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aHalle3\Desktop\D grupa 19.maijs\"/>
    </mc:Choice>
  </mc:AlternateContent>
  <xr:revisionPtr revIDLastSave="0" documentId="13_ncr:1_{FD939B22-459B-4E45-9F4A-ABF9A946042F}" xr6:coauthVersionLast="47" xr6:coauthVersionMax="47" xr10:uidLastSave="{00000000-0000-0000-0000-000000000000}"/>
  <bookViews>
    <workbookView xWindow="-108" yWindow="-108" windowWidth="23256" windowHeight="12456" tabRatio="604" activeTab="6" xr2:uid="{00000000-000D-0000-FFFF-FFFF00000000}"/>
  </bookViews>
  <sheets>
    <sheet name="60M" sheetId="8" r:id="rId1"/>
    <sheet name="60MB" sheetId="2" r:id="rId2"/>
    <sheet name="200M" sheetId="6" r:id="rId3"/>
    <sheet name="600M" sheetId="9" r:id="rId4"/>
    <sheet name="Lode" sheetId="10" r:id="rId5"/>
    <sheet name="AL" sheetId="7" r:id="rId6"/>
    <sheet name="TL" sheetId="3" r:id="rId7"/>
    <sheet name="BUMBIŅA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0" l="1"/>
  <c r="J13" i="10"/>
  <c r="J10" i="10"/>
  <c r="J14" i="10"/>
  <c r="J12" i="10"/>
  <c r="J11" i="10"/>
  <c r="J9" i="10"/>
  <c r="J15" i="10"/>
  <c r="J8" i="10"/>
</calcChain>
</file>

<file path=xl/sharedStrings.xml><?xml version="1.0" encoding="utf-8"?>
<sst xmlns="http://schemas.openxmlformats.org/spreadsheetml/2006/main" count="439" uniqueCount="164">
  <si>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</si>
  <si>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</si>
  <si>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</si>
  <si>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</si>
  <si>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</si>
  <si>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</si>
  <si>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</si>
  <si>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</si>
  <si>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</si>
  <si>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"D" grupa          ZĒNI</t>
  </si>
  <si>
    <t>TĀLLĒKŠANA</t>
  </si>
  <si>
    <t>,</t>
  </si>
  <si>
    <t>BUMBIŅAS MEŠANA</t>
  </si>
  <si>
    <t>200     METRI</t>
  </si>
  <si>
    <t>"D" grupa         ZĒNI</t>
  </si>
  <si>
    <t>AUGSTLĒKŠANA</t>
  </si>
  <si>
    <t>Sākuma augst.</t>
  </si>
  <si>
    <t>Gala rezultāts</t>
  </si>
  <si>
    <t>Galvenais tiesnesis___________________________________</t>
  </si>
  <si>
    <t>Tiesnesi_______________________________________</t>
  </si>
  <si>
    <t>60     METRI</t>
  </si>
  <si>
    <t>600     METRI</t>
  </si>
  <si>
    <t>"D" grupa          ZĒNI             60M/B</t>
  </si>
  <si>
    <t>2.</t>
  </si>
  <si>
    <t>1.</t>
  </si>
  <si>
    <t>N.p.k.</t>
  </si>
  <si>
    <t>N.</t>
  </si>
  <si>
    <t>3.</t>
  </si>
  <si>
    <t>4.</t>
  </si>
  <si>
    <t>5.</t>
  </si>
  <si>
    <t>6.</t>
  </si>
  <si>
    <t>7.</t>
  </si>
  <si>
    <t>1.skrējiens</t>
  </si>
  <si>
    <t>2.skrējiens</t>
  </si>
  <si>
    <t>8.</t>
  </si>
  <si>
    <t>3.skrējiens</t>
  </si>
  <si>
    <t>skr.</t>
  </si>
  <si>
    <t>1.skrejiens</t>
  </si>
  <si>
    <t>19.05.2022.      BAUSKĀ</t>
  </si>
  <si>
    <t>BAUSKAS NOVADA 11.JAUNATNES OLIMPIĀDES SACENSĪBAS VIEGLATLĒTIKĀ</t>
  </si>
  <si>
    <t>Ervīns Strjuks</t>
  </si>
  <si>
    <t>Vecsaules pamatskola</t>
  </si>
  <si>
    <t>Kristiāns Zemturis</t>
  </si>
  <si>
    <t>Kristers Vāveris</t>
  </si>
  <si>
    <t>Mārtiņš Kauneckaitis</t>
  </si>
  <si>
    <t>Jānis Strelēvics</t>
  </si>
  <si>
    <t>Pilsrundāles vsk</t>
  </si>
  <si>
    <t>Roberts Ribikauskis</t>
  </si>
  <si>
    <t>Nils Krūmiņš</t>
  </si>
  <si>
    <t>Maksims Dviņaņinovs</t>
  </si>
  <si>
    <t>Eduards Ābollapa</t>
  </si>
  <si>
    <t>Iecavas vidusskola</t>
  </si>
  <si>
    <t>Edvards Straujais</t>
  </si>
  <si>
    <t>Leo Maculēvičs</t>
  </si>
  <si>
    <t>Raivo Purviņš</t>
  </si>
  <si>
    <t>Olivers Smeilis</t>
  </si>
  <si>
    <t>Iecavas vsk.</t>
  </si>
  <si>
    <t>Ēriks Nolbergs</t>
  </si>
  <si>
    <t>Deivids Semjonovs</t>
  </si>
  <si>
    <t>Valles pamatskola</t>
  </si>
  <si>
    <t>Reinis Zālmanis</t>
  </si>
  <si>
    <t>Roberts Semjonovs</t>
  </si>
  <si>
    <t>Dinārs Burcevs</t>
  </si>
  <si>
    <t>Ričards Armušēvics</t>
  </si>
  <si>
    <t>Bauskas pamatskola</t>
  </si>
  <si>
    <t>Roberts Enkurs</t>
  </si>
  <si>
    <t>Lode</t>
  </si>
  <si>
    <t>Codes pamatskola</t>
  </si>
  <si>
    <t>Nauris Drazdovskis</t>
  </si>
  <si>
    <t>Olivers Puķāns</t>
  </si>
  <si>
    <t>Kaspars Zāle</t>
  </si>
  <si>
    <t>Jānis Tirzmalis</t>
  </si>
  <si>
    <t>Roberts Bernhards</t>
  </si>
  <si>
    <t>Vladimirs Martinovs</t>
  </si>
  <si>
    <t>Linards Puzurs</t>
  </si>
  <si>
    <t>Bauskas 2.vsk</t>
  </si>
  <si>
    <t>Raivo Švāgers</t>
  </si>
  <si>
    <t>Oto Osvalds Fricis</t>
  </si>
  <si>
    <t>2010</t>
  </si>
  <si>
    <t xml:space="preserve">Marko Biezais </t>
  </si>
  <si>
    <t>Emīls Circenis</t>
  </si>
  <si>
    <t>Gabriels Bernhards</t>
  </si>
  <si>
    <t>Janeks Roze</t>
  </si>
  <si>
    <t>Gvido Rākins</t>
  </si>
  <si>
    <t>Griķu pamatskola</t>
  </si>
  <si>
    <t>Gabriels Smaļķis</t>
  </si>
  <si>
    <t>Markuss Veide</t>
  </si>
  <si>
    <t>Vecumnieku vsk</t>
  </si>
  <si>
    <t>Matīss Mediņš</t>
  </si>
  <si>
    <t>Edgars Krūmiņš</t>
  </si>
  <si>
    <t>Patriks Pankrats</t>
  </si>
  <si>
    <t>Uldis Brāmanis</t>
  </si>
  <si>
    <t>Kristiāns Ulnicāns</t>
  </si>
  <si>
    <t>Alekss Blaškovskis</t>
  </si>
  <si>
    <t>Miķelis Melgailis</t>
  </si>
  <si>
    <t>Stefans Kaurovs</t>
  </si>
  <si>
    <t>Tomass Kalniņš</t>
  </si>
  <si>
    <t>Leo Ozoliņš</t>
  </si>
  <si>
    <t>Aleksis Melgailis</t>
  </si>
  <si>
    <t>Uzvaras pamatskola</t>
  </si>
  <si>
    <t>Markuss Siliņš</t>
  </si>
  <si>
    <t>Oskars Kapers</t>
  </si>
  <si>
    <t>Gustavs Striks</t>
  </si>
  <si>
    <t>BVĢ</t>
  </si>
  <si>
    <t>Klāvs Zaicevs</t>
  </si>
  <si>
    <t>Artūrs Skrastiņš</t>
  </si>
  <si>
    <t>Edvards Bonāts</t>
  </si>
  <si>
    <t>Griku pmatskola</t>
  </si>
  <si>
    <t>Roberts Sumila</t>
  </si>
  <si>
    <t>Griku pamatskola</t>
  </si>
  <si>
    <t>9.74</t>
  </si>
  <si>
    <t>10.75</t>
  </si>
  <si>
    <t>9.14</t>
  </si>
  <si>
    <t>9.60</t>
  </si>
  <si>
    <t>9.51</t>
  </si>
  <si>
    <t>11.40</t>
  </si>
  <si>
    <t>9.33</t>
  </si>
  <si>
    <t>10.15</t>
  </si>
  <si>
    <t>Nest.</t>
  </si>
  <si>
    <t>11.80</t>
  </si>
  <si>
    <t>10.29</t>
  </si>
  <si>
    <t>9.79</t>
  </si>
  <si>
    <t>10.00</t>
  </si>
  <si>
    <t>9.43</t>
  </si>
  <si>
    <t>9.65</t>
  </si>
  <si>
    <t>10.04</t>
  </si>
  <si>
    <t>10.10</t>
  </si>
  <si>
    <t>9.90</t>
  </si>
  <si>
    <t>Fināls</t>
  </si>
  <si>
    <t>1.10</t>
  </si>
  <si>
    <t>1.15</t>
  </si>
  <si>
    <t>1.20</t>
  </si>
  <si>
    <t>1.25</t>
  </si>
  <si>
    <t>1.30</t>
  </si>
  <si>
    <t>1.35</t>
  </si>
  <si>
    <t>XO</t>
  </si>
  <si>
    <t>O</t>
  </si>
  <si>
    <t>XXX</t>
  </si>
  <si>
    <t>XXO</t>
  </si>
  <si>
    <t>BEZ.REZ.</t>
  </si>
  <si>
    <t>2</t>
  </si>
  <si>
    <t>Oskars KaSpers</t>
  </si>
  <si>
    <t>Roberts Šumila</t>
  </si>
  <si>
    <t>X</t>
  </si>
  <si>
    <t>35.18</t>
  </si>
  <si>
    <t>32.59</t>
  </si>
  <si>
    <t>33.33</t>
  </si>
  <si>
    <t>33.97</t>
  </si>
  <si>
    <t>37.42</t>
  </si>
  <si>
    <t>37.46</t>
  </si>
  <si>
    <t>35.52</t>
  </si>
  <si>
    <t>32.56</t>
  </si>
  <si>
    <t>31.56</t>
  </si>
  <si>
    <t>33.32</t>
  </si>
  <si>
    <t>39.79</t>
  </si>
  <si>
    <t>32.90</t>
  </si>
  <si>
    <t>2:16.10</t>
  </si>
  <si>
    <t>2:12.71</t>
  </si>
  <si>
    <t>2:43.56</t>
  </si>
  <si>
    <t>2:47.70</t>
  </si>
  <si>
    <t>2:02.68</t>
  </si>
  <si>
    <t>2:07.46</t>
  </si>
  <si>
    <t>2:01.79</t>
  </si>
  <si>
    <t>2:14.87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</si>
</sst>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;[Red]0.0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83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/>
    <xf numFmtId="165" fontId="2" fillId="0" borderId="1" xfId="0" applyNumberFormat="1" applyFont="1" applyBorder="1"/>
    <xf numFmtId="49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9" fillId="0" borderId="1" xfId="3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2" fillId="0" borderId="1" xfId="0" applyFont="1" applyBorder="1" applyAlignment="1"/>
    <xf numFmtId="0" fontId="8" fillId="2" borderId="1" xfId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0" xfId="0" applyFont="1" applyBorder="1"/>
    <xf numFmtId="0" fontId="0" fillId="0" borderId="3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1" fillId="0" borderId="0" xfId="0" applyFont="1" applyAlignment="1">
      <alignment horizontal="right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9" fillId="0" borderId="5" xfId="3" applyNumberFormat="1" applyFont="1" applyFill="1" applyBorder="1" applyAlignment="1">
      <alignment horizontal="center"/>
    </xf>
    <xf numFmtId="49" fontId="9" fillId="0" borderId="6" xfId="3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/>
    <xf numFmtId="1" fontId="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1" xfId="2" applyNumberFormat="1" applyFont="1" applyBorder="1" applyAlignment="1">
      <alignment horizontal="center" vertical="center"/>
    </xf>
    <xf numFmtId="49" fontId="10" fillId="2" borderId="3" xfId="2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0" fontId="11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0" fillId="0" borderId="0" xfId="0" applyBorder="1" applyAlignment="1"/>
    <xf numFmtId="0" fontId="2" fillId="0" borderId="11" xfId="0" applyFont="1" applyBorder="1"/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textRotation="90"/>
    </xf>
    <xf numFmtId="49" fontId="2" fillId="0" borderId="0" xfId="0" applyNumberFormat="1" applyFont="1" applyBorder="1"/>
    <xf numFmtId="0" fontId="0" fillId="0" borderId="9" xfId="0" applyBorder="1" applyAlignment="1">
      <alignment horizontal="center" textRotation="90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396240</xdr:colOff>
      <xdr:row>1</xdr:row>
      <xdr:rowOff>22860</xdr:rowOff>
    </xdr:from>
    <xdr:to>
      <xdr:col>3</xdr:col>
      <xdr:colOff>1226820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44086EC-067C-4C59-B5D1-A08D3CC9E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05740"/>
          <a:ext cx="830580" cy="987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365760</xdr:colOff>
      <xdr:row>0</xdr:row>
      <xdr:rowOff>30480</xdr:rowOff>
    </xdr:from>
    <xdr:to>
      <xdr:col>3</xdr:col>
      <xdr:colOff>861060</xdr:colOff>
      <xdr:row>2</xdr:row>
      <xdr:rowOff>167640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4CD2B44-E8D7-4E5E-8690-68DA8C049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9720" y="30480"/>
          <a:ext cx="495300" cy="601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662940</xdr:colOff>
      <xdr:row>1</xdr:row>
      <xdr:rowOff>60960</xdr:rowOff>
    </xdr:from>
    <xdr:to>
      <xdr:col>4</xdr:col>
      <xdr:colOff>53340</xdr:colOff>
      <xdr:row>5</xdr:row>
      <xdr:rowOff>218166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DB8F584-FB41-4503-BB1F-C73FC7BCE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940" y="243840"/>
          <a:ext cx="830580" cy="987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792480</xdr:colOff>
      <xdr:row>1</xdr:row>
      <xdr:rowOff>22860</xdr:rowOff>
    </xdr:from>
    <xdr:to>
      <xdr:col>3</xdr:col>
      <xdr:colOff>160020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6B1CA9F-93A9-498F-98A6-9F8232747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440" y="205740"/>
          <a:ext cx="807720" cy="987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</xdr:row>
      <xdr:rowOff>144780</xdr:rowOff>
    </xdr:from>
    <xdr:to>
      <xdr:col>2</xdr:col>
      <xdr:colOff>1657658</xdr:colOff>
      <xdr:row>5</xdr:row>
      <xdr:rowOff>129540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459C538D-22DC-4170-996A-190C1062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327660"/>
          <a:ext cx="590858" cy="716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335280</xdr:colOff>
      <xdr:row>1</xdr:row>
      <xdr:rowOff>76200</xdr:rowOff>
    </xdr:from>
    <xdr:to>
      <xdr:col>3</xdr:col>
      <xdr:colOff>716280</xdr:colOff>
      <xdr:row>5</xdr:row>
      <xdr:rowOff>233406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D1227C88-4F2E-4652-A0D6-8C6718E8C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259080"/>
          <a:ext cx="830580" cy="9877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960120</xdr:colOff>
      <xdr:row>1</xdr:row>
      <xdr:rowOff>60960</xdr:rowOff>
    </xdr:from>
    <xdr:to>
      <xdr:col>3</xdr:col>
      <xdr:colOff>297180</xdr:colOff>
      <xdr:row>5</xdr:row>
      <xdr:rowOff>218166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B4D94FE-0615-4806-85A9-DA57A7D51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3080" y="243840"/>
          <a:ext cx="777240" cy="9877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693420</xdr:colOff>
      <xdr:row>1</xdr:row>
      <xdr:rowOff>38100</xdr:rowOff>
    </xdr:from>
    <xdr:to>
      <xdr:col>3</xdr:col>
      <xdr:colOff>45720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8271DB6-0845-4925-8583-0F72B0C5D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220980"/>
          <a:ext cx="792480" cy="98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8"/>
  <sheetViews>
    <sheetView workbookViewId="0">
      <selection activeCell="T35" sqref="T35"/>
    </sheetView>
  </sheetViews>
  <sheetFormatPr defaultRowHeight="14.4" x14ac:dyDescent="0.3"/>
  <cols>
    <col min="1" max="1" width="5.5546875" customWidth="1"/>
    <col min="2" max="2" width="4" customWidth="1"/>
    <col min="3" max="3" width="8" customWidth="1"/>
    <col min="4" max="4" width="21" customWidth="1"/>
    <col min="6" max="6" width="21.88671875" customWidth="1"/>
    <col min="7" max="7" width="8.88671875" customWidth="1"/>
    <col min="9" max="9" width="6.88671875" customWidth="1"/>
    <col min="10" max="10" width="6.6640625" customWidth="1"/>
    <col min="11" max="11" width="6.44140625" customWidth="1"/>
    <col min="12" max="12" width="6.33203125" customWidth="1"/>
    <col min="14" max="14" width="9" customWidth="1"/>
  </cols>
  <sheetData>
    <row r="3" spans="1:15" ht="15.6" x14ac:dyDescent="0.3">
      <c r="E3" s="42" t="s">
        <v>39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1" x14ac:dyDescent="0.4">
      <c r="D4" s="43" t="s">
        <v>9</v>
      </c>
      <c r="E4" s="43"/>
      <c r="F4" s="43"/>
      <c r="G4" s="43"/>
      <c r="H4" s="43"/>
      <c r="I4" s="43"/>
      <c r="J4" s="43"/>
      <c r="L4" s="45" t="s">
        <v>38</v>
      </c>
      <c r="M4" s="45"/>
      <c r="N4" s="45"/>
    </row>
    <row r="6" spans="1:15" ht="21" x14ac:dyDescent="0.4">
      <c r="G6" s="43" t="s">
        <v>20</v>
      </c>
      <c r="H6" s="43"/>
      <c r="I6" s="43"/>
      <c r="J6" s="43"/>
      <c r="K6" s="43"/>
    </row>
    <row r="7" spans="1:15" ht="15.6" x14ac:dyDescent="0.3"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2" t="s">
        <v>5</v>
      </c>
      <c r="M7" s="2" t="s">
        <v>128</v>
      </c>
      <c r="N7" s="63" t="s">
        <v>4</v>
      </c>
    </row>
    <row r="8" spans="1:15" ht="15.6" x14ac:dyDescent="0.3">
      <c r="A8" s="37" t="s">
        <v>32</v>
      </c>
      <c r="B8" s="34" t="s">
        <v>24</v>
      </c>
      <c r="C8" s="62">
        <v>206</v>
      </c>
      <c r="D8" s="61" t="s">
        <v>88</v>
      </c>
      <c r="E8" s="61">
        <v>2011</v>
      </c>
      <c r="F8" s="61" t="s">
        <v>87</v>
      </c>
      <c r="G8" s="35"/>
      <c r="H8" s="35"/>
      <c r="I8" s="35"/>
      <c r="J8" s="35"/>
      <c r="K8" s="35"/>
      <c r="L8" s="35" t="s">
        <v>112</v>
      </c>
      <c r="M8" s="3">
        <v>9.17</v>
      </c>
      <c r="N8" s="64">
        <v>1</v>
      </c>
    </row>
    <row r="9" spans="1:15" ht="15.6" x14ac:dyDescent="0.3">
      <c r="A9" s="38"/>
      <c r="B9" s="34" t="s">
        <v>23</v>
      </c>
      <c r="C9" s="62">
        <v>192</v>
      </c>
      <c r="D9" s="35" t="s">
        <v>79</v>
      </c>
      <c r="E9" s="35">
        <v>2010</v>
      </c>
      <c r="F9" s="35" t="s">
        <v>75</v>
      </c>
      <c r="G9" s="35"/>
      <c r="H9" s="35"/>
      <c r="I9" s="35"/>
      <c r="J9" s="35"/>
      <c r="K9" s="35"/>
      <c r="L9" s="35" t="s">
        <v>116</v>
      </c>
      <c r="M9" s="3">
        <v>9.24</v>
      </c>
      <c r="N9" s="64">
        <v>2</v>
      </c>
    </row>
    <row r="10" spans="1:15" ht="15.6" x14ac:dyDescent="0.3">
      <c r="A10" s="38"/>
      <c r="B10" s="34" t="s">
        <v>27</v>
      </c>
      <c r="C10" s="62">
        <v>160</v>
      </c>
      <c r="D10" s="35" t="s">
        <v>70</v>
      </c>
      <c r="E10" s="35">
        <v>2010</v>
      </c>
      <c r="F10" s="35" t="s">
        <v>67</v>
      </c>
      <c r="G10" s="35"/>
      <c r="H10" s="35"/>
      <c r="I10" s="35"/>
      <c r="J10" s="35"/>
      <c r="K10" s="35"/>
      <c r="L10" s="35" t="s">
        <v>116</v>
      </c>
      <c r="M10" s="3">
        <v>9.32</v>
      </c>
      <c r="N10" s="64">
        <v>3</v>
      </c>
    </row>
    <row r="11" spans="1:15" ht="15.6" x14ac:dyDescent="0.3">
      <c r="A11" s="38"/>
      <c r="B11" s="34" t="s">
        <v>28</v>
      </c>
      <c r="C11" s="60">
        <v>190</v>
      </c>
      <c r="D11" s="35" t="s">
        <v>76</v>
      </c>
      <c r="E11" s="35">
        <v>2010</v>
      </c>
      <c r="F11" s="35" t="s">
        <v>75</v>
      </c>
      <c r="G11" s="35"/>
      <c r="H11" s="35"/>
      <c r="I11" s="35"/>
      <c r="J11" s="35"/>
      <c r="K11" s="35"/>
      <c r="L11" s="35" t="s">
        <v>123</v>
      </c>
      <c r="M11" s="3">
        <v>9.42</v>
      </c>
      <c r="N11" s="64">
        <v>4</v>
      </c>
    </row>
    <row r="12" spans="1:15" ht="15.6" x14ac:dyDescent="0.3">
      <c r="A12" s="38"/>
      <c r="B12" s="34" t="s">
        <v>29</v>
      </c>
      <c r="C12" s="62">
        <v>144</v>
      </c>
      <c r="D12" s="35" t="s">
        <v>58</v>
      </c>
      <c r="E12" s="35">
        <v>2010</v>
      </c>
      <c r="F12" s="35" t="s">
        <v>59</v>
      </c>
      <c r="G12" s="35"/>
      <c r="H12" s="35"/>
      <c r="I12" s="35"/>
      <c r="J12" s="35"/>
      <c r="K12" s="35"/>
      <c r="L12" s="35" t="s">
        <v>114</v>
      </c>
      <c r="M12" s="3">
        <v>9.58</v>
      </c>
      <c r="N12" s="64">
        <v>5</v>
      </c>
    </row>
    <row r="13" spans="1:15" ht="15.6" x14ac:dyDescent="0.3">
      <c r="A13" s="38"/>
      <c r="B13" s="34" t="s">
        <v>30</v>
      </c>
      <c r="C13" s="62">
        <v>134</v>
      </c>
      <c r="D13" s="35" t="s">
        <v>50</v>
      </c>
      <c r="E13" s="35">
        <v>2010</v>
      </c>
      <c r="F13" s="35" t="s">
        <v>51</v>
      </c>
      <c r="G13" s="35"/>
      <c r="H13" s="35"/>
      <c r="I13" s="35"/>
      <c r="J13" s="35"/>
      <c r="K13" s="35"/>
      <c r="L13" s="35" t="s">
        <v>113</v>
      </c>
      <c r="M13" s="3">
        <v>9.59</v>
      </c>
      <c r="N13" s="64">
        <v>6</v>
      </c>
    </row>
    <row r="14" spans="1:15" ht="15.6" x14ac:dyDescent="0.3">
      <c r="A14" s="38"/>
      <c r="B14" s="34" t="s">
        <v>31</v>
      </c>
      <c r="C14" s="60">
        <v>178</v>
      </c>
      <c r="D14" s="35" t="s">
        <v>49</v>
      </c>
      <c r="E14" s="35">
        <v>2010</v>
      </c>
      <c r="F14" s="35" t="s">
        <v>46</v>
      </c>
      <c r="G14" s="35"/>
      <c r="H14" s="35"/>
      <c r="I14" s="35"/>
      <c r="J14" s="35"/>
      <c r="K14" s="35"/>
      <c r="L14" s="35" t="s">
        <v>124</v>
      </c>
      <c r="M14" s="3">
        <v>9.6300000000000008</v>
      </c>
      <c r="N14" s="64">
        <v>7</v>
      </c>
    </row>
    <row r="15" spans="1:15" ht="15.6" x14ac:dyDescent="0.3">
      <c r="A15" s="39"/>
      <c r="B15" s="34" t="s">
        <v>34</v>
      </c>
      <c r="C15" s="62">
        <v>135</v>
      </c>
      <c r="D15" s="61" t="s">
        <v>52</v>
      </c>
      <c r="E15" s="61">
        <v>2011</v>
      </c>
      <c r="F15" s="35" t="s">
        <v>51</v>
      </c>
      <c r="G15" s="35"/>
      <c r="H15" s="35"/>
      <c r="I15" s="35"/>
      <c r="J15" s="35"/>
      <c r="K15" s="35"/>
      <c r="L15" s="35" t="s">
        <v>110</v>
      </c>
      <c r="M15" s="3">
        <v>9.67</v>
      </c>
      <c r="N15" s="64">
        <v>8</v>
      </c>
    </row>
    <row r="16" spans="1:15" ht="15.6" x14ac:dyDescent="0.3">
      <c r="A16" s="37" t="s">
        <v>33</v>
      </c>
      <c r="B16" s="34" t="s">
        <v>24</v>
      </c>
      <c r="C16" s="62">
        <v>207</v>
      </c>
      <c r="D16" s="35" t="s">
        <v>89</v>
      </c>
      <c r="E16" s="35">
        <v>2010</v>
      </c>
      <c r="F16" s="35" t="s">
        <v>87</v>
      </c>
      <c r="G16" s="35"/>
      <c r="H16" s="35"/>
      <c r="I16" s="35"/>
      <c r="J16" s="35"/>
      <c r="K16" s="35"/>
      <c r="L16" s="35" t="s">
        <v>121</v>
      </c>
      <c r="M16" s="5"/>
      <c r="N16" s="64">
        <v>9</v>
      </c>
    </row>
    <row r="17" spans="1:14" ht="15.6" x14ac:dyDescent="0.3">
      <c r="A17" s="38"/>
      <c r="B17" s="34" t="s">
        <v>23</v>
      </c>
      <c r="C17" s="60">
        <v>231</v>
      </c>
      <c r="D17" s="35" t="s">
        <v>105</v>
      </c>
      <c r="E17" s="35">
        <v>2010</v>
      </c>
      <c r="F17" s="35" t="s">
        <v>103</v>
      </c>
      <c r="G17" s="35"/>
      <c r="H17" s="35"/>
      <c r="I17" s="35"/>
      <c r="J17" s="35"/>
      <c r="K17" s="35"/>
      <c r="L17" s="35" t="s">
        <v>127</v>
      </c>
      <c r="M17" s="5"/>
      <c r="N17" s="64">
        <v>10</v>
      </c>
    </row>
    <row r="18" spans="1:14" ht="15.6" x14ac:dyDescent="0.3">
      <c r="A18" s="38"/>
      <c r="B18" s="34" t="s">
        <v>27</v>
      </c>
      <c r="C18" s="60">
        <v>136</v>
      </c>
      <c r="D18" s="35" t="s">
        <v>53</v>
      </c>
      <c r="E18" s="35">
        <v>2011</v>
      </c>
      <c r="F18" s="35" t="s">
        <v>51</v>
      </c>
      <c r="G18" s="35"/>
      <c r="H18" s="35"/>
      <c r="I18" s="35"/>
      <c r="J18" s="35"/>
      <c r="K18" s="35"/>
      <c r="L18" s="35" t="s">
        <v>122</v>
      </c>
      <c r="M18" s="5"/>
      <c r="N18" s="64">
        <v>11</v>
      </c>
    </row>
    <row r="19" spans="1:14" ht="15.6" x14ac:dyDescent="0.3">
      <c r="A19" s="38"/>
      <c r="B19" s="34" t="s">
        <v>28</v>
      </c>
      <c r="C19" s="60">
        <v>213</v>
      </c>
      <c r="D19" s="35" t="s">
        <v>95</v>
      </c>
      <c r="E19" s="35">
        <v>2010</v>
      </c>
      <c r="F19" s="61" t="s">
        <v>87</v>
      </c>
      <c r="G19" s="35"/>
      <c r="H19" s="35"/>
      <c r="I19" s="35"/>
      <c r="J19" s="35"/>
      <c r="K19" s="35"/>
      <c r="L19" s="35" t="s">
        <v>125</v>
      </c>
      <c r="M19" s="5"/>
      <c r="N19" s="64">
        <v>12</v>
      </c>
    </row>
    <row r="20" spans="1:14" ht="15.6" x14ac:dyDescent="0.3">
      <c r="A20" s="38"/>
      <c r="B20" s="34" t="s">
        <v>29</v>
      </c>
      <c r="C20" s="60">
        <v>220</v>
      </c>
      <c r="D20" s="35" t="s">
        <v>100</v>
      </c>
      <c r="E20" s="35"/>
      <c r="F20" s="35" t="s">
        <v>99</v>
      </c>
      <c r="G20" s="35"/>
      <c r="H20" s="35"/>
      <c r="I20" s="35"/>
      <c r="J20" s="35"/>
      <c r="K20" s="35"/>
      <c r="L20" s="35" t="s">
        <v>126</v>
      </c>
      <c r="M20" s="5"/>
      <c r="N20" s="64">
        <v>13</v>
      </c>
    </row>
    <row r="21" spans="1:14" ht="15.6" x14ac:dyDescent="0.3">
      <c r="A21" s="38"/>
      <c r="B21" s="34" t="s">
        <v>30</v>
      </c>
      <c r="C21" s="62">
        <v>168</v>
      </c>
      <c r="D21" s="35" t="s">
        <v>40</v>
      </c>
      <c r="E21" s="35">
        <v>2011</v>
      </c>
      <c r="F21" s="35" t="s">
        <v>41</v>
      </c>
      <c r="G21" s="61"/>
      <c r="H21" s="61"/>
      <c r="I21" s="61"/>
      <c r="J21" s="61"/>
      <c r="K21" s="61"/>
      <c r="L21" s="61" t="s">
        <v>117</v>
      </c>
      <c r="M21" s="5"/>
      <c r="N21" s="64">
        <v>14</v>
      </c>
    </row>
    <row r="22" spans="1:14" ht="15.6" x14ac:dyDescent="0.3">
      <c r="A22" s="38"/>
      <c r="B22" s="34" t="s">
        <v>31</v>
      </c>
      <c r="C22" s="62">
        <v>161</v>
      </c>
      <c r="D22" s="35" t="s">
        <v>71</v>
      </c>
      <c r="E22" s="35">
        <v>2011</v>
      </c>
      <c r="F22" s="35" t="s">
        <v>67</v>
      </c>
      <c r="G22" s="35"/>
      <c r="H22" s="35"/>
      <c r="I22" s="35"/>
      <c r="J22" s="35"/>
      <c r="K22" s="35"/>
      <c r="L22" s="35" t="s">
        <v>120</v>
      </c>
      <c r="M22" s="5"/>
      <c r="N22" s="64">
        <v>15</v>
      </c>
    </row>
    <row r="23" spans="1:14" ht="15.6" x14ac:dyDescent="0.3">
      <c r="A23" s="39"/>
      <c r="B23" s="34" t="s">
        <v>34</v>
      </c>
      <c r="C23" s="62">
        <v>170</v>
      </c>
      <c r="D23" s="35" t="s">
        <v>43</v>
      </c>
      <c r="E23" s="35">
        <v>2011</v>
      </c>
      <c r="F23" s="35" t="s">
        <v>41</v>
      </c>
      <c r="G23" s="35"/>
      <c r="H23" s="35"/>
      <c r="I23" s="35"/>
      <c r="J23" s="35"/>
      <c r="K23" s="35"/>
      <c r="L23" s="35" t="s">
        <v>111</v>
      </c>
      <c r="M23" s="5"/>
      <c r="N23" s="64">
        <v>16</v>
      </c>
    </row>
    <row r="24" spans="1:14" ht="15.6" x14ac:dyDescent="0.3">
      <c r="A24" s="40" t="s">
        <v>35</v>
      </c>
      <c r="B24" s="34" t="s">
        <v>24</v>
      </c>
      <c r="C24" s="62">
        <v>158</v>
      </c>
      <c r="D24" s="35" t="s">
        <v>68</v>
      </c>
      <c r="E24" s="35">
        <v>2010</v>
      </c>
      <c r="F24" s="35" t="s">
        <v>64</v>
      </c>
      <c r="G24" s="35"/>
      <c r="H24" s="35"/>
      <c r="I24" s="35"/>
      <c r="J24" s="35"/>
      <c r="K24" s="35"/>
      <c r="L24" s="35" t="s">
        <v>115</v>
      </c>
      <c r="M24" s="5"/>
      <c r="N24" s="64">
        <v>17</v>
      </c>
    </row>
    <row r="25" spans="1:14" ht="15.6" x14ac:dyDescent="0.3">
      <c r="A25" s="41"/>
      <c r="B25" s="34" t="s">
        <v>23</v>
      </c>
      <c r="C25" s="62">
        <v>147</v>
      </c>
      <c r="D25" s="35" t="s">
        <v>62</v>
      </c>
      <c r="E25" s="35">
        <v>2011</v>
      </c>
      <c r="F25" s="35" t="s">
        <v>59</v>
      </c>
      <c r="G25" s="35"/>
      <c r="H25" s="35"/>
      <c r="I25" s="35"/>
      <c r="J25" s="35"/>
      <c r="K25" s="35"/>
      <c r="L25" s="35" t="s">
        <v>119</v>
      </c>
      <c r="M25" s="5"/>
      <c r="N25" s="64">
        <v>18</v>
      </c>
    </row>
    <row r="26" spans="1:14" ht="15.6" x14ac:dyDescent="0.3">
      <c r="A26" s="41"/>
      <c r="B26" s="34" t="s">
        <v>27</v>
      </c>
      <c r="C26" s="62">
        <v>137</v>
      </c>
      <c r="D26" s="35" t="s">
        <v>54</v>
      </c>
      <c r="E26" s="35">
        <v>2011</v>
      </c>
      <c r="F26" s="35" t="s">
        <v>51</v>
      </c>
      <c r="G26" s="35"/>
      <c r="H26" s="35"/>
      <c r="I26" s="35"/>
      <c r="J26" s="35"/>
      <c r="K26" s="35"/>
      <c r="L26" s="35" t="s">
        <v>118</v>
      </c>
      <c r="M26" s="5"/>
      <c r="N26" s="64">
        <v>19</v>
      </c>
    </row>
    <row r="27" spans="1:14" ht="15.6" x14ac:dyDescent="0.3">
      <c r="A27" s="80"/>
      <c r="B27" s="70"/>
      <c r="C27" s="70"/>
      <c r="D27" s="71"/>
      <c r="E27" s="71"/>
      <c r="F27" s="71"/>
      <c r="G27" s="81"/>
      <c r="H27" s="81"/>
      <c r="I27" s="81"/>
      <c r="J27" s="81"/>
      <c r="K27" s="81"/>
      <c r="L27" s="81"/>
      <c r="M27" s="81"/>
      <c r="N27" s="71"/>
    </row>
    <row r="28" spans="1:14" x14ac:dyDescent="0.3">
      <c r="A28" s="32"/>
      <c r="D28" t="s">
        <v>6</v>
      </c>
      <c r="E28" s="75"/>
      <c r="F28" s="75"/>
      <c r="I28" s="45" t="s">
        <v>7</v>
      </c>
      <c r="J28" s="45"/>
      <c r="K28" s="75"/>
      <c r="L28" s="75"/>
      <c r="M28" s="75"/>
    </row>
  </sheetData>
  <sortState xmlns:xlrd2="http://schemas.microsoft.com/office/spreadsheetml/2017/richdata2" ref="C8:M15">
    <sortCondition ref="M8:M15"/>
  </sortState>
  <mergeCells count="10">
    <mergeCell ref="E28:F28"/>
    <mergeCell ref="K28:M28"/>
    <mergeCell ref="L4:N4"/>
    <mergeCell ref="I28:J28"/>
    <mergeCell ref="A8:A15"/>
    <mergeCell ref="A16:A23"/>
    <mergeCell ref="A24:A26"/>
    <mergeCell ref="E3:O3"/>
    <mergeCell ref="D4:J4"/>
    <mergeCell ref="G6:K6"/>
  </mergeCells>
  <pageMargins left="0.45" right="0.45" top="0.5" bottom="0.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workbookViewId="0">
      <selection activeCell="M23" sqref="M22:M23"/>
    </sheetView>
  </sheetViews>
  <sheetFormatPr defaultRowHeight="14.4" x14ac:dyDescent="0.3"/>
  <cols>
    <col min="1" max="1" width="5.5546875" customWidth="1"/>
    <col min="2" max="2" width="4" customWidth="1"/>
    <col min="3" max="3" width="8" customWidth="1"/>
    <col min="4" max="4" width="21" customWidth="1"/>
    <col min="6" max="6" width="22" customWidth="1"/>
    <col min="7" max="7" width="8.88671875" customWidth="1"/>
    <col min="9" max="9" width="6.88671875" customWidth="1"/>
    <col min="10" max="10" width="7.33203125" customWidth="1"/>
    <col min="11" max="11" width="6.44140625" customWidth="1"/>
    <col min="12" max="12" width="6.33203125" customWidth="1"/>
    <col min="14" max="14" width="8.109375" customWidth="1"/>
  </cols>
  <sheetData>
    <row r="1" spans="1:15" ht="15.6" x14ac:dyDescent="0.3">
      <c r="E1" s="42" t="s">
        <v>39</v>
      </c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21" x14ac:dyDescent="0.4">
      <c r="D2" s="43" t="s">
        <v>22</v>
      </c>
      <c r="E2" s="43"/>
      <c r="F2" s="43"/>
      <c r="G2" s="43"/>
      <c r="H2" s="43"/>
      <c r="I2" s="43"/>
      <c r="J2" s="43"/>
      <c r="K2" s="45" t="s">
        <v>38</v>
      </c>
      <c r="L2" s="45"/>
      <c r="M2" s="45"/>
      <c r="N2" s="1"/>
    </row>
    <row r="4" spans="1:15" ht="15.6" x14ac:dyDescent="0.3">
      <c r="A4" s="5" t="s">
        <v>36</v>
      </c>
      <c r="B4" s="2" t="s">
        <v>8</v>
      </c>
      <c r="C4" s="2" t="s">
        <v>0</v>
      </c>
      <c r="D4" s="2" t="s">
        <v>1</v>
      </c>
      <c r="E4" s="2" t="s">
        <v>2</v>
      </c>
      <c r="F4" s="2" t="s">
        <v>3</v>
      </c>
      <c r="G4" s="3">
        <v>1</v>
      </c>
      <c r="H4" s="3">
        <v>2</v>
      </c>
      <c r="I4" s="3">
        <v>3</v>
      </c>
      <c r="J4" s="3">
        <v>4</v>
      </c>
      <c r="K4" s="3">
        <v>5</v>
      </c>
      <c r="L4" s="3">
        <v>6</v>
      </c>
      <c r="M4" s="35" t="s">
        <v>5</v>
      </c>
      <c r="N4" s="64" t="s">
        <v>4</v>
      </c>
    </row>
    <row r="5" spans="1:15" ht="15.6" x14ac:dyDescent="0.3">
      <c r="A5" s="46" t="s">
        <v>32</v>
      </c>
      <c r="B5" s="3">
        <v>4</v>
      </c>
      <c r="C5" s="3">
        <v>176</v>
      </c>
      <c r="D5" s="2" t="s">
        <v>47</v>
      </c>
      <c r="E5" s="2">
        <v>2010</v>
      </c>
      <c r="F5" s="2" t="s">
        <v>46</v>
      </c>
      <c r="G5" s="4"/>
      <c r="H5" s="4"/>
      <c r="I5" s="4"/>
      <c r="J5" s="4"/>
      <c r="K5" s="4"/>
      <c r="L5" s="4"/>
      <c r="M5" s="35">
        <v>10.99</v>
      </c>
      <c r="N5" s="64">
        <v>1</v>
      </c>
    </row>
    <row r="6" spans="1:15" ht="15.6" x14ac:dyDescent="0.3">
      <c r="A6" s="47"/>
      <c r="B6" s="3">
        <v>5</v>
      </c>
      <c r="C6" s="3">
        <v>135</v>
      </c>
      <c r="D6" s="26" t="s">
        <v>52</v>
      </c>
      <c r="E6" s="26">
        <v>2011</v>
      </c>
      <c r="F6" s="2" t="s">
        <v>51</v>
      </c>
      <c r="G6" s="4"/>
      <c r="H6" s="4"/>
      <c r="I6" s="4"/>
      <c r="J6" s="4"/>
      <c r="K6" s="4"/>
      <c r="L6" s="4"/>
      <c r="M6" s="35">
        <v>11.24</v>
      </c>
      <c r="N6" s="64">
        <v>2</v>
      </c>
    </row>
    <row r="7" spans="1:15" ht="15.6" x14ac:dyDescent="0.3">
      <c r="A7" s="47"/>
      <c r="B7" s="3">
        <v>6</v>
      </c>
      <c r="C7" s="3">
        <v>134</v>
      </c>
      <c r="D7" s="2" t="s">
        <v>50</v>
      </c>
      <c r="E7" s="2">
        <v>2010</v>
      </c>
      <c r="F7" s="2" t="s">
        <v>51</v>
      </c>
      <c r="G7" s="4"/>
      <c r="H7" s="4"/>
      <c r="I7" s="4"/>
      <c r="J7" s="4"/>
      <c r="K7" s="4"/>
      <c r="L7" s="4"/>
      <c r="M7" s="35">
        <v>11.28</v>
      </c>
      <c r="N7" s="64">
        <v>3</v>
      </c>
    </row>
    <row r="8" spans="1:15" ht="15.6" x14ac:dyDescent="0.3">
      <c r="A8" s="47"/>
      <c r="B8" s="3">
        <v>7</v>
      </c>
      <c r="C8" s="3">
        <v>199</v>
      </c>
      <c r="D8" s="2" t="s">
        <v>83</v>
      </c>
      <c r="E8" s="2">
        <v>2010</v>
      </c>
      <c r="F8" s="2" t="s">
        <v>84</v>
      </c>
      <c r="G8" s="4"/>
      <c r="H8" s="4"/>
      <c r="I8" s="4"/>
      <c r="J8" s="4"/>
      <c r="K8" s="4"/>
      <c r="L8" s="4"/>
      <c r="M8" s="35">
        <v>11.42</v>
      </c>
      <c r="N8" s="64">
        <v>4</v>
      </c>
    </row>
    <row r="9" spans="1:15" ht="15.6" x14ac:dyDescent="0.3">
      <c r="A9" s="47"/>
      <c r="B9" s="3"/>
      <c r="C9" s="3">
        <v>160</v>
      </c>
      <c r="D9" s="2" t="s">
        <v>70</v>
      </c>
      <c r="E9" s="2">
        <v>2010</v>
      </c>
      <c r="F9" s="2" t="s">
        <v>67</v>
      </c>
      <c r="G9" s="4"/>
      <c r="H9" s="4"/>
      <c r="I9" s="4"/>
      <c r="J9" s="4"/>
      <c r="K9" s="4"/>
      <c r="L9" s="4"/>
      <c r="M9" s="35">
        <v>11.44</v>
      </c>
      <c r="N9" s="64">
        <v>5</v>
      </c>
    </row>
    <row r="10" spans="1:15" ht="15.6" x14ac:dyDescent="0.3">
      <c r="A10" s="48"/>
      <c r="B10" s="3"/>
      <c r="C10" s="3">
        <v>212</v>
      </c>
      <c r="D10" s="2" t="s">
        <v>94</v>
      </c>
      <c r="E10" s="2">
        <v>2010</v>
      </c>
      <c r="F10" s="2" t="s">
        <v>87</v>
      </c>
      <c r="G10" s="4"/>
      <c r="H10" s="4"/>
      <c r="I10" s="4"/>
      <c r="J10" s="4"/>
      <c r="K10" s="4"/>
      <c r="L10" s="4"/>
      <c r="M10" s="35">
        <v>12.02</v>
      </c>
      <c r="N10" s="64">
        <v>6</v>
      </c>
    </row>
    <row r="11" spans="1:15" ht="15.6" x14ac:dyDescent="0.3">
      <c r="A11" s="46" t="s">
        <v>33</v>
      </c>
      <c r="B11" s="3">
        <v>4</v>
      </c>
      <c r="C11" s="3">
        <v>177</v>
      </c>
      <c r="D11" s="2" t="s">
        <v>48</v>
      </c>
      <c r="E11" s="2">
        <v>2010</v>
      </c>
      <c r="F11" s="2" t="s">
        <v>46</v>
      </c>
      <c r="G11" s="4"/>
      <c r="H11" s="4"/>
      <c r="I11" s="4"/>
      <c r="J11" s="4"/>
      <c r="K11" s="4"/>
      <c r="L11" s="4"/>
      <c r="M11" s="35">
        <v>12.11</v>
      </c>
      <c r="N11" s="64">
        <v>7</v>
      </c>
    </row>
    <row r="12" spans="1:15" ht="15.6" x14ac:dyDescent="0.3">
      <c r="A12" s="47"/>
      <c r="B12" s="3">
        <v>5</v>
      </c>
      <c r="C12" s="3">
        <v>193</v>
      </c>
      <c r="D12" s="2" t="s">
        <v>80</v>
      </c>
      <c r="E12" s="2">
        <v>2010</v>
      </c>
      <c r="F12" s="2" t="s">
        <v>75</v>
      </c>
      <c r="G12" s="4"/>
      <c r="H12" s="4"/>
      <c r="I12" s="4"/>
      <c r="J12" s="4"/>
      <c r="K12" s="4"/>
      <c r="L12" s="4"/>
      <c r="M12" s="35">
        <v>12.45</v>
      </c>
      <c r="N12" s="64">
        <v>8</v>
      </c>
    </row>
    <row r="13" spans="1:15" ht="15.6" x14ac:dyDescent="0.3">
      <c r="A13" s="47"/>
      <c r="B13" s="3">
        <v>6</v>
      </c>
      <c r="C13" s="3">
        <v>138</v>
      </c>
      <c r="D13" s="2" t="s">
        <v>55</v>
      </c>
      <c r="E13" s="2">
        <v>2010</v>
      </c>
      <c r="F13" s="2" t="s">
        <v>51</v>
      </c>
      <c r="G13" s="4"/>
      <c r="H13" s="4"/>
      <c r="I13" s="4"/>
      <c r="J13" s="4"/>
      <c r="K13" s="4"/>
      <c r="L13" s="4"/>
      <c r="M13" s="35">
        <v>12.73</v>
      </c>
      <c r="N13" s="64">
        <v>9</v>
      </c>
    </row>
    <row r="14" spans="1:15" ht="15.6" x14ac:dyDescent="0.3">
      <c r="A14" s="47"/>
      <c r="B14" s="3">
        <v>7</v>
      </c>
      <c r="C14" s="3">
        <v>189</v>
      </c>
      <c r="D14" s="2" t="s">
        <v>74</v>
      </c>
      <c r="E14" s="2">
        <v>2010</v>
      </c>
      <c r="F14" s="2" t="s">
        <v>75</v>
      </c>
      <c r="G14" s="4"/>
      <c r="H14" s="4"/>
      <c r="I14" s="4"/>
      <c r="J14" s="4"/>
      <c r="K14" s="4"/>
      <c r="L14" s="4"/>
      <c r="M14" s="35">
        <v>12.75</v>
      </c>
      <c r="N14" s="64">
        <v>10</v>
      </c>
    </row>
    <row r="15" spans="1:15" ht="15.6" x14ac:dyDescent="0.3">
      <c r="A15" s="47"/>
      <c r="B15" s="3"/>
      <c r="C15" s="3">
        <v>159</v>
      </c>
      <c r="D15" s="2" t="s">
        <v>69</v>
      </c>
      <c r="E15" s="2">
        <v>2011</v>
      </c>
      <c r="F15" s="2" t="s">
        <v>64</v>
      </c>
      <c r="G15" s="4"/>
      <c r="H15" s="4"/>
      <c r="I15" s="4"/>
      <c r="J15" s="4"/>
      <c r="K15" s="4"/>
      <c r="L15" s="4"/>
      <c r="M15" s="35">
        <v>12.87</v>
      </c>
      <c r="N15" s="64">
        <v>11</v>
      </c>
    </row>
    <row r="16" spans="1:15" ht="15.6" x14ac:dyDescent="0.3">
      <c r="A16" s="48"/>
      <c r="B16" s="3"/>
      <c r="C16" s="3">
        <v>171</v>
      </c>
      <c r="D16" s="2" t="s">
        <v>44</v>
      </c>
      <c r="E16" s="2">
        <v>2011</v>
      </c>
      <c r="F16" s="2" t="s">
        <v>41</v>
      </c>
      <c r="G16" s="4"/>
      <c r="H16" s="4"/>
      <c r="I16" s="4"/>
      <c r="J16" s="4"/>
      <c r="K16" s="4"/>
      <c r="L16" s="4"/>
      <c r="M16" s="35">
        <v>14.87</v>
      </c>
      <c r="N16" s="64">
        <v>12</v>
      </c>
    </row>
    <row r="17" spans="1:14" ht="15.6" x14ac:dyDescent="0.3">
      <c r="A17" s="69"/>
      <c r="B17" s="70"/>
      <c r="C17" s="70"/>
      <c r="D17" s="71"/>
      <c r="E17" s="76"/>
      <c r="F17" s="76"/>
      <c r="G17" s="72"/>
      <c r="H17" s="72"/>
      <c r="I17" s="72"/>
      <c r="J17" s="72"/>
      <c r="K17" s="72"/>
      <c r="L17" s="72"/>
      <c r="M17" s="74"/>
      <c r="N17" s="73"/>
    </row>
    <row r="18" spans="1:14" x14ac:dyDescent="0.3">
      <c r="D18" t="s">
        <v>6</v>
      </c>
      <c r="E18" s="44"/>
      <c r="F18" s="44"/>
      <c r="J18" t="s">
        <v>7</v>
      </c>
      <c r="K18" s="44"/>
      <c r="L18" s="44"/>
      <c r="M18" s="44"/>
    </row>
  </sheetData>
  <sortState xmlns:xlrd2="http://schemas.microsoft.com/office/spreadsheetml/2017/richdata2" ref="C5:M16">
    <sortCondition ref="M5:M16"/>
  </sortState>
  <mergeCells count="7">
    <mergeCell ref="E18:F18"/>
    <mergeCell ref="K18:M18"/>
    <mergeCell ref="K2:M2"/>
    <mergeCell ref="A5:A10"/>
    <mergeCell ref="A11:A16"/>
    <mergeCell ref="E1:O1"/>
    <mergeCell ref="D2:J2"/>
  </mergeCells>
  <pageMargins left="0.45" right="0.45" top="0.75" bottom="0.75" header="0.05" footer="0.0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23"/>
  <sheetViews>
    <sheetView workbookViewId="0">
      <selection activeCell="N7" sqref="N7"/>
    </sheetView>
  </sheetViews>
  <sheetFormatPr defaultRowHeight="14.4" x14ac:dyDescent="0.3"/>
  <cols>
    <col min="1" max="1" width="4.6640625" customWidth="1"/>
    <col min="2" max="2" width="4" customWidth="1"/>
    <col min="3" max="3" width="8" customWidth="1"/>
    <col min="4" max="4" width="21" customWidth="1"/>
    <col min="6" max="6" width="22" customWidth="1"/>
    <col min="7" max="7" width="8.88671875" customWidth="1"/>
    <col min="9" max="9" width="6.88671875" customWidth="1"/>
    <col min="11" max="11" width="6.44140625" customWidth="1"/>
    <col min="12" max="12" width="6.33203125" customWidth="1"/>
    <col min="14" max="14" width="7" customWidth="1"/>
  </cols>
  <sheetData>
    <row r="3" spans="1:15" ht="15.6" x14ac:dyDescent="0.3">
      <c r="E3" s="42" t="s">
        <v>39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1" x14ac:dyDescent="0.4">
      <c r="D4" s="43" t="s">
        <v>9</v>
      </c>
      <c r="E4" s="43"/>
      <c r="F4" s="43"/>
      <c r="G4" s="43"/>
      <c r="H4" s="43"/>
      <c r="I4" s="43"/>
      <c r="J4" s="43"/>
      <c r="K4" s="45" t="s">
        <v>38</v>
      </c>
      <c r="L4" s="45"/>
      <c r="M4" s="45"/>
      <c r="N4" s="1"/>
    </row>
    <row r="6" spans="1:15" ht="21" x14ac:dyDescent="0.4">
      <c r="G6" s="43" t="s">
        <v>13</v>
      </c>
      <c r="H6" s="43"/>
      <c r="I6" s="43"/>
      <c r="J6" s="43"/>
      <c r="K6" s="43"/>
    </row>
    <row r="7" spans="1:15" ht="15.6" x14ac:dyDescent="0.3">
      <c r="A7" s="5" t="s">
        <v>36</v>
      </c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3">
        <v>6</v>
      </c>
      <c r="M7" s="2" t="s">
        <v>5</v>
      </c>
      <c r="N7" s="63" t="s">
        <v>4</v>
      </c>
    </row>
    <row r="8" spans="1:15" ht="15.75" customHeight="1" x14ac:dyDescent="0.3">
      <c r="A8" s="46" t="s">
        <v>37</v>
      </c>
      <c r="B8" s="30" t="s">
        <v>24</v>
      </c>
      <c r="C8" s="3">
        <v>223</v>
      </c>
      <c r="D8" s="26" t="s">
        <v>104</v>
      </c>
      <c r="E8" s="26">
        <v>2010</v>
      </c>
      <c r="F8" s="26" t="s">
        <v>103</v>
      </c>
      <c r="G8" s="7"/>
      <c r="H8" s="7"/>
      <c r="I8" s="7"/>
      <c r="J8" s="7"/>
      <c r="K8" s="7"/>
      <c r="L8" s="7"/>
      <c r="M8" s="7" t="s">
        <v>152</v>
      </c>
      <c r="N8" s="64">
        <v>1</v>
      </c>
    </row>
    <row r="9" spans="1:15" ht="15.6" x14ac:dyDescent="0.3">
      <c r="A9" s="47"/>
      <c r="B9" s="30" t="s">
        <v>23</v>
      </c>
      <c r="C9" s="3">
        <v>209</v>
      </c>
      <c r="D9" s="2" t="s">
        <v>91</v>
      </c>
      <c r="E9" s="2">
        <v>2010</v>
      </c>
      <c r="F9" s="2" t="s">
        <v>87</v>
      </c>
      <c r="G9" s="7"/>
      <c r="H9" s="7"/>
      <c r="I9" s="7"/>
      <c r="J9" s="7"/>
      <c r="K9" s="7"/>
      <c r="L9" s="7"/>
      <c r="M9" s="7" t="s">
        <v>151</v>
      </c>
      <c r="N9" s="64">
        <v>2</v>
      </c>
    </row>
    <row r="10" spans="1:15" ht="15.6" x14ac:dyDescent="0.3">
      <c r="A10" s="47"/>
      <c r="B10" s="30" t="s">
        <v>27</v>
      </c>
      <c r="C10" s="3">
        <v>178</v>
      </c>
      <c r="D10" s="2" t="s">
        <v>49</v>
      </c>
      <c r="E10" s="2">
        <v>2010</v>
      </c>
      <c r="F10" s="2" t="s">
        <v>46</v>
      </c>
      <c r="G10" s="7"/>
      <c r="H10" s="7"/>
      <c r="I10" s="7"/>
      <c r="J10" s="7"/>
      <c r="K10" s="7"/>
      <c r="L10" s="7"/>
      <c r="M10" s="7" t="s">
        <v>145</v>
      </c>
      <c r="N10" s="64">
        <v>3</v>
      </c>
    </row>
    <row r="11" spans="1:15" ht="15.6" x14ac:dyDescent="0.3">
      <c r="A11" s="47"/>
      <c r="B11" s="30" t="s">
        <v>28</v>
      </c>
      <c r="C11" s="3">
        <v>193</v>
      </c>
      <c r="D11" s="2" t="s">
        <v>80</v>
      </c>
      <c r="E11" s="2">
        <v>2010</v>
      </c>
      <c r="F11" s="2" t="s">
        <v>75</v>
      </c>
      <c r="G11" s="7"/>
      <c r="H11" s="7"/>
      <c r="I11" s="7"/>
      <c r="J11" s="7"/>
      <c r="K11" s="7"/>
      <c r="L11" s="7"/>
      <c r="M11" s="7" t="s">
        <v>155</v>
      </c>
      <c r="N11" s="64">
        <v>4</v>
      </c>
    </row>
    <row r="12" spans="1:15" ht="15.6" x14ac:dyDescent="0.3">
      <c r="A12" s="47"/>
      <c r="B12" s="30" t="s">
        <v>29</v>
      </c>
      <c r="C12" s="3">
        <v>232</v>
      </c>
      <c r="D12" s="2" t="s">
        <v>106</v>
      </c>
      <c r="E12" s="2">
        <v>2010</v>
      </c>
      <c r="F12" s="2" t="s">
        <v>103</v>
      </c>
      <c r="G12" s="27"/>
      <c r="H12" s="27"/>
      <c r="I12" s="27"/>
      <c r="J12" s="27"/>
      <c r="K12" s="27"/>
      <c r="L12" s="27"/>
      <c r="M12" s="27" t="s">
        <v>153</v>
      </c>
      <c r="N12" s="64">
        <v>5</v>
      </c>
    </row>
    <row r="13" spans="1:15" ht="15.6" x14ac:dyDescent="0.3">
      <c r="A13" s="48"/>
      <c r="B13" s="30" t="s">
        <v>30</v>
      </c>
      <c r="C13" s="3">
        <v>208</v>
      </c>
      <c r="D13" s="2" t="s">
        <v>90</v>
      </c>
      <c r="E13" s="2">
        <v>2010</v>
      </c>
      <c r="F13" s="2" t="s">
        <v>87</v>
      </c>
      <c r="G13" s="7"/>
      <c r="H13" s="7"/>
      <c r="I13" s="7"/>
      <c r="J13" s="7"/>
      <c r="K13" s="7"/>
      <c r="L13" s="7"/>
      <c r="M13" s="7" t="s">
        <v>146</v>
      </c>
      <c r="N13" s="64">
        <v>6</v>
      </c>
    </row>
    <row r="14" spans="1:15" ht="15.75" customHeight="1" x14ac:dyDescent="0.3">
      <c r="A14" s="46" t="s">
        <v>33</v>
      </c>
      <c r="B14" s="30" t="s">
        <v>24</v>
      </c>
      <c r="C14" s="3">
        <v>159</v>
      </c>
      <c r="D14" s="2" t="s">
        <v>69</v>
      </c>
      <c r="E14" s="2">
        <v>2011</v>
      </c>
      <c r="F14" s="2" t="s">
        <v>64</v>
      </c>
      <c r="G14" s="7"/>
      <c r="H14" s="7"/>
      <c r="I14" s="7"/>
      <c r="J14" s="7"/>
      <c r="K14" s="7"/>
      <c r="L14" s="7"/>
      <c r="M14" s="7" t="s">
        <v>147</v>
      </c>
      <c r="N14" s="64">
        <v>7</v>
      </c>
    </row>
    <row r="15" spans="1:15" ht="15.6" x14ac:dyDescent="0.3">
      <c r="A15" s="47"/>
      <c r="B15" s="30" t="s">
        <v>23</v>
      </c>
      <c r="C15" s="3">
        <v>168</v>
      </c>
      <c r="D15" s="2" t="s">
        <v>40</v>
      </c>
      <c r="E15" s="2">
        <v>2011</v>
      </c>
      <c r="F15" s="2" t="s">
        <v>41</v>
      </c>
      <c r="G15" s="7"/>
      <c r="H15" s="7"/>
      <c r="I15" s="7"/>
      <c r="J15" s="7"/>
      <c r="K15" s="7"/>
      <c r="L15" s="7"/>
      <c r="M15" s="7" t="s">
        <v>144</v>
      </c>
      <c r="N15" s="64">
        <v>8</v>
      </c>
    </row>
    <row r="16" spans="1:15" ht="15.6" x14ac:dyDescent="0.3">
      <c r="A16" s="47"/>
      <c r="B16" s="30" t="s">
        <v>27</v>
      </c>
      <c r="C16" s="3">
        <v>220</v>
      </c>
      <c r="D16" s="2" t="s">
        <v>100</v>
      </c>
      <c r="E16" s="2"/>
      <c r="F16" s="2" t="s">
        <v>99</v>
      </c>
      <c r="G16" s="7"/>
      <c r="H16" s="7"/>
      <c r="I16" s="7"/>
      <c r="J16" s="7"/>
      <c r="K16" s="7"/>
      <c r="L16" s="7"/>
      <c r="M16" s="7" t="s">
        <v>150</v>
      </c>
      <c r="N16" s="64">
        <v>9</v>
      </c>
    </row>
    <row r="17" spans="1:14" ht="15.6" x14ac:dyDescent="0.3">
      <c r="A17" s="47"/>
      <c r="B17" s="30" t="s">
        <v>28</v>
      </c>
      <c r="C17" s="3">
        <v>162</v>
      </c>
      <c r="D17" s="26" t="s">
        <v>72</v>
      </c>
      <c r="E17" s="26">
        <v>2011</v>
      </c>
      <c r="F17" s="26" t="s">
        <v>67</v>
      </c>
      <c r="G17" s="7"/>
      <c r="H17" s="7"/>
      <c r="I17" s="7"/>
      <c r="J17" s="7"/>
      <c r="K17" s="7"/>
      <c r="L17" s="7"/>
      <c r="M17" s="7" t="s">
        <v>148</v>
      </c>
      <c r="N17" s="64">
        <v>10</v>
      </c>
    </row>
    <row r="18" spans="1:14" ht="15.6" x14ac:dyDescent="0.3">
      <c r="A18" s="47"/>
      <c r="B18" s="30" t="s">
        <v>29</v>
      </c>
      <c r="C18" s="3">
        <v>201</v>
      </c>
      <c r="D18" s="2" t="s">
        <v>108</v>
      </c>
      <c r="E18" s="2">
        <v>2011</v>
      </c>
      <c r="F18" s="2" t="s">
        <v>109</v>
      </c>
      <c r="G18" s="7"/>
      <c r="H18" s="7"/>
      <c r="I18" s="7"/>
      <c r="J18" s="7"/>
      <c r="K18" s="7"/>
      <c r="L18" s="7"/>
      <c r="M18" s="7" t="s">
        <v>148</v>
      </c>
      <c r="N18" s="64">
        <v>11</v>
      </c>
    </row>
    <row r="19" spans="1:14" ht="15.6" x14ac:dyDescent="0.3">
      <c r="A19" s="48"/>
      <c r="B19" s="30" t="s">
        <v>30</v>
      </c>
      <c r="C19" s="3">
        <v>205</v>
      </c>
      <c r="D19" s="2" t="s">
        <v>86</v>
      </c>
      <c r="E19" s="2">
        <v>2011</v>
      </c>
      <c r="F19" s="2" t="s">
        <v>87</v>
      </c>
      <c r="G19" s="7"/>
      <c r="H19" s="7"/>
      <c r="I19" s="7"/>
      <c r="J19" s="7"/>
      <c r="K19" s="7"/>
      <c r="L19" s="7"/>
      <c r="M19" s="7" t="s">
        <v>149</v>
      </c>
      <c r="N19" s="64">
        <v>12</v>
      </c>
    </row>
    <row r="20" spans="1:14" ht="15.75" customHeight="1" x14ac:dyDescent="0.3">
      <c r="A20" s="46" t="s">
        <v>35</v>
      </c>
      <c r="B20" s="31" t="s">
        <v>24</v>
      </c>
      <c r="C20" s="3">
        <v>211</v>
      </c>
      <c r="D20" s="2" t="s">
        <v>93</v>
      </c>
      <c r="E20" s="2">
        <v>2010</v>
      </c>
      <c r="F20" s="2" t="s">
        <v>87</v>
      </c>
      <c r="G20" s="7"/>
      <c r="H20" s="7"/>
      <c r="I20" s="7"/>
      <c r="J20" s="7"/>
      <c r="K20" s="7"/>
      <c r="L20" s="7"/>
      <c r="M20" s="7" t="s">
        <v>154</v>
      </c>
      <c r="N20" s="64">
        <v>13</v>
      </c>
    </row>
    <row r="21" spans="1:14" ht="15.6" x14ac:dyDescent="0.3">
      <c r="A21" s="47"/>
      <c r="B21" s="31" t="s">
        <v>23</v>
      </c>
      <c r="C21" s="3">
        <v>137</v>
      </c>
      <c r="D21" s="2" t="s">
        <v>54</v>
      </c>
      <c r="E21" s="2">
        <v>2011</v>
      </c>
      <c r="F21" s="2" t="s">
        <v>51</v>
      </c>
      <c r="G21" s="7"/>
      <c r="H21" s="7"/>
      <c r="I21" s="7"/>
      <c r="J21" s="7"/>
      <c r="K21" s="7"/>
      <c r="L21" s="7"/>
      <c r="M21" s="7" t="s">
        <v>118</v>
      </c>
      <c r="N21" s="2"/>
    </row>
    <row r="22" spans="1:14" ht="15.6" x14ac:dyDescent="0.3">
      <c r="A22" s="82"/>
      <c r="B22" s="70"/>
      <c r="C22" s="70"/>
      <c r="D22" s="71"/>
      <c r="E22" s="71"/>
      <c r="F22" s="71"/>
      <c r="G22" s="81"/>
      <c r="H22" s="81"/>
      <c r="I22" s="81"/>
      <c r="J22" s="81"/>
      <c r="K22" s="81"/>
      <c r="L22" s="81"/>
      <c r="M22" s="81"/>
      <c r="N22" s="71"/>
    </row>
    <row r="23" spans="1:14" x14ac:dyDescent="0.3">
      <c r="A23" s="33"/>
      <c r="D23" t="s">
        <v>6</v>
      </c>
      <c r="E23" s="75"/>
      <c r="F23" s="75"/>
      <c r="J23" t="s">
        <v>7</v>
      </c>
      <c r="K23" s="75"/>
      <c r="L23" s="75"/>
      <c r="M23" s="75"/>
    </row>
  </sheetData>
  <sortState xmlns:xlrd2="http://schemas.microsoft.com/office/spreadsheetml/2017/richdata2" ref="C8:M21">
    <sortCondition ref="M8:M21"/>
  </sortState>
  <mergeCells count="9">
    <mergeCell ref="A20:A21"/>
    <mergeCell ref="E23:F23"/>
    <mergeCell ref="K23:M23"/>
    <mergeCell ref="K4:M4"/>
    <mergeCell ref="E3:O3"/>
    <mergeCell ref="D4:J4"/>
    <mergeCell ref="G6:K6"/>
    <mergeCell ref="A8:A13"/>
    <mergeCell ref="A14:A19"/>
  </mergeCells>
  <pageMargins left="0.7" right="0.7" top="0.75" bottom="0.75" header="0.3" footer="0.3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N17"/>
  <sheetViews>
    <sheetView workbookViewId="0">
      <selection activeCell="S13" sqref="S13"/>
    </sheetView>
  </sheetViews>
  <sheetFormatPr defaultRowHeight="14.4" x14ac:dyDescent="0.3"/>
  <cols>
    <col min="1" max="1" width="4" customWidth="1"/>
    <col min="2" max="2" width="8" customWidth="1"/>
    <col min="3" max="3" width="21" customWidth="1"/>
    <col min="5" max="5" width="21.33203125" customWidth="1"/>
    <col min="6" max="6" width="8.88671875" customWidth="1"/>
    <col min="10" max="10" width="6.44140625" customWidth="1"/>
    <col min="11" max="11" width="6.33203125" customWidth="1"/>
    <col min="13" max="13" width="7.33203125" customWidth="1"/>
  </cols>
  <sheetData>
    <row r="3" spans="1:14" ht="15.6" x14ac:dyDescent="0.3">
      <c r="D3" s="42" t="s">
        <v>39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 x14ac:dyDescent="0.4">
      <c r="C4" s="43" t="s">
        <v>9</v>
      </c>
      <c r="D4" s="43"/>
      <c r="E4" s="43"/>
      <c r="F4" s="43"/>
      <c r="G4" s="43"/>
      <c r="H4" s="43"/>
      <c r="I4" s="43"/>
      <c r="J4" s="45" t="s">
        <v>38</v>
      </c>
      <c r="K4" s="45"/>
      <c r="L4" s="45"/>
      <c r="M4" s="1"/>
    </row>
    <row r="6" spans="1:14" ht="21" x14ac:dyDescent="0.4">
      <c r="F6" s="43" t="s">
        <v>21</v>
      </c>
      <c r="G6" s="43"/>
      <c r="H6" s="43"/>
      <c r="I6" s="43"/>
      <c r="J6" s="43"/>
    </row>
    <row r="7" spans="1:14" ht="15.6" x14ac:dyDescent="0.3">
      <c r="A7" s="2" t="s">
        <v>26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63" t="s">
        <v>4</v>
      </c>
    </row>
    <row r="8" spans="1:14" ht="15.6" x14ac:dyDescent="0.3">
      <c r="A8" s="3">
        <v>1</v>
      </c>
      <c r="B8" s="3">
        <v>215</v>
      </c>
      <c r="C8" s="2" t="s">
        <v>97</v>
      </c>
      <c r="D8" s="2">
        <v>2010</v>
      </c>
      <c r="E8" s="26" t="s">
        <v>87</v>
      </c>
      <c r="F8" s="7"/>
      <c r="G8" s="7"/>
      <c r="H8" s="7"/>
      <c r="I8" s="7"/>
      <c r="J8" s="7"/>
      <c r="K8" s="7"/>
      <c r="L8" s="7" t="s">
        <v>162</v>
      </c>
      <c r="M8" s="64">
        <v>1</v>
      </c>
    </row>
    <row r="9" spans="1:14" ht="15.6" x14ac:dyDescent="0.3">
      <c r="A9" s="3">
        <v>2</v>
      </c>
      <c r="B9" s="3">
        <v>209</v>
      </c>
      <c r="C9" s="2" t="s">
        <v>91</v>
      </c>
      <c r="D9" s="2">
        <v>2010</v>
      </c>
      <c r="E9" s="2" t="s">
        <v>87</v>
      </c>
      <c r="F9" s="7"/>
      <c r="G9" s="7"/>
      <c r="H9" s="7"/>
      <c r="I9" s="7"/>
      <c r="J9" s="7"/>
      <c r="K9" s="7"/>
      <c r="L9" s="7" t="s">
        <v>160</v>
      </c>
      <c r="M9" s="64">
        <v>2</v>
      </c>
    </row>
    <row r="10" spans="1:14" ht="15.6" x14ac:dyDescent="0.3">
      <c r="A10" s="3">
        <v>3</v>
      </c>
      <c r="B10" s="3">
        <v>213</v>
      </c>
      <c r="C10" s="2" t="s">
        <v>95</v>
      </c>
      <c r="D10" s="2">
        <v>2010</v>
      </c>
      <c r="E10" s="26" t="s">
        <v>87</v>
      </c>
      <c r="F10" s="7"/>
      <c r="G10" s="7"/>
      <c r="H10" s="7"/>
      <c r="I10" s="7"/>
      <c r="J10" s="7"/>
      <c r="K10" s="7"/>
      <c r="L10" s="7" t="s">
        <v>161</v>
      </c>
      <c r="M10" s="64">
        <v>3</v>
      </c>
    </row>
    <row r="11" spans="1:14" ht="15.6" x14ac:dyDescent="0.3">
      <c r="A11" s="3">
        <v>4</v>
      </c>
      <c r="B11" s="3">
        <v>189</v>
      </c>
      <c r="C11" s="2" t="s">
        <v>74</v>
      </c>
      <c r="D11" s="2">
        <v>2010</v>
      </c>
      <c r="E11" s="2" t="s">
        <v>75</v>
      </c>
      <c r="F11" s="7"/>
      <c r="G11" s="7"/>
      <c r="H11" s="7"/>
      <c r="I11" s="7"/>
      <c r="J11" s="7"/>
      <c r="K11" s="7"/>
      <c r="L11" s="7" t="s">
        <v>157</v>
      </c>
      <c r="M11" s="64">
        <v>4</v>
      </c>
    </row>
    <row r="12" spans="1:14" ht="15.6" x14ac:dyDescent="0.3">
      <c r="A12" s="3">
        <v>5</v>
      </c>
      <c r="B12" s="3">
        <v>219</v>
      </c>
      <c r="C12" s="2" t="s">
        <v>98</v>
      </c>
      <c r="D12" s="2"/>
      <c r="E12" s="2" t="s">
        <v>99</v>
      </c>
      <c r="F12" s="7"/>
      <c r="G12" s="7"/>
      <c r="H12" s="7"/>
      <c r="I12" s="7"/>
      <c r="J12" s="7"/>
      <c r="K12" s="7"/>
      <c r="L12" s="7" t="s">
        <v>163</v>
      </c>
      <c r="M12" s="64">
        <v>5</v>
      </c>
    </row>
    <row r="13" spans="1:14" ht="15.6" x14ac:dyDescent="0.3">
      <c r="A13" s="3">
        <v>6</v>
      </c>
      <c r="B13" s="3">
        <v>170</v>
      </c>
      <c r="C13" s="2" t="s">
        <v>43</v>
      </c>
      <c r="D13" s="2">
        <v>2011</v>
      </c>
      <c r="E13" s="2" t="s">
        <v>41</v>
      </c>
      <c r="F13" s="7"/>
      <c r="G13" s="7"/>
      <c r="H13" s="7"/>
      <c r="I13" s="7"/>
      <c r="J13" s="7"/>
      <c r="K13" s="7"/>
      <c r="L13" s="7" t="s">
        <v>156</v>
      </c>
      <c r="M13" s="64">
        <v>6</v>
      </c>
    </row>
    <row r="14" spans="1:14" ht="15.6" x14ac:dyDescent="0.3">
      <c r="A14" s="3">
        <v>7</v>
      </c>
      <c r="B14" s="3">
        <v>195</v>
      </c>
      <c r="C14" s="2" t="s">
        <v>82</v>
      </c>
      <c r="D14" s="2">
        <v>2010</v>
      </c>
      <c r="E14" s="2" t="s">
        <v>75</v>
      </c>
      <c r="F14" s="7"/>
      <c r="G14" s="7"/>
      <c r="H14" s="7"/>
      <c r="I14" s="7"/>
      <c r="J14" s="7"/>
      <c r="K14" s="7"/>
      <c r="L14" s="7" t="s">
        <v>158</v>
      </c>
      <c r="M14" s="64">
        <v>7</v>
      </c>
    </row>
    <row r="15" spans="1:14" ht="15.6" x14ac:dyDescent="0.3">
      <c r="A15" s="3">
        <v>8</v>
      </c>
      <c r="B15" s="3">
        <v>200</v>
      </c>
      <c r="C15" s="2" t="s">
        <v>85</v>
      </c>
      <c r="D15" s="2">
        <v>2011</v>
      </c>
      <c r="E15" s="2" t="s">
        <v>84</v>
      </c>
      <c r="F15" s="7"/>
      <c r="G15" s="7"/>
      <c r="H15" s="7"/>
      <c r="I15" s="7"/>
      <c r="J15" s="7"/>
      <c r="K15" s="7"/>
      <c r="L15" s="7" t="s">
        <v>159</v>
      </c>
      <c r="M15" s="64">
        <v>8</v>
      </c>
    </row>
    <row r="16" spans="1:14" ht="15.6" x14ac:dyDescent="0.3">
      <c r="A16" s="3">
        <v>9</v>
      </c>
      <c r="B16" s="3">
        <v>152</v>
      </c>
      <c r="C16" s="2" t="s">
        <v>65</v>
      </c>
      <c r="D16" s="2">
        <v>2010</v>
      </c>
      <c r="E16" s="2" t="s">
        <v>64</v>
      </c>
      <c r="F16" s="7"/>
      <c r="G16" s="7"/>
      <c r="H16" s="7"/>
      <c r="I16" s="7"/>
      <c r="J16" s="7"/>
      <c r="K16" s="7"/>
      <c r="L16" s="7" t="s">
        <v>118</v>
      </c>
      <c r="M16" s="2"/>
    </row>
    <row r="17" spans="3:12" x14ac:dyDescent="0.3">
      <c r="C17" t="s">
        <v>6</v>
      </c>
      <c r="D17" s="44"/>
      <c r="E17" s="44"/>
      <c r="I17" t="s">
        <v>7</v>
      </c>
      <c r="J17" s="44"/>
      <c r="K17" s="44"/>
      <c r="L17" s="44"/>
    </row>
  </sheetData>
  <sortState xmlns:xlrd2="http://schemas.microsoft.com/office/spreadsheetml/2017/richdata2" ref="B8:L15">
    <sortCondition ref="L8:L15"/>
  </sortState>
  <mergeCells count="6">
    <mergeCell ref="D3:N3"/>
    <mergeCell ref="C4:I4"/>
    <mergeCell ref="F6:J6"/>
    <mergeCell ref="D17:E17"/>
    <mergeCell ref="J17:L17"/>
    <mergeCell ref="J4:L4"/>
  </mergeCells>
  <phoneticPr fontId="12" type="noConversion"/>
  <pageMargins left="0.7" right="0.7" top="0.75" bottom="0.75" header="0.3" footer="0.3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7909-556D-401B-B7DC-F74937031168}">
  <dimension ref="A3:L18"/>
  <sheetViews>
    <sheetView workbookViewId="0">
      <selection activeCell="F20" sqref="F20"/>
    </sheetView>
  </sheetViews>
  <sheetFormatPr defaultRowHeight="14.4" x14ac:dyDescent="0.3"/>
  <cols>
    <col min="3" max="3" width="25.44140625" customWidth="1"/>
    <col min="5" max="5" width="19.109375" customWidth="1"/>
    <col min="8" max="8" width="12.33203125" bestFit="1" customWidth="1"/>
    <col min="9" max="9" width="11.44140625" bestFit="1" customWidth="1"/>
  </cols>
  <sheetData>
    <row r="3" spans="1:12" ht="15.6" x14ac:dyDescent="0.3">
      <c r="D3" s="42" t="s">
        <v>39</v>
      </c>
      <c r="E3" s="42"/>
      <c r="F3" s="42"/>
      <c r="G3" s="42"/>
      <c r="H3" s="42"/>
      <c r="I3" s="42"/>
      <c r="J3" s="42"/>
      <c r="K3" s="42"/>
      <c r="L3" s="42"/>
    </row>
    <row r="4" spans="1:12" ht="21" x14ac:dyDescent="0.4">
      <c r="C4" s="43" t="s">
        <v>9</v>
      </c>
      <c r="D4" s="43"/>
      <c r="E4" s="43"/>
      <c r="F4" s="43"/>
      <c r="G4" s="43"/>
      <c r="H4" s="43"/>
      <c r="I4" s="43"/>
      <c r="J4" s="45"/>
      <c r="K4" s="45"/>
    </row>
    <row r="6" spans="1:12" ht="21" x14ac:dyDescent="0.4">
      <c r="F6" s="43" t="s">
        <v>66</v>
      </c>
      <c r="G6" s="43"/>
      <c r="H6" s="43"/>
      <c r="I6" s="43"/>
    </row>
    <row r="7" spans="1:12" ht="15.6" x14ac:dyDescent="0.3">
      <c r="A7" s="2" t="s">
        <v>26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2" t="s">
        <v>5</v>
      </c>
      <c r="K7" s="64" t="s">
        <v>4</v>
      </c>
    </row>
    <row r="8" spans="1:12" ht="15.6" x14ac:dyDescent="0.3">
      <c r="A8" s="3">
        <v>1</v>
      </c>
      <c r="B8" s="3">
        <v>152</v>
      </c>
      <c r="C8" s="2" t="s">
        <v>65</v>
      </c>
      <c r="D8" s="58">
        <v>2010</v>
      </c>
      <c r="E8" s="2" t="s">
        <v>64</v>
      </c>
      <c r="F8" s="35">
        <v>8.34</v>
      </c>
      <c r="G8" s="35" t="s">
        <v>143</v>
      </c>
      <c r="H8" s="35">
        <v>8.81</v>
      </c>
      <c r="I8" s="35">
        <v>8.18</v>
      </c>
      <c r="J8" s="35">
        <f>MAX(F8:I8)</f>
        <v>8.81</v>
      </c>
      <c r="K8" s="64">
        <v>1</v>
      </c>
    </row>
    <row r="9" spans="1:12" ht="15.6" x14ac:dyDescent="0.3">
      <c r="A9" s="3">
        <v>2</v>
      </c>
      <c r="B9" s="3">
        <v>214</v>
      </c>
      <c r="C9" s="35" t="s">
        <v>96</v>
      </c>
      <c r="D9" s="59">
        <v>2010</v>
      </c>
      <c r="E9" s="2" t="s">
        <v>87</v>
      </c>
      <c r="F9" s="35" t="s">
        <v>143</v>
      </c>
      <c r="G9" s="35">
        <v>8.23</v>
      </c>
      <c r="H9" s="35">
        <v>8.67</v>
      </c>
      <c r="I9" s="35">
        <v>8.4600000000000009</v>
      </c>
      <c r="J9" s="35">
        <f>MAX(F9:I9)</f>
        <v>8.67</v>
      </c>
      <c r="K9" s="64">
        <v>2</v>
      </c>
    </row>
    <row r="10" spans="1:12" ht="15.6" x14ac:dyDescent="0.3">
      <c r="A10" s="3">
        <v>3</v>
      </c>
      <c r="B10" s="3">
        <v>191</v>
      </c>
      <c r="C10" s="36" t="s">
        <v>77</v>
      </c>
      <c r="D10" s="59" t="s">
        <v>78</v>
      </c>
      <c r="E10" s="35" t="s">
        <v>75</v>
      </c>
      <c r="F10" s="35" t="s">
        <v>143</v>
      </c>
      <c r="G10" s="35">
        <v>7.73</v>
      </c>
      <c r="H10" s="35">
        <v>8.6</v>
      </c>
      <c r="I10" s="35">
        <v>8.57</v>
      </c>
      <c r="J10" s="35">
        <f>MAX(F10:I10)</f>
        <v>8.6</v>
      </c>
      <c r="K10" s="64">
        <v>3</v>
      </c>
    </row>
    <row r="11" spans="1:12" ht="15.6" x14ac:dyDescent="0.3">
      <c r="A11" s="3">
        <v>4</v>
      </c>
      <c r="B11" s="3">
        <v>211</v>
      </c>
      <c r="C11" s="2" t="s">
        <v>93</v>
      </c>
      <c r="D11" s="58">
        <v>2010</v>
      </c>
      <c r="E11" s="2" t="s">
        <v>87</v>
      </c>
      <c r="F11" s="35">
        <v>8.09</v>
      </c>
      <c r="G11" s="35">
        <v>7.85</v>
      </c>
      <c r="H11" s="35">
        <v>8.2100000000000009</v>
      </c>
      <c r="I11" s="35">
        <v>7.52</v>
      </c>
      <c r="J11" s="35">
        <f>MAX(F11:I11)</f>
        <v>8.2100000000000009</v>
      </c>
      <c r="K11" s="64">
        <v>4</v>
      </c>
    </row>
    <row r="12" spans="1:12" ht="15.6" x14ac:dyDescent="0.3">
      <c r="A12" s="3">
        <v>5</v>
      </c>
      <c r="B12" s="3">
        <v>200</v>
      </c>
      <c r="C12" s="2" t="s">
        <v>85</v>
      </c>
      <c r="D12" s="58">
        <v>2011</v>
      </c>
      <c r="E12" s="2" t="s">
        <v>84</v>
      </c>
      <c r="F12" s="35">
        <v>8.15</v>
      </c>
      <c r="G12" s="35" t="s">
        <v>143</v>
      </c>
      <c r="H12" s="35">
        <v>8.09</v>
      </c>
      <c r="I12" s="35">
        <v>7.89</v>
      </c>
      <c r="J12" s="35">
        <f>MAX(F12:I12)</f>
        <v>8.15</v>
      </c>
      <c r="K12" s="64">
        <v>5</v>
      </c>
    </row>
    <row r="13" spans="1:12" ht="15.6" x14ac:dyDescent="0.3">
      <c r="A13" s="3">
        <v>6</v>
      </c>
      <c r="B13" s="3">
        <v>161</v>
      </c>
      <c r="C13" s="2" t="s">
        <v>71</v>
      </c>
      <c r="D13" s="58">
        <v>2011</v>
      </c>
      <c r="E13" s="2" t="s">
        <v>67</v>
      </c>
      <c r="F13" s="35">
        <v>6.65</v>
      </c>
      <c r="G13" s="35">
        <v>8.0500000000000007</v>
      </c>
      <c r="H13" s="35">
        <v>7.83</v>
      </c>
      <c r="I13" s="35">
        <v>7.35</v>
      </c>
      <c r="J13" s="35">
        <f>MAX(F13:I13)</f>
        <v>8.0500000000000007</v>
      </c>
      <c r="K13" s="64">
        <v>6</v>
      </c>
    </row>
    <row r="14" spans="1:12" ht="15.6" x14ac:dyDescent="0.3">
      <c r="A14" s="3">
        <v>7</v>
      </c>
      <c r="B14" s="3">
        <v>194</v>
      </c>
      <c r="C14" s="2" t="s">
        <v>81</v>
      </c>
      <c r="D14" s="58">
        <v>2010</v>
      </c>
      <c r="E14" s="35" t="s">
        <v>75</v>
      </c>
      <c r="F14" s="35">
        <v>6.64</v>
      </c>
      <c r="G14" s="35">
        <v>7.37</v>
      </c>
      <c r="H14" s="35">
        <v>6.45</v>
      </c>
      <c r="I14" s="35">
        <v>5.57</v>
      </c>
      <c r="J14" s="35">
        <f>MAX(F14:I14)</f>
        <v>7.37</v>
      </c>
      <c r="K14" s="64">
        <v>7</v>
      </c>
    </row>
    <row r="15" spans="1:12" ht="15.6" x14ac:dyDescent="0.3">
      <c r="A15" s="3">
        <v>8</v>
      </c>
      <c r="B15" s="3">
        <v>221</v>
      </c>
      <c r="C15" s="2" t="s">
        <v>101</v>
      </c>
      <c r="D15" s="58"/>
      <c r="E15" s="2" t="s">
        <v>99</v>
      </c>
      <c r="F15" s="35">
        <v>7.32</v>
      </c>
      <c r="G15" s="35">
        <v>7.01</v>
      </c>
      <c r="H15" s="35">
        <v>7.11</v>
      </c>
      <c r="I15" s="35">
        <v>7.06</v>
      </c>
      <c r="J15" s="35">
        <f>MAX(F15:I15)</f>
        <v>7.32</v>
      </c>
      <c r="K15" s="64">
        <v>8</v>
      </c>
    </row>
    <row r="16" spans="1:12" ht="15.6" x14ac:dyDescent="0.3">
      <c r="A16" s="3">
        <v>9</v>
      </c>
      <c r="B16" s="3">
        <v>157</v>
      </c>
      <c r="C16" s="35" t="s">
        <v>63</v>
      </c>
      <c r="D16" s="77">
        <v>2011</v>
      </c>
      <c r="E16" s="35" t="s">
        <v>64</v>
      </c>
      <c r="F16" s="35" t="s">
        <v>143</v>
      </c>
      <c r="G16" s="35" t="s">
        <v>143</v>
      </c>
      <c r="H16" s="35">
        <v>6.92</v>
      </c>
      <c r="I16" s="35">
        <v>6.3</v>
      </c>
      <c r="J16" s="35">
        <f>MAX(F16:I16)</f>
        <v>6.92</v>
      </c>
      <c r="K16" s="64">
        <v>9</v>
      </c>
    </row>
    <row r="17" spans="1:11" ht="15.6" x14ac:dyDescent="0.3">
      <c r="A17" s="70"/>
      <c r="B17" s="70"/>
      <c r="C17" s="74"/>
      <c r="D17" s="78"/>
      <c r="E17" s="74"/>
      <c r="F17" s="74"/>
      <c r="G17" s="74"/>
      <c r="H17" s="74"/>
      <c r="I17" s="74"/>
      <c r="J17" s="74"/>
      <c r="K17" s="73"/>
    </row>
    <row r="18" spans="1:11" x14ac:dyDescent="0.3">
      <c r="C18" t="s">
        <v>6</v>
      </c>
      <c r="D18" s="79"/>
      <c r="E18" s="79"/>
      <c r="I18" t="s">
        <v>7</v>
      </c>
      <c r="J18" s="32"/>
    </row>
  </sheetData>
  <sortState xmlns:xlrd2="http://schemas.microsoft.com/office/spreadsheetml/2017/richdata2" ref="B8:J16">
    <sortCondition descending="1" ref="J8:J16"/>
  </sortState>
  <mergeCells count="5">
    <mergeCell ref="D3:L3"/>
    <mergeCell ref="C4:I4"/>
    <mergeCell ref="J4:K4"/>
    <mergeCell ref="F6:I6"/>
    <mergeCell ref="D18:E18"/>
  </mergeCells>
  <pageMargins left="0.2" right="0.2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S18"/>
  <sheetViews>
    <sheetView workbookViewId="0">
      <selection activeCell="P22" sqref="P22"/>
    </sheetView>
  </sheetViews>
  <sheetFormatPr defaultRowHeight="14.4" x14ac:dyDescent="0.3"/>
  <cols>
    <col min="1" max="1" width="3.5546875" customWidth="1"/>
    <col min="2" max="2" width="4.109375" customWidth="1"/>
    <col min="3" max="3" width="6.5546875" customWidth="1"/>
    <col min="4" max="4" width="23.5546875" customWidth="1"/>
    <col min="5" max="5" width="21.88671875" customWidth="1"/>
    <col min="6" max="6" width="0.88671875" customWidth="1"/>
    <col min="7" max="7" width="7.6640625" customWidth="1"/>
    <col min="8" max="8" width="6" customWidth="1"/>
    <col min="9" max="9" width="5.88671875" customWidth="1"/>
    <col min="10" max="10" width="5.44140625" customWidth="1"/>
    <col min="11" max="11" width="5.5546875" customWidth="1"/>
    <col min="12" max="12" width="5.6640625" customWidth="1"/>
    <col min="13" max="14" width="5.88671875" customWidth="1"/>
    <col min="15" max="15" width="6" customWidth="1"/>
    <col min="16" max="17" width="5.6640625" customWidth="1"/>
    <col min="18" max="18" width="6.109375" customWidth="1"/>
    <col min="19" max="19" width="5.6640625" customWidth="1"/>
    <col min="20" max="20" width="8.109375" customWidth="1"/>
    <col min="21" max="21" width="7" customWidth="1"/>
  </cols>
  <sheetData>
    <row r="3" spans="1:19" ht="15.6" x14ac:dyDescent="0.3">
      <c r="D3" s="49" t="s">
        <v>39</v>
      </c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9" ht="21" x14ac:dyDescent="0.4">
      <c r="C4" s="43" t="s">
        <v>14</v>
      </c>
      <c r="D4" s="43"/>
      <c r="E4" s="43"/>
      <c r="F4" s="43"/>
      <c r="G4" s="43"/>
      <c r="H4" s="43"/>
      <c r="I4" s="43"/>
      <c r="L4" s="1" t="s">
        <v>38</v>
      </c>
      <c r="M4" s="1"/>
    </row>
    <row r="6" spans="1:19" ht="21" x14ac:dyDescent="0.4">
      <c r="F6" s="43" t="s">
        <v>15</v>
      </c>
      <c r="G6" s="43"/>
      <c r="H6" s="43"/>
      <c r="I6" s="43"/>
      <c r="J6" s="43"/>
    </row>
    <row r="7" spans="1:19" ht="15.6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9" ht="8.25" hidden="1" customHeight="1" x14ac:dyDescent="0.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9" ht="43.2" x14ac:dyDescent="0.3">
      <c r="B9" s="10" t="s">
        <v>25</v>
      </c>
      <c r="C9" s="10" t="s">
        <v>0</v>
      </c>
      <c r="D9" s="12" t="s">
        <v>1</v>
      </c>
      <c r="E9" s="50" t="s">
        <v>3</v>
      </c>
      <c r="F9" s="51"/>
      <c r="G9" s="13" t="s">
        <v>16</v>
      </c>
      <c r="H9" s="14" t="s">
        <v>129</v>
      </c>
      <c r="I9" s="14" t="s">
        <v>130</v>
      </c>
      <c r="J9" s="14" t="s">
        <v>131</v>
      </c>
      <c r="K9" s="14" t="s">
        <v>132</v>
      </c>
      <c r="L9" s="14" t="s">
        <v>133</v>
      </c>
      <c r="M9" s="14" t="s">
        <v>134</v>
      </c>
      <c r="N9" s="14"/>
      <c r="O9" s="14"/>
      <c r="P9" s="14"/>
      <c r="Q9" s="14"/>
      <c r="R9" s="11" t="s">
        <v>17</v>
      </c>
      <c r="S9" s="11" t="s">
        <v>4</v>
      </c>
    </row>
    <row r="10" spans="1:19" ht="15.6" x14ac:dyDescent="0.3">
      <c r="B10" s="29">
        <v>1</v>
      </c>
      <c r="C10" s="20">
        <v>199</v>
      </c>
      <c r="D10" s="23" t="s">
        <v>83</v>
      </c>
      <c r="E10" s="54" t="s">
        <v>84</v>
      </c>
      <c r="F10" s="55"/>
      <c r="G10" s="65">
        <v>1.1000000000000001</v>
      </c>
      <c r="H10" s="25" t="s">
        <v>136</v>
      </c>
      <c r="I10" s="16" t="s">
        <v>136</v>
      </c>
      <c r="J10" s="16" t="s">
        <v>136</v>
      </c>
      <c r="K10" s="16" t="s">
        <v>135</v>
      </c>
      <c r="L10" s="16" t="s">
        <v>138</v>
      </c>
      <c r="M10" s="16" t="s">
        <v>137</v>
      </c>
      <c r="N10" s="16"/>
      <c r="O10" s="16"/>
      <c r="P10" s="16"/>
      <c r="Q10" s="16"/>
      <c r="R10" s="17">
        <v>1.3</v>
      </c>
      <c r="S10" s="22">
        <v>1</v>
      </c>
    </row>
    <row r="11" spans="1:19" ht="15.6" x14ac:dyDescent="0.3">
      <c r="B11" s="29">
        <v>2</v>
      </c>
      <c r="C11" s="3">
        <v>139</v>
      </c>
      <c r="D11" s="2" t="s">
        <v>57</v>
      </c>
      <c r="E11" s="52" t="s">
        <v>56</v>
      </c>
      <c r="F11" s="53"/>
      <c r="G11" s="65">
        <v>1.1000000000000001</v>
      </c>
      <c r="H11" s="19" t="s">
        <v>136</v>
      </c>
      <c r="I11" s="16" t="s">
        <v>136</v>
      </c>
      <c r="J11" s="16" t="s">
        <v>136</v>
      </c>
      <c r="K11" s="16" t="s">
        <v>137</v>
      </c>
      <c r="L11" s="16"/>
      <c r="M11" s="16"/>
      <c r="N11" s="16"/>
      <c r="O11" s="16"/>
      <c r="P11" s="16"/>
      <c r="Q11" s="16"/>
      <c r="R11" s="17">
        <v>1.2</v>
      </c>
      <c r="S11" s="67" t="s">
        <v>140</v>
      </c>
    </row>
    <row r="12" spans="1:19" ht="15.6" x14ac:dyDescent="0.3">
      <c r="B12" s="29">
        <v>3</v>
      </c>
      <c r="C12" s="3">
        <v>138</v>
      </c>
      <c r="D12" s="2" t="s">
        <v>55</v>
      </c>
      <c r="E12" s="52" t="s">
        <v>56</v>
      </c>
      <c r="F12" s="53"/>
      <c r="G12" s="24">
        <v>1.1000000000000001</v>
      </c>
      <c r="H12" s="16" t="s">
        <v>135</v>
      </c>
      <c r="I12" s="16" t="s">
        <v>136</v>
      </c>
      <c r="J12" s="16" t="s">
        <v>135</v>
      </c>
      <c r="K12" s="16" t="s">
        <v>137</v>
      </c>
      <c r="L12" s="16"/>
      <c r="M12" s="16"/>
      <c r="N12" s="16"/>
      <c r="O12" s="16"/>
      <c r="P12" s="16"/>
      <c r="Q12" s="16"/>
      <c r="R12" s="17">
        <v>1.2</v>
      </c>
      <c r="S12" s="68">
        <v>3</v>
      </c>
    </row>
    <row r="13" spans="1:19" ht="15.6" x14ac:dyDescent="0.3">
      <c r="B13" s="29">
        <v>4</v>
      </c>
      <c r="C13" s="3">
        <v>158</v>
      </c>
      <c r="D13" s="2" t="s">
        <v>68</v>
      </c>
      <c r="E13" s="52" t="s">
        <v>64</v>
      </c>
      <c r="F13" s="53"/>
      <c r="G13" s="65">
        <v>1.1000000000000001</v>
      </c>
      <c r="H13" s="16" t="s">
        <v>137</v>
      </c>
      <c r="I13" s="16"/>
      <c r="J13" s="16"/>
      <c r="K13" s="16"/>
      <c r="L13" s="16"/>
      <c r="M13" s="16"/>
      <c r="N13" s="16"/>
      <c r="O13" s="16"/>
      <c r="P13" s="16"/>
      <c r="Q13" s="16"/>
      <c r="R13" s="66" t="s">
        <v>139</v>
      </c>
      <c r="S13" s="22"/>
    </row>
    <row r="14" spans="1:19" ht="31.2" x14ac:dyDescent="0.3">
      <c r="B14" s="29">
        <v>5</v>
      </c>
      <c r="C14" s="20">
        <v>232</v>
      </c>
      <c r="D14" s="18" t="s">
        <v>106</v>
      </c>
      <c r="E14" s="56" t="s">
        <v>103</v>
      </c>
      <c r="F14" s="57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  <c r="S14" s="21" t="s">
        <v>118</v>
      </c>
    </row>
    <row r="18" spans="4:15" x14ac:dyDescent="0.3">
      <c r="D18" t="s">
        <v>18</v>
      </c>
      <c r="L18" s="1" t="s">
        <v>19</v>
      </c>
      <c r="M18" s="1"/>
      <c r="N18" s="1"/>
      <c r="O18" s="1"/>
    </row>
  </sheetData>
  <mergeCells count="9">
    <mergeCell ref="D3:N3"/>
    <mergeCell ref="C4:I4"/>
    <mergeCell ref="F6:J6"/>
    <mergeCell ref="E9:F9"/>
    <mergeCell ref="E10:F10"/>
    <mergeCell ref="E14:F14"/>
    <mergeCell ref="E12:F12"/>
    <mergeCell ref="E11:F11"/>
    <mergeCell ref="E13:F13"/>
  </mergeCells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N36"/>
  <sheetViews>
    <sheetView tabSelected="1" workbookViewId="0">
      <selection activeCell="M8" sqref="M8:M22"/>
    </sheetView>
  </sheetViews>
  <sheetFormatPr defaultRowHeight="14.4" x14ac:dyDescent="0.3"/>
  <cols>
    <col min="1" max="1" width="4" customWidth="1"/>
    <col min="2" max="2" width="8" customWidth="1"/>
    <col min="3" max="3" width="21" customWidth="1"/>
    <col min="5" max="5" width="21.44140625" customWidth="1"/>
    <col min="6" max="6" width="8.88671875" customWidth="1"/>
    <col min="7" max="7" width="7.5546875" customWidth="1"/>
    <col min="8" max="8" width="7.33203125" customWidth="1"/>
    <col min="10" max="10" width="6.44140625" customWidth="1"/>
    <col min="11" max="11" width="6.33203125" customWidth="1"/>
    <col min="12" max="12" width="7.33203125" customWidth="1"/>
    <col min="13" max="13" width="9.6640625" customWidth="1"/>
    <col min="14" max="14" width="6.5546875" customWidth="1"/>
  </cols>
  <sheetData>
    <row r="3" spans="1:14" ht="15.6" x14ac:dyDescent="0.3">
      <c r="D3" s="42" t="s">
        <v>39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 x14ac:dyDescent="0.4">
      <c r="C4" s="43" t="s">
        <v>9</v>
      </c>
      <c r="D4" s="43"/>
      <c r="E4" s="43"/>
      <c r="F4" s="43"/>
      <c r="G4" s="43"/>
      <c r="H4" s="43"/>
      <c r="I4" s="43"/>
      <c r="K4" s="45" t="s">
        <v>38</v>
      </c>
      <c r="L4" s="45"/>
      <c r="M4" s="45"/>
    </row>
    <row r="6" spans="1:14" ht="21" x14ac:dyDescent="0.4">
      <c r="F6" s="43" t="s">
        <v>10</v>
      </c>
      <c r="G6" s="43"/>
      <c r="H6" s="43"/>
      <c r="I6" s="43"/>
      <c r="J6" s="43"/>
    </row>
    <row r="7" spans="1:14" ht="18" customHeight="1" x14ac:dyDescent="0.3">
      <c r="A7" s="28" t="s">
        <v>25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8" customHeight="1" x14ac:dyDescent="0.3">
      <c r="A8" s="3">
        <v>1</v>
      </c>
      <c r="B8" s="3">
        <v>206</v>
      </c>
      <c r="C8" s="26" t="s">
        <v>88</v>
      </c>
      <c r="D8" s="26">
        <v>2011</v>
      </c>
      <c r="E8" s="26" t="s">
        <v>87</v>
      </c>
      <c r="F8" s="6">
        <v>4.26</v>
      </c>
      <c r="G8" s="6">
        <v>4.46</v>
      </c>
      <c r="H8" s="6">
        <v>4.4800000000000004</v>
      </c>
      <c r="I8" s="6">
        <v>4.29</v>
      </c>
      <c r="J8" s="6"/>
      <c r="K8" s="6"/>
      <c r="L8" s="6">
        <v>4.4800000000000004</v>
      </c>
      <c r="M8" s="64">
        <v>1</v>
      </c>
    </row>
    <row r="9" spans="1:14" ht="18" customHeight="1" x14ac:dyDescent="0.3">
      <c r="A9" s="3">
        <v>2</v>
      </c>
      <c r="B9" s="3">
        <v>222</v>
      </c>
      <c r="C9" s="2" t="s">
        <v>102</v>
      </c>
      <c r="D9" s="2">
        <v>2010</v>
      </c>
      <c r="E9" s="2" t="s">
        <v>103</v>
      </c>
      <c r="F9" s="6">
        <v>4.0999999999999996</v>
      </c>
      <c r="G9" s="6">
        <v>4.16</v>
      </c>
      <c r="H9" s="6">
        <v>4.21</v>
      </c>
      <c r="I9" s="6">
        <v>4.46</v>
      </c>
      <c r="J9" s="6"/>
      <c r="K9" s="6"/>
      <c r="L9" s="6">
        <v>4.46</v>
      </c>
      <c r="M9" s="64">
        <v>2</v>
      </c>
    </row>
    <row r="10" spans="1:14" ht="18" customHeight="1" x14ac:dyDescent="0.3">
      <c r="A10" s="3">
        <v>3</v>
      </c>
      <c r="B10" s="3">
        <v>192</v>
      </c>
      <c r="C10" s="2" t="s">
        <v>79</v>
      </c>
      <c r="D10" s="2">
        <v>2010</v>
      </c>
      <c r="E10" s="2" t="s">
        <v>75</v>
      </c>
      <c r="F10" s="6">
        <v>3.91</v>
      </c>
      <c r="G10" s="6">
        <v>4.1900000000000004</v>
      </c>
      <c r="H10" s="6">
        <v>4.0199999999999996</v>
      </c>
      <c r="I10" s="6">
        <v>3.61</v>
      </c>
      <c r="J10" s="6"/>
      <c r="K10" s="6"/>
      <c r="L10" s="6">
        <v>4.1900000000000004</v>
      </c>
      <c r="M10" s="64">
        <v>3</v>
      </c>
    </row>
    <row r="11" spans="1:14" ht="18" customHeight="1" x14ac:dyDescent="0.3">
      <c r="A11" s="3">
        <v>4</v>
      </c>
      <c r="B11" s="3">
        <v>144</v>
      </c>
      <c r="C11" s="2" t="s">
        <v>58</v>
      </c>
      <c r="D11" s="2">
        <v>2010</v>
      </c>
      <c r="E11" s="2" t="s">
        <v>59</v>
      </c>
      <c r="F11" s="6">
        <v>4.1100000000000003</v>
      </c>
      <c r="G11" s="6">
        <v>4.08</v>
      </c>
      <c r="H11" s="6">
        <v>3.88</v>
      </c>
      <c r="I11" s="6">
        <v>4.0199999999999996</v>
      </c>
      <c r="J11" s="6"/>
      <c r="K11" s="6"/>
      <c r="L11" s="6">
        <v>4.1100000000000003</v>
      </c>
      <c r="M11" s="64">
        <v>4</v>
      </c>
    </row>
    <row r="12" spans="1:14" ht="18" customHeight="1" x14ac:dyDescent="0.3">
      <c r="A12" s="3">
        <v>5</v>
      </c>
      <c r="B12" s="3">
        <v>139</v>
      </c>
      <c r="C12" s="2" t="s">
        <v>57</v>
      </c>
      <c r="D12" s="2">
        <v>2010</v>
      </c>
      <c r="E12" s="2" t="s">
        <v>51</v>
      </c>
      <c r="F12" s="6">
        <v>4.05</v>
      </c>
      <c r="G12" s="6">
        <v>3.6</v>
      </c>
      <c r="H12" s="6">
        <v>2.79</v>
      </c>
      <c r="I12" s="6">
        <v>3.15</v>
      </c>
      <c r="J12" s="6"/>
      <c r="K12" s="6"/>
      <c r="L12" s="6">
        <v>4.05</v>
      </c>
      <c r="M12" s="64">
        <v>5</v>
      </c>
    </row>
    <row r="13" spans="1:14" ht="18" customHeight="1" x14ac:dyDescent="0.3">
      <c r="A13" s="3">
        <v>6</v>
      </c>
      <c r="B13" s="3">
        <v>190</v>
      </c>
      <c r="C13" s="2" t="s">
        <v>76</v>
      </c>
      <c r="D13" s="2">
        <v>2010</v>
      </c>
      <c r="E13" s="2" t="s">
        <v>75</v>
      </c>
      <c r="F13" s="6" t="s">
        <v>143</v>
      </c>
      <c r="G13" s="6">
        <v>3.07</v>
      </c>
      <c r="H13" s="6" t="s">
        <v>143</v>
      </c>
      <c r="I13" s="6">
        <v>4.01</v>
      </c>
      <c r="J13" s="6"/>
      <c r="K13" s="6"/>
      <c r="L13" s="6">
        <v>4.01</v>
      </c>
      <c r="M13" s="64">
        <v>6</v>
      </c>
    </row>
    <row r="14" spans="1:14" ht="18" customHeight="1" x14ac:dyDescent="0.3">
      <c r="A14" s="3">
        <v>7</v>
      </c>
      <c r="B14" s="3">
        <v>136</v>
      </c>
      <c r="C14" s="2" t="s">
        <v>53</v>
      </c>
      <c r="D14" s="2">
        <v>2011</v>
      </c>
      <c r="E14" s="2" t="s">
        <v>51</v>
      </c>
      <c r="F14" s="6">
        <v>3.87</v>
      </c>
      <c r="G14" s="6">
        <v>3.67</v>
      </c>
      <c r="H14" s="6">
        <v>3.59</v>
      </c>
      <c r="I14" s="6">
        <v>3.67</v>
      </c>
      <c r="J14" s="6"/>
      <c r="K14" s="6"/>
      <c r="L14" s="6">
        <v>3.87</v>
      </c>
      <c r="M14" s="64">
        <v>7</v>
      </c>
    </row>
    <row r="15" spans="1:14" ht="18" customHeight="1" x14ac:dyDescent="0.3">
      <c r="A15" s="3">
        <v>8</v>
      </c>
      <c r="B15" s="3">
        <v>208</v>
      </c>
      <c r="C15" s="2" t="s">
        <v>90</v>
      </c>
      <c r="D15" s="2">
        <v>2010</v>
      </c>
      <c r="E15" s="2" t="s">
        <v>87</v>
      </c>
      <c r="F15" s="6">
        <v>3.75</v>
      </c>
      <c r="G15" s="6">
        <v>3.75</v>
      </c>
      <c r="H15" s="6">
        <v>3.75</v>
      </c>
      <c r="I15" s="6">
        <v>3.73</v>
      </c>
      <c r="J15" s="6"/>
      <c r="K15" s="6"/>
      <c r="L15" s="6">
        <v>3.75</v>
      </c>
      <c r="M15" s="64">
        <v>8</v>
      </c>
    </row>
    <row r="16" spans="1:14" ht="18" customHeight="1" x14ac:dyDescent="0.3">
      <c r="A16" s="3">
        <v>9</v>
      </c>
      <c r="B16" s="3">
        <v>223</v>
      </c>
      <c r="C16" s="26" t="s">
        <v>104</v>
      </c>
      <c r="D16" s="26">
        <v>2010</v>
      </c>
      <c r="E16" s="26" t="s">
        <v>103</v>
      </c>
      <c r="F16" s="6">
        <v>3.71</v>
      </c>
      <c r="G16" s="6">
        <v>3.68</v>
      </c>
      <c r="H16" s="6">
        <v>3.66</v>
      </c>
      <c r="I16" s="6"/>
      <c r="J16" s="6"/>
      <c r="K16" s="6"/>
      <c r="L16" s="6">
        <v>3.71</v>
      </c>
      <c r="M16" s="64">
        <v>9</v>
      </c>
    </row>
    <row r="17" spans="1:13" ht="18" customHeight="1" x14ac:dyDescent="0.3">
      <c r="A17" s="3">
        <v>10</v>
      </c>
      <c r="B17" s="3">
        <v>195</v>
      </c>
      <c r="C17" s="2" t="s">
        <v>82</v>
      </c>
      <c r="D17" s="2">
        <v>2010</v>
      </c>
      <c r="E17" s="2" t="s">
        <v>75</v>
      </c>
      <c r="F17" s="6">
        <v>3.59</v>
      </c>
      <c r="G17" s="6">
        <v>3.61</v>
      </c>
      <c r="H17" s="6">
        <v>3.57</v>
      </c>
      <c r="I17" s="6">
        <v>3.56</v>
      </c>
      <c r="J17" s="6"/>
      <c r="K17" s="6"/>
      <c r="L17" s="6">
        <v>3.61</v>
      </c>
      <c r="M17" s="64">
        <v>10</v>
      </c>
    </row>
    <row r="18" spans="1:13" ht="18" customHeight="1" x14ac:dyDescent="0.3">
      <c r="A18" s="3">
        <v>11</v>
      </c>
      <c r="B18" s="3">
        <v>210</v>
      </c>
      <c r="C18" s="2" t="s">
        <v>92</v>
      </c>
      <c r="D18" s="2">
        <v>2011</v>
      </c>
      <c r="E18" s="2" t="s">
        <v>87</v>
      </c>
      <c r="F18" s="6">
        <v>3.52</v>
      </c>
      <c r="G18" s="6">
        <v>3.43</v>
      </c>
      <c r="H18" s="6">
        <v>3.36</v>
      </c>
      <c r="I18" s="6">
        <v>3.46</v>
      </c>
      <c r="J18" s="6"/>
      <c r="K18" s="6"/>
      <c r="L18" s="6">
        <v>3.52</v>
      </c>
      <c r="M18" s="64">
        <v>11</v>
      </c>
    </row>
    <row r="19" spans="1:13" ht="18" customHeight="1" x14ac:dyDescent="0.3">
      <c r="A19" s="3">
        <v>12</v>
      </c>
      <c r="B19" s="3">
        <v>163</v>
      </c>
      <c r="C19" s="2" t="s">
        <v>73</v>
      </c>
      <c r="D19" s="2">
        <v>2012</v>
      </c>
      <c r="E19" s="26" t="s">
        <v>67</v>
      </c>
      <c r="F19" s="6">
        <v>3.27</v>
      </c>
      <c r="G19" s="6">
        <v>3</v>
      </c>
      <c r="H19" s="6">
        <v>2.84</v>
      </c>
      <c r="I19" s="6">
        <v>3.01</v>
      </c>
      <c r="J19" s="6"/>
      <c r="K19" s="6"/>
      <c r="L19" s="6">
        <v>3.27</v>
      </c>
      <c r="M19" s="64">
        <v>12</v>
      </c>
    </row>
    <row r="20" spans="1:13" ht="18" customHeight="1" x14ac:dyDescent="0.3">
      <c r="A20" s="3">
        <v>13</v>
      </c>
      <c r="B20" s="3">
        <v>162</v>
      </c>
      <c r="C20" s="26" t="s">
        <v>72</v>
      </c>
      <c r="D20" s="26">
        <v>2011</v>
      </c>
      <c r="E20" s="26" t="s">
        <v>67</v>
      </c>
      <c r="F20" s="6">
        <v>3.23</v>
      </c>
      <c r="G20" s="6">
        <v>3.13</v>
      </c>
      <c r="H20" s="6">
        <v>3.2</v>
      </c>
      <c r="I20" s="6">
        <v>3.25</v>
      </c>
      <c r="J20" s="6"/>
      <c r="K20" s="6"/>
      <c r="L20" s="6">
        <v>3.25</v>
      </c>
      <c r="M20" s="64">
        <v>13</v>
      </c>
    </row>
    <row r="21" spans="1:13" ht="18" customHeight="1" x14ac:dyDescent="0.3">
      <c r="A21" s="3">
        <v>14</v>
      </c>
      <c r="B21" s="3">
        <v>169</v>
      </c>
      <c r="C21" s="2" t="s">
        <v>42</v>
      </c>
      <c r="D21" s="2">
        <v>2011</v>
      </c>
      <c r="E21" s="2" t="s">
        <v>41</v>
      </c>
      <c r="F21" s="6">
        <v>2.99</v>
      </c>
      <c r="G21" s="6">
        <v>3.08</v>
      </c>
      <c r="H21" s="6">
        <v>2.96</v>
      </c>
      <c r="I21" s="6">
        <v>3.03</v>
      </c>
      <c r="J21" s="6"/>
      <c r="K21" s="6"/>
      <c r="L21" s="6">
        <v>3.08</v>
      </c>
      <c r="M21" s="64">
        <v>14</v>
      </c>
    </row>
    <row r="22" spans="1:13" ht="18" customHeight="1" x14ac:dyDescent="0.3">
      <c r="A22" s="3">
        <v>15</v>
      </c>
      <c r="B22" s="3">
        <v>171</v>
      </c>
      <c r="C22" s="2" t="s">
        <v>44</v>
      </c>
      <c r="D22" s="2">
        <v>2011</v>
      </c>
      <c r="E22" s="2" t="s">
        <v>41</v>
      </c>
      <c r="F22" s="6">
        <v>3.02</v>
      </c>
      <c r="G22" s="6">
        <v>2.96</v>
      </c>
      <c r="H22" s="6" t="s">
        <v>143</v>
      </c>
      <c r="I22" s="6">
        <v>2.84</v>
      </c>
      <c r="J22" s="6"/>
      <c r="K22" s="6"/>
      <c r="L22" s="6">
        <v>3.02</v>
      </c>
      <c r="M22" s="64">
        <v>15</v>
      </c>
    </row>
    <row r="23" spans="1:13" ht="18" customHeight="1" x14ac:dyDescent="0.3">
      <c r="A23" s="3">
        <v>16</v>
      </c>
      <c r="B23" s="3">
        <v>175</v>
      </c>
      <c r="C23" s="2" t="s">
        <v>45</v>
      </c>
      <c r="D23" s="2">
        <v>2010</v>
      </c>
      <c r="E23" s="2" t="s">
        <v>46</v>
      </c>
      <c r="F23" s="6"/>
      <c r="G23" s="6"/>
      <c r="H23" s="6"/>
      <c r="I23" s="6"/>
      <c r="J23" s="6"/>
      <c r="K23" s="6"/>
      <c r="L23" s="6" t="s">
        <v>118</v>
      </c>
      <c r="M23" s="2"/>
    </row>
    <row r="24" spans="1:13" ht="18" customHeight="1" x14ac:dyDescent="0.3">
      <c r="A24" s="3">
        <v>17</v>
      </c>
      <c r="B24" s="3">
        <v>177</v>
      </c>
      <c r="C24" s="2" t="s">
        <v>48</v>
      </c>
      <c r="D24" s="2">
        <v>2010</v>
      </c>
      <c r="E24" s="2" t="s">
        <v>46</v>
      </c>
      <c r="F24" s="6"/>
      <c r="G24" s="6"/>
      <c r="H24" s="6"/>
      <c r="I24" s="6"/>
      <c r="J24" s="6"/>
      <c r="K24" s="6"/>
      <c r="L24" s="6" t="s">
        <v>118</v>
      </c>
      <c r="M24" s="2"/>
    </row>
    <row r="25" spans="1:13" ht="18" customHeight="1" x14ac:dyDescent="0.3">
      <c r="A25" s="3">
        <v>18</v>
      </c>
      <c r="B25" s="3">
        <v>157</v>
      </c>
      <c r="C25" s="2" t="s">
        <v>63</v>
      </c>
      <c r="D25" s="2">
        <v>2011</v>
      </c>
      <c r="E25" s="2" t="s">
        <v>64</v>
      </c>
      <c r="F25" s="6"/>
      <c r="G25" s="6"/>
      <c r="H25" s="6"/>
      <c r="I25" s="6"/>
      <c r="J25" s="6"/>
      <c r="K25" s="6"/>
      <c r="L25" s="6" t="s">
        <v>118</v>
      </c>
      <c r="M25" s="2"/>
    </row>
    <row r="26" spans="1:13" ht="18" customHeight="1" x14ac:dyDescent="0.3">
      <c r="A26" s="3">
        <v>19</v>
      </c>
      <c r="B26" s="3">
        <v>219</v>
      </c>
      <c r="C26" s="2" t="s">
        <v>98</v>
      </c>
      <c r="D26" s="2"/>
      <c r="E26" s="2" t="s">
        <v>99</v>
      </c>
      <c r="F26" s="6"/>
      <c r="G26" s="6"/>
      <c r="H26" s="6"/>
      <c r="I26" s="6"/>
      <c r="J26" s="6"/>
      <c r="K26" s="6"/>
      <c r="L26" s="6" t="s">
        <v>118</v>
      </c>
      <c r="M26" s="2"/>
    </row>
    <row r="27" spans="1:13" ht="15.6" x14ac:dyDescent="0.3">
      <c r="A27" s="5"/>
      <c r="B27" s="3"/>
      <c r="C27" s="26"/>
      <c r="D27" s="26"/>
      <c r="E27" s="26"/>
      <c r="F27" s="6"/>
      <c r="G27" s="6"/>
      <c r="H27" s="6"/>
      <c r="I27" s="6"/>
      <c r="J27" s="6"/>
      <c r="K27" s="6"/>
      <c r="L27" s="6"/>
      <c r="M27" s="2"/>
    </row>
    <row r="28" spans="1:13" x14ac:dyDescent="0.3">
      <c r="C28" t="s">
        <v>6</v>
      </c>
      <c r="D28" s="44"/>
      <c r="E28" s="44"/>
      <c r="I28" t="s">
        <v>7</v>
      </c>
      <c r="J28" s="44"/>
      <c r="K28" s="44"/>
      <c r="L28" s="44"/>
    </row>
    <row r="36" spans="6:6" x14ac:dyDescent="0.3">
      <c r="F36" t="s">
        <v>11</v>
      </c>
    </row>
  </sheetData>
  <sortState xmlns:xlrd2="http://schemas.microsoft.com/office/spreadsheetml/2017/richdata2" ref="B8:M26">
    <sortCondition descending="1" ref="L8:L26"/>
  </sortState>
  <mergeCells count="6">
    <mergeCell ref="D3:N3"/>
    <mergeCell ref="C4:I4"/>
    <mergeCell ref="F6:J6"/>
    <mergeCell ref="D28:E28"/>
    <mergeCell ref="J28:L28"/>
    <mergeCell ref="K4:M4"/>
  </mergeCells>
  <pageMargins left="0.2" right="0.2" top="0.25" bottom="0.25" header="0" footer="0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32"/>
  <sheetViews>
    <sheetView workbookViewId="0">
      <selection activeCell="M7" sqref="M7"/>
    </sheetView>
  </sheetViews>
  <sheetFormatPr defaultRowHeight="14.4" x14ac:dyDescent="0.3"/>
  <cols>
    <col min="1" max="1" width="4" customWidth="1"/>
    <col min="2" max="2" width="8" customWidth="1"/>
    <col min="3" max="3" width="21" customWidth="1"/>
    <col min="5" max="5" width="21.6640625" customWidth="1"/>
    <col min="6" max="6" width="8.88671875" customWidth="1"/>
    <col min="10" max="10" width="6.44140625" customWidth="1"/>
    <col min="11" max="11" width="6.33203125" customWidth="1"/>
    <col min="13" max="13" width="6.88671875" customWidth="1"/>
  </cols>
  <sheetData>
    <row r="3" spans="1:14" ht="15.6" x14ac:dyDescent="0.3">
      <c r="D3" s="42" t="s">
        <v>39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 x14ac:dyDescent="0.4">
      <c r="C4" s="43" t="s">
        <v>9</v>
      </c>
      <c r="D4" s="43"/>
      <c r="E4" s="43"/>
      <c r="F4" s="43"/>
      <c r="G4" s="43"/>
      <c r="H4" s="43"/>
      <c r="I4" s="43"/>
      <c r="J4" s="45" t="s">
        <v>38</v>
      </c>
      <c r="K4" s="45"/>
      <c r="L4" s="45"/>
      <c r="M4" s="45"/>
    </row>
    <row r="6" spans="1:14" ht="21" x14ac:dyDescent="0.4">
      <c r="F6" s="43" t="s">
        <v>12</v>
      </c>
      <c r="G6" s="43"/>
      <c r="H6" s="43"/>
      <c r="I6" s="43"/>
      <c r="J6" s="43"/>
    </row>
    <row r="7" spans="1:14" ht="18" customHeight="1" x14ac:dyDescent="0.3">
      <c r="A7" s="2" t="s">
        <v>26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63" t="s">
        <v>4</v>
      </c>
    </row>
    <row r="8" spans="1:14" ht="18" customHeight="1" x14ac:dyDescent="0.3">
      <c r="A8" s="2">
        <v>1</v>
      </c>
      <c r="B8" s="3">
        <v>214</v>
      </c>
      <c r="C8" s="35" t="s">
        <v>96</v>
      </c>
      <c r="D8" s="59">
        <v>2010</v>
      </c>
      <c r="E8" s="2" t="s">
        <v>87</v>
      </c>
      <c r="F8" s="3"/>
      <c r="G8" s="3"/>
      <c r="H8" s="3"/>
      <c r="I8" s="3"/>
      <c r="J8" s="3"/>
      <c r="K8" s="3"/>
      <c r="L8" s="35">
        <v>53.96</v>
      </c>
      <c r="M8" s="64">
        <v>1</v>
      </c>
    </row>
    <row r="9" spans="1:14" ht="18" customHeight="1" x14ac:dyDescent="0.3">
      <c r="A9" s="2">
        <v>2</v>
      </c>
      <c r="B9" s="3">
        <v>175</v>
      </c>
      <c r="C9" s="2" t="s">
        <v>45</v>
      </c>
      <c r="D9" s="58">
        <v>2010</v>
      </c>
      <c r="E9" s="2" t="s">
        <v>46</v>
      </c>
      <c r="F9" s="3"/>
      <c r="G9" s="3"/>
      <c r="H9" s="3"/>
      <c r="I9" s="3"/>
      <c r="J9" s="3"/>
      <c r="K9" s="3"/>
      <c r="L9" s="35">
        <v>44.44</v>
      </c>
      <c r="M9" s="64">
        <v>2</v>
      </c>
    </row>
    <row r="10" spans="1:14" ht="18" customHeight="1" x14ac:dyDescent="0.3">
      <c r="A10" s="2">
        <v>3</v>
      </c>
      <c r="B10" s="3">
        <v>215</v>
      </c>
      <c r="C10" s="2" t="s">
        <v>97</v>
      </c>
      <c r="D10" s="58">
        <v>2010</v>
      </c>
      <c r="E10" s="26" t="s">
        <v>87</v>
      </c>
      <c r="F10" s="3"/>
      <c r="G10" s="3"/>
      <c r="H10" s="3"/>
      <c r="I10" s="3"/>
      <c r="J10" s="3"/>
      <c r="K10" s="3"/>
      <c r="L10" s="35">
        <v>43.82</v>
      </c>
      <c r="M10" s="64">
        <v>3</v>
      </c>
    </row>
    <row r="11" spans="1:14" ht="18" customHeight="1" x14ac:dyDescent="0.3">
      <c r="A11" s="2">
        <v>4</v>
      </c>
      <c r="B11" s="3">
        <v>194</v>
      </c>
      <c r="C11" s="2" t="s">
        <v>81</v>
      </c>
      <c r="D11" s="58">
        <v>2010</v>
      </c>
      <c r="E11" s="35" t="s">
        <v>75</v>
      </c>
      <c r="F11" s="3"/>
      <c r="G11" s="3"/>
      <c r="H11" s="3"/>
      <c r="I11" s="3"/>
      <c r="J11" s="3"/>
      <c r="K11" s="3"/>
      <c r="L11" s="35">
        <v>41.47</v>
      </c>
      <c r="M11" s="64">
        <v>4</v>
      </c>
    </row>
    <row r="12" spans="1:14" ht="18" customHeight="1" x14ac:dyDescent="0.3">
      <c r="A12" s="2">
        <v>5</v>
      </c>
      <c r="B12" s="3">
        <v>207</v>
      </c>
      <c r="C12" s="2" t="s">
        <v>89</v>
      </c>
      <c r="D12" s="58">
        <v>2010</v>
      </c>
      <c r="E12" s="2" t="s">
        <v>87</v>
      </c>
      <c r="F12" s="3"/>
      <c r="G12" s="3"/>
      <c r="H12" s="3"/>
      <c r="I12" s="3"/>
      <c r="J12" s="3"/>
      <c r="K12" s="3"/>
      <c r="L12" s="35">
        <v>41.26</v>
      </c>
      <c r="M12" s="64">
        <v>5</v>
      </c>
    </row>
    <row r="13" spans="1:14" ht="18" customHeight="1" x14ac:dyDescent="0.3">
      <c r="A13" s="2">
        <v>6</v>
      </c>
      <c r="B13" s="3">
        <v>145</v>
      </c>
      <c r="C13" s="36" t="s">
        <v>60</v>
      </c>
      <c r="D13" s="58">
        <v>2010</v>
      </c>
      <c r="E13" s="2" t="s">
        <v>59</v>
      </c>
      <c r="F13" s="3"/>
      <c r="G13" s="3"/>
      <c r="H13" s="3"/>
      <c r="I13" s="3"/>
      <c r="J13" s="3"/>
      <c r="K13" s="3"/>
      <c r="L13" s="35">
        <v>40.71</v>
      </c>
      <c r="M13" s="64">
        <v>6</v>
      </c>
    </row>
    <row r="14" spans="1:14" ht="18" customHeight="1" x14ac:dyDescent="0.3">
      <c r="A14" s="2">
        <v>7</v>
      </c>
      <c r="B14" s="3">
        <v>191</v>
      </c>
      <c r="C14" s="2" t="s">
        <v>77</v>
      </c>
      <c r="D14" s="59" t="s">
        <v>78</v>
      </c>
      <c r="E14" s="35" t="s">
        <v>75</v>
      </c>
      <c r="F14" s="3"/>
      <c r="G14" s="3"/>
      <c r="H14" s="3"/>
      <c r="I14" s="3"/>
      <c r="J14" s="3"/>
      <c r="K14" s="3"/>
      <c r="L14" s="35">
        <v>40.53</v>
      </c>
      <c r="M14" s="64">
        <v>7</v>
      </c>
    </row>
    <row r="15" spans="1:14" ht="18" customHeight="1" x14ac:dyDescent="0.3">
      <c r="A15" s="2">
        <v>8</v>
      </c>
      <c r="B15" s="3">
        <v>176</v>
      </c>
      <c r="C15" s="2" t="s">
        <v>47</v>
      </c>
      <c r="D15" s="58">
        <v>2010</v>
      </c>
      <c r="E15" s="2" t="s">
        <v>46</v>
      </c>
      <c r="F15" s="3"/>
      <c r="G15" s="3"/>
      <c r="H15" s="3"/>
      <c r="I15" s="3"/>
      <c r="J15" s="3"/>
      <c r="K15" s="3"/>
      <c r="L15" s="35">
        <v>39.36</v>
      </c>
      <c r="M15" s="64">
        <v>8</v>
      </c>
    </row>
    <row r="16" spans="1:14" ht="18" customHeight="1" x14ac:dyDescent="0.3">
      <c r="A16" s="2">
        <v>9</v>
      </c>
      <c r="B16" s="3">
        <v>146</v>
      </c>
      <c r="C16" s="2" t="s">
        <v>61</v>
      </c>
      <c r="D16" s="58">
        <v>2011</v>
      </c>
      <c r="E16" s="2" t="s">
        <v>59</v>
      </c>
      <c r="F16" s="3"/>
      <c r="G16" s="3"/>
      <c r="H16" s="3"/>
      <c r="I16" s="3"/>
      <c r="J16" s="3"/>
      <c r="K16" s="3"/>
      <c r="L16" s="35">
        <v>35.520000000000003</v>
      </c>
      <c r="M16" s="64">
        <v>9</v>
      </c>
    </row>
    <row r="17" spans="1:13" ht="18" customHeight="1" x14ac:dyDescent="0.3">
      <c r="A17" s="2">
        <v>10</v>
      </c>
      <c r="B17" s="3">
        <v>169</v>
      </c>
      <c r="C17" s="2" t="s">
        <v>42</v>
      </c>
      <c r="D17" s="58">
        <v>2011</v>
      </c>
      <c r="E17" s="2" t="s">
        <v>41</v>
      </c>
      <c r="F17" s="3"/>
      <c r="G17" s="3"/>
      <c r="H17" s="3"/>
      <c r="I17" s="3"/>
      <c r="J17" s="3"/>
      <c r="K17" s="3"/>
      <c r="L17" s="35">
        <v>34.92</v>
      </c>
      <c r="M17" s="64">
        <v>10</v>
      </c>
    </row>
    <row r="18" spans="1:13" ht="18" customHeight="1" x14ac:dyDescent="0.3">
      <c r="A18" s="2">
        <v>11</v>
      </c>
      <c r="B18" s="3">
        <v>222</v>
      </c>
      <c r="C18" s="2" t="s">
        <v>102</v>
      </c>
      <c r="D18" s="58">
        <v>2010</v>
      </c>
      <c r="E18" s="2" t="s">
        <v>103</v>
      </c>
      <c r="F18" s="3"/>
      <c r="G18" s="3"/>
      <c r="H18" s="3"/>
      <c r="I18" s="3"/>
      <c r="J18" s="3"/>
      <c r="K18" s="3"/>
      <c r="L18" s="35">
        <v>34.659999999999997</v>
      </c>
      <c r="M18" s="64">
        <v>11</v>
      </c>
    </row>
    <row r="19" spans="1:13" ht="18" customHeight="1" x14ac:dyDescent="0.3">
      <c r="A19" s="2">
        <v>12</v>
      </c>
      <c r="B19" s="3">
        <v>212</v>
      </c>
      <c r="C19" s="2" t="s">
        <v>94</v>
      </c>
      <c r="D19" s="58">
        <v>2010</v>
      </c>
      <c r="E19" s="2" t="s">
        <v>87</v>
      </c>
      <c r="F19" s="3"/>
      <c r="G19" s="3"/>
      <c r="H19" s="3"/>
      <c r="I19" s="3"/>
      <c r="J19" s="3"/>
      <c r="K19" s="3"/>
      <c r="L19" s="35">
        <v>34</v>
      </c>
      <c r="M19" s="64">
        <v>12</v>
      </c>
    </row>
    <row r="20" spans="1:13" ht="18" customHeight="1" x14ac:dyDescent="0.3">
      <c r="A20" s="2">
        <v>13</v>
      </c>
      <c r="B20" s="3">
        <v>205</v>
      </c>
      <c r="C20" s="2" t="s">
        <v>86</v>
      </c>
      <c r="D20" s="58">
        <v>2011</v>
      </c>
      <c r="E20" s="2" t="s">
        <v>87</v>
      </c>
      <c r="F20" s="3"/>
      <c r="G20" s="3"/>
      <c r="H20" s="3"/>
      <c r="I20" s="3"/>
      <c r="J20" s="3"/>
      <c r="K20" s="3"/>
      <c r="L20" s="35">
        <v>33.090000000000003</v>
      </c>
      <c r="M20" s="64">
        <v>13</v>
      </c>
    </row>
    <row r="21" spans="1:13" ht="18" customHeight="1" x14ac:dyDescent="0.3">
      <c r="A21" s="2">
        <v>14</v>
      </c>
      <c r="B21" s="3">
        <v>210</v>
      </c>
      <c r="C21" s="2" t="s">
        <v>92</v>
      </c>
      <c r="D21" s="58">
        <v>2011</v>
      </c>
      <c r="E21" s="2" t="s">
        <v>87</v>
      </c>
      <c r="F21" s="3"/>
      <c r="G21" s="3"/>
      <c r="H21" s="3"/>
      <c r="I21" s="3"/>
      <c r="J21" s="3"/>
      <c r="K21" s="3"/>
      <c r="L21" s="35">
        <v>32.22</v>
      </c>
      <c r="M21" s="64">
        <v>14</v>
      </c>
    </row>
    <row r="22" spans="1:13" ht="18" customHeight="1" x14ac:dyDescent="0.3">
      <c r="A22" s="2">
        <v>15</v>
      </c>
      <c r="B22" s="3">
        <v>201</v>
      </c>
      <c r="C22" s="2" t="s">
        <v>142</v>
      </c>
      <c r="D22" s="58">
        <v>2011</v>
      </c>
      <c r="E22" s="2" t="s">
        <v>107</v>
      </c>
      <c r="F22" s="3"/>
      <c r="G22" s="3"/>
      <c r="H22" s="3"/>
      <c r="I22" s="3"/>
      <c r="J22" s="3"/>
      <c r="K22" s="3"/>
      <c r="L22" s="35">
        <v>32.22</v>
      </c>
      <c r="M22" s="64">
        <v>15</v>
      </c>
    </row>
    <row r="23" spans="1:13" ht="18" customHeight="1" x14ac:dyDescent="0.3">
      <c r="A23" s="2">
        <v>16</v>
      </c>
      <c r="B23" s="3">
        <v>147</v>
      </c>
      <c r="C23" s="2" t="s">
        <v>62</v>
      </c>
      <c r="D23" s="58">
        <v>2011</v>
      </c>
      <c r="E23" s="2" t="s">
        <v>59</v>
      </c>
      <c r="F23" s="3"/>
      <c r="G23" s="3"/>
      <c r="H23" s="3"/>
      <c r="I23" s="3"/>
      <c r="J23" s="3"/>
      <c r="K23" s="3"/>
      <c r="L23" s="35">
        <v>29.25</v>
      </c>
      <c r="M23" s="64">
        <v>16</v>
      </c>
    </row>
    <row r="24" spans="1:13" ht="18" customHeight="1" x14ac:dyDescent="0.3">
      <c r="A24" s="2">
        <v>17</v>
      </c>
      <c r="B24" s="3">
        <v>221</v>
      </c>
      <c r="C24" s="2" t="s">
        <v>141</v>
      </c>
      <c r="D24" s="58"/>
      <c r="E24" s="2" t="s">
        <v>99</v>
      </c>
      <c r="F24" s="3"/>
      <c r="G24" s="3"/>
      <c r="H24" s="3"/>
      <c r="I24" s="3"/>
      <c r="J24" s="3"/>
      <c r="K24" s="3"/>
      <c r="L24" s="35">
        <v>26.88</v>
      </c>
      <c r="M24" s="64">
        <v>17</v>
      </c>
    </row>
    <row r="25" spans="1:13" ht="18" customHeight="1" x14ac:dyDescent="0.3">
      <c r="A25" s="2">
        <v>18</v>
      </c>
      <c r="B25" s="3">
        <v>231</v>
      </c>
      <c r="C25" s="2" t="s">
        <v>105</v>
      </c>
      <c r="D25" s="58">
        <v>2010</v>
      </c>
      <c r="E25" s="2" t="s">
        <v>103</v>
      </c>
      <c r="F25" s="3"/>
      <c r="G25" s="3"/>
      <c r="H25" s="3"/>
      <c r="I25" s="3"/>
      <c r="J25" s="3"/>
      <c r="K25" s="3"/>
      <c r="L25" s="35" t="s">
        <v>118</v>
      </c>
      <c r="M25" s="2"/>
    </row>
    <row r="26" spans="1:13" ht="18" customHeight="1" x14ac:dyDescent="0.3">
      <c r="C26" t="s">
        <v>6</v>
      </c>
      <c r="D26" s="44"/>
      <c r="E26" s="44"/>
      <c r="I26" t="s">
        <v>7</v>
      </c>
      <c r="J26" s="44"/>
      <c r="K26" s="44"/>
      <c r="L26" s="44"/>
    </row>
    <row r="27" spans="1:13" ht="18" customHeight="1" x14ac:dyDescent="0.3"/>
    <row r="28" spans="1:13" ht="18" customHeight="1" x14ac:dyDescent="0.3"/>
    <row r="29" spans="1:13" ht="18" customHeight="1" x14ac:dyDescent="0.3"/>
    <row r="30" spans="1:13" ht="18" customHeight="1" x14ac:dyDescent="0.3"/>
    <row r="31" spans="1:13" ht="18" customHeight="1" x14ac:dyDescent="0.3"/>
    <row r="32" spans="1:13" ht="18" customHeight="1" x14ac:dyDescent="0.3"/>
  </sheetData>
  <sortState xmlns:xlrd2="http://schemas.microsoft.com/office/spreadsheetml/2017/richdata2" ref="B8:L25">
    <sortCondition descending="1" ref="L8:L25"/>
  </sortState>
  <mergeCells count="6">
    <mergeCell ref="D3:N3"/>
    <mergeCell ref="C4:I4"/>
    <mergeCell ref="F6:J6"/>
    <mergeCell ref="D26:E26"/>
    <mergeCell ref="J26:L26"/>
    <mergeCell ref="J4:M4"/>
  </mergeCells>
  <pageMargins left="0.7" right="0.7" top="0.25" bottom="0.2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60M</vt:lpstr>
      <vt:lpstr>60MB</vt:lpstr>
      <vt:lpstr>200M</vt:lpstr>
      <vt:lpstr>600M</vt:lpstr>
      <vt:lpstr>Lode</vt:lpstr>
      <vt:lpstr>AL</vt:lpstr>
      <vt:lpstr>TL</vt:lpstr>
      <vt:lpstr>BUMBIŅA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SportaHalle3</cp:lastModifiedBy>
  <cp:lastPrinted>2022-05-19T12:44:24Z</cp:lastPrinted>
  <dcterms:created xsi:type="dcterms:W3CDTF">2017-04-06T08:39:27Z</dcterms:created>
  <dcterms:modified xsi:type="dcterms:W3CDTF">2022-05-19T12:52:25Z</dcterms:modified>
</cp:coreProperties>
</file>