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15"/>
  </bookViews>
  <sheets>
    <sheet name="100m" sheetId="1" r:id="rId1"/>
    <sheet name="100Mf" sheetId="2" r:id="rId2"/>
    <sheet name="400m" sheetId="3" r:id="rId3"/>
    <sheet name="1500m" sheetId="4" r:id="rId4"/>
    <sheet name="4x100m" sheetId="5" r:id="rId5"/>
    <sheet name="Shot put" sheetId="6" r:id="rId6"/>
    <sheet name="Javelin" sheetId="7" r:id="rId7"/>
    <sheet name="Lon jump" sheetId="8" r:id="rId8"/>
    <sheet name="110mb" sheetId="9" r:id="rId9"/>
    <sheet name="200m" sheetId="10" r:id="rId10"/>
    <sheet name="200mf" sheetId="11" r:id="rId11"/>
    <sheet name="800m" sheetId="12" r:id="rId12"/>
    <sheet name="5000m" sheetId="13" r:id="rId13"/>
    <sheet name="Triple jump" sheetId="14" r:id="rId14"/>
    <sheet name="Discus" sheetId="15" r:id="rId15"/>
    <sheet name="High jump" sheetId="16" r:id="rId16"/>
  </sheets>
  <definedNames/>
  <calcPr fullCalcOnLoad="1"/>
</workbook>
</file>

<file path=xl/sharedStrings.xml><?xml version="1.0" encoding="utf-8"?>
<sst xmlns="http://schemas.openxmlformats.org/spreadsheetml/2006/main" count="1201" uniqueCount="400">
  <si>
    <t>Cel</t>
  </si>
  <si>
    <t>Bib</t>
  </si>
  <si>
    <t>Name</t>
  </si>
  <si>
    <t>Born</t>
  </si>
  <si>
    <t>Contry</t>
  </si>
  <si>
    <t>Result</t>
  </si>
  <si>
    <t>W</t>
  </si>
  <si>
    <t>STARPTAUTISKĀS XXXIII SELL</t>
  </si>
  <si>
    <t>STUDENTU SPĒLES</t>
  </si>
  <si>
    <t>Surname</t>
  </si>
  <si>
    <t>Q result</t>
  </si>
  <si>
    <t>Fin. Result</t>
  </si>
  <si>
    <t>3</t>
  </si>
  <si>
    <t>4</t>
  </si>
  <si>
    <t>5</t>
  </si>
  <si>
    <t>6</t>
  </si>
  <si>
    <t>Q Result</t>
  </si>
  <si>
    <t>1500m men</t>
  </si>
  <si>
    <t>400m men</t>
  </si>
  <si>
    <t>100m Heat men</t>
  </si>
  <si>
    <t>4x100m relay men</t>
  </si>
  <si>
    <t>Shot put men</t>
  </si>
  <si>
    <t>Javelin men</t>
  </si>
  <si>
    <t>19.05.2017</t>
  </si>
  <si>
    <t>Long jump men</t>
  </si>
  <si>
    <t>20.05.2017</t>
  </si>
  <si>
    <t>200m Heat men</t>
  </si>
  <si>
    <t>110m/h Heat men</t>
  </si>
  <si>
    <t>800m men</t>
  </si>
  <si>
    <t>5000m men</t>
  </si>
  <si>
    <t>Triple jump men</t>
  </si>
  <si>
    <t>Discus throw men</t>
  </si>
  <si>
    <t>High jump men</t>
  </si>
  <si>
    <t>Mantas</t>
  </si>
  <si>
    <t>Vilnius Gediminas Technical University</t>
  </si>
  <si>
    <t>Lithuania</t>
  </si>
  <si>
    <t>Mykolas Romeris university</t>
  </si>
  <si>
    <t>Mārtiņš</t>
  </si>
  <si>
    <t>Riga Stradins University</t>
  </si>
  <si>
    <t>Latvia</t>
  </si>
  <si>
    <t>Estonia</t>
  </si>
  <si>
    <t>Rokas</t>
  </si>
  <si>
    <t>Silkinis</t>
  </si>
  <si>
    <t>23-06-1995</t>
  </si>
  <si>
    <t>Kaunas university of technology</t>
  </si>
  <si>
    <t>Svajūnas</t>
  </si>
  <si>
    <t>Abromas</t>
  </si>
  <si>
    <t>28-07-1993</t>
  </si>
  <si>
    <t>Tomas</t>
  </si>
  <si>
    <t>Bendoraitis</t>
  </si>
  <si>
    <t>12-06-1992</t>
  </si>
  <si>
    <t>Uldis</t>
  </si>
  <si>
    <t>Lakotko</t>
  </si>
  <si>
    <t>05-10-1993</t>
  </si>
  <si>
    <t>Latvia University of Agriculture</t>
  </si>
  <si>
    <t>Edvinas</t>
  </si>
  <si>
    <t>Beresna</t>
  </si>
  <si>
    <t>25-05-1996</t>
  </si>
  <si>
    <t>Lithuanian Sports University</t>
  </si>
  <si>
    <t>Siautilas</t>
  </si>
  <si>
    <t>20-05-1997</t>
  </si>
  <si>
    <t>Rihards</t>
  </si>
  <si>
    <t>Parandjuks</t>
  </si>
  <si>
    <t>12-04-1994</t>
  </si>
  <si>
    <t>University of Latvia</t>
  </si>
  <si>
    <t>Domantas</t>
  </si>
  <si>
    <t>Zalga</t>
  </si>
  <si>
    <t>24-03-1993</t>
  </si>
  <si>
    <t>Deimantas</t>
  </si>
  <si>
    <t>Špučys</t>
  </si>
  <si>
    <t>19-04-1991</t>
  </si>
  <si>
    <t>Klaipeda University</t>
  </si>
  <si>
    <t>Rainys</t>
  </si>
  <si>
    <t>30-07-1993</t>
  </si>
  <si>
    <t>Vilnius University</t>
  </si>
  <si>
    <t>Pavel</t>
  </si>
  <si>
    <t>Novicki</t>
  </si>
  <si>
    <t>17-06-1997</t>
  </si>
  <si>
    <t>Valērijs</t>
  </si>
  <si>
    <t>Valinščikovs</t>
  </si>
  <si>
    <t>11-08-1997</t>
  </si>
  <si>
    <t>Riga Technical University</t>
  </si>
  <si>
    <t>Šarūnas</t>
  </si>
  <si>
    <t>Totoraitis</t>
  </si>
  <si>
    <t>09-03-1996</t>
  </si>
  <si>
    <t>Dovydas</t>
  </si>
  <si>
    <t>Maciukevicius</t>
  </si>
  <si>
    <t>27-12-1997</t>
  </si>
  <si>
    <t>Latvian Academy of Sport Education</t>
  </si>
  <si>
    <t>Henrik</t>
  </si>
  <si>
    <t>Tallinn Uiversity of Technology</t>
  </si>
  <si>
    <t>Kaspar</t>
  </si>
  <si>
    <t>Arusalu</t>
  </si>
  <si>
    <t>18-12-1995</t>
  </si>
  <si>
    <t>Estonian University of Life Sciences</t>
  </si>
  <si>
    <t>Maksim</t>
  </si>
  <si>
    <t>Bolotin</t>
  </si>
  <si>
    <t>12-05-1998</t>
  </si>
  <si>
    <t>Martynas</t>
  </si>
  <si>
    <t>Vrašinskas</t>
  </si>
  <si>
    <t>30-09-1995</t>
  </si>
  <si>
    <t>Algirdas</t>
  </si>
  <si>
    <t>Stuknys</t>
  </si>
  <si>
    <t>25-03-1995</t>
  </si>
  <si>
    <t>Barcys</t>
  </si>
  <si>
    <t>22-09-1997</t>
  </si>
  <si>
    <t>Kārlis</t>
  </si>
  <si>
    <t>Sondors</t>
  </si>
  <si>
    <t>15-04-1997</t>
  </si>
  <si>
    <t>Robert</t>
  </si>
  <si>
    <t>Antonovic</t>
  </si>
  <si>
    <t>01-05-1998</t>
  </si>
  <si>
    <t>Dominykas</t>
  </si>
  <si>
    <t>Pacauskas</t>
  </si>
  <si>
    <t>30-10-1992</t>
  </si>
  <si>
    <t>Kymäläinen</t>
  </si>
  <si>
    <t>02-10-1995</t>
  </si>
  <si>
    <t>Aalto-university</t>
  </si>
  <si>
    <t>Finland</t>
  </si>
  <si>
    <t>Tautvydas</t>
  </si>
  <si>
    <t>Baliutavicius</t>
  </si>
  <si>
    <t>11-06-1997</t>
  </si>
  <si>
    <t>Šiauliai University</t>
  </si>
  <si>
    <t>Karlsons</t>
  </si>
  <si>
    <t>21-10-1993</t>
  </si>
  <si>
    <t>Allar</t>
  </si>
  <si>
    <t>Lamp</t>
  </si>
  <si>
    <t>28-03-1991</t>
  </si>
  <si>
    <t>Tartu Health Care College</t>
  </si>
  <si>
    <t>Mindaugas</t>
  </si>
  <si>
    <t>Striokas</t>
  </si>
  <si>
    <t>26-01-1991</t>
  </si>
  <si>
    <t>Jevgeņijs</t>
  </si>
  <si>
    <t>Bogdanovs</t>
  </si>
  <si>
    <t>02-08-1997</t>
  </si>
  <si>
    <t>Rolands</t>
  </si>
  <si>
    <t>Jierkis</t>
  </si>
  <si>
    <t>04-10-1995</t>
  </si>
  <si>
    <t>Budvytis</t>
  </si>
  <si>
    <t>26-12-1995</t>
  </si>
  <si>
    <t>Aleksandras Stulginskis University</t>
  </si>
  <si>
    <t>Kristaps</t>
  </si>
  <si>
    <t>Vējš Āboliņš</t>
  </si>
  <si>
    <t>06-11-1992</t>
  </si>
  <si>
    <t>Tiidrek</t>
  </si>
  <si>
    <t>Nurme</t>
  </si>
  <si>
    <t>18-11-1985</t>
  </si>
  <si>
    <t>University of Tartu</t>
  </si>
  <si>
    <t>Jaunius</t>
  </si>
  <si>
    <t>Strazdas</t>
  </si>
  <si>
    <t>23-10-1996</t>
  </si>
  <si>
    <t>Lotuzis</t>
  </si>
  <si>
    <t>30-12-1992</t>
  </si>
  <si>
    <t>Lithuanian university of educational sciences</t>
  </si>
  <si>
    <t>Valentinas</t>
  </si>
  <si>
    <t>Bukovskis</t>
  </si>
  <si>
    <t>19-12-1995</t>
  </si>
  <si>
    <t>Ilvars</t>
  </si>
  <si>
    <t>Ieviņš</t>
  </si>
  <si>
    <t>23-02-1995</t>
  </si>
  <si>
    <t>Denis</t>
  </si>
  <si>
    <t>Vdovin</t>
  </si>
  <si>
    <t>12-01-1993</t>
  </si>
  <si>
    <t>Russia</t>
  </si>
  <si>
    <t>Valfrīds</t>
  </si>
  <si>
    <t>Lavenieks</t>
  </si>
  <si>
    <t>09-01-1996</t>
  </si>
  <si>
    <t>Daniel</t>
  </si>
  <si>
    <t>Golovacki</t>
  </si>
  <si>
    <t>12-02-1996</t>
  </si>
  <si>
    <t>Kristers</t>
  </si>
  <si>
    <t>Kalniņš</t>
  </si>
  <si>
    <t>18-09-1996</t>
  </si>
  <si>
    <t>Almantas</t>
  </si>
  <si>
    <t>Dapkevicius</t>
  </si>
  <si>
    <t>11-09-1996</t>
  </si>
  <si>
    <t xml:space="preserve">Igors </t>
  </si>
  <si>
    <t>Kurčenkovs</t>
  </si>
  <si>
    <t>Pacevicius</t>
  </si>
  <si>
    <t>16-10-2015</t>
  </si>
  <si>
    <t>Lukas</t>
  </si>
  <si>
    <t>Balcaitis</t>
  </si>
  <si>
    <t>02-12-1992</t>
  </si>
  <si>
    <t>Arnas</t>
  </si>
  <si>
    <t>Gabrenas</t>
  </si>
  <si>
    <t>23-08-1994</t>
  </si>
  <si>
    <t>Gatis</t>
  </si>
  <si>
    <t>Kupčs</t>
  </si>
  <si>
    <t>30-07-1997</t>
  </si>
  <si>
    <t>Benediktas</t>
  </si>
  <si>
    <t>Mickus</t>
  </si>
  <si>
    <t>26-03-1997</t>
  </si>
  <si>
    <t>Zigmārs</t>
  </si>
  <si>
    <t>Kļaviņš</t>
  </si>
  <si>
    <t>08-12-1997</t>
  </si>
  <si>
    <t>Urbonavicius</t>
  </si>
  <si>
    <t>13-08-1995</t>
  </si>
  <si>
    <t>Janis</t>
  </si>
  <si>
    <t>Vanags</t>
  </si>
  <si>
    <t>16-06-1992</t>
  </si>
  <si>
    <t>Pēteris Pauls</t>
  </si>
  <si>
    <t>Vīksne</t>
  </si>
  <si>
    <t>Jaako</t>
  </si>
  <si>
    <t>Kalevi Nieminen</t>
  </si>
  <si>
    <t>27-01-1987</t>
  </si>
  <si>
    <t>Aaron</t>
  </si>
  <si>
    <t>Wagner</t>
  </si>
  <si>
    <t>13-08-1992</t>
  </si>
  <si>
    <t>University of Bonn</t>
  </si>
  <si>
    <t>Angola</t>
  </si>
  <si>
    <t>Jānis</t>
  </si>
  <si>
    <t>Višķers</t>
  </si>
  <si>
    <t>30-03-1989</t>
  </si>
  <si>
    <t>Alraun</t>
  </si>
  <si>
    <t>Fabian</t>
  </si>
  <si>
    <t>28-01-1991</t>
  </si>
  <si>
    <t>AKAD Stuttgart</t>
  </si>
  <si>
    <t>Germany</t>
  </si>
  <si>
    <t>Kilian</t>
  </si>
  <si>
    <t>Stich</t>
  </si>
  <si>
    <t>Baden-Wuerttemberg Cooperative State University Ravensburg</t>
  </si>
  <si>
    <t>Krists</t>
  </si>
  <si>
    <t>Siņicins</t>
  </si>
  <si>
    <t>06-01-1995</t>
  </si>
  <si>
    <t>Jaakko</t>
  </si>
  <si>
    <t>Laakso</t>
  </si>
  <si>
    <t>04-07-1992</t>
  </si>
  <si>
    <t>Tampere University of Technology</t>
  </si>
  <si>
    <t>Laima</t>
  </si>
  <si>
    <t>Karl</t>
  </si>
  <si>
    <t>Koha</t>
  </si>
  <si>
    <t>21-11-1994</t>
  </si>
  <si>
    <t>Estonian Academy of Security Sciences</t>
  </si>
  <si>
    <t>Poska</t>
  </si>
  <si>
    <t>10-01-1996</t>
  </si>
  <si>
    <t>Rūdolfs</t>
  </si>
  <si>
    <t>Rubezis</t>
  </si>
  <si>
    <t>21-06-1995</t>
  </si>
  <si>
    <t>Jurksa</t>
  </si>
  <si>
    <t>14-10-1992</t>
  </si>
  <si>
    <t>Karolis</t>
  </si>
  <si>
    <t>Cekanavicius</t>
  </si>
  <si>
    <t>22-03-1996</t>
  </si>
  <si>
    <t>Murašovas</t>
  </si>
  <si>
    <t>Banevičius</t>
  </si>
  <si>
    <t>20-11-1991</t>
  </si>
  <si>
    <t>Tadas</t>
  </si>
  <si>
    <t>Zubrus</t>
  </si>
  <si>
    <t>31-05-1997</t>
  </si>
  <si>
    <t>Māris</t>
  </si>
  <si>
    <t>Birziņš</t>
  </si>
  <si>
    <t>18-07-1997</t>
  </si>
  <si>
    <t>Žanis</t>
  </si>
  <si>
    <t>Andersons</t>
  </si>
  <si>
    <t>22-02-1996</t>
  </si>
  <si>
    <t>Čakšs</t>
  </si>
  <si>
    <t>13-06-1995</t>
  </si>
  <si>
    <t>Motiejus</t>
  </si>
  <si>
    <t>Jančiauskas</t>
  </si>
  <si>
    <t>22-01-1994</t>
  </si>
  <si>
    <t>Skirmantas</t>
  </si>
  <si>
    <t>Simoliunas</t>
  </si>
  <si>
    <t>13-03-1994</t>
  </si>
  <si>
    <t>Ričards</t>
  </si>
  <si>
    <t>Griezītis</t>
  </si>
  <si>
    <t>01-03-1997</t>
  </si>
  <si>
    <t>Guntis</t>
  </si>
  <si>
    <t>10-10-1996</t>
  </si>
  <si>
    <t>Paulius</t>
  </si>
  <si>
    <t>Svarauskas</t>
  </si>
  <si>
    <t>06-06-1994</t>
  </si>
  <si>
    <t>Ilmārs</t>
  </si>
  <si>
    <t>23-04-1997</t>
  </si>
  <si>
    <t>Matiss</t>
  </si>
  <si>
    <t>Cišs</t>
  </si>
  <si>
    <t>Ats</t>
  </si>
  <si>
    <t>Kiisa</t>
  </si>
  <si>
    <t>16-06-1995</t>
  </si>
  <si>
    <t>Tommi</t>
  </si>
  <si>
    <t>Huoponen</t>
  </si>
  <si>
    <t>27-04-1992</t>
  </si>
  <si>
    <t>Ernestas</t>
  </si>
  <si>
    <t>Sostak</t>
  </si>
  <si>
    <t>17-12-1997</t>
  </si>
  <si>
    <t>University</t>
  </si>
  <si>
    <t>Jonas</t>
  </si>
  <si>
    <t>Beleško</t>
  </si>
  <si>
    <t>Krikštanavičius</t>
  </si>
  <si>
    <t>Pričins</t>
  </si>
  <si>
    <t>Justinas</t>
  </si>
  <si>
    <t>Laurinaitis</t>
  </si>
  <si>
    <t>Lobachevsky State University of Nizhny Novgorod</t>
  </si>
  <si>
    <t>20.05.1996</t>
  </si>
  <si>
    <t>01.09.1996</t>
  </si>
  <si>
    <t>13.06.1989</t>
  </si>
  <si>
    <t>RESULTS</t>
  </si>
  <si>
    <t>-0,8</t>
  </si>
  <si>
    <t>-0,5</t>
  </si>
  <si>
    <t>12.15</t>
  </si>
  <si>
    <t>Place</t>
  </si>
  <si>
    <t>48,81</t>
  </si>
  <si>
    <t>48,85</t>
  </si>
  <si>
    <t>51,03</t>
  </si>
  <si>
    <t>DNF</t>
  </si>
  <si>
    <t>51,75</t>
  </si>
  <si>
    <t>52,94</t>
  </si>
  <si>
    <t>50,50</t>
  </si>
  <si>
    <t>48,98</t>
  </si>
  <si>
    <t>49,57</t>
  </si>
  <si>
    <t>49,90</t>
  </si>
  <si>
    <t>51,76</t>
  </si>
  <si>
    <t>50,31</t>
  </si>
  <si>
    <t>50,56</t>
  </si>
  <si>
    <t>54,94</t>
  </si>
  <si>
    <t>48,09</t>
  </si>
  <si>
    <t>x</t>
  </si>
  <si>
    <t>r</t>
  </si>
  <si>
    <t>4:09,91</t>
  </si>
  <si>
    <t>4:00,24</t>
  </si>
  <si>
    <t>4:11,46</t>
  </si>
  <si>
    <t>3:49,39</t>
  </si>
  <si>
    <t>4:12,81</t>
  </si>
  <si>
    <t>4:54,82</t>
  </si>
  <si>
    <t>4:28,70</t>
  </si>
  <si>
    <t>3:50,59</t>
  </si>
  <si>
    <t>4:08,93</t>
  </si>
  <si>
    <t>4:14,76</t>
  </si>
  <si>
    <t>4:13,25</t>
  </si>
  <si>
    <t>43,20</t>
  </si>
  <si>
    <t>DQ</t>
  </si>
  <si>
    <t>43,22</t>
  </si>
  <si>
    <t>43,03</t>
  </si>
  <si>
    <t>Mantas Rainys, Pavel Novicki, Šarūnas Totoraitis, Dovydas Maciukevicius</t>
  </si>
  <si>
    <t>Edvinas Beresna, Mantas Siautilas, Domantas Zalga, Rokas Pacevicius</t>
  </si>
  <si>
    <t>Kristers Kalniņš, Rihards Parandjuks, Rihards Pričins, Ilmārs Kalniņš</t>
  </si>
  <si>
    <t>Rokas Silkinis, Martynas Vrašinskas, Svajūnas Abromas, Tadas Zubrus</t>
  </si>
  <si>
    <t>Simas</t>
  </si>
  <si>
    <t>Bertašius</t>
  </si>
  <si>
    <t>31-10-1993</t>
  </si>
  <si>
    <t>15,37</t>
  </si>
  <si>
    <t>14,97</t>
  </si>
  <si>
    <t>15,08</t>
  </si>
  <si>
    <t>15,55</t>
  </si>
  <si>
    <t>15,24</t>
  </si>
  <si>
    <t>2,0</t>
  </si>
  <si>
    <t>-0,3</t>
  </si>
  <si>
    <t>-2,3</t>
  </si>
  <si>
    <t>22,73</t>
  </si>
  <si>
    <t>23,16</t>
  </si>
  <si>
    <t>23,47</t>
  </si>
  <si>
    <t>22,46</t>
  </si>
  <si>
    <t>23,28</t>
  </si>
  <si>
    <t>23,66</t>
  </si>
  <si>
    <t>22,32</t>
  </si>
  <si>
    <t>22,47</t>
  </si>
  <si>
    <t>23,69</t>
  </si>
  <si>
    <t>22,44</t>
  </si>
  <si>
    <t>22,29</t>
  </si>
  <si>
    <t>23,62</t>
  </si>
  <si>
    <t>23,10</t>
  </si>
  <si>
    <t>23,34</t>
  </si>
  <si>
    <t>200m Heat Final men</t>
  </si>
  <si>
    <t>13.05</t>
  </si>
  <si>
    <t>1,85</t>
  </si>
  <si>
    <t>1,95</t>
  </si>
  <si>
    <t>1,90</t>
  </si>
  <si>
    <t>2,00</t>
  </si>
  <si>
    <t>xxx</t>
  </si>
  <si>
    <t>o</t>
  </si>
  <si>
    <t>2,05</t>
  </si>
  <si>
    <t>xxo</t>
  </si>
  <si>
    <t>bez rez.</t>
  </si>
  <si>
    <t>100m Heat Final men</t>
  </si>
  <si>
    <t>16.05.1996</t>
  </si>
  <si>
    <t>15:40,42</t>
  </si>
  <si>
    <t>17:10,84</t>
  </si>
  <si>
    <t>14:58,95</t>
  </si>
  <si>
    <t>17:08,37</t>
  </si>
  <si>
    <t>15:16,36</t>
  </si>
  <si>
    <t>16:58,63</t>
  </si>
  <si>
    <t>16:22,64</t>
  </si>
  <si>
    <t>16:07,53</t>
  </si>
  <si>
    <t>16:25,18</t>
  </si>
  <si>
    <t>15:41,37</t>
  </si>
  <si>
    <t>14:18,23</t>
  </si>
  <si>
    <t>22,99</t>
  </si>
  <si>
    <t>22,34</t>
  </si>
  <si>
    <t>21,91</t>
  </si>
  <si>
    <t>22,14</t>
  </si>
  <si>
    <t>22,18</t>
  </si>
  <si>
    <t>22,17</t>
  </si>
  <si>
    <t>1:52,26</t>
  </si>
  <si>
    <t>1:56,66</t>
  </si>
  <si>
    <t>1:52,59</t>
  </si>
  <si>
    <t>1:53,15</t>
  </si>
  <si>
    <t>1:51,49</t>
  </si>
  <si>
    <t>2:03,55</t>
  </si>
  <si>
    <t>1:58,57</t>
  </si>
  <si>
    <t>1:58,51</t>
  </si>
  <si>
    <t>1:57,36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</si>
</sst>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5" fillId="0" borderId="0" xfId="0" applyFont="1" applyAlignment="1">
      <alignment/>
    </xf>
    <xf numFmtId="2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8" fillId="0" borderId="0" xfId="0" applyFont="1" applyAlignment="1">
      <alignment horizontal="right"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2" fontId="6" fillId="0" borderId="10" xfId="55" applyNumberFormat="1" applyFont="1" applyBorder="1" applyAlignment="1">
      <alignment horizontal="center" vertical="center" wrapText="1"/>
      <protection/>
    </xf>
    <xf numFmtId="49" fontId="6" fillId="0" borderId="11" xfId="55" applyNumberFormat="1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11" xfId="55" applyFont="1" applyBorder="1" applyAlignment="1">
      <alignment horizontal="center"/>
      <protection/>
    </xf>
    <xf numFmtId="0" fontId="5" fillId="0" borderId="11" xfId="55" applyFont="1" applyBorder="1">
      <alignment/>
      <protection/>
    </xf>
    <xf numFmtId="0" fontId="10" fillId="0" borderId="11" xfId="55" applyFont="1" applyBorder="1">
      <alignment/>
      <protection/>
    </xf>
    <xf numFmtId="0" fontId="10" fillId="0" borderId="0" xfId="55" applyFont="1">
      <alignment/>
      <protection/>
    </xf>
    <xf numFmtId="0" fontId="7" fillId="0" borderId="0" xfId="0" applyFont="1" applyAlignment="1">
      <alignment/>
    </xf>
    <xf numFmtId="0" fontId="55" fillId="0" borderId="0" xfId="0" applyFont="1" applyBorder="1" applyAlignment="1">
      <alignment/>
    </xf>
    <xf numFmtId="0" fontId="10" fillId="0" borderId="0" xfId="55" applyFont="1" applyBorder="1">
      <alignment/>
      <protection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56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2" fontId="5" fillId="0" borderId="0" xfId="0" applyNumberFormat="1" applyFont="1" applyAlignment="1">
      <alignment horizontal="right"/>
    </xf>
    <xf numFmtId="0" fontId="5" fillId="0" borderId="0" xfId="55" applyFont="1" applyFill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8" fillId="0" borderId="11" xfId="0" applyFont="1" applyFill="1" applyBorder="1" applyAlignment="1">
      <alignment horizontal="left"/>
    </xf>
    <xf numFmtId="14" fontId="58" fillId="0" borderId="11" xfId="0" applyNumberFormat="1" applyFont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left"/>
    </xf>
    <xf numFmtId="14" fontId="58" fillId="33" borderId="11" xfId="0" applyNumberFormat="1" applyFont="1" applyFill="1" applyBorder="1" applyAlignment="1">
      <alignment horizontal="center"/>
    </xf>
    <xf numFmtId="0" fontId="58" fillId="33" borderId="11" xfId="0" applyFont="1" applyFill="1" applyBorder="1" applyAlignment="1">
      <alignment/>
    </xf>
    <xf numFmtId="1" fontId="6" fillId="0" borderId="11" xfId="55" applyNumberFormat="1" applyFont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center"/>
      <protection/>
    </xf>
    <xf numFmtId="0" fontId="8" fillId="0" borderId="11" xfId="56" applyFont="1" applyFill="1" applyBorder="1" applyAlignment="1">
      <alignment horizontal="center"/>
      <protection/>
    </xf>
    <xf numFmtId="0" fontId="59" fillId="0" borderId="11" xfId="0" applyFont="1" applyBorder="1" applyAlignment="1">
      <alignment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9" fontId="4" fillId="0" borderId="0" xfId="55" applyNumberFormat="1" applyFont="1" applyBorder="1" applyAlignment="1">
      <alignment horizontal="center"/>
      <protection/>
    </xf>
    <xf numFmtId="49" fontId="58" fillId="0" borderId="11" xfId="0" applyNumberFormat="1" applyFont="1" applyBorder="1" applyAlignment="1">
      <alignment horizontal="center"/>
    </xf>
    <xf numFmtId="2" fontId="58" fillId="0" borderId="0" xfId="55" applyNumberFormat="1" applyFont="1" applyAlignment="1">
      <alignment horizontal="center"/>
      <protection/>
    </xf>
    <xf numFmtId="49" fontId="60" fillId="0" borderId="0" xfId="55" applyNumberFormat="1" applyFont="1" applyBorder="1" applyAlignment="1">
      <alignment horizontal="center"/>
      <protection/>
    </xf>
    <xf numFmtId="0" fontId="57" fillId="0" borderId="10" xfId="55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center"/>
    </xf>
    <xf numFmtId="49" fontId="16" fillId="0" borderId="0" xfId="55" applyNumberFormat="1" applyFont="1" applyBorder="1" applyAlignment="1">
      <alignment horizontal="center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/>
    </xf>
    <xf numFmtId="49" fontId="61" fillId="0" borderId="0" xfId="0" applyNumberFormat="1" applyFont="1" applyAlignment="1">
      <alignment horizontal="center"/>
    </xf>
    <xf numFmtId="49" fontId="17" fillId="0" borderId="10" xfId="55" applyNumberFormat="1" applyFont="1" applyBorder="1" applyAlignment="1">
      <alignment horizontal="center" vertical="center" wrapText="1"/>
      <protection/>
    </xf>
    <xf numFmtId="49" fontId="61" fillId="0" borderId="11" xfId="0" applyNumberFormat="1" applyFont="1" applyBorder="1" applyAlignment="1">
      <alignment horizontal="center"/>
    </xf>
    <xf numFmtId="49" fontId="6" fillId="0" borderId="10" xfId="55" applyNumberFormat="1" applyFont="1" applyBorder="1" applyAlignment="1">
      <alignment horizontal="center" vertical="center" textRotation="90" wrapText="1"/>
      <protection/>
    </xf>
    <xf numFmtId="49" fontId="5" fillId="0" borderId="0" xfId="55" applyNumberFormat="1" applyFont="1" applyAlignment="1">
      <alignment horizontal="center"/>
      <protection/>
    </xf>
    <xf numFmtId="49" fontId="55" fillId="0" borderId="0" xfId="0" applyNumberFormat="1" applyFont="1" applyAlignment="1">
      <alignment/>
    </xf>
    <xf numFmtId="49" fontId="55" fillId="0" borderId="13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49" fontId="6" fillId="0" borderId="11" xfId="55" applyNumberFormat="1" applyFont="1" applyBorder="1" applyAlignment="1">
      <alignment horizontal="center" vertical="center" textRotation="90" wrapText="1"/>
      <protection/>
    </xf>
    <xf numFmtId="2" fontId="55" fillId="0" borderId="0" xfId="0" applyNumberFormat="1" applyFont="1" applyAlignment="1">
      <alignment/>
    </xf>
    <xf numFmtId="2" fontId="4" fillId="0" borderId="0" xfId="55" applyNumberFormat="1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0" xfId="55" applyNumberFormat="1" applyFont="1" applyBorder="1">
      <alignment/>
      <protection/>
    </xf>
    <xf numFmtId="2" fontId="5" fillId="0" borderId="11" xfId="55" applyNumberFormat="1" applyFont="1" applyFill="1" applyBorder="1" applyAlignment="1">
      <alignment horizontal="center" vertical="center" wrapText="1"/>
      <protection/>
    </xf>
    <xf numFmtId="2" fontId="5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1" xfId="55" applyNumberFormat="1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center"/>
      <protection/>
    </xf>
    <xf numFmtId="0" fontId="10" fillId="0" borderId="11" xfId="55" applyFont="1" applyBorder="1" applyAlignment="1">
      <alignment horizontal="center"/>
      <protection/>
    </xf>
    <xf numFmtId="49" fontId="19" fillId="0" borderId="0" xfId="55" applyNumberFormat="1" applyFont="1" applyBorder="1" applyAlignment="1">
      <alignment horizontal="center"/>
      <protection/>
    </xf>
    <xf numFmtId="0" fontId="20" fillId="0" borderId="11" xfId="55" applyFont="1" applyBorder="1" applyAlignment="1">
      <alignment horizontal="center"/>
      <protection/>
    </xf>
    <xf numFmtId="0" fontId="59" fillId="33" borderId="11" xfId="0" applyFont="1" applyFill="1" applyBorder="1" applyAlignment="1">
      <alignment/>
    </xf>
    <xf numFmtId="49" fontId="55" fillId="0" borderId="0" xfId="0" applyNumberFormat="1" applyFont="1" applyAlignment="1">
      <alignment horizontal="center"/>
    </xf>
    <xf numFmtId="0" fontId="21" fillId="0" borderId="11" xfId="56" applyFont="1" applyFill="1" applyBorder="1" applyAlignment="1">
      <alignment horizontal="center"/>
      <protection/>
    </xf>
    <xf numFmtId="0" fontId="62" fillId="0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164" fontId="19" fillId="0" borderId="11" xfId="55" applyNumberFormat="1" applyFont="1" applyFill="1" applyBorder="1" applyAlignment="1">
      <alignment horizontal="center" vertical="center" wrapText="1"/>
      <protection/>
    </xf>
    <xf numFmtId="164" fontId="61" fillId="0" borderId="11" xfId="0" applyNumberFormat="1" applyFont="1" applyBorder="1" applyAlignment="1">
      <alignment horizontal="center"/>
    </xf>
    <xf numFmtId="164" fontId="19" fillId="0" borderId="11" xfId="55" applyNumberFormat="1" applyFont="1" applyBorder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right"/>
    </xf>
    <xf numFmtId="49" fontId="63" fillId="0" borderId="11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0" xfId="55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/>
    </xf>
    <xf numFmtId="2" fontId="61" fillId="0" borderId="11" xfId="0" applyNumberFormat="1" applyFont="1" applyBorder="1" applyAlignment="1">
      <alignment/>
    </xf>
    <xf numFmtId="49" fontId="5" fillId="0" borderId="11" xfId="55" applyNumberFormat="1" applyFont="1" applyBorder="1" applyAlignment="1">
      <alignment horizontal="center"/>
      <protection/>
    </xf>
    <xf numFmtId="49" fontId="18" fillId="0" borderId="11" xfId="55" applyNumberFormat="1" applyFont="1" applyBorder="1" applyAlignment="1">
      <alignment horizontal="center"/>
      <protection/>
    </xf>
    <xf numFmtId="49" fontId="59" fillId="0" borderId="11" xfId="0" applyNumberFormat="1" applyFont="1" applyBorder="1" applyAlignment="1">
      <alignment horizontal="center"/>
    </xf>
    <xf numFmtId="49" fontId="6" fillId="0" borderId="11" xfId="55" applyNumberFormat="1" applyFont="1" applyBorder="1" applyAlignment="1">
      <alignment horizontal="center"/>
      <protection/>
    </xf>
    <xf numFmtId="164" fontId="17" fillId="0" borderId="11" xfId="55" applyNumberFormat="1" applyFont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center"/>
      <protection/>
    </xf>
    <xf numFmtId="49" fontId="58" fillId="0" borderId="11" xfId="55" applyNumberFormat="1" applyFont="1" applyBorder="1" applyAlignment="1">
      <alignment horizontal="center"/>
      <protection/>
    </xf>
    <xf numFmtId="49" fontId="55" fillId="0" borderId="11" xfId="55" applyNumberFormat="1" applyFont="1" applyBorder="1" applyAlignment="1">
      <alignment horizontal="center"/>
      <protection/>
    </xf>
    <xf numFmtId="49" fontId="19" fillId="0" borderId="11" xfId="55" applyNumberFormat="1" applyFont="1" applyBorder="1" applyAlignment="1">
      <alignment horizontal="center"/>
      <protection/>
    </xf>
    <xf numFmtId="49" fontId="10" fillId="0" borderId="11" xfId="55" applyNumberFormat="1" applyFont="1" applyBorder="1" applyAlignment="1">
      <alignment horizontal="center"/>
      <protection/>
    </xf>
    <xf numFmtId="49" fontId="20" fillId="0" borderId="11" xfId="55" applyNumberFormat="1" applyFont="1" applyBorder="1" applyAlignment="1">
      <alignment horizontal="center"/>
      <protection/>
    </xf>
    <xf numFmtId="49" fontId="61" fillId="0" borderId="11" xfId="0" applyNumberFormat="1" applyFont="1" applyFill="1" applyBorder="1" applyAlignment="1">
      <alignment horizontal="center"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2" fontId="55" fillId="0" borderId="0" xfId="42" applyNumberFormat="1" applyFont="1" applyAlignment="1">
      <alignment/>
    </xf>
    <xf numFmtId="2" fontId="5" fillId="0" borderId="0" xfId="42" applyNumberFormat="1" applyFont="1" applyAlignment="1">
      <alignment/>
    </xf>
    <xf numFmtId="2" fontId="4" fillId="0" borderId="0" xfId="42" applyNumberFormat="1" applyFont="1" applyBorder="1" applyAlignment="1">
      <alignment/>
    </xf>
    <xf numFmtId="2" fontId="5" fillId="0" borderId="0" xfId="42" applyNumberFormat="1" applyFont="1" applyBorder="1" applyAlignment="1">
      <alignment/>
    </xf>
    <xf numFmtId="2" fontId="6" fillId="0" borderId="11" xfId="42" applyNumberFormat="1" applyFont="1" applyBorder="1" applyAlignment="1">
      <alignment horizontal="center" vertical="center" wrapText="1"/>
    </xf>
    <xf numFmtId="2" fontId="55" fillId="0" borderId="11" xfId="42" applyNumberFormat="1" applyFont="1" applyBorder="1" applyAlignment="1">
      <alignment/>
    </xf>
    <xf numFmtId="2" fontId="5" fillId="0" borderId="11" xfId="42" applyNumberFormat="1" applyFont="1" applyFill="1" applyBorder="1" applyAlignment="1">
      <alignment horizontal="center" vertical="center" wrapText="1"/>
    </xf>
    <xf numFmtId="2" fontId="55" fillId="0" borderId="11" xfId="42" applyNumberFormat="1" applyFont="1" applyBorder="1" applyAlignment="1">
      <alignment horizontal="center"/>
    </xf>
    <xf numFmtId="2" fontId="5" fillId="0" borderId="11" xfId="42" applyNumberFormat="1" applyFont="1" applyBorder="1" applyAlignment="1">
      <alignment horizontal="center"/>
    </xf>
    <xf numFmtId="2" fontId="5" fillId="0" borderId="11" xfId="42" applyNumberFormat="1" applyFont="1" applyBorder="1" applyAlignment="1">
      <alignment horizontal="center" vertical="center" wrapText="1"/>
    </xf>
    <xf numFmtId="164" fontId="19" fillId="0" borderId="11" xfId="42" applyNumberFormat="1" applyFont="1" applyFill="1" applyBorder="1" applyAlignment="1">
      <alignment horizontal="center" vertical="center" wrapText="1"/>
    </xf>
    <xf numFmtId="164" fontId="19" fillId="0" borderId="11" xfId="42" applyNumberFormat="1" applyFont="1" applyBorder="1" applyAlignment="1">
      <alignment horizontal="center"/>
    </xf>
    <xf numFmtId="164" fontId="61" fillId="0" borderId="11" xfId="42" applyNumberFormat="1" applyFont="1" applyBorder="1" applyAlignment="1">
      <alignment horizontal="center"/>
    </xf>
    <xf numFmtId="164" fontId="19" fillId="0" borderId="11" xfId="4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" fillId="0" borderId="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38100</xdr:rowOff>
    </xdr:from>
    <xdr:to>
      <xdr:col>10</xdr:col>
      <xdr:colOff>257175</xdr:colOff>
      <xdr:row>6</xdr:row>
      <xdr:rowOff>28575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1314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1</xdr:row>
      <xdr:rowOff>142875</xdr:rowOff>
    </xdr:from>
    <xdr:to>
      <xdr:col>10</xdr:col>
      <xdr:colOff>123825</xdr:colOff>
      <xdr:row>7</xdr:row>
      <xdr:rowOff>133350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381000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228600</xdr:rowOff>
    </xdr:from>
    <xdr:to>
      <xdr:col>11</xdr:col>
      <xdr:colOff>19050</xdr:colOff>
      <xdr:row>7</xdr:row>
      <xdr:rowOff>85725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8600"/>
          <a:ext cx="1314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104775</xdr:rowOff>
    </xdr:from>
    <xdr:to>
      <xdr:col>7</xdr:col>
      <xdr:colOff>809625</xdr:colOff>
      <xdr:row>6</xdr:row>
      <xdr:rowOff>47625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0477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2733675</xdr:colOff>
      <xdr:row>0</xdr:row>
      <xdr:rowOff>85725</xdr:rowOff>
    </xdr:from>
    <xdr:to>
      <xdr:col>8</xdr:col>
      <xdr:colOff>19050</xdr:colOff>
      <xdr:row>6</xdr:row>
      <xdr:rowOff>28575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85725"/>
          <a:ext cx="1266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19050</xdr:rowOff>
    </xdr:from>
    <xdr:to>
      <xdr:col>13</xdr:col>
      <xdr:colOff>238125</xdr:colOff>
      <xdr:row>6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"/>
          <a:ext cx="1438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0</xdr:rowOff>
    </xdr:from>
    <xdr:to>
      <xdr:col>13</xdr:col>
      <xdr:colOff>209550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0"/>
          <a:ext cx="14097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190500</xdr:rowOff>
    </xdr:from>
    <xdr:to>
      <xdr:col>14</xdr:col>
      <xdr:colOff>95250</xdr:colOff>
      <xdr:row>7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90500"/>
          <a:ext cx="15430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38100</xdr:rowOff>
    </xdr:from>
    <xdr:to>
      <xdr:col>10</xdr:col>
      <xdr:colOff>257175</xdr:colOff>
      <xdr:row>6</xdr:row>
      <xdr:rowOff>123825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8100"/>
          <a:ext cx="1314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2266950</xdr:colOff>
      <xdr:row>0</xdr:row>
      <xdr:rowOff>76200</xdr:rowOff>
    </xdr:from>
    <xdr:to>
      <xdr:col>7</xdr:col>
      <xdr:colOff>409575</xdr:colOff>
      <xdr:row>6</xdr:row>
      <xdr:rowOff>19050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76200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1990725</xdr:colOff>
      <xdr:row>1</xdr:row>
      <xdr:rowOff>123825</xdr:rowOff>
    </xdr:from>
    <xdr:to>
      <xdr:col>7</xdr:col>
      <xdr:colOff>485775</xdr:colOff>
      <xdr:row>7</xdr:row>
      <xdr:rowOff>66675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6195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4181475</xdr:colOff>
      <xdr:row>1</xdr:row>
      <xdr:rowOff>28575</xdr:rowOff>
    </xdr:from>
    <xdr:to>
      <xdr:col>2</xdr:col>
      <xdr:colOff>1371600</xdr:colOff>
      <xdr:row>7</xdr:row>
      <xdr:rowOff>66675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66700"/>
          <a:ext cx="1400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38100</xdr:rowOff>
    </xdr:from>
    <xdr:to>
      <xdr:col>13</xdr:col>
      <xdr:colOff>314325</xdr:colOff>
      <xdr:row>6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810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114300</xdr:rowOff>
    </xdr:from>
    <xdr:to>
      <xdr:col>13</xdr:col>
      <xdr:colOff>295275</xdr:colOff>
      <xdr:row>7</xdr:row>
      <xdr:rowOff>38100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1430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171450</xdr:rowOff>
    </xdr:from>
    <xdr:to>
      <xdr:col>13</xdr:col>
      <xdr:colOff>171450</xdr:colOff>
      <xdr:row>7</xdr:row>
      <xdr:rowOff>85725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71450"/>
          <a:ext cx="1638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2181225</xdr:colOff>
      <xdr:row>0</xdr:row>
      <xdr:rowOff>0</xdr:rowOff>
    </xdr:from>
    <xdr:to>
      <xdr:col>8</xdr:col>
      <xdr:colOff>180975</xdr:colOff>
      <xdr:row>5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145" zoomScaleNormal="145" zoomScalePageLayoutView="0" workbookViewId="0" topLeftCell="A4">
      <selection activeCell="D7" sqref="D7:H7"/>
    </sheetView>
  </sheetViews>
  <sheetFormatPr defaultColWidth="9.140625" defaultRowHeight="15"/>
  <cols>
    <col min="1" max="1" width="4.140625" style="34" customWidth="1"/>
    <col min="2" max="2" width="5.00390625" style="1" customWidth="1"/>
    <col min="3" max="3" width="9.8515625" style="1" customWidth="1"/>
    <col min="4" max="4" width="12.28125" style="1" customWidth="1"/>
    <col min="5" max="5" width="9.8515625" style="1" customWidth="1"/>
    <col min="6" max="6" width="30.8515625" style="1" customWidth="1"/>
    <col min="7" max="7" width="8.28125" style="1" customWidth="1"/>
    <col min="8" max="8" width="6.140625" style="1" customWidth="1"/>
    <col min="9" max="9" width="4.421875" style="74" customWidth="1"/>
    <col min="10" max="10" width="6.28125" style="1" customWidth="1"/>
    <col min="11" max="11" width="4.421875" style="1" customWidth="1"/>
    <col min="12" max="16384" width="9.140625" style="1" customWidth="1"/>
  </cols>
  <sheetData>
    <row r="1" spans="1:11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ht="15"/>
    <row r="4" ht="15">
      <c r="H4" s="67"/>
    </row>
    <row r="5" ht="15"/>
    <row r="6" spans="4:8" ht="15" customHeight="1">
      <c r="D6" s="142" t="s">
        <v>19</v>
      </c>
      <c r="E6" s="142"/>
      <c r="F6" s="142"/>
      <c r="G6" s="142"/>
      <c r="H6" s="142"/>
    </row>
    <row r="7" spans="4:8" ht="18.75">
      <c r="D7" s="142" t="s">
        <v>295</v>
      </c>
      <c r="E7" s="142"/>
      <c r="F7" s="142"/>
      <c r="G7" s="142"/>
      <c r="H7" s="142"/>
    </row>
    <row r="8" spans="2:8" ht="18.75">
      <c r="B8" s="42" t="s">
        <v>23</v>
      </c>
      <c r="G8" s="59"/>
      <c r="H8" s="68"/>
    </row>
    <row r="10" spans="1:19" s="11" customFormat="1" ht="18.75" customHeight="1">
      <c r="A10" s="12"/>
      <c r="B10" s="3"/>
      <c r="C10" s="13"/>
      <c r="D10" s="13"/>
      <c r="E10" s="12"/>
      <c r="F10" s="12"/>
      <c r="G10" s="41"/>
      <c r="H10" s="68"/>
      <c r="I10" s="71"/>
      <c r="J10" s="15"/>
      <c r="K10" s="14"/>
      <c r="N10" s="5"/>
      <c r="P10" s="7"/>
      <c r="S10" s="16"/>
    </row>
    <row r="11" spans="1:19" s="11" customFormat="1" ht="29.25" customHeight="1">
      <c r="A11" s="77" t="s">
        <v>299</v>
      </c>
      <c r="B11" s="18" t="s">
        <v>1</v>
      </c>
      <c r="C11" s="18" t="s">
        <v>2</v>
      </c>
      <c r="D11" s="18" t="s">
        <v>9</v>
      </c>
      <c r="E11" s="18" t="s">
        <v>3</v>
      </c>
      <c r="F11" s="22" t="s">
        <v>284</v>
      </c>
      <c r="G11" s="19" t="s">
        <v>4</v>
      </c>
      <c r="H11" s="69" t="s">
        <v>16</v>
      </c>
      <c r="I11" s="75" t="s">
        <v>6</v>
      </c>
      <c r="J11" s="18" t="s">
        <v>11</v>
      </c>
      <c r="K11" s="18" t="s">
        <v>6</v>
      </c>
      <c r="N11" s="5"/>
      <c r="P11" s="7"/>
      <c r="S11" s="8"/>
    </row>
    <row r="12" spans="1:21" s="4" customFormat="1" ht="15">
      <c r="A12" s="35">
        <v>1</v>
      </c>
      <c r="B12" s="47">
        <v>141</v>
      </c>
      <c r="C12" s="48" t="s">
        <v>33</v>
      </c>
      <c r="D12" s="48" t="s">
        <v>59</v>
      </c>
      <c r="E12" s="49" t="s">
        <v>60</v>
      </c>
      <c r="F12" s="50" t="s">
        <v>58</v>
      </c>
      <c r="G12" s="50" t="s">
        <v>35</v>
      </c>
      <c r="H12" s="45">
        <v>11.24</v>
      </c>
      <c r="I12" s="76" t="s">
        <v>297</v>
      </c>
      <c r="J12" s="45">
        <v>10.98</v>
      </c>
      <c r="K12" s="76">
        <v>2.4</v>
      </c>
      <c r="L12" s="31"/>
      <c r="M12" s="30"/>
      <c r="N12" s="27"/>
      <c r="O12" s="27"/>
      <c r="P12" s="27"/>
      <c r="Q12" s="27"/>
      <c r="R12" s="27"/>
      <c r="S12" s="27"/>
      <c r="T12" s="27"/>
      <c r="U12" s="27"/>
    </row>
    <row r="13" spans="1:21" s="27" customFormat="1" ht="15">
      <c r="A13" s="35">
        <v>2</v>
      </c>
      <c r="B13" s="47">
        <v>158</v>
      </c>
      <c r="C13" s="48" t="s">
        <v>33</v>
      </c>
      <c r="D13" s="48" t="s">
        <v>72</v>
      </c>
      <c r="E13" s="49" t="s">
        <v>73</v>
      </c>
      <c r="F13" s="50" t="s">
        <v>74</v>
      </c>
      <c r="G13" s="50" t="s">
        <v>35</v>
      </c>
      <c r="H13" s="45">
        <v>11.18</v>
      </c>
      <c r="I13" s="76" t="s">
        <v>297</v>
      </c>
      <c r="J13" s="45">
        <v>11.05</v>
      </c>
      <c r="K13" s="76">
        <v>2.4</v>
      </c>
      <c r="L13" s="29"/>
      <c r="M13" s="11"/>
      <c r="N13" s="4"/>
      <c r="O13" s="4"/>
      <c r="P13" s="4"/>
      <c r="Q13" s="4"/>
      <c r="R13" s="4"/>
      <c r="S13" s="4"/>
      <c r="T13" s="4"/>
      <c r="U13" s="4"/>
    </row>
    <row r="14" spans="1:19" s="27" customFormat="1" ht="15">
      <c r="A14" s="35">
        <v>3</v>
      </c>
      <c r="B14" s="47">
        <v>140</v>
      </c>
      <c r="C14" s="48" t="s">
        <v>55</v>
      </c>
      <c r="D14" s="48" t="s">
        <v>56</v>
      </c>
      <c r="E14" s="49" t="s">
        <v>57</v>
      </c>
      <c r="F14" s="50" t="s">
        <v>58</v>
      </c>
      <c r="G14" s="50" t="s">
        <v>35</v>
      </c>
      <c r="H14" s="45">
        <v>11.23</v>
      </c>
      <c r="I14" s="76" t="s">
        <v>296</v>
      </c>
      <c r="J14" s="45">
        <v>11.08</v>
      </c>
      <c r="K14" s="76">
        <v>2.4</v>
      </c>
      <c r="N14" s="5"/>
      <c r="P14" s="9"/>
      <c r="S14" s="10"/>
    </row>
    <row r="15" spans="1:21" s="4" customFormat="1" ht="15.75">
      <c r="A15" s="35">
        <v>4</v>
      </c>
      <c r="B15" s="47">
        <v>150</v>
      </c>
      <c r="C15" s="48" t="s">
        <v>65</v>
      </c>
      <c r="D15" s="48" t="s">
        <v>66</v>
      </c>
      <c r="E15" s="49" t="s">
        <v>67</v>
      </c>
      <c r="F15" s="50" t="s">
        <v>58</v>
      </c>
      <c r="G15" s="50" t="s">
        <v>35</v>
      </c>
      <c r="H15" s="45">
        <v>11.36</v>
      </c>
      <c r="I15" s="76" t="s">
        <v>296</v>
      </c>
      <c r="J15" s="45">
        <v>11.09</v>
      </c>
      <c r="K15" s="76">
        <v>2.4</v>
      </c>
      <c r="L15" s="1"/>
      <c r="M15" s="27"/>
      <c r="N15" s="5"/>
      <c r="O15" s="27"/>
      <c r="P15" s="28"/>
      <c r="Q15" s="27"/>
      <c r="R15" s="27"/>
      <c r="S15" s="9"/>
      <c r="T15" s="27"/>
      <c r="U15" s="27"/>
    </row>
    <row r="16" spans="1:12" s="27" customFormat="1" ht="15" customHeight="1">
      <c r="A16" s="35">
        <v>5</v>
      </c>
      <c r="B16" s="47">
        <v>162</v>
      </c>
      <c r="C16" s="48" t="s">
        <v>78</v>
      </c>
      <c r="D16" s="48" t="s">
        <v>79</v>
      </c>
      <c r="E16" s="49" t="s">
        <v>80</v>
      </c>
      <c r="F16" s="50" t="s">
        <v>81</v>
      </c>
      <c r="G16" s="50" t="s">
        <v>39</v>
      </c>
      <c r="H16" s="45">
        <v>11.17</v>
      </c>
      <c r="I16" s="76" t="s">
        <v>297</v>
      </c>
      <c r="J16" s="45">
        <v>11.18</v>
      </c>
      <c r="K16" s="76">
        <v>2.4</v>
      </c>
      <c r="L16" s="1"/>
    </row>
    <row r="17" spans="1:13" s="27" customFormat="1" ht="15">
      <c r="A17" s="35">
        <v>6</v>
      </c>
      <c r="B17" s="47">
        <v>144</v>
      </c>
      <c r="C17" s="48" t="s">
        <v>61</v>
      </c>
      <c r="D17" s="48" t="s">
        <v>62</v>
      </c>
      <c r="E17" s="49" t="s">
        <v>63</v>
      </c>
      <c r="F17" s="50" t="s">
        <v>64</v>
      </c>
      <c r="G17" s="50" t="s">
        <v>39</v>
      </c>
      <c r="H17" s="45">
        <v>11.32</v>
      </c>
      <c r="I17" s="76" t="s">
        <v>297</v>
      </c>
      <c r="J17" s="45">
        <v>11.19</v>
      </c>
      <c r="K17" s="76">
        <v>2.4</v>
      </c>
      <c r="L17" s="29"/>
      <c r="M17" s="30"/>
    </row>
    <row r="18" spans="1:13" s="27" customFormat="1" ht="15" customHeight="1">
      <c r="A18" s="35">
        <v>7</v>
      </c>
      <c r="B18" s="47">
        <v>154</v>
      </c>
      <c r="C18" s="48" t="s">
        <v>68</v>
      </c>
      <c r="D18" s="48" t="s">
        <v>69</v>
      </c>
      <c r="E18" s="49" t="s">
        <v>70</v>
      </c>
      <c r="F18" s="50" t="s">
        <v>71</v>
      </c>
      <c r="G18" s="50" t="s">
        <v>35</v>
      </c>
      <c r="H18" s="45">
        <v>11.35</v>
      </c>
      <c r="I18" s="76" t="s">
        <v>296</v>
      </c>
      <c r="J18" s="45">
        <v>11.21</v>
      </c>
      <c r="K18" s="76">
        <v>2.4</v>
      </c>
      <c r="L18" s="30"/>
      <c r="M18" s="30"/>
    </row>
    <row r="19" spans="1:19" s="27" customFormat="1" ht="15" customHeight="1">
      <c r="A19" s="35">
        <v>8</v>
      </c>
      <c r="B19" s="47">
        <v>127</v>
      </c>
      <c r="C19" s="48" t="s">
        <v>41</v>
      </c>
      <c r="D19" s="48" t="s">
        <v>42</v>
      </c>
      <c r="E19" s="49" t="s">
        <v>43</v>
      </c>
      <c r="F19" s="50" t="s">
        <v>44</v>
      </c>
      <c r="G19" s="50" t="s">
        <v>35</v>
      </c>
      <c r="H19" s="45">
        <v>11.36</v>
      </c>
      <c r="I19" s="76" t="s">
        <v>297</v>
      </c>
      <c r="J19" s="26"/>
      <c r="K19" s="76"/>
      <c r="L19" s="1"/>
      <c r="N19" s="5"/>
      <c r="P19" s="7"/>
      <c r="S19" s="8"/>
    </row>
    <row r="20" spans="1:12" s="27" customFormat="1" ht="15" customHeight="1">
      <c r="A20" s="35">
        <v>9</v>
      </c>
      <c r="B20" s="47">
        <v>166</v>
      </c>
      <c r="C20" s="48" t="s">
        <v>82</v>
      </c>
      <c r="D20" s="48" t="s">
        <v>83</v>
      </c>
      <c r="E20" s="49" t="s">
        <v>84</v>
      </c>
      <c r="F20" s="50" t="s">
        <v>74</v>
      </c>
      <c r="G20" s="50" t="s">
        <v>35</v>
      </c>
      <c r="H20" s="45">
        <v>11.52</v>
      </c>
      <c r="I20" s="76" t="s">
        <v>296</v>
      </c>
      <c r="J20" s="26"/>
      <c r="K20" s="76"/>
      <c r="L20" s="1"/>
    </row>
    <row r="21" spans="1:21" s="27" customFormat="1" ht="15" customHeight="1">
      <c r="A21" s="35">
        <v>10</v>
      </c>
      <c r="B21" s="47">
        <v>159</v>
      </c>
      <c r="C21" s="48" t="s">
        <v>75</v>
      </c>
      <c r="D21" s="48" t="s">
        <v>76</v>
      </c>
      <c r="E21" s="49" t="s">
        <v>77</v>
      </c>
      <c r="F21" s="50" t="s">
        <v>74</v>
      </c>
      <c r="G21" s="50" t="s">
        <v>35</v>
      </c>
      <c r="H21" s="45">
        <v>11.66</v>
      </c>
      <c r="I21" s="76" t="s">
        <v>297</v>
      </c>
      <c r="J21" s="25"/>
      <c r="K21" s="76"/>
      <c r="L21" s="29"/>
      <c r="M21" s="11"/>
      <c r="N21" s="4"/>
      <c r="O21" s="4"/>
      <c r="P21" s="4"/>
      <c r="Q21" s="4"/>
      <c r="R21" s="4"/>
      <c r="S21" s="4"/>
      <c r="T21" s="4"/>
      <c r="U21" s="4"/>
    </row>
    <row r="22" spans="1:19" s="27" customFormat="1" ht="15">
      <c r="A22" s="35">
        <v>11</v>
      </c>
      <c r="B22" s="47">
        <v>129</v>
      </c>
      <c r="C22" s="48" t="s">
        <v>45</v>
      </c>
      <c r="D22" s="48" t="s">
        <v>46</v>
      </c>
      <c r="E22" s="49" t="s">
        <v>47</v>
      </c>
      <c r="F22" s="50" t="s">
        <v>44</v>
      </c>
      <c r="G22" s="50" t="s">
        <v>35</v>
      </c>
      <c r="H22" s="45">
        <v>11.69</v>
      </c>
      <c r="I22" s="76" t="s">
        <v>297</v>
      </c>
      <c r="J22" s="26"/>
      <c r="K22" s="76"/>
      <c r="L22" s="1"/>
      <c r="N22" s="5"/>
      <c r="P22" s="9"/>
      <c r="S22" s="10"/>
    </row>
    <row r="23" spans="1:19" s="27" customFormat="1" ht="15">
      <c r="A23" s="35">
        <v>12</v>
      </c>
      <c r="B23" s="47">
        <v>135</v>
      </c>
      <c r="C23" s="48" t="s">
        <v>51</v>
      </c>
      <c r="D23" s="48" t="s">
        <v>52</v>
      </c>
      <c r="E23" s="49" t="s">
        <v>53</v>
      </c>
      <c r="F23" s="50" t="s">
        <v>54</v>
      </c>
      <c r="G23" s="50" t="s">
        <v>39</v>
      </c>
      <c r="H23" s="45">
        <v>11.72</v>
      </c>
      <c r="I23" s="76" t="s">
        <v>296</v>
      </c>
      <c r="J23" s="26"/>
      <c r="K23" s="26"/>
      <c r="L23" s="1"/>
      <c r="N23" s="5"/>
      <c r="P23" s="9"/>
      <c r="S23" s="10"/>
    </row>
    <row r="24" spans="1:19" s="27" customFormat="1" ht="15">
      <c r="A24" s="35">
        <v>13</v>
      </c>
      <c r="B24" s="47">
        <v>130</v>
      </c>
      <c r="C24" s="48" t="s">
        <v>48</v>
      </c>
      <c r="D24" s="48" t="s">
        <v>49</v>
      </c>
      <c r="E24" s="49" t="s">
        <v>50</v>
      </c>
      <c r="F24" s="50" t="s">
        <v>44</v>
      </c>
      <c r="G24" s="50" t="s">
        <v>35</v>
      </c>
      <c r="H24" s="45">
        <v>12.06</v>
      </c>
      <c r="I24" s="76" t="s">
        <v>297</v>
      </c>
      <c r="J24" s="26"/>
      <c r="K24" s="26"/>
      <c r="L24" s="1"/>
      <c r="N24" s="5"/>
      <c r="P24" s="9"/>
      <c r="S24" s="10"/>
    </row>
    <row r="25" spans="1:21" s="27" customFormat="1" ht="15">
      <c r="A25" s="35">
        <v>14</v>
      </c>
      <c r="B25" s="47">
        <v>177</v>
      </c>
      <c r="C25" s="48" t="s">
        <v>61</v>
      </c>
      <c r="D25" s="48" t="s">
        <v>288</v>
      </c>
      <c r="E25" s="53">
        <v>35857</v>
      </c>
      <c r="F25" s="50" t="s">
        <v>64</v>
      </c>
      <c r="G25" s="50" t="s">
        <v>39</v>
      </c>
      <c r="H25" s="45">
        <v>12.29</v>
      </c>
      <c r="I25" s="76" t="s">
        <v>297</v>
      </c>
      <c r="J25" s="25"/>
      <c r="K25" s="24"/>
      <c r="L25" s="29"/>
      <c r="M25" s="11"/>
      <c r="N25" s="4"/>
      <c r="O25" s="4"/>
      <c r="P25" s="4"/>
      <c r="Q25" s="4"/>
      <c r="R25" s="4"/>
      <c r="S25" s="4"/>
      <c r="T25" s="4"/>
      <c r="U25" s="4"/>
    </row>
  </sheetData>
  <sheetProtection/>
  <mergeCells count="4">
    <mergeCell ref="A1:K1"/>
    <mergeCell ref="A2:K2"/>
    <mergeCell ref="D6:H6"/>
    <mergeCell ref="D7:H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="130" zoomScaleNormal="130" zoomScalePageLayoutView="0" workbookViewId="0" topLeftCell="A4">
      <selection activeCell="M20" sqref="M20"/>
    </sheetView>
  </sheetViews>
  <sheetFormatPr defaultColWidth="9.140625" defaultRowHeight="15"/>
  <cols>
    <col min="1" max="1" width="4.57421875" style="34" customWidth="1"/>
    <col min="2" max="2" width="4.57421875" style="1" customWidth="1"/>
    <col min="3" max="3" width="8.8515625" style="1" customWidth="1"/>
    <col min="4" max="4" width="10.00390625" style="1" customWidth="1"/>
    <col min="5" max="5" width="9.7109375" style="1" customWidth="1"/>
    <col min="6" max="6" width="39.421875" style="1" customWidth="1"/>
    <col min="7" max="7" width="8.28125" style="1" customWidth="1"/>
    <col min="8" max="8" width="5.7109375" style="96" customWidth="1"/>
    <col min="9" max="9" width="3.8515625" style="74" customWidth="1"/>
    <col min="10" max="10" width="6.421875" style="96" customWidth="1"/>
    <col min="11" max="11" width="3.7109375" style="74" customWidth="1"/>
    <col min="12" max="16384" width="9.140625" style="1" customWidth="1"/>
  </cols>
  <sheetData>
    <row r="1" spans="1:11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ht="15"/>
    <row r="4" ht="15">
      <c r="H4" s="78"/>
    </row>
    <row r="5" ht="15"/>
    <row r="6" spans="4:7" ht="15" customHeight="1">
      <c r="D6" s="142" t="s">
        <v>26</v>
      </c>
      <c r="E6" s="142"/>
      <c r="F6" s="142"/>
      <c r="G6" s="41"/>
    </row>
    <row r="7" spans="2:7" ht="18.75">
      <c r="B7" s="42" t="s">
        <v>25</v>
      </c>
      <c r="D7" s="142" t="s">
        <v>295</v>
      </c>
      <c r="E7" s="142"/>
      <c r="F7" s="142"/>
      <c r="G7" s="59"/>
    </row>
    <row r="8" ht="15"/>
    <row r="10" spans="1:11" s="11" customFormat="1" ht="18.75" customHeight="1">
      <c r="A10" s="12"/>
      <c r="B10" s="3"/>
      <c r="C10" s="13"/>
      <c r="D10" s="13"/>
      <c r="E10" s="12"/>
      <c r="F10" s="12"/>
      <c r="G10" s="41"/>
      <c r="H10" s="119"/>
      <c r="I10" s="71"/>
      <c r="J10" s="78"/>
      <c r="K10" s="93"/>
    </row>
    <row r="11" spans="1:11" s="11" customFormat="1" ht="29.25" customHeight="1">
      <c r="A11" s="77" t="s">
        <v>299</v>
      </c>
      <c r="B11" s="18" t="s">
        <v>1</v>
      </c>
      <c r="C11" s="18" t="s">
        <v>2</v>
      </c>
      <c r="D11" s="18" t="s">
        <v>9</v>
      </c>
      <c r="E11" s="18" t="s">
        <v>3</v>
      </c>
      <c r="F11" s="22" t="s">
        <v>284</v>
      </c>
      <c r="G11" s="19" t="s">
        <v>4</v>
      </c>
      <c r="H11" s="17" t="s">
        <v>10</v>
      </c>
      <c r="I11" s="75" t="s">
        <v>6</v>
      </c>
      <c r="J11" s="17" t="s">
        <v>11</v>
      </c>
      <c r="K11" s="75" t="s">
        <v>6</v>
      </c>
    </row>
    <row r="12" spans="1:13" s="4" customFormat="1" ht="15">
      <c r="A12" s="43">
        <v>1</v>
      </c>
      <c r="B12" s="47">
        <v>187</v>
      </c>
      <c r="C12" s="55" t="s">
        <v>41</v>
      </c>
      <c r="D12" s="48" t="s">
        <v>178</v>
      </c>
      <c r="E12" s="49" t="s">
        <v>179</v>
      </c>
      <c r="F12" s="50" t="s">
        <v>58</v>
      </c>
      <c r="G12" s="50" t="s">
        <v>35</v>
      </c>
      <c r="H12" s="81" t="s">
        <v>357</v>
      </c>
      <c r="I12" s="125" t="s">
        <v>346</v>
      </c>
      <c r="J12" s="81" t="s">
        <v>387</v>
      </c>
      <c r="K12" s="122" t="s">
        <v>345</v>
      </c>
      <c r="M12" s="1"/>
    </row>
    <row r="13" spans="1:13" s="27" customFormat="1" ht="15">
      <c r="A13" s="43">
        <v>2</v>
      </c>
      <c r="B13" s="47">
        <v>105</v>
      </c>
      <c r="C13" s="48" t="s">
        <v>48</v>
      </c>
      <c r="D13" s="48" t="s">
        <v>151</v>
      </c>
      <c r="E13" s="49" t="s">
        <v>152</v>
      </c>
      <c r="F13" s="50" t="s">
        <v>153</v>
      </c>
      <c r="G13" s="50" t="s">
        <v>35</v>
      </c>
      <c r="H13" s="81" t="s">
        <v>353</v>
      </c>
      <c r="I13" s="76" t="s">
        <v>297</v>
      </c>
      <c r="J13" s="81" t="s">
        <v>388</v>
      </c>
      <c r="K13" s="122" t="s">
        <v>345</v>
      </c>
      <c r="M13" s="1"/>
    </row>
    <row r="14" spans="1:13" s="27" customFormat="1" ht="15">
      <c r="A14" s="43">
        <v>3</v>
      </c>
      <c r="B14" s="47">
        <v>162</v>
      </c>
      <c r="C14" s="48" t="s">
        <v>78</v>
      </c>
      <c r="D14" s="48" t="s">
        <v>79</v>
      </c>
      <c r="E14" s="49" t="s">
        <v>80</v>
      </c>
      <c r="F14" s="50" t="s">
        <v>81</v>
      </c>
      <c r="G14" s="50" t="s">
        <v>39</v>
      </c>
      <c r="H14" s="81" t="s">
        <v>350</v>
      </c>
      <c r="I14" s="76" t="s">
        <v>345</v>
      </c>
      <c r="J14" s="123" t="s">
        <v>390</v>
      </c>
      <c r="K14" s="122" t="s">
        <v>345</v>
      </c>
      <c r="M14" s="1"/>
    </row>
    <row r="15" spans="1:13" s="4" customFormat="1" ht="15">
      <c r="A15" s="43">
        <v>4</v>
      </c>
      <c r="B15" s="47">
        <v>114</v>
      </c>
      <c r="C15" s="48" t="s">
        <v>160</v>
      </c>
      <c r="D15" s="48" t="s">
        <v>161</v>
      </c>
      <c r="E15" s="49" t="s">
        <v>162</v>
      </c>
      <c r="F15" s="50" t="s">
        <v>291</v>
      </c>
      <c r="G15" s="50" t="s">
        <v>163</v>
      </c>
      <c r="H15" s="81" t="s">
        <v>356</v>
      </c>
      <c r="I15" s="125" t="s">
        <v>346</v>
      </c>
      <c r="J15" s="81" t="s">
        <v>389</v>
      </c>
      <c r="K15" s="122" t="s">
        <v>345</v>
      </c>
      <c r="M15" s="27"/>
    </row>
    <row r="16" spans="1:13" s="27" customFormat="1" ht="15" customHeight="1">
      <c r="A16" s="43">
        <v>5</v>
      </c>
      <c r="B16" s="47">
        <v>158</v>
      </c>
      <c r="C16" s="48" t="s">
        <v>33</v>
      </c>
      <c r="D16" s="48" t="s">
        <v>72</v>
      </c>
      <c r="E16" s="49" t="s">
        <v>73</v>
      </c>
      <c r="F16" s="50" t="s">
        <v>74</v>
      </c>
      <c r="G16" s="50" t="s">
        <v>35</v>
      </c>
      <c r="H16" s="81" t="s">
        <v>354</v>
      </c>
      <c r="I16" s="76" t="s">
        <v>297</v>
      </c>
      <c r="J16" s="114" t="s">
        <v>386</v>
      </c>
      <c r="K16" s="122" t="s">
        <v>345</v>
      </c>
      <c r="M16" s="23"/>
    </row>
    <row r="17" spans="1:13" s="27" customFormat="1" ht="15">
      <c r="A17" s="43">
        <v>6</v>
      </c>
      <c r="B17" s="47">
        <v>144</v>
      </c>
      <c r="C17" s="48" t="s">
        <v>61</v>
      </c>
      <c r="D17" s="48" t="s">
        <v>62</v>
      </c>
      <c r="E17" s="49" t="s">
        <v>63</v>
      </c>
      <c r="F17" s="50" t="s">
        <v>64</v>
      </c>
      <c r="G17" s="50" t="s">
        <v>39</v>
      </c>
      <c r="H17" s="81" t="s">
        <v>347</v>
      </c>
      <c r="I17" s="76" t="s">
        <v>344</v>
      </c>
      <c r="J17" s="114" t="s">
        <v>385</v>
      </c>
      <c r="K17" s="122" t="s">
        <v>345</v>
      </c>
      <c r="M17" s="4"/>
    </row>
    <row r="18" spans="1:11" s="27" customFormat="1" ht="15">
      <c r="A18" s="43">
        <v>7</v>
      </c>
      <c r="B18" s="47">
        <v>127</v>
      </c>
      <c r="C18" s="48" t="s">
        <v>41</v>
      </c>
      <c r="D18" s="48" t="s">
        <v>42</v>
      </c>
      <c r="E18" s="49" t="s">
        <v>43</v>
      </c>
      <c r="F18" s="50" t="s">
        <v>44</v>
      </c>
      <c r="G18" s="50" t="s">
        <v>35</v>
      </c>
      <c r="H18" s="81" t="s">
        <v>359</v>
      </c>
      <c r="I18" s="125" t="s">
        <v>346</v>
      </c>
      <c r="J18" s="123"/>
      <c r="K18" s="124"/>
    </row>
    <row r="19" spans="1:13" s="27" customFormat="1" ht="15" customHeight="1">
      <c r="A19" s="43">
        <v>8</v>
      </c>
      <c r="B19" s="47">
        <v>168</v>
      </c>
      <c r="C19" s="48" t="s">
        <v>173</v>
      </c>
      <c r="D19" s="48" t="s">
        <v>174</v>
      </c>
      <c r="E19" s="49" t="s">
        <v>175</v>
      </c>
      <c r="F19" s="50" t="s">
        <v>140</v>
      </c>
      <c r="G19" s="50" t="s">
        <v>35</v>
      </c>
      <c r="H19" s="81" t="s">
        <v>348</v>
      </c>
      <c r="I19" s="76" t="s">
        <v>344</v>
      </c>
      <c r="J19" s="81"/>
      <c r="K19" s="76"/>
      <c r="L19" s="1"/>
      <c r="M19" s="1"/>
    </row>
    <row r="20" spans="1:11" s="27" customFormat="1" ht="15" customHeight="1">
      <c r="A20" s="43">
        <v>9</v>
      </c>
      <c r="B20" s="47">
        <v>135</v>
      </c>
      <c r="C20" s="48" t="s">
        <v>51</v>
      </c>
      <c r="D20" s="48" t="s">
        <v>52</v>
      </c>
      <c r="E20" s="49" t="s">
        <v>53</v>
      </c>
      <c r="F20" s="50" t="s">
        <v>54</v>
      </c>
      <c r="G20" s="50" t="s">
        <v>39</v>
      </c>
      <c r="H20" s="81" t="s">
        <v>351</v>
      </c>
      <c r="I20" s="76" t="s">
        <v>345</v>
      </c>
      <c r="J20" s="123"/>
      <c r="K20" s="124"/>
    </row>
    <row r="21" spans="1:13" s="27" customFormat="1" ht="15" customHeight="1">
      <c r="A21" s="43">
        <v>10</v>
      </c>
      <c r="B21" s="47">
        <v>156</v>
      </c>
      <c r="C21" s="48" t="s">
        <v>170</v>
      </c>
      <c r="D21" s="48" t="s">
        <v>171</v>
      </c>
      <c r="E21" s="49" t="s">
        <v>172</v>
      </c>
      <c r="F21" s="50" t="s">
        <v>64</v>
      </c>
      <c r="G21" s="50" t="s">
        <v>39</v>
      </c>
      <c r="H21" s="81" t="s">
        <v>351</v>
      </c>
      <c r="I21" s="76" t="s">
        <v>297</v>
      </c>
      <c r="J21" s="81"/>
      <c r="K21" s="76"/>
      <c r="L21" s="1"/>
      <c r="M21" s="1"/>
    </row>
    <row r="22" spans="1:13" s="27" customFormat="1" ht="15">
      <c r="A22" s="43">
        <v>11</v>
      </c>
      <c r="B22" s="47">
        <v>145</v>
      </c>
      <c r="C22" s="48" t="s">
        <v>167</v>
      </c>
      <c r="D22" s="48" t="s">
        <v>168</v>
      </c>
      <c r="E22" s="49" t="s">
        <v>169</v>
      </c>
      <c r="F22" s="50" t="s">
        <v>58</v>
      </c>
      <c r="G22" s="50" t="s">
        <v>35</v>
      </c>
      <c r="H22" s="81" t="s">
        <v>360</v>
      </c>
      <c r="I22" s="125" t="s">
        <v>346</v>
      </c>
      <c r="J22" s="114"/>
      <c r="K22" s="122"/>
      <c r="L22" s="4"/>
      <c r="M22" s="4"/>
    </row>
    <row r="23" spans="1:13" s="27" customFormat="1" ht="15">
      <c r="A23" s="43">
        <v>12</v>
      </c>
      <c r="B23" s="47">
        <v>166</v>
      </c>
      <c r="C23" s="48" t="s">
        <v>82</v>
      </c>
      <c r="D23" s="48" t="s">
        <v>83</v>
      </c>
      <c r="E23" s="49" t="s">
        <v>84</v>
      </c>
      <c r="F23" s="50" t="s">
        <v>74</v>
      </c>
      <c r="G23" s="50" t="s">
        <v>35</v>
      </c>
      <c r="H23" s="81" t="s">
        <v>349</v>
      </c>
      <c r="I23" s="76" t="s">
        <v>345</v>
      </c>
      <c r="J23" s="114"/>
      <c r="K23" s="122"/>
      <c r="L23" s="4"/>
      <c r="M23" s="4"/>
    </row>
    <row r="24" spans="1:13" s="27" customFormat="1" ht="15">
      <c r="A24" s="43">
        <v>13</v>
      </c>
      <c r="B24" s="47">
        <v>124</v>
      </c>
      <c r="C24" s="48" t="s">
        <v>157</v>
      </c>
      <c r="D24" s="48" t="s">
        <v>158</v>
      </c>
      <c r="E24" s="49" t="s">
        <v>159</v>
      </c>
      <c r="F24" s="50" t="s">
        <v>54</v>
      </c>
      <c r="G24" s="50" t="s">
        <v>39</v>
      </c>
      <c r="H24" s="81" t="s">
        <v>358</v>
      </c>
      <c r="I24" s="125" t="s">
        <v>346</v>
      </c>
      <c r="J24" s="123"/>
      <c r="K24" s="124"/>
      <c r="L24" s="1"/>
      <c r="M24" s="1"/>
    </row>
    <row r="25" spans="1:13" s="27" customFormat="1" ht="15">
      <c r="A25" s="43">
        <v>14</v>
      </c>
      <c r="B25" s="47">
        <v>184</v>
      </c>
      <c r="C25" s="52" t="s">
        <v>176</v>
      </c>
      <c r="D25" s="52" t="s">
        <v>177</v>
      </c>
      <c r="E25" s="53">
        <v>32672</v>
      </c>
      <c r="F25" s="50" t="s">
        <v>81</v>
      </c>
      <c r="G25" s="50" t="s">
        <v>39</v>
      </c>
      <c r="H25" s="81" t="s">
        <v>352</v>
      </c>
      <c r="I25" s="76" t="s">
        <v>297</v>
      </c>
      <c r="J25" s="81"/>
      <c r="K25" s="76"/>
      <c r="L25" s="1"/>
      <c r="M25" s="1"/>
    </row>
    <row r="26" spans="1:11" s="27" customFormat="1" ht="15">
      <c r="A26" s="43">
        <v>15</v>
      </c>
      <c r="B26" s="47">
        <v>136</v>
      </c>
      <c r="C26" s="48" t="s">
        <v>164</v>
      </c>
      <c r="D26" s="48" t="s">
        <v>165</v>
      </c>
      <c r="E26" s="49" t="s">
        <v>166</v>
      </c>
      <c r="F26" s="50" t="s">
        <v>54</v>
      </c>
      <c r="G26" s="50" t="s">
        <v>39</v>
      </c>
      <c r="H26" s="81" t="s">
        <v>355</v>
      </c>
      <c r="I26" s="76" t="s">
        <v>297</v>
      </c>
      <c r="J26" s="123"/>
      <c r="K26" s="124"/>
    </row>
    <row r="27" spans="1:11" s="27" customFormat="1" ht="15">
      <c r="A27" s="43"/>
      <c r="B27" s="47">
        <v>110</v>
      </c>
      <c r="C27" s="48" t="s">
        <v>154</v>
      </c>
      <c r="D27" s="48" t="s">
        <v>155</v>
      </c>
      <c r="E27" s="49" t="s">
        <v>156</v>
      </c>
      <c r="F27" s="50" t="s">
        <v>153</v>
      </c>
      <c r="G27" s="50" t="s">
        <v>35</v>
      </c>
      <c r="H27" s="81" t="s">
        <v>303</v>
      </c>
      <c r="I27" s="76" t="s">
        <v>344</v>
      </c>
      <c r="J27" s="123"/>
      <c r="K27" s="124"/>
    </row>
    <row r="28" spans="1:11" s="27" customFormat="1" ht="15">
      <c r="A28" s="43"/>
      <c r="B28" s="47">
        <v>140</v>
      </c>
      <c r="C28" s="48" t="s">
        <v>55</v>
      </c>
      <c r="D28" s="48" t="s">
        <v>56</v>
      </c>
      <c r="E28" s="49" t="s">
        <v>57</v>
      </c>
      <c r="F28" s="50" t="s">
        <v>58</v>
      </c>
      <c r="G28" s="50" t="s">
        <v>35</v>
      </c>
      <c r="H28" s="81" t="s">
        <v>303</v>
      </c>
      <c r="I28" s="76" t="s">
        <v>345</v>
      </c>
      <c r="J28" s="123"/>
      <c r="K28" s="124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zoomScale="130" zoomScaleNormal="130" zoomScalePageLayoutView="0" workbookViewId="0" topLeftCell="A1">
      <selection activeCell="D12" sqref="D12:K17"/>
    </sheetView>
  </sheetViews>
  <sheetFormatPr defaultColWidth="9.140625" defaultRowHeight="15"/>
  <cols>
    <col min="1" max="1" width="4.57421875" style="34" customWidth="1"/>
    <col min="2" max="2" width="4.57421875" style="1" customWidth="1"/>
    <col min="3" max="3" width="7.140625" style="1" customWidth="1"/>
    <col min="4" max="4" width="10.00390625" style="1" customWidth="1"/>
    <col min="5" max="5" width="9.7109375" style="1" customWidth="1"/>
    <col min="6" max="6" width="38.7109375" style="1" customWidth="1"/>
    <col min="7" max="7" width="8.28125" style="1" customWidth="1"/>
    <col min="8" max="8" width="7.140625" style="96" customWidth="1"/>
    <col min="9" max="9" width="4.421875" style="74" customWidth="1"/>
    <col min="10" max="10" width="6.421875" style="96" customWidth="1"/>
    <col min="11" max="11" width="3.7109375" style="74" customWidth="1"/>
    <col min="12" max="16384" width="9.140625" style="1" customWidth="1"/>
  </cols>
  <sheetData>
    <row r="1" spans="1:11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ht="15"/>
    <row r="4" ht="15">
      <c r="H4" s="78"/>
    </row>
    <row r="5" ht="15"/>
    <row r="6" spans="4:7" ht="15" customHeight="1">
      <c r="D6" s="142" t="s">
        <v>361</v>
      </c>
      <c r="E6" s="142"/>
      <c r="F6" s="142"/>
      <c r="G6" s="119"/>
    </row>
    <row r="7" spans="2:7" ht="18.75">
      <c r="B7" s="42" t="s">
        <v>25</v>
      </c>
      <c r="D7" s="142" t="s">
        <v>295</v>
      </c>
      <c r="E7" s="142"/>
      <c r="F7" s="142"/>
      <c r="G7" s="119" t="s">
        <v>362</v>
      </c>
    </row>
    <row r="8" ht="15"/>
    <row r="10" spans="1:19" s="11" customFormat="1" ht="18.75" customHeight="1">
      <c r="A10" s="119"/>
      <c r="B10" s="3"/>
      <c r="C10" s="13"/>
      <c r="D10" s="13"/>
      <c r="E10" s="119"/>
      <c r="F10" s="119"/>
      <c r="G10" s="119"/>
      <c r="H10" s="119"/>
      <c r="I10" s="71"/>
      <c r="J10" s="78"/>
      <c r="K10" s="93"/>
      <c r="N10" s="5"/>
      <c r="P10" s="7"/>
      <c r="S10" s="16"/>
    </row>
    <row r="11" spans="1:19" s="11" customFormat="1" ht="29.25" customHeight="1">
      <c r="A11" s="17" t="s">
        <v>0</v>
      </c>
      <c r="B11" s="18" t="s">
        <v>1</v>
      </c>
      <c r="C11" s="18" t="s">
        <v>2</v>
      </c>
      <c r="D11" s="18" t="s">
        <v>9</v>
      </c>
      <c r="E11" s="18" t="s">
        <v>3</v>
      </c>
      <c r="F11" s="22" t="s">
        <v>284</v>
      </c>
      <c r="G11" s="19" t="s">
        <v>4</v>
      </c>
      <c r="H11" s="17" t="s">
        <v>10</v>
      </c>
      <c r="I11" s="75" t="s">
        <v>6</v>
      </c>
      <c r="J11" s="17" t="s">
        <v>11</v>
      </c>
      <c r="K11" s="75" t="s">
        <v>6</v>
      </c>
      <c r="N11" s="5"/>
      <c r="P11" s="7"/>
      <c r="S11" s="8"/>
    </row>
    <row r="12" spans="1:13" s="4" customFormat="1" ht="15">
      <c r="A12" s="43">
        <v>1</v>
      </c>
      <c r="B12" s="47">
        <v>144</v>
      </c>
      <c r="C12" s="48" t="s">
        <v>61</v>
      </c>
      <c r="D12" s="48" t="s">
        <v>62</v>
      </c>
      <c r="E12" s="49" t="s">
        <v>63</v>
      </c>
      <c r="F12" s="50" t="s">
        <v>64</v>
      </c>
      <c r="G12" s="50" t="s">
        <v>39</v>
      </c>
      <c r="H12" s="81" t="s">
        <v>347</v>
      </c>
      <c r="I12" s="76" t="s">
        <v>344</v>
      </c>
      <c r="J12" s="114" t="s">
        <v>385</v>
      </c>
      <c r="K12" s="122" t="s">
        <v>345</v>
      </c>
      <c r="L12" s="29"/>
      <c r="M12" s="11"/>
    </row>
    <row r="13" spans="1:20" s="27" customFormat="1" ht="15">
      <c r="A13" s="43">
        <v>2</v>
      </c>
      <c r="B13" s="47">
        <v>158</v>
      </c>
      <c r="C13" s="48" t="s">
        <v>33</v>
      </c>
      <c r="D13" s="48" t="s">
        <v>72</v>
      </c>
      <c r="E13" s="49" t="s">
        <v>73</v>
      </c>
      <c r="F13" s="50" t="s">
        <v>74</v>
      </c>
      <c r="G13" s="50" t="s">
        <v>35</v>
      </c>
      <c r="H13" s="81" t="s">
        <v>354</v>
      </c>
      <c r="I13" s="76" t="s">
        <v>297</v>
      </c>
      <c r="J13" s="114" t="s">
        <v>386</v>
      </c>
      <c r="K13" s="122" t="s">
        <v>345</v>
      </c>
      <c r="L13" s="6"/>
      <c r="M13" s="4"/>
      <c r="N13" s="1"/>
      <c r="O13" s="1"/>
      <c r="P13" s="1"/>
      <c r="Q13" s="1"/>
      <c r="R13" s="1"/>
      <c r="S13" s="1"/>
      <c r="T13" s="23"/>
    </row>
    <row r="14" spans="1:20" s="27" customFormat="1" ht="15">
      <c r="A14" s="43">
        <v>3</v>
      </c>
      <c r="B14" s="47">
        <v>187</v>
      </c>
      <c r="C14" s="55" t="s">
        <v>41</v>
      </c>
      <c r="D14" s="48" t="s">
        <v>178</v>
      </c>
      <c r="E14" s="49" t="s">
        <v>179</v>
      </c>
      <c r="F14" s="50" t="s">
        <v>58</v>
      </c>
      <c r="G14" s="50" t="s">
        <v>35</v>
      </c>
      <c r="H14" s="81" t="s">
        <v>357</v>
      </c>
      <c r="I14" s="125" t="s">
        <v>346</v>
      </c>
      <c r="J14" s="81" t="s">
        <v>387</v>
      </c>
      <c r="K14" s="122" t="s">
        <v>345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s="4" customFormat="1" ht="15">
      <c r="A15" s="43">
        <v>4</v>
      </c>
      <c r="B15" s="47">
        <v>105</v>
      </c>
      <c r="C15" s="48" t="s">
        <v>48</v>
      </c>
      <c r="D15" s="48" t="s">
        <v>151</v>
      </c>
      <c r="E15" s="49" t="s">
        <v>152</v>
      </c>
      <c r="F15" s="50" t="s">
        <v>153</v>
      </c>
      <c r="G15" s="50" t="s">
        <v>35</v>
      </c>
      <c r="H15" s="81" t="s">
        <v>353</v>
      </c>
      <c r="I15" s="76" t="s">
        <v>297</v>
      </c>
      <c r="J15" s="81" t="s">
        <v>388</v>
      </c>
      <c r="K15" s="122" t="s">
        <v>345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s="27" customFormat="1" ht="15" customHeight="1">
      <c r="A16" s="43">
        <v>5</v>
      </c>
      <c r="B16" s="47">
        <v>114</v>
      </c>
      <c r="C16" s="48" t="s">
        <v>160</v>
      </c>
      <c r="D16" s="48" t="s">
        <v>161</v>
      </c>
      <c r="E16" s="49" t="s">
        <v>162</v>
      </c>
      <c r="F16" s="50" t="s">
        <v>291</v>
      </c>
      <c r="G16" s="50" t="s">
        <v>163</v>
      </c>
      <c r="H16" s="81" t="s">
        <v>356</v>
      </c>
      <c r="I16" s="125" t="s">
        <v>346</v>
      </c>
      <c r="J16" s="81" t="s">
        <v>389</v>
      </c>
      <c r="K16" s="122" t="s">
        <v>345</v>
      </c>
      <c r="L16" s="1"/>
      <c r="M16" s="1"/>
      <c r="N16" s="1"/>
      <c r="O16" s="1"/>
      <c r="P16" s="1"/>
      <c r="Q16" s="1"/>
      <c r="R16" s="1"/>
      <c r="S16" s="1"/>
      <c r="T16" s="1"/>
    </row>
    <row r="17" spans="1:19" s="27" customFormat="1" ht="15">
      <c r="A17" s="43">
        <v>6</v>
      </c>
      <c r="B17" s="47">
        <v>162</v>
      </c>
      <c r="C17" s="48" t="s">
        <v>78</v>
      </c>
      <c r="D17" s="48" t="s">
        <v>79</v>
      </c>
      <c r="E17" s="49" t="s">
        <v>80</v>
      </c>
      <c r="F17" s="50" t="s">
        <v>81</v>
      </c>
      <c r="G17" s="50" t="s">
        <v>39</v>
      </c>
      <c r="H17" s="81" t="s">
        <v>350</v>
      </c>
      <c r="I17" s="76" t="s">
        <v>345</v>
      </c>
      <c r="J17" s="123" t="s">
        <v>390</v>
      </c>
      <c r="K17" s="122" t="s">
        <v>345</v>
      </c>
      <c r="L17" s="1"/>
      <c r="N17" s="5"/>
      <c r="P17" s="9"/>
      <c r="S17" s="10"/>
    </row>
  </sheetData>
  <sheetProtection/>
  <mergeCells count="4">
    <mergeCell ref="A1:K1"/>
    <mergeCell ref="A2:K2"/>
    <mergeCell ref="D6:F6"/>
    <mergeCell ref="D7:F7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"/>
  <sheetViews>
    <sheetView zoomScale="130" zoomScaleNormal="130" zoomScalePageLayoutView="0" workbookViewId="0" topLeftCell="A1">
      <selection activeCell="H20" sqref="H20"/>
    </sheetView>
  </sheetViews>
  <sheetFormatPr defaultColWidth="9.140625" defaultRowHeight="15"/>
  <cols>
    <col min="1" max="1" width="4.421875" style="34" customWidth="1"/>
    <col min="2" max="2" width="4.421875" style="1" customWidth="1"/>
    <col min="3" max="3" width="12.140625" style="1" customWidth="1"/>
    <col min="4" max="4" width="9.57421875" style="1" customWidth="1"/>
    <col min="5" max="5" width="9.421875" style="1" customWidth="1"/>
    <col min="6" max="6" width="33.57421875" style="1" customWidth="1"/>
    <col min="7" max="7" width="8.00390625" style="1" customWidth="1"/>
    <col min="8" max="8" width="13.28125" style="96" customWidth="1"/>
    <col min="9" max="16384" width="9.140625" style="1" customWidth="1"/>
  </cols>
  <sheetData>
    <row r="1" spans="1:8" ht="18.75" customHeight="1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ht="18.7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ht="15"/>
    <row r="4" ht="15">
      <c r="H4" s="78"/>
    </row>
    <row r="5" ht="15"/>
    <row r="6" spans="4:7" ht="18.75">
      <c r="D6" s="142" t="s">
        <v>28</v>
      </c>
      <c r="E6" s="142"/>
      <c r="F6" s="142"/>
      <c r="G6" s="41"/>
    </row>
    <row r="7" spans="4:6" ht="18.75">
      <c r="D7" s="142" t="s">
        <v>295</v>
      </c>
      <c r="E7" s="142"/>
      <c r="F7" s="142"/>
    </row>
    <row r="8" spans="2:7" ht="18.75">
      <c r="B8" s="42" t="s">
        <v>25</v>
      </c>
      <c r="G8" s="59"/>
    </row>
    <row r="10" spans="1:16" s="11" customFormat="1" ht="18.75" customHeight="1">
      <c r="A10" s="12"/>
      <c r="B10" s="3"/>
      <c r="C10" s="13"/>
      <c r="D10" s="13"/>
      <c r="E10" s="12"/>
      <c r="F10" s="12"/>
      <c r="G10" s="41"/>
      <c r="H10" s="119"/>
      <c r="K10" s="5"/>
      <c r="M10" s="7"/>
      <c r="P10" s="16"/>
    </row>
    <row r="11" spans="1:16" s="11" customFormat="1" ht="29.25" customHeight="1">
      <c r="A11" s="82" t="s">
        <v>299</v>
      </c>
      <c r="B11" s="21" t="s">
        <v>1</v>
      </c>
      <c r="C11" s="21" t="s">
        <v>2</v>
      </c>
      <c r="D11" s="21" t="s">
        <v>9</v>
      </c>
      <c r="E11" s="21" t="s">
        <v>3</v>
      </c>
      <c r="F11" s="22" t="s">
        <v>284</v>
      </c>
      <c r="G11" s="22" t="s">
        <v>4</v>
      </c>
      <c r="H11" s="20" t="s">
        <v>5</v>
      </c>
      <c r="K11" s="5"/>
      <c r="M11" s="7"/>
      <c r="P11" s="8"/>
    </row>
    <row r="12" spans="1:16" s="27" customFormat="1" ht="15">
      <c r="A12" s="45">
        <v>1</v>
      </c>
      <c r="B12" s="47">
        <v>174</v>
      </c>
      <c r="C12" s="48" t="s">
        <v>224</v>
      </c>
      <c r="D12" s="48" t="s">
        <v>225</v>
      </c>
      <c r="E12" s="49" t="s">
        <v>226</v>
      </c>
      <c r="F12" s="50" t="s">
        <v>227</v>
      </c>
      <c r="G12" s="50" t="s">
        <v>118</v>
      </c>
      <c r="H12" s="66" t="s">
        <v>395</v>
      </c>
      <c r="K12" s="5"/>
      <c r="M12" s="9"/>
      <c r="P12" s="10"/>
    </row>
    <row r="13" spans="1:16" s="27" customFormat="1" ht="15" customHeight="1">
      <c r="A13" s="35">
        <v>2</v>
      </c>
      <c r="B13" s="47">
        <v>151</v>
      </c>
      <c r="C13" s="48" t="s">
        <v>189</v>
      </c>
      <c r="D13" s="48" t="s">
        <v>190</v>
      </c>
      <c r="E13" s="49" t="s">
        <v>191</v>
      </c>
      <c r="F13" s="50" t="s">
        <v>58</v>
      </c>
      <c r="G13" s="50" t="s">
        <v>35</v>
      </c>
      <c r="H13" s="66" t="s">
        <v>391</v>
      </c>
      <c r="K13" s="5"/>
      <c r="M13" s="7"/>
      <c r="P13" s="8"/>
    </row>
    <row r="14" spans="1:17" s="27" customFormat="1" ht="15" customHeight="1">
      <c r="A14" s="45">
        <v>3</v>
      </c>
      <c r="B14" s="47">
        <v>157</v>
      </c>
      <c r="C14" s="48" t="s">
        <v>129</v>
      </c>
      <c r="D14" s="48" t="s">
        <v>130</v>
      </c>
      <c r="E14" s="49" t="s">
        <v>131</v>
      </c>
      <c r="F14" s="50" t="s">
        <v>74</v>
      </c>
      <c r="G14" s="50" t="s">
        <v>35</v>
      </c>
      <c r="H14" s="66" t="s">
        <v>393</v>
      </c>
      <c r="K14" s="5"/>
      <c r="L14" s="1"/>
      <c r="M14" s="1"/>
      <c r="N14" s="1"/>
      <c r="O14" s="1"/>
      <c r="P14" s="1"/>
      <c r="Q14" s="1"/>
    </row>
    <row r="15" spans="1:16" s="27" customFormat="1" ht="15" customHeight="1">
      <c r="A15" s="35">
        <v>4</v>
      </c>
      <c r="B15" s="47">
        <v>172</v>
      </c>
      <c r="C15" s="48" t="s">
        <v>135</v>
      </c>
      <c r="D15" s="48" t="s">
        <v>136</v>
      </c>
      <c r="E15" s="49" t="s">
        <v>137</v>
      </c>
      <c r="F15" s="50" t="s">
        <v>88</v>
      </c>
      <c r="G15" s="50" t="s">
        <v>39</v>
      </c>
      <c r="H15" s="66" t="s">
        <v>394</v>
      </c>
      <c r="K15" s="5"/>
      <c r="M15" s="9"/>
      <c r="P15" s="10"/>
    </row>
    <row r="16" spans="1:16" s="27" customFormat="1" ht="15" customHeight="1">
      <c r="A16" s="45">
        <v>5</v>
      </c>
      <c r="B16" s="51">
        <v>100</v>
      </c>
      <c r="C16" s="48" t="s">
        <v>183</v>
      </c>
      <c r="D16" s="48" t="s">
        <v>184</v>
      </c>
      <c r="E16" s="49" t="s">
        <v>185</v>
      </c>
      <c r="F16" s="50" t="s">
        <v>34</v>
      </c>
      <c r="G16" s="50" t="s">
        <v>35</v>
      </c>
      <c r="H16" s="66" t="s">
        <v>392</v>
      </c>
      <c r="K16" s="5"/>
      <c r="M16" s="9"/>
      <c r="P16" s="10"/>
    </row>
    <row r="17" spans="1:17" s="27" customFormat="1" ht="15" customHeight="1">
      <c r="A17" s="35">
        <v>6</v>
      </c>
      <c r="B17" s="47">
        <v>104</v>
      </c>
      <c r="C17" s="48" t="s">
        <v>109</v>
      </c>
      <c r="D17" s="48" t="s">
        <v>110</v>
      </c>
      <c r="E17" s="49" t="s">
        <v>111</v>
      </c>
      <c r="F17" s="50" t="s">
        <v>34</v>
      </c>
      <c r="G17" s="50" t="s">
        <v>35</v>
      </c>
      <c r="H17" s="66" t="s">
        <v>399</v>
      </c>
      <c r="I17" s="4"/>
      <c r="J17" s="4"/>
      <c r="K17" s="5"/>
      <c r="L17" s="4"/>
      <c r="M17" s="9"/>
      <c r="N17" s="4"/>
      <c r="O17" s="4"/>
      <c r="P17" s="10"/>
      <c r="Q17" s="4"/>
    </row>
    <row r="18" spans="1:17" s="4" customFormat="1" ht="15">
      <c r="A18" s="45">
        <v>7</v>
      </c>
      <c r="B18" s="47">
        <v>112</v>
      </c>
      <c r="C18" s="33" t="s">
        <v>289</v>
      </c>
      <c r="D18" s="33" t="s">
        <v>290</v>
      </c>
      <c r="E18" s="66" t="s">
        <v>373</v>
      </c>
      <c r="F18" s="50" t="s">
        <v>34</v>
      </c>
      <c r="G18" s="50" t="s">
        <v>35</v>
      </c>
      <c r="H18" s="66" t="s">
        <v>398</v>
      </c>
      <c r="K18" s="1"/>
      <c r="L18" s="1"/>
      <c r="M18" s="1"/>
      <c r="N18" s="1"/>
      <c r="O18" s="1"/>
      <c r="P18" s="1"/>
      <c r="Q18" s="23"/>
    </row>
    <row r="19" spans="1:16" s="27" customFormat="1" ht="15">
      <c r="A19" s="35">
        <v>8</v>
      </c>
      <c r="B19" s="47">
        <v>133</v>
      </c>
      <c r="C19" s="48" t="s">
        <v>37</v>
      </c>
      <c r="D19" s="48" t="s">
        <v>123</v>
      </c>
      <c r="E19" s="49" t="s">
        <v>124</v>
      </c>
      <c r="F19" s="50" t="s">
        <v>64</v>
      </c>
      <c r="G19" s="50" t="s">
        <v>39</v>
      </c>
      <c r="H19" s="66" t="s">
        <v>397</v>
      </c>
      <c r="K19" s="5"/>
      <c r="M19" s="9"/>
      <c r="P19" s="10"/>
    </row>
    <row r="20" spans="1:16" s="27" customFormat="1" ht="15" customHeight="1">
      <c r="A20" s="45">
        <v>9</v>
      </c>
      <c r="B20" s="47">
        <v>195</v>
      </c>
      <c r="C20" s="48" t="s">
        <v>285</v>
      </c>
      <c r="D20" s="48" t="s">
        <v>286</v>
      </c>
      <c r="E20" s="49"/>
      <c r="F20" s="50" t="s">
        <v>44</v>
      </c>
      <c r="G20" s="50" t="s">
        <v>35</v>
      </c>
      <c r="H20" s="66" t="s">
        <v>396</v>
      </c>
      <c r="K20" s="5"/>
      <c r="M20" s="9"/>
      <c r="P20" s="10"/>
    </row>
  </sheetData>
  <sheetProtection/>
  <mergeCells count="4">
    <mergeCell ref="A1:H1"/>
    <mergeCell ref="A2:H2"/>
    <mergeCell ref="D6:F6"/>
    <mergeCell ref="D7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zoomScale="130" zoomScaleNormal="130" zoomScalePageLayoutView="0" workbookViewId="0" topLeftCell="A1">
      <selection activeCell="H23" sqref="H23"/>
    </sheetView>
  </sheetViews>
  <sheetFormatPr defaultColWidth="9.140625" defaultRowHeight="15"/>
  <cols>
    <col min="1" max="1" width="4.28125" style="34" customWidth="1"/>
    <col min="2" max="2" width="5.421875" style="1" customWidth="1"/>
    <col min="3" max="3" width="11.140625" style="1" customWidth="1"/>
    <col min="4" max="4" width="13.57421875" style="1" customWidth="1"/>
    <col min="5" max="5" width="10.8515625" style="1" customWidth="1"/>
    <col min="6" max="6" width="43.8515625" style="1" customWidth="1"/>
    <col min="7" max="7" width="8.28125" style="1" customWidth="1"/>
    <col min="8" max="8" width="7.57421875" style="79" customWidth="1"/>
    <col min="9" max="16384" width="9.140625" style="1" customWidth="1"/>
  </cols>
  <sheetData>
    <row r="1" spans="1:8" ht="18.75" customHeight="1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ht="18.7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ht="15"/>
    <row r="4" ht="15">
      <c r="H4" s="78"/>
    </row>
    <row r="5" ht="15"/>
    <row r="6" spans="4:7" ht="18.75">
      <c r="D6" s="142" t="s">
        <v>29</v>
      </c>
      <c r="E6" s="142"/>
      <c r="F6" s="142"/>
      <c r="G6" s="41"/>
    </row>
    <row r="7" spans="4:7" ht="18.75">
      <c r="D7" s="142" t="s">
        <v>295</v>
      </c>
      <c r="E7" s="142"/>
      <c r="F7" s="142"/>
      <c r="G7" s="41"/>
    </row>
    <row r="8" spans="2:7" ht="18.75">
      <c r="B8" s="42" t="s">
        <v>25</v>
      </c>
      <c r="G8" s="59"/>
    </row>
    <row r="10" spans="1:16" s="11" customFormat="1" ht="18.75" customHeight="1">
      <c r="A10" s="12"/>
      <c r="B10" s="3"/>
      <c r="C10" s="13"/>
      <c r="D10" s="13"/>
      <c r="E10" s="12"/>
      <c r="F10" s="12"/>
      <c r="G10" s="41"/>
      <c r="H10" s="119"/>
      <c r="K10" s="5"/>
      <c r="M10" s="7"/>
      <c r="P10" s="16"/>
    </row>
    <row r="11" spans="1:16" s="11" customFormat="1" ht="29.25" customHeight="1">
      <c r="A11" s="77" t="s">
        <v>299</v>
      </c>
      <c r="B11" s="18" t="s">
        <v>1</v>
      </c>
      <c r="C11" s="18" t="s">
        <v>2</v>
      </c>
      <c r="D11" s="18" t="s">
        <v>9</v>
      </c>
      <c r="E11" s="18" t="s">
        <v>3</v>
      </c>
      <c r="F11" s="19" t="s">
        <v>284</v>
      </c>
      <c r="G11" s="19" t="s">
        <v>4</v>
      </c>
      <c r="H11" s="20" t="s">
        <v>5</v>
      </c>
      <c r="K11" s="5"/>
      <c r="M11" s="7"/>
      <c r="P11" s="8"/>
    </row>
    <row r="12" spans="1:17" s="4" customFormat="1" ht="15">
      <c r="A12" s="35">
        <v>1</v>
      </c>
      <c r="B12" s="47">
        <v>114</v>
      </c>
      <c r="C12" s="48" t="s">
        <v>336</v>
      </c>
      <c r="D12" s="48" t="s">
        <v>337</v>
      </c>
      <c r="E12" s="49" t="s">
        <v>338</v>
      </c>
      <c r="F12" s="50" t="s">
        <v>36</v>
      </c>
      <c r="G12" s="50" t="s">
        <v>35</v>
      </c>
      <c r="H12" s="81" t="s">
        <v>384</v>
      </c>
      <c r="I12" s="1"/>
      <c r="J12" s="1"/>
      <c r="K12" s="1"/>
      <c r="L12" s="1"/>
      <c r="M12" s="1"/>
      <c r="N12" s="1"/>
      <c r="O12" s="1"/>
      <c r="P12" s="1"/>
      <c r="Q12" s="1"/>
    </row>
    <row r="13" spans="1:17" s="27" customFormat="1" ht="15">
      <c r="A13" s="35">
        <v>2</v>
      </c>
      <c r="B13" s="47">
        <v>160</v>
      </c>
      <c r="C13" s="48" t="s">
        <v>210</v>
      </c>
      <c r="D13" s="48" t="s">
        <v>211</v>
      </c>
      <c r="E13" s="49" t="s">
        <v>212</v>
      </c>
      <c r="F13" s="50" t="s">
        <v>64</v>
      </c>
      <c r="G13" s="50" t="s">
        <v>39</v>
      </c>
      <c r="H13" s="120" t="s">
        <v>376</v>
      </c>
      <c r="I13" s="1"/>
      <c r="J13" s="4"/>
      <c r="K13" s="5"/>
      <c r="L13" s="4"/>
      <c r="M13" s="9"/>
      <c r="N13" s="4"/>
      <c r="O13" s="4"/>
      <c r="P13" s="10"/>
      <c r="Q13" s="4"/>
    </row>
    <row r="14" spans="1:16" s="27" customFormat="1" ht="15">
      <c r="A14" s="35">
        <v>3</v>
      </c>
      <c r="B14" s="47">
        <v>108</v>
      </c>
      <c r="C14" s="48" t="s">
        <v>213</v>
      </c>
      <c r="D14" s="48" t="s">
        <v>214</v>
      </c>
      <c r="E14" s="49" t="s">
        <v>215</v>
      </c>
      <c r="F14" s="50" t="s">
        <v>216</v>
      </c>
      <c r="G14" s="50" t="s">
        <v>217</v>
      </c>
      <c r="H14" s="121" t="s">
        <v>378</v>
      </c>
      <c r="I14" s="1"/>
      <c r="K14" s="5"/>
      <c r="M14" s="9"/>
      <c r="P14" s="10"/>
    </row>
    <row r="15" spans="1:17" s="4" customFormat="1" ht="15">
      <c r="A15" s="35">
        <v>4</v>
      </c>
      <c r="B15" s="54">
        <v>194</v>
      </c>
      <c r="C15" s="55" t="s">
        <v>202</v>
      </c>
      <c r="D15" s="55" t="s">
        <v>203</v>
      </c>
      <c r="E15" s="56" t="s">
        <v>204</v>
      </c>
      <c r="F15" s="57" t="s">
        <v>38</v>
      </c>
      <c r="G15" s="57" t="s">
        <v>39</v>
      </c>
      <c r="H15" s="120" t="s">
        <v>374</v>
      </c>
      <c r="I15" s="6"/>
      <c r="K15" s="1"/>
      <c r="L15" s="1"/>
      <c r="M15" s="1"/>
      <c r="N15" s="1"/>
      <c r="O15" s="1"/>
      <c r="P15" s="1"/>
      <c r="Q15" s="23"/>
    </row>
    <row r="16" spans="1:17" s="27" customFormat="1" ht="15" customHeight="1">
      <c r="A16" s="35">
        <v>5</v>
      </c>
      <c r="B16" s="47">
        <v>181</v>
      </c>
      <c r="C16" s="48" t="s">
        <v>141</v>
      </c>
      <c r="D16" s="48" t="s">
        <v>142</v>
      </c>
      <c r="E16" s="49" t="s">
        <v>143</v>
      </c>
      <c r="F16" s="50" t="s">
        <v>88</v>
      </c>
      <c r="G16" s="50" t="s">
        <v>39</v>
      </c>
      <c r="H16" s="81" t="s">
        <v>383</v>
      </c>
      <c r="I16" s="1"/>
      <c r="J16" s="1"/>
      <c r="K16" s="1"/>
      <c r="L16" s="1"/>
      <c r="M16" s="1"/>
      <c r="N16" s="1"/>
      <c r="O16" s="1"/>
      <c r="P16" s="1"/>
      <c r="Q16" s="1"/>
    </row>
    <row r="17" spans="1:16" s="27" customFormat="1" ht="15.75">
      <c r="A17" s="35">
        <v>6</v>
      </c>
      <c r="B17" s="47">
        <v>183</v>
      </c>
      <c r="C17" s="48" t="s">
        <v>221</v>
      </c>
      <c r="D17" s="48" t="s">
        <v>222</v>
      </c>
      <c r="E17" s="49" t="s">
        <v>223</v>
      </c>
      <c r="F17" s="50" t="s">
        <v>88</v>
      </c>
      <c r="G17" s="50" t="s">
        <v>39</v>
      </c>
      <c r="H17" s="121" t="s">
        <v>381</v>
      </c>
      <c r="I17" s="1"/>
      <c r="K17" s="5"/>
      <c r="M17" s="28"/>
      <c r="P17" s="9"/>
    </row>
    <row r="18" spans="1:16" s="27" customFormat="1" ht="15" customHeight="1">
      <c r="A18" s="35">
        <v>7</v>
      </c>
      <c r="B18" s="47">
        <v>118</v>
      </c>
      <c r="C18" s="48" t="s">
        <v>89</v>
      </c>
      <c r="D18" s="48" t="s">
        <v>115</v>
      </c>
      <c r="E18" s="49" t="s">
        <v>116</v>
      </c>
      <c r="F18" s="50" t="s">
        <v>117</v>
      </c>
      <c r="G18" s="50" t="s">
        <v>118</v>
      </c>
      <c r="H18" s="121" t="s">
        <v>380</v>
      </c>
      <c r="K18" s="5"/>
      <c r="M18" s="9"/>
      <c r="P18" s="10"/>
    </row>
    <row r="19" spans="1:9" s="27" customFormat="1" ht="15" customHeight="1">
      <c r="A19" s="35">
        <v>8</v>
      </c>
      <c r="B19" s="47">
        <v>192</v>
      </c>
      <c r="C19" s="48" t="s">
        <v>148</v>
      </c>
      <c r="D19" s="48" t="s">
        <v>149</v>
      </c>
      <c r="E19" s="49" t="s">
        <v>150</v>
      </c>
      <c r="F19" s="50" t="s">
        <v>74</v>
      </c>
      <c r="G19" s="50" t="s">
        <v>35</v>
      </c>
      <c r="H19" s="121" t="s">
        <v>382</v>
      </c>
      <c r="I19" s="1"/>
    </row>
    <row r="20" spans="1:16" s="27" customFormat="1" ht="15" customHeight="1">
      <c r="A20" s="35">
        <v>9</v>
      </c>
      <c r="B20" s="47">
        <v>109</v>
      </c>
      <c r="C20" s="48" t="s">
        <v>218</v>
      </c>
      <c r="D20" s="48" t="s">
        <v>219</v>
      </c>
      <c r="E20" s="49" t="s">
        <v>150</v>
      </c>
      <c r="F20" s="46" t="s">
        <v>220</v>
      </c>
      <c r="G20" s="50" t="s">
        <v>217</v>
      </c>
      <c r="H20" s="121" t="s">
        <v>379</v>
      </c>
      <c r="I20" s="1"/>
      <c r="K20" s="5"/>
      <c r="M20" s="9"/>
      <c r="P20" s="10"/>
    </row>
    <row r="21" spans="1:16" s="27" customFormat="1" ht="15">
      <c r="A21" s="35">
        <v>10</v>
      </c>
      <c r="B21" s="47">
        <v>173</v>
      </c>
      <c r="C21" s="48" t="s">
        <v>85</v>
      </c>
      <c r="D21" s="48" t="s">
        <v>138</v>
      </c>
      <c r="E21" s="49" t="s">
        <v>139</v>
      </c>
      <c r="F21" s="50" t="s">
        <v>140</v>
      </c>
      <c r="G21" s="50" t="s">
        <v>35</v>
      </c>
      <c r="H21" s="121" t="s">
        <v>377</v>
      </c>
      <c r="I21" s="1"/>
      <c r="K21" s="5"/>
      <c r="M21" s="7"/>
      <c r="P21" s="8"/>
    </row>
    <row r="22" spans="1:17" s="27" customFormat="1" ht="15">
      <c r="A22" s="35">
        <v>11</v>
      </c>
      <c r="B22" s="47">
        <v>112</v>
      </c>
      <c r="C22" s="48" t="s">
        <v>205</v>
      </c>
      <c r="D22" s="48" t="s">
        <v>206</v>
      </c>
      <c r="E22" s="49" t="s">
        <v>207</v>
      </c>
      <c r="F22" s="50" t="s">
        <v>208</v>
      </c>
      <c r="G22" s="50" t="s">
        <v>209</v>
      </c>
      <c r="H22" s="121" t="s">
        <v>375</v>
      </c>
      <c r="I22" s="1"/>
      <c r="K22" s="5"/>
      <c r="L22" s="1"/>
      <c r="M22" s="1"/>
      <c r="N22" s="1"/>
      <c r="O22" s="1"/>
      <c r="P22" s="1"/>
      <c r="Q22" s="1"/>
    </row>
    <row r="23" spans="1:17" ht="15">
      <c r="A23" s="35"/>
      <c r="B23" s="47">
        <v>115</v>
      </c>
      <c r="C23" s="48" t="s">
        <v>112</v>
      </c>
      <c r="D23" s="48" t="s">
        <v>113</v>
      </c>
      <c r="E23" s="49" t="s">
        <v>114</v>
      </c>
      <c r="F23" s="50" t="s">
        <v>36</v>
      </c>
      <c r="G23" s="50" t="s">
        <v>35</v>
      </c>
      <c r="H23" s="121" t="s">
        <v>303</v>
      </c>
      <c r="J23" s="27"/>
      <c r="K23" s="5"/>
      <c r="L23" s="27"/>
      <c r="M23" s="9"/>
      <c r="N23" s="27"/>
      <c r="O23" s="27"/>
      <c r="P23" s="10"/>
      <c r="Q23" s="27"/>
    </row>
  </sheetData>
  <sheetProtection/>
  <mergeCells count="4">
    <mergeCell ref="A1:H1"/>
    <mergeCell ref="A2:H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zoomScale="130" zoomScaleNormal="130" zoomScalePageLayoutView="0" workbookViewId="0" topLeftCell="A4">
      <selection activeCell="F31" sqref="F31"/>
    </sheetView>
  </sheetViews>
  <sheetFormatPr defaultColWidth="9.140625" defaultRowHeight="15"/>
  <cols>
    <col min="1" max="1" width="4.140625" style="34" customWidth="1"/>
    <col min="2" max="2" width="4.7109375" style="1" customWidth="1"/>
    <col min="3" max="3" width="10.140625" style="1" customWidth="1"/>
    <col min="4" max="4" width="12.57421875" style="1" customWidth="1"/>
    <col min="5" max="5" width="10.140625" style="1" customWidth="1"/>
    <col min="6" max="6" width="34.140625" style="1" customWidth="1"/>
    <col min="7" max="7" width="8.140625" style="1" customWidth="1"/>
    <col min="8" max="8" width="6.7109375" style="127" customWidth="1"/>
    <col min="9" max="9" width="7.421875" style="127" customWidth="1"/>
    <col min="10" max="10" width="6.140625" style="127" customWidth="1"/>
    <col min="11" max="11" width="6.7109375" style="127" customWidth="1"/>
    <col min="12" max="12" width="7.57421875" style="127" customWidth="1"/>
    <col min="13" max="13" width="8.421875" style="127" customWidth="1"/>
    <col min="14" max="14" width="7.57421875" style="1" customWidth="1"/>
    <col min="15" max="16384" width="9.140625" style="1" customWidth="1"/>
  </cols>
  <sheetData>
    <row r="1" spans="1:14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5"/>
    <row r="4" ht="15">
      <c r="I4" s="128"/>
    </row>
    <row r="5" ht="15"/>
    <row r="6" spans="5:9" ht="15" customHeight="1">
      <c r="E6" s="142" t="s">
        <v>30</v>
      </c>
      <c r="F6" s="142"/>
      <c r="G6" s="142"/>
      <c r="H6" s="142"/>
      <c r="I6" s="142"/>
    </row>
    <row r="7" spans="3:9" ht="18.75">
      <c r="C7" s="42" t="s">
        <v>25</v>
      </c>
      <c r="E7" s="142" t="s">
        <v>295</v>
      </c>
      <c r="F7" s="142"/>
      <c r="G7" s="142"/>
      <c r="H7" s="142"/>
      <c r="I7" s="142"/>
    </row>
    <row r="10" spans="1:19" s="11" customFormat="1" ht="18.75" customHeight="1">
      <c r="A10" s="12"/>
      <c r="B10" s="3"/>
      <c r="C10" s="13"/>
      <c r="D10" s="13"/>
      <c r="E10" s="13"/>
      <c r="F10" s="12"/>
      <c r="G10" s="41"/>
      <c r="H10" s="129"/>
      <c r="I10" s="129"/>
      <c r="J10" s="129"/>
      <c r="K10" s="130"/>
      <c r="L10" s="130"/>
      <c r="M10" s="130"/>
      <c r="P10" s="7"/>
      <c r="S10" s="16"/>
    </row>
    <row r="11" spans="1:14" s="38" customFormat="1" ht="30" customHeight="1">
      <c r="A11" s="82" t="s">
        <v>299</v>
      </c>
      <c r="B11" s="20" t="s">
        <v>1</v>
      </c>
      <c r="C11" s="20" t="s">
        <v>2</v>
      </c>
      <c r="D11" s="20" t="s">
        <v>9</v>
      </c>
      <c r="E11" s="20" t="s">
        <v>3</v>
      </c>
      <c r="F11" s="19" t="s">
        <v>284</v>
      </c>
      <c r="G11" s="20" t="s">
        <v>4</v>
      </c>
      <c r="H11" s="58">
        <v>1</v>
      </c>
      <c r="I11" s="58">
        <v>2</v>
      </c>
      <c r="J11" s="131" t="s">
        <v>12</v>
      </c>
      <c r="K11" s="131" t="s">
        <v>13</v>
      </c>
      <c r="L11" s="131" t="s">
        <v>14</v>
      </c>
      <c r="M11" s="131" t="s">
        <v>15</v>
      </c>
      <c r="N11" s="20" t="s">
        <v>5</v>
      </c>
    </row>
    <row r="12" spans="1:22" s="38" customFormat="1" ht="15" customHeight="1">
      <c r="A12" s="36">
        <v>1</v>
      </c>
      <c r="B12" s="47">
        <v>148</v>
      </c>
      <c r="C12" s="48" t="s">
        <v>48</v>
      </c>
      <c r="D12" s="48" t="s">
        <v>195</v>
      </c>
      <c r="E12" s="49" t="s">
        <v>196</v>
      </c>
      <c r="F12" s="50" t="s">
        <v>58</v>
      </c>
      <c r="G12" s="50" t="s">
        <v>35</v>
      </c>
      <c r="H12" s="133" t="s">
        <v>315</v>
      </c>
      <c r="I12" s="135" t="s">
        <v>315</v>
      </c>
      <c r="J12" s="134">
        <v>13.98</v>
      </c>
      <c r="K12" s="136">
        <v>13.85</v>
      </c>
      <c r="L12" s="136">
        <v>14.3</v>
      </c>
      <c r="M12" s="136">
        <v>14.55</v>
      </c>
      <c r="N12" s="22">
        <f>MAX(H12:M12)</f>
        <v>14.55</v>
      </c>
      <c r="P12" s="6"/>
      <c r="T12" s="6"/>
      <c r="V12" s="39"/>
    </row>
    <row r="13" spans="1:22" s="38" customFormat="1" ht="15" customHeight="1">
      <c r="A13" s="36"/>
      <c r="B13" s="47"/>
      <c r="C13" s="48"/>
      <c r="D13" s="48"/>
      <c r="E13" s="49"/>
      <c r="F13" s="50"/>
      <c r="G13" s="50"/>
      <c r="H13" s="137">
        <v>0.4</v>
      </c>
      <c r="I13" s="138">
        <v>0.7</v>
      </c>
      <c r="J13" s="139">
        <v>0.5</v>
      </c>
      <c r="K13" s="140">
        <v>1.1</v>
      </c>
      <c r="L13" s="140">
        <v>1.2</v>
      </c>
      <c r="M13" s="140">
        <v>1.8</v>
      </c>
      <c r="N13" s="22"/>
      <c r="P13" s="6"/>
      <c r="T13" s="6"/>
      <c r="V13" s="39"/>
    </row>
    <row r="14" spans="1:22" s="38" customFormat="1" ht="15" customHeight="1">
      <c r="A14" s="36">
        <v>2</v>
      </c>
      <c r="B14" s="51">
        <v>101</v>
      </c>
      <c r="C14" s="48" t="s">
        <v>268</v>
      </c>
      <c r="D14" s="48" t="s">
        <v>269</v>
      </c>
      <c r="E14" s="49" t="s">
        <v>270</v>
      </c>
      <c r="F14" s="50" t="s">
        <v>34</v>
      </c>
      <c r="G14" s="50" t="s">
        <v>35</v>
      </c>
      <c r="H14" s="133">
        <v>14.54</v>
      </c>
      <c r="I14" s="134" t="s">
        <v>315</v>
      </c>
      <c r="J14" s="134" t="s">
        <v>315</v>
      </c>
      <c r="K14" s="136" t="s">
        <v>315</v>
      </c>
      <c r="L14" s="136">
        <v>14.42</v>
      </c>
      <c r="M14" s="136" t="s">
        <v>315</v>
      </c>
      <c r="N14" s="22">
        <f>MAX(H14:M14)</f>
        <v>14.54</v>
      </c>
      <c r="P14" s="1"/>
      <c r="T14" s="6"/>
      <c r="V14" s="39"/>
    </row>
    <row r="15" spans="1:22" s="38" customFormat="1" ht="15" customHeight="1">
      <c r="A15" s="36"/>
      <c r="B15" s="51"/>
      <c r="C15" s="48"/>
      <c r="D15" s="48"/>
      <c r="E15" s="49"/>
      <c r="F15" s="50"/>
      <c r="G15" s="50"/>
      <c r="H15" s="137">
        <v>0.7</v>
      </c>
      <c r="I15" s="139">
        <v>1.5</v>
      </c>
      <c r="J15" s="139">
        <v>0.1</v>
      </c>
      <c r="K15" s="140">
        <v>1.5</v>
      </c>
      <c r="L15" s="140">
        <v>1.1</v>
      </c>
      <c r="M15" s="140">
        <v>1.4</v>
      </c>
      <c r="N15" s="22"/>
      <c r="P15" s="1"/>
      <c r="T15" s="6"/>
      <c r="V15" s="39"/>
    </row>
    <row r="16" spans="1:22" s="38" customFormat="1" ht="15" customHeight="1">
      <c r="A16" s="36">
        <v>3</v>
      </c>
      <c r="B16" s="47">
        <v>176</v>
      </c>
      <c r="C16" s="48" t="s">
        <v>271</v>
      </c>
      <c r="D16" s="48" t="s">
        <v>171</v>
      </c>
      <c r="E16" s="49" t="s">
        <v>272</v>
      </c>
      <c r="F16" s="50" t="s">
        <v>64</v>
      </c>
      <c r="G16" s="50" t="s">
        <v>39</v>
      </c>
      <c r="H16" s="133">
        <v>13.97</v>
      </c>
      <c r="I16" s="134">
        <v>13.8</v>
      </c>
      <c r="J16" s="134" t="s">
        <v>315</v>
      </c>
      <c r="K16" s="136">
        <v>14.3</v>
      </c>
      <c r="L16" s="136" t="s">
        <v>315</v>
      </c>
      <c r="M16" s="136">
        <v>14.29</v>
      </c>
      <c r="N16" s="22">
        <f>MAX(H16:M16)</f>
        <v>14.3</v>
      </c>
      <c r="P16" s="6"/>
      <c r="T16" s="6"/>
      <c r="V16" s="39"/>
    </row>
    <row r="17" spans="1:22" s="38" customFormat="1" ht="15" customHeight="1">
      <c r="A17" s="36"/>
      <c r="B17" s="47"/>
      <c r="C17" s="48"/>
      <c r="D17" s="48"/>
      <c r="E17" s="49"/>
      <c r="F17" s="50"/>
      <c r="G17" s="50"/>
      <c r="H17" s="137">
        <v>-0.1</v>
      </c>
      <c r="I17" s="139">
        <v>-0.7</v>
      </c>
      <c r="J17" s="139">
        <v>1.3</v>
      </c>
      <c r="K17" s="140">
        <v>1.6</v>
      </c>
      <c r="L17" s="140">
        <v>1.1</v>
      </c>
      <c r="M17" s="140">
        <v>1.1</v>
      </c>
      <c r="N17" s="22"/>
      <c r="P17" s="6"/>
      <c r="T17" s="6"/>
      <c r="V17" s="39"/>
    </row>
    <row r="18" spans="1:22" s="38" customFormat="1" ht="15" customHeight="1">
      <c r="A18" s="36">
        <v>4</v>
      </c>
      <c r="B18" s="47">
        <v>117</v>
      </c>
      <c r="C18" s="48" t="s">
        <v>278</v>
      </c>
      <c r="D18" s="48" t="s">
        <v>279</v>
      </c>
      <c r="E18" s="49" t="s">
        <v>280</v>
      </c>
      <c r="F18" s="50" t="s">
        <v>117</v>
      </c>
      <c r="G18" s="50" t="s">
        <v>118</v>
      </c>
      <c r="H18" s="133">
        <v>13.97</v>
      </c>
      <c r="I18" s="134" t="s">
        <v>315</v>
      </c>
      <c r="J18" s="134" t="s">
        <v>315</v>
      </c>
      <c r="K18" s="136" t="s">
        <v>315</v>
      </c>
      <c r="L18" s="136" t="s">
        <v>315</v>
      </c>
      <c r="M18" s="136" t="s">
        <v>315</v>
      </c>
      <c r="N18" s="22">
        <f>MAX(H18:M18)</f>
        <v>13.97</v>
      </c>
      <c r="P18" s="1"/>
      <c r="T18" s="6"/>
      <c r="V18" s="39"/>
    </row>
    <row r="19" spans="1:22" s="38" customFormat="1" ht="15" customHeight="1">
      <c r="A19" s="36"/>
      <c r="B19" s="47"/>
      <c r="C19" s="48"/>
      <c r="D19" s="48"/>
      <c r="E19" s="49"/>
      <c r="F19" s="50"/>
      <c r="G19" s="50"/>
      <c r="H19" s="137">
        <v>-0.7</v>
      </c>
      <c r="I19" s="139">
        <v>1.7</v>
      </c>
      <c r="J19" s="139">
        <v>-0.6</v>
      </c>
      <c r="K19" s="140">
        <v>2.6</v>
      </c>
      <c r="L19" s="140">
        <v>0.7</v>
      </c>
      <c r="M19" s="140">
        <v>0.7</v>
      </c>
      <c r="N19" s="22"/>
      <c r="P19" s="1"/>
      <c r="T19" s="6"/>
      <c r="V19" s="39"/>
    </row>
    <row r="20" spans="1:22" s="38" customFormat="1" ht="15" customHeight="1">
      <c r="A20" s="36">
        <v>5</v>
      </c>
      <c r="B20" s="47">
        <v>196</v>
      </c>
      <c r="C20" s="48" t="s">
        <v>180</v>
      </c>
      <c r="D20" s="48" t="s">
        <v>287</v>
      </c>
      <c r="E20" s="49"/>
      <c r="F20" s="50" t="s">
        <v>44</v>
      </c>
      <c r="G20" s="50" t="s">
        <v>35</v>
      </c>
      <c r="H20" s="87" t="s">
        <v>315</v>
      </c>
      <c r="I20" s="88">
        <v>13.7</v>
      </c>
      <c r="J20" s="88" t="s">
        <v>315</v>
      </c>
      <c r="K20" s="90" t="s">
        <v>315</v>
      </c>
      <c r="L20" s="90">
        <v>13.82</v>
      </c>
      <c r="M20" s="90" t="s">
        <v>315</v>
      </c>
      <c r="N20" s="22">
        <f>MAX(H20:M20)</f>
        <v>13.82</v>
      </c>
      <c r="P20" s="1"/>
      <c r="T20" s="6"/>
      <c r="V20" s="39"/>
    </row>
    <row r="21" spans="1:22" s="38" customFormat="1" ht="15" customHeight="1">
      <c r="A21" s="36"/>
      <c r="B21" s="47"/>
      <c r="C21" s="48"/>
      <c r="D21" s="48"/>
      <c r="E21" s="49"/>
      <c r="F21" s="50"/>
      <c r="G21" s="50"/>
      <c r="H21" s="102">
        <v>0.3</v>
      </c>
      <c r="I21" s="103">
        <v>1.9</v>
      </c>
      <c r="J21" s="103">
        <v>-1.1</v>
      </c>
      <c r="K21" s="104">
        <v>1.3</v>
      </c>
      <c r="L21" s="104">
        <v>2.3</v>
      </c>
      <c r="M21" s="104">
        <v>1.1</v>
      </c>
      <c r="N21" s="22"/>
      <c r="P21" s="1"/>
      <c r="T21" s="6"/>
      <c r="V21" s="39"/>
    </row>
    <row r="22" spans="1:22" s="38" customFormat="1" ht="15" customHeight="1">
      <c r="A22" s="36">
        <v>6</v>
      </c>
      <c r="B22" s="47">
        <v>167</v>
      </c>
      <c r="C22" s="48" t="s">
        <v>85</v>
      </c>
      <c r="D22" s="48" t="s">
        <v>86</v>
      </c>
      <c r="E22" s="49" t="s">
        <v>87</v>
      </c>
      <c r="F22" s="50" t="s">
        <v>74</v>
      </c>
      <c r="G22" s="50" t="s">
        <v>35</v>
      </c>
      <c r="H22" s="134">
        <v>13.43</v>
      </c>
      <c r="I22" s="134">
        <v>13.59</v>
      </c>
      <c r="J22" s="134" t="s">
        <v>315</v>
      </c>
      <c r="K22" s="134" t="s">
        <v>315</v>
      </c>
      <c r="L22" s="134">
        <v>13.44</v>
      </c>
      <c r="M22" s="134" t="s">
        <v>315</v>
      </c>
      <c r="N22" s="22">
        <f>MAX(H22:M22)</f>
        <v>13.59</v>
      </c>
      <c r="O22" s="1"/>
      <c r="P22" s="1"/>
      <c r="Q22" s="1"/>
      <c r="R22" s="1"/>
      <c r="S22" s="1"/>
      <c r="T22" s="1"/>
      <c r="U22" s="1"/>
      <c r="V22" s="1"/>
    </row>
    <row r="23" spans="1:22" s="38" customFormat="1" ht="15" customHeight="1">
      <c r="A23" s="36"/>
      <c r="B23" s="47"/>
      <c r="C23" s="48"/>
      <c r="D23" s="48"/>
      <c r="E23" s="49"/>
      <c r="F23" s="50"/>
      <c r="G23" s="50"/>
      <c r="H23" s="139">
        <v>1.2</v>
      </c>
      <c r="I23" s="139">
        <v>1.1</v>
      </c>
      <c r="J23" s="139">
        <v>1.8</v>
      </c>
      <c r="K23" s="139">
        <v>1.7</v>
      </c>
      <c r="L23" s="139">
        <v>1.4</v>
      </c>
      <c r="M23" s="139">
        <v>1</v>
      </c>
      <c r="N23" s="22"/>
      <c r="O23" s="1"/>
      <c r="P23" s="1"/>
      <c r="Q23" s="1"/>
      <c r="R23" s="1"/>
      <c r="S23" s="1"/>
      <c r="T23" s="1"/>
      <c r="U23" s="1"/>
      <c r="V23" s="1"/>
    </row>
    <row r="24" spans="1:22" s="38" customFormat="1" ht="15" customHeight="1">
      <c r="A24" s="36">
        <v>7</v>
      </c>
      <c r="B24" s="47">
        <v>191</v>
      </c>
      <c r="C24" s="48" t="s">
        <v>281</v>
      </c>
      <c r="D24" s="48" t="s">
        <v>282</v>
      </c>
      <c r="E24" s="49" t="s">
        <v>283</v>
      </c>
      <c r="F24" s="50" t="s">
        <v>74</v>
      </c>
      <c r="G24" s="50" t="s">
        <v>35</v>
      </c>
      <c r="H24" s="133" t="s">
        <v>315</v>
      </c>
      <c r="I24" s="134" t="s">
        <v>315</v>
      </c>
      <c r="J24" s="134" t="s">
        <v>315</v>
      </c>
      <c r="K24" s="136">
        <v>13.5</v>
      </c>
      <c r="L24" s="136" t="s">
        <v>315</v>
      </c>
      <c r="M24" s="136" t="s">
        <v>315</v>
      </c>
      <c r="N24" s="22">
        <f>MAX(H24:M24)</f>
        <v>13.5</v>
      </c>
      <c r="P24" s="1"/>
      <c r="T24" s="6"/>
      <c r="V24" s="39"/>
    </row>
    <row r="25" spans="1:22" s="38" customFormat="1" ht="15" customHeight="1">
      <c r="A25" s="36"/>
      <c r="B25" s="47"/>
      <c r="C25" s="48"/>
      <c r="D25" s="48"/>
      <c r="E25" s="49"/>
      <c r="F25" s="50"/>
      <c r="G25" s="50"/>
      <c r="H25" s="137">
        <v>1.1</v>
      </c>
      <c r="I25" s="139">
        <v>0.7</v>
      </c>
      <c r="J25" s="139">
        <v>1.7</v>
      </c>
      <c r="K25" s="140">
        <v>1.6</v>
      </c>
      <c r="L25" s="140">
        <v>0.3</v>
      </c>
      <c r="M25" s="140">
        <v>1.6</v>
      </c>
      <c r="N25" s="22"/>
      <c r="P25" s="1"/>
      <c r="T25" s="6"/>
      <c r="V25" s="39"/>
    </row>
    <row r="26" spans="1:22" ht="15">
      <c r="A26" s="36"/>
      <c r="B26" s="47">
        <v>185</v>
      </c>
      <c r="C26" s="52" t="s">
        <v>273</v>
      </c>
      <c r="D26" s="52" t="s">
        <v>274</v>
      </c>
      <c r="E26" s="53">
        <v>35309</v>
      </c>
      <c r="F26" s="50" t="s">
        <v>81</v>
      </c>
      <c r="G26" s="50" t="s">
        <v>39</v>
      </c>
      <c r="H26" s="133" t="s">
        <v>315</v>
      </c>
      <c r="I26" s="134" t="s">
        <v>315</v>
      </c>
      <c r="J26" s="134" t="s">
        <v>316</v>
      </c>
      <c r="K26" s="136"/>
      <c r="L26" s="136"/>
      <c r="M26" s="136"/>
      <c r="N26" s="22" t="s">
        <v>371</v>
      </c>
      <c r="O26" s="38"/>
      <c r="Q26" s="38"/>
      <c r="R26" s="38"/>
      <c r="S26" s="38"/>
      <c r="T26" s="6"/>
      <c r="U26" s="38"/>
      <c r="V26" s="39"/>
    </row>
    <row r="27" spans="1:14" ht="15">
      <c r="A27" s="45"/>
      <c r="B27" s="33"/>
      <c r="C27" s="33"/>
      <c r="D27" s="33"/>
      <c r="E27" s="33"/>
      <c r="F27" s="33"/>
      <c r="G27" s="33"/>
      <c r="H27" s="139">
        <v>0.2</v>
      </c>
      <c r="I27" s="139">
        <v>0.9</v>
      </c>
      <c r="J27" s="132"/>
      <c r="K27" s="132"/>
      <c r="L27" s="132"/>
      <c r="M27" s="132"/>
      <c r="N27" s="33"/>
    </row>
  </sheetData>
  <sheetProtection/>
  <mergeCells count="4">
    <mergeCell ref="A1:N1"/>
    <mergeCell ref="A2:N2"/>
    <mergeCell ref="E6:I6"/>
    <mergeCell ref="E7:I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9"/>
  <sheetViews>
    <sheetView zoomScale="130" zoomScaleNormal="130" zoomScalePageLayoutView="0" workbookViewId="0" topLeftCell="A1">
      <selection activeCell="M21" sqref="M21"/>
    </sheetView>
  </sheetViews>
  <sheetFormatPr defaultColWidth="9.140625" defaultRowHeight="15"/>
  <cols>
    <col min="1" max="1" width="5.00390625" style="34" customWidth="1"/>
    <col min="2" max="2" width="4.7109375" style="1" customWidth="1"/>
    <col min="3" max="3" width="10.00390625" style="1" customWidth="1"/>
    <col min="4" max="4" width="11.140625" style="1" customWidth="1"/>
    <col min="5" max="5" width="10.140625" style="1" customWidth="1"/>
    <col min="6" max="6" width="35.421875" style="1" customWidth="1"/>
    <col min="7" max="7" width="8.140625" style="1" customWidth="1"/>
    <col min="8" max="9" width="7.57421875" style="83" customWidth="1"/>
    <col min="10" max="10" width="6.140625" style="83" customWidth="1"/>
    <col min="11" max="11" width="6.7109375" style="83" customWidth="1"/>
    <col min="12" max="12" width="7.7109375" style="83" customWidth="1"/>
    <col min="13" max="13" width="6.8515625" style="83" customWidth="1"/>
    <col min="14" max="14" width="7.00390625" style="1" customWidth="1"/>
    <col min="15" max="16384" width="9.140625" style="1" customWidth="1"/>
  </cols>
  <sheetData>
    <row r="1" spans="1:14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5"/>
    <row r="4" ht="15">
      <c r="I4" s="2"/>
    </row>
    <row r="5" ht="15"/>
    <row r="6" spans="5:9" ht="15" customHeight="1">
      <c r="E6" s="142" t="s">
        <v>31</v>
      </c>
      <c r="F6" s="142"/>
      <c r="G6" s="142"/>
      <c r="H6" s="142"/>
      <c r="I6" s="142"/>
    </row>
    <row r="7" spans="3:9" ht="18.75">
      <c r="C7" s="42" t="s">
        <v>25</v>
      </c>
      <c r="E7" s="142" t="s">
        <v>295</v>
      </c>
      <c r="F7" s="142"/>
      <c r="G7" s="142"/>
      <c r="H7" s="142"/>
      <c r="I7" s="142"/>
    </row>
    <row r="10" spans="1:19" s="11" customFormat="1" ht="18.75" customHeight="1">
      <c r="A10" s="12"/>
      <c r="B10" s="3"/>
      <c r="C10" s="13"/>
      <c r="D10" s="13"/>
      <c r="E10" s="13"/>
      <c r="F10" s="12"/>
      <c r="G10" s="41"/>
      <c r="H10" s="84"/>
      <c r="I10" s="84"/>
      <c r="J10" s="84"/>
      <c r="K10" s="85"/>
      <c r="L10" s="86"/>
      <c r="M10" s="86"/>
      <c r="P10" s="7"/>
      <c r="S10" s="16"/>
    </row>
    <row r="11" spans="1:14" s="38" customFormat="1" ht="30" customHeight="1">
      <c r="A11" s="82" t="s">
        <v>299</v>
      </c>
      <c r="B11" s="20" t="s">
        <v>1</v>
      </c>
      <c r="C11" s="20" t="s">
        <v>2</v>
      </c>
      <c r="D11" s="20" t="s">
        <v>9</v>
      </c>
      <c r="E11" s="20" t="s">
        <v>3</v>
      </c>
      <c r="F11" s="19" t="s">
        <v>284</v>
      </c>
      <c r="G11" s="20" t="s">
        <v>4</v>
      </c>
      <c r="H11" s="58">
        <v>1</v>
      </c>
      <c r="I11" s="58">
        <v>2</v>
      </c>
      <c r="J11" s="22" t="s">
        <v>12</v>
      </c>
      <c r="K11" s="22" t="s">
        <v>13</v>
      </c>
      <c r="L11" s="22" t="s">
        <v>14</v>
      </c>
      <c r="M11" s="22" t="s">
        <v>15</v>
      </c>
      <c r="N11" s="20" t="s">
        <v>5</v>
      </c>
    </row>
    <row r="12" spans="1:22" s="38" customFormat="1" ht="15" customHeight="1">
      <c r="A12" s="36">
        <v>1</v>
      </c>
      <c r="B12" s="47">
        <v>125</v>
      </c>
      <c r="C12" s="48" t="s">
        <v>65</v>
      </c>
      <c r="D12" s="48" t="s">
        <v>233</v>
      </c>
      <c r="E12" s="49" t="s">
        <v>234</v>
      </c>
      <c r="F12" s="50" t="s">
        <v>74</v>
      </c>
      <c r="G12" s="50" t="s">
        <v>35</v>
      </c>
      <c r="H12" s="87">
        <v>56.41</v>
      </c>
      <c r="I12" s="88">
        <v>54.24</v>
      </c>
      <c r="J12" s="88" t="s">
        <v>315</v>
      </c>
      <c r="K12" s="90">
        <v>56.07</v>
      </c>
      <c r="L12" s="90" t="s">
        <v>315</v>
      </c>
      <c r="M12" s="90" t="s">
        <v>315</v>
      </c>
      <c r="N12" s="22">
        <f>MAX(H12:M12)</f>
        <v>56.41</v>
      </c>
      <c r="P12" s="1"/>
      <c r="T12" s="6"/>
      <c r="V12" s="39"/>
    </row>
    <row r="13" spans="1:22" s="38" customFormat="1" ht="15" customHeight="1">
      <c r="A13" s="36">
        <v>2</v>
      </c>
      <c r="B13" s="47">
        <v>107</v>
      </c>
      <c r="C13" s="48" t="s">
        <v>180</v>
      </c>
      <c r="D13" s="48" t="s">
        <v>228</v>
      </c>
      <c r="E13" s="49" t="s">
        <v>156</v>
      </c>
      <c r="F13" s="50" t="s">
        <v>153</v>
      </c>
      <c r="G13" s="50" t="s">
        <v>35</v>
      </c>
      <c r="H13" s="87">
        <v>50.29</v>
      </c>
      <c r="I13" s="88" t="s">
        <v>315</v>
      </c>
      <c r="J13" s="88">
        <v>52.24</v>
      </c>
      <c r="K13" s="90">
        <v>50.34</v>
      </c>
      <c r="L13" s="90" t="s">
        <v>315</v>
      </c>
      <c r="M13" s="90">
        <v>54.66</v>
      </c>
      <c r="N13" s="22">
        <f>MAX(H13:M13)</f>
        <v>54.66</v>
      </c>
      <c r="P13" s="1"/>
      <c r="T13" s="6"/>
      <c r="V13" s="39"/>
    </row>
    <row r="14" spans="1:22" s="38" customFormat="1" ht="15" customHeight="1">
      <c r="A14" s="36">
        <v>3</v>
      </c>
      <c r="B14" s="47">
        <v>152</v>
      </c>
      <c r="C14" s="48" t="s">
        <v>240</v>
      </c>
      <c r="D14" s="48" t="s">
        <v>241</v>
      </c>
      <c r="E14" s="49" t="s">
        <v>242</v>
      </c>
      <c r="F14" s="50" t="s">
        <v>58</v>
      </c>
      <c r="G14" s="50" t="s">
        <v>35</v>
      </c>
      <c r="H14" s="87">
        <v>44.71</v>
      </c>
      <c r="I14" s="88">
        <v>47.01</v>
      </c>
      <c r="J14" s="88">
        <v>45.71</v>
      </c>
      <c r="K14" s="90" t="s">
        <v>315</v>
      </c>
      <c r="L14" s="90" t="s">
        <v>315</v>
      </c>
      <c r="M14" s="90">
        <v>49.27</v>
      </c>
      <c r="N14" s="22">
        <f>MAX(H14:M14)</f>
        <v>49.27</v>
      </c>
      <c r="P14" s="1"/>
      <c r="T14" s="6"/>
      <c r="V14" s="39"/>
    </row>
    <row r="15" spans="1:22" s="38" customFormat="1" ht="15" customHeight="1">
      <c r="A15" s="36">
        <v>4</v>
      </c>
      <c r="B15" s="47">
        <v>197</v>
      </c>
      <c r="C15" s="48" t="s">
        <v>129</v>
      </c>
      <c r="D15" s="48" t="s">
        <v>238</v>
      </c>
      <c r="E15" s="49" t="s">
        <v>239</v>
      </c>
      <c r="F15" s="50" t="s">
        <v>58</v>
      </c>
      <c r="G15" s="50" t="s">
        <v>35</v>
      </c>
      <c r="H15" s="87">
        <v>42.92</v>
      </c>
      <c r="I15" s="88" t="s">
        <v>315</v>
      </c>
      <c r="J15" s="88">
        <v>45.43</v>
      </c>
      <c r="K15" s="90">
        <v>46.88</v>
      </c>
      <c r="L15" s="90">
        <v>47.42</v>
      </c>
      <c r="M15" s="90" t="s">
        <v>315</v>
      </c>
      <c r="N15" s="22">
        <f>MAX(H15:M15)</f>
        <v>47.42</v>
      </c>
      <c r="P15" s="6"/>
      <c r="T15" s="6"/>
      <c r="V15" s="39"/>
    </row>
    <row r="16" spans="1:22" s="38" customFormat="1" ht="15" customHeight="1">
      <c r="A16" s="36">
        <v>5</v>
      </c>
      <c r="B16" s="47">
        <v>179</v>
      </c>
      <c r="C16" s="48" t="s">
        <v>240</v>
      </c>
      <c r="D16" s="48" t="s">
        <v>243</v>
      </c>
      <c r="E16" s="49" t="s">
        <v>207</v>
      </c>
      <c r="F16" s="50" t="s">
        <v>71</v>
      </c>
      <c r="G16" s="50" t="s">
        <v>35</v>
      </c>
      <c r="H16" s="87" t="s">
        <v>315</v>
      </c>
      <c r="I16" s="88">
        <v>47.35</v>
      </c>
      <c r="J16" s="88" t="s">
        <v>315</v>
      </c>
      <c r="K16" s="90" t="s">
        <v>315</v>
      </c>
      <c r="L16" s="90">
        <v>45.37</v>
      </c>
      <c r="M16" s="90" t="s">
        <v>315</v>
      </c>
      <c r="N16" s="22">
        <v>47.37</v>
      </c>
      <c r="P16" s="1"/>
      <c r="T16" s="6"/>
      <c r="V16" s="39"/>
    </row>
    <row r="17" spans="1:22" s="38" customFormat="1" ht="15" customHeight="1">
      <c r="A17" s="36">
        <v>6</v>
      </c>
      <c r="B17" s="47">
        <v>111</v>
      </c>
      <c r="C17" s="48" t="s">
        <v>229</v>
      </c>
      <c r="D17" s="48" t="s">
        <v>230</v>
      </c>
      <c r="E17" s="49" t="s">
        <v>231</v>
      </c>
      <c r="F17" s="50" t="s">
        <v>232</v>
      </c>
      <c r="G17" s="50" t="s">
        <v>40</v>
      </c>
      <c r="H17" s="87">
        <v>45.06</v>
      </c>
      <c r="I17" s="88" t="s">
        <v>315</v>
      </c>
      <c r="J17" s="88" t="s">
        <v>315</v>
      </c>
      <c r="K17" s="90" t="s">
        <v>315</v>
      </c>
      <c r="L17" s="90" t="s">
        <v>315</v>
      </c>
      <c r="M17" s="90" t="s">
        <v>315</v>
      </c>
      <c r="N17" s="22">
        <f>MAX(H17:M17)</f>
        <v>45.06</v>
      </c>
      <c r="P17" s="1"/>
      <c r="T17" s="6"/>
      <c r="V17" s="39"/>
    </row>
    <row r="18" spans="1:22" s="38" customFormat="1" ht="15" customHeight="1">
      <c r="A18" s="36">
        <v>7</v>
      </c>
      <c r="B18" s="47">
        <v>134</v>
      </c>
      <c r="C18" s="48" t="s">
        <v>235</v>
      </c>
      <c r="D18" s="48" t="s">
        <v>236</v>
      </c>
      <c r="E18" s="49" t="s">
        <v>237</v>
      </c>
      <c r="F18" s="50" t="s">
        <v>54</v>
      </c>
      <c r="G18" s="50" t="s">
        <v>39</v>
      </c>
      <c r="H18" s="87">
        <v>36.15</v>
      </c>
      <c r="I18" s="89">
        <v>40.69</v>
      </c>
      <c r="J18" s="88" t="s">
        <v>315</v>
      </c>
      <c r="K18" s="90">
        <v>43.37</v>
      </c>
      <c r="L18" s="90">
        <v>43.35</v>
      </c>
      <c r="M18" s="90">
        <v>38.11</v>
      </c>
      <c r="N18" s="22">
        <f>MAX(H18:M18)</f>
        <v>43.37</v>
      </c>
      <c r="P18" s="6"/>
      <c r="T18" s="6"/>
      <c r="V18" s="39"/>
    </row>
    <row r="19" spans="1:16" s="38" customFormat="1" ht="15" customHeight="1">
      <c r="A19" s="36">
        <v>8</v>
      </c>
      <c r="B19" s="47">
        <v>180</v>
      </c>
      <c r="C19" s="48" t="s">
        <v>275</v>
      </c>
      <c r="D19" s="48" t="s">
        <v>276</v>
      </c>
      <c r="E19" s="49" t="s">
        <v>277</v>
      </c>
      <c r="F19" s="50" t="s">
        <v>90</v>
      </c>
      <c r="G19" s="50" t="s">
        <v>35</v>
      </c>
      <c r="H19" s="87" t="s">
        <v>315</v>
      </c>
      <c r="I19" s="88" t="s">
        <v>315</v>
      </c>
      <c r="J19" s="88" t="s">
        <v>315</v>
      </c>
      <c r="K19" s="90">
        <v>41.12</v>
      </c>
      <c r="L19" s="90" t="s">
        <v>315</v>
      </c>
      <c r="M19" s="90" t="s">
        <v>315</v>
      </c>
      <c r="N19" s="22">
        <f>MAX(H19:M19)</f>
        <v>41.12</v>
      </c>
      <c r="P19" s="1"/>
    </row>
  </sheetData>
  <sheetProtection/>
  <mergeCells count="4">
    <mergeCell ref="A1:N1"/>
    <mergeCell ref="A2:N2"/>
    <mergeCell ref="E6:I6"/>
    <mergeCell ref="E7:I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="130" zoomScaleNormal="130" zoomScalePageLayoutView="0" workbookViewId="0" topLeftCell="A1">
      <selection activeCell="F9" sqref="F9"/>
    </sheetView>
  </sheetViews>
  <sheetFormatPr defaultColWidth="9.140625" defaultRowHeight="15"/>
  <cols>
    <col min="1" max="1" width="5.00390625" style="34" customWidth="1"/>
    <col min="2" max="2" width="4.7109375" style="1" customWidth="1"/>
    <col min="3" max="3" width="9.140625" style="1" customWidth="1"/>
    <col min="4" max="4" width="10.28125" style="1" customWidth="1"/>
    <col min="5" max="5" width="9.28125" style="1" customWidth="1"/>
    <col min="6" max="6" width="26.00390625" style="1" customWidth="1"/>
    <col min="7" max="7" width="8.28125" style="1" customWidth="1"/>
    <col min="8" max="13" width="4.7109375" style="96" customWidth="1"/>
    <col min="14" max="14" width="7.421875" style="1" customWidth="1"/>
    <col min="15" max="16384" width="9.140625" style="1" customWidth="1"/>
  </cols>
  <sheetData>
    <row r="1" spans="1:14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5"/>
    <row r="4" spans="8:13" ht="15">
      <c r="H4" s="78"/>
      <c r="I4" s="78"/>
      <c r="J4" s="78"/>
      <c r="K4" s="78"/>
      <c r="L4" s="78"/>
      <c r="M4" s="78"/>
    </row>
    <row r="5" ht="15"/>
    <row r="6" spans="5:13" ht="15" customHeight="1">
      <c r="E6" s="142" t="s">
        <v>32</v>
      </c>
      <c r="F6" s="142"/>
      <c r="G6" s="142"/>
      <c r="H6" s="142"/>
      <c r="I6" s="142"/>
      <c r="J6" s="142"/>
      <c r="K6" s="142"/>
      <c r="L6" s="142"/>
      <c r="M6" s="119"/>
    </row>
    <row r="7" spans="3:13" ht="18.75">
      <c r="C7" s="42" t="s">
        <v>25</v>
      </c>
      <c r="E7" s="142" t="s">
        <v>295</v>
      </c>
      <c r="F7" s="142"/>
      <c r="G7" s="142"/>
      <c r="H7" s="142"/>
      <c r="I7" s="142"/>
      <c r="J7" s="142"/>
      <c r="K7" s="142"/>
      <c r="L7" s="142"/>
      <c r="M7" s="119"/>
    </row>
    <row r="8" ht="15"/>
    <row r="10" spans="1:19" s="11" customFormat="1" ht="18.75" customHeight="1">
      <c r="A10" s="12"/>
      <c r="B10" s="3"/>
      <c r="C10" s="13"/>
      <c r="D10" s="13"/>
      <c r="E10" s="13"/>
      <c r="F10" s="12"/>
      <c r="G10" s="12"/>
      <c r="H10" s="119"/>
      <c r="I10" s="119"/>
      <c r="J10" s="119"/>
      <c r="K10" s="119"/>
      <c r="L10" s="119"/>
      <c r="M10" s="119"/>
      <c r="P10" s="7"/>
      <c r="S10" s="16"/>
    </row>
    <row r="11" spans="1:14" s="38" customFormat="1" ht="30" customHeight="1">
      <c r="A11" s="82" t="s">
        <v>299</v>
      </c>
      <c r="B11" s="20" t="s">
        <v>1</v>
      </c>
      <c r="C11" s="20" t="s">
        <v>2</v>
      </c>
      <c r="D11" s="20" t="s">
        <v>9</v>
      </c>
      <c r="E11" s="20" t="s">
        <v>3</v>
      </c>
      <c r="F11" s="19" t="s">
        <v>284</v>
      </c>
      <c r="G11" s="20" t="s">
        <v>4</v>
      </c>
      <c r="H11" s="20"/>
      <c r="I11" s="20" t="s">
        <v>363</v>
      </c>
      <c r="J11" s="20" t="s">
        <v>365</v>
      </c>
      <c r="K11" s="20" t="s">
        <v>364</v>
      </c>
      <c r="L11" s="20" t="s">
        <v>366</v>
      </c>
      <c r="M11" s="20" t="s">
        <v>369</v>
      </c>
      <c r="N11" s="20" t="s">
        <v>5</v>
      </c>
    </row>
    <row r="12" spans="1:22" s="38" customFormat="1" ht="15" customHeight="1">
      <c r="A12" s="36">
        <v>1</v>
      </c>
      <c r="B12" s="47">
        <v>155</v>
      </c>
      <c r="C12" s="48" t="s">
        <v>197</v>
      </c>
      <c r="D12" s="48" t="s">
        <v>198</v>
      </c>
      <c r="E12" s="49" t="s">
        <v>199</v>
      </c>
      <c r="F12" s="50" t="s">
        <v>64</v>
      </c>
      <c r="G12" s="33" t="s">
        <v>39</v>
      </c>
      <c r="H12" s="126" t="s">
        <v>364</v>
      </c>
      <c r="I12" s="81"/>
      <c r="J12" s="81"/>
      <c r="K12" s="81" t="s">
        <v>368</v>
      </c>
      <c r="L12" s="81" t="s">
        <v>368</v>
      </c>
      <c r="M12" s="81" t="s">
        <v>316</v>
      </c>
      <c r="N12" s="20" t="s">
        <v>366</v>
      </c>
      <c r="P12" s="1"/>
      <c r="T12" s="6"/>
      <c r="V12" s="39"/>
    </row>
    <row r="13" spans="1:22" s="38" customFormat="1" ht="15" customHeight="1">
      <c r="A13" s="36">
        <v>2</v>
      </c>
      <c r="B13" s="47">
        <v>164</v>
      </c>
      <c r="C13" s="48" t="s">
        <v>249</v>
      </c>
      <c r="D13" s="48" t="s">
        <v>250</v>
      </c>
      <c r="E13" s="49" t="s">
        <v>251</v>
      </c>
      <c r="F13" s="50" t="s">
        <v>81</v>
      </c>
      <c r="G13" s="33" t="s">
        <v>39</v>
      </c>
      <c r="H13" s="126" t="s">
        <v>363</v>
      </c>
      <c r="I13" s="81" t="s">
        <v>368</v>
      </c>
      <c r="J13" s="81" t="s">
        <v>368</v>
      </c>
      <c r="K13" s="81" t="s">
        <v>370</v>
      </c>
      <c r="L13" s="81" t="s">
        <v>367</v>
      </c>
      <c r="M13" s="81"/>
      <c r="N13" s="20" t="s">
        <v>364</v>
      </c>
      <c r="P13" s="1"/>
      <c r="T13" s="6"/>
      <c r="V13" s="39"/>
    </row>
    <row r="14" spans="1:22" s="38" customFormat="1" ht="15" customHeight="1">
      <c r="A14" s="36"/>
      <c r="B14" s="47">
        <v>132</v>
      </c>
      <c r="C14" s="48" t="s">
        <v>246</v>
      </c>
      <c r="D14" s="48" t="s">
        <v>247</v>
      </c>
      <c r="E14" s="49" t="s">
        <v>248</v>
      </c>
      <c r="F14" s="50" t="s">
        <v>44</v>
      </c>
      <c r="G14" s="33" t="s">
        <v>35</v>
      </c>
      <c r="H14" s="126" t="s">
        <v>363</v>
      </c>
      <c r="I14" s="81" t="s">
        <v>367</v>
      </c>
      <c r="J14" s="81"/>
      <c r="K14" s="81"/>
      <c r="L14" s="81"/>
      <c r="M14" s="81"/>
      <c r="N14" s="20" t="s">
        <v>371</v>
      </c>
      <c r="P14" s="1"/>
      <c r="T14" s="6"/>
      <c r="V14" s="39"/>
    </row>
  </sheetData>
  <sheetProtection/>
  <mergeCells count="4">
    <mergeCell ref="A1:N1"/>
    <mergeCell ref="A2:N2"/>
    <mergeCell ref="E6:L6"/>
    <mergeCell ref="E7:L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="130" zoomScaleNormal="130" zoomScalePageLayoutView="0" workbookViewId="0" topLeftCell="A3">
      <selection activeCell="D6" sqref="D6:H6"/>
    </sheetView>
  </sheetViews>
  <sheetFormatPr defaultColWidth="9.140625" defaultRowHeight="15"/>
  <cols>
    <col min="1" max="1" width="4.140625" style="34" customWidth="1"/>
    <col min="2" max="2" width="5.00390625" style="1" customWidth="1"/>
    <col min="3" max="3" width="9.8515625" style="1" customWidth="1"/>
    <col min="4" max="4" width="12.28125" style="1" customWidth="1"/>
    <col min="5" max="5" width="9.8515625" style="1" customWidth="1"/>
    <col min="6" max="6" width="25.140625" style="1" customWidth="1"/>
    <col min="7" max="7" width="8.28125" style="1" customWidth="1"/>
    <col min="8" max="8" width="6.140625" style="1" customWidth="1"/>
    <col min="9" max="9" width="4.421875" style="74" customWidth="1"/>
    <col min="10" max="10" width="6.28125" style="34" customWidth="1"/>
    <col min="11" max="11" width="4.421875" style="70" customWidth="1"/>
    <col min="12" max="16384" width="9.140625" style="1" customWidth="1"/>
  </cols>
  <sheetData>
    <row r="1" spans="1:11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ht="15"/>
    <row r="4" ht="15">
      <c r="H4" s="67"/>
    </row>
    <row r="5" ht="15"/>
    <row r="6" spans="4:8" ht="15" customHeight="1">
      <c r="D6" s="142" t="s">
        <v>372</v>
      </c>
      <c r="E6" s="142"/>
      <c r="F6" s="142"/>
      <c r="G6" s="142"/>
      <c r="H6" s="142"/>
    </row>
    <row r="7" spans="4:8" ht="18.75">
      <c r="D7" s="142" t="s">
        <v>295</v>
      </c>
      <c r="E7" s="142"/>
      <c r="F7" s="142"/>
      <c r="G7" s="142"/>
      <c r="H7" s="142"/>
    </row>
    <row r="8" spans="2:8" ht="18.75">
      <c r="B8" s="42" t="s">
        <v>23</v>
      </c>
      <c r="G8" s="65" t="s">
        <v>298</v>
      </c>
      <c r="H8" s="68"/>
    </row>
    <row r="10" spans="1:19" s="11" customFormat="1" ht="18.75" customHeight="1">
      <c r="A10" s="65"/>
      <c r="B10" s="3"/>
      <c r="C10" s="13"/>
      <c r="D10" s="13"/>
      <c r="E10" s="65"/>
      <c r="F10" s="65"/>
      <c r="G10" s="65"/>
      <c r="H10" s="68"/>
      <c r="I10" s="71"/>
      <c r="J10" s="91"/>
      <c r="K10" s="93"/>
      <c r="N10" s="5"/>
      <c r="P10" s="7"/>
      <c r="S10" s="16"/>
    </row>
    <row r="11" spans="1:19" s="11" customFormat="1" ht="29.25" customHeight="1">
      <c r="A11" s="17" t="s">
        <v>0</v>
      </c>
      <c r="B11" s="18" t="s">
        <v>1</v>
      </c>
      <c r="C11" s="18" t="s">
        <v>2</v>
      </c>
      <c r="D11" s="18" t="s">
        <v>9</v>
      </c>
      <c r="E11" s="18" t="s">
        <v>3</v>
      </c>
      <c r="F11" s="22" t="s">
        <v>284</v>
      </c>
      <c r="G11" s="19" t="s">
        <v>4</v>
      </c>
      <c r="H11" s="69" t="s">
        <v>16</v>
      </c>
      <c r="I11" s="75" t="s">
        <v>6</v>
      </c>
      <c r="J11" s="18" t="s">
        <v>11</v>
      </c>
      <c r="K11" s="72" t="s">
        <v>6</v>
      </c>
      <c r="N11" s="5"/>
      <c r="P11" s="7"/>
      <c r="S11" s="8"/>
    </row>
    <row r="12" spans="1:13" s="27" customFormat="1" ht="15">
      <c r="A12" s="35">
        <v>2</v>
      </c>
      <c r="B12" s="47">
        <v>150</v>
      </c>
      <c r="C12" s="48" t="s">
        <v>65</v>
      </c>
      <c r="D12" s="48" t="s">
        <v>66</v>
      </c>
      <c r="E12" s="49" t="s">
        <v>67</v>
      </c>
      <c r="F12" s="50" t="s">
        <v>58</v>
      </c>
      <c r="G12" s="50" t="s">
        <v>35</v>
      </c>
      <c r="H12" s="45">
        <v>11.36</v>
      </c>
      <c r="I12" s="76" t="s">
        <v>296</v>
      </c>
      <c r="J12" s="92">
        <v>11.09</v>
      </c>
      <c r="K12" s="94">
        <v>2.4</v>
      </c>
      <c r="L12" s="30"/>
      <c r="M12" s="30"/>
    </row>
    <row r="13" spans="1:19" s="27" customFormat="1" ht="15">
      <c r="A13" s="35">
        <v>3</v>
      </c>
      <c r="B13" s="47">
        <v>140</v>
      </c>
      <c r="C13" s="48" t="s">
        <v>55</v>
      </c>
      <c r="D13" s="48" t="s">
        <v>56</v>
      </c>
      <c r="E13" s="49" t="s">
        <v>57</v>
      </c>
      <c r="F13" s="50" t="s">
        <v>58</v>
      </c>
      <c r="G13" s="50" t="s">
        <v>35</v>
      </c>
      <c r="H13" s="45">
        <v>11.23</v>
      </c>
      <c r="I13" s="76" t="s">
        <v>296</v>
      </c>
      <c r="J13" s="92">
        <v>11.08</v>
      </c>
      <c r="K13" s="94">
        <v>2.4</v>
      </c>
      <c r="N13" s="5"/>
      <c r="P13" s="9"/>
      <c r="S13" s="10"/>
    </row>
    <row r="14" spans="1:21" s="4" customFormat="1" ht="15">
      <c r="A14" s="35">
        <v>4</v>
      </c>
      <c r="B14" s="47">
        <v>162</v>
      </c>
      <c r="C14" s="48" t="s">
        <v>78</v>
      </c>
      <c r="D14" s="48" t="s">
        <v>79</v>
      </c>
      <c r="E14" s="49" t="s">
        <v>80</v>
      </c>
      <c r="F14" s="50" t="s">
        <v>81</v>
      </c>
      <c r="G14" s="50" t="s">
        <v>39</v>
      </c>
      <c r="H14" s="45">
        <v>11.17</v>
      </c>
      <c r="I14" s="76" t="s">
        <v>297</v>
      </c>
      <c r="J14" s="92">
        <v>11.18</v>
      </c>
      <c r="K14" s="94">
        <v>2.4</v>
      </c>
      <c r="L14" s="31"/>
      <c r="M14" s="30"/>
      <c r="N14" s="27"/>
      <c r="O14" s="27"/>
      <c r="P14" s="27"/>
      <c r="Q14" s="27"/>
      <c r="R14" s="27"/>
      <c r="S14" s="27"/>
      <c r="T14" s="27"/>
      <c r="U14" s="27"/>
    </row>
    <row r="15" spans="1:21" s="27" customFormat="1" ht="15" customHeight="1">
      <c r="A15" s="35">
        <v>5</v>
      </c>
      <c r="B15" s="47">
        <v>158</v>
      </c>
      <c r="C15" s="48" t="s">
        <v>33</v>
      </c>
      <c r="D15" s="48" t="s">
        <v>72</v>
      </c>
      <c r="E15" s="49" t="s">
        <v>73</v>
      </c>
      <c r="F15" s="50" t="s">
        <v>74</v>
      </c>
      <c r="G15" s="50" t="s">
        <v>35</v>
      </c>
      <c r="H15" s="45">
        <v>11.18</v>
      </c>
      <c r="I15" s="76" t="s">
        <v>297</v>
      </c>
      <c r="J15" s="24">
        <v>11.05</v>
      </c>
      <c r="K15" s="94">
        <v>2.4</v>
      </c>
      <c r="L15" s="29"/>
      <c r="M15" s="11"/>
      <c r="N15" s="4"/>
      <c r="O15" s="4"/>
      <c r="P15" s="4"/>
      <c r="Q15" s="4"/>
      <c r="R15" s="4"/>
      <c r="S15" s="4"/>
      <c r="T15" s="4"/>
      <c r="U15" s="4"/>
    </row>
    <row r="16" spans="1:19" s="27" customFormat="1" ht="15.75">
      <c r="A16" s="35">
        <v>6</v>
      </c>
      <c r="B16" s="47">
        <v>141</v>
      </c>
      <c r="C16" s="48" t="s">
        <v>33</v>
      </c>
      <c r="D16" s="48" t="s">
        <v>59</v>
      </c>
      <c r="E16" s="49" t="s">
        <v>60</v>
      </c>
      <c r="F16" s="50" t="s">
        <v>58</v>
      </c>
      <c r="G16" s="50" t="s">
        <v>35</v>
      </c>
      <c r="H16" s="45">
        <v>11.24</v>
      </c>
      <c r="I16" s="76" t="s">
        <v>297</v>
      </c>
      <c r="J16" s="92">
        <v>10.98</v>
      </c>
      <c r="K16" s="94">
        <v>2.4</v>
      </c>
      <c r="L16" s="1"/>
      <c r="N16" s="5"/>
      <c r="P16" s="28"/>
      <c r="S16" s="9"/>
    </row>
    <row r="17" spans="1:12" s="27" customFormat="1" ht="15" customHeight="1">
      <c r="A17" s="35">
        <v>7</v>
      </c>
      <c r="B17" s="47">
        <v>144</v>
      </c>
      <c r="C17" s="48" t="s">
        <v>61</v>
      </c>
      <c r="D17" s="48" t="s">
        <v>62</v>
      </c>
      <c r="E17" s="49" t="s">
        <v>63</v>
      </c>
      <c r="F17" s="50" t="s">
        <v>64</v>
      </c>
      <c r="G17" s="50" t="s">
        <v>39</v>
      </c>
      <c r="H17" s="45">
        <v>11.32</v>
      </c>
      <c r="I17" s="76" t="s">
        <v>297</v>
      </c>
      <c r="J17" s="92">
        <v>11.19</v>
      </c>
      <c r="K17" s="94">
        <v>2.4</v>
      </c>
      <c r="L17" s="1"/>
    </row>
    <row r="18" spans="1:13" s="27" customFormat="1" ht="15" customHeight="1">
      <c r="A18" s="35">
        <v>8</v>
      </c>
      <c r="B18" s="47">
        <v>154</v>
      </c>
      <c r="C18" s="48" t="s">
        <v>68</v>
      </c>
      <c r="D18" s="48" t="s">
        <v>69</v>
      </c>
      <c r="E18" s="49" t="s">
        <v>70</v>
      </c>
      <c r="F18" s="50" t="s">
        <v>71</v>
      </c>
      <c r="G18" s="50" t="s">
        <v>35</v>
      </c>
      <c r="H18" s="45">
        <v>11.35</v>
      </c>
      <c r="I18" s="76" t="s">
        <v>296</v>
      </c>
      <c r="J18" s="92">
        <v>11.21</v>
      </c>
      <c r="K18" s="94">
        <v>2.4</v>
      </c>
      <c r="L18" s="29"/>
      <c r="M18" s="30"/>
    </row>
  </sheetData>
  <sheetProtection/>
  <mergeCells count="4">
    <mergeCell ref="A1:K1"/>
    <mergeCell ref="A2:K2"/>
    <mergeCell ref="D6:H6"/>
    <mergeCell ref="D7:H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130" zoomScaleNormal="130" zoomScalePageLayoutView="0" workbookViewId="0" topLeftCell="A4">
      <selection activeCell="F9" sqref="F9"/>
    </sheetView>
  </sheetViews>
  <sheetFormatPr defaultColWidth="9.140625" defaultRowHeight="15"/>
  <cols>
    <col min="1" max="1" width="4.7109375" style="34" customWidth="1"/>
    <col min="2" max="2" width="5.00390625" style="1" customWidth="1"/>
    <col min="3" max="3" width="10.28125" style="1" customWidth="1"/>
    <col min="4" max="5" width="11.140625" style="1" customWidth="1"/>
    <col min="6" max="6" width="38.8515625" style="1" customWidth="1"/>
    <col min="7" max="7" width="8.8515625" style="1" customWidth="1"/>
    <col min="8" max="8" width="9.140625" style="79" customWidth="1"/>
    <col min="9" max="16384" width="9.140625" style="1" customWidth="1"/>
  </cols>
  <sheetData>
    <row r="1" spans="1:9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37"/>
    </row>
    <row r="2" spans="1:8" ht="18.7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ht="15"/>
    <row r="4" ht="15">
      <c r="H4" s="78"/>
    </row>
    <row r="5" ht="15"/>
    <row r="6" spans="4:6" ht="18.75">
      <c r="D6" s="142" t="s">
        <v>18</v>
      </c>
      <c r="E6" s="142"/>
      <c r="F6" s="142"/>
    </row>
    <row r="7" spans="4:7" ht="18.75">
      <c r="D7" s="142" t="s">
        <v>295</v>
      </c>
      <c r="E7" s="142"/>
      <c r="F7" s="142"/>
      <c r="G7" s="41"/>
    </row>
    <row r="8" spans="2:7" ht="18.75">
      <c r="B8" s="42" t="s">
        <v>23</v>
      </c>
      <c r="G8" s="59"/>
    </row>
    <row r="10" spans="1:16" s="11" customFormat="1" ht="18.75" customHeight="1">
      <c r="A10" s="12"/>
      <c r="B10" s="3"/>
      <c r="C10" s="13"/>
      <c r="D10" s="13"/>
      <c r="E10" s="12"/>
      <c r="F10" s="12"/>
      <c r="G10" s="41"/>
      <c r="H10" s="65"/>
      <c r="K10" s="5"/>
      <c r="M10" s="7"/>
      <c r="P10" s="16"/>
    </row>
    <row r="11" spans="1:16" s="11" customFormat="1" ht="29.25" customHeight="1">
      <c r="A11" s="77" t="s">
        <v>299</v>
      </c>
      <c r="B11" s="18" t="s">
        <v>1</v>
      </c>
      <c r="C11" s="18" t="s">
        <v>2</v>
      </c>
      <c r="D11" s="18" t="s">
        <v>9</v>
      </c>
      <c r="E11" s="18" t="s">
        <v>3</v>
      </c>
      <c r="F11" s="22" t="s">
        <v>284</v>
      </c>
      <c r="G11" s="19" t="s">
        <v>4</v>
      </c>
      <c r="H11" s="17" t="s">
        <v>5</v>
      </c>
      <c r="K11" s="5"/>
      <c r="M11" s="7"/>
      <c r="P11" s="8"/>
    </row>
    <row r="12" spans="1:18" s="27" customFormat="1" ht="15">
      <c r="A12" s="43">
        <v>1</v>
      </c>
      <c r="B12" s="47">
        <v>187</v>
      </c>
      <c r="C12" s="55" t="s">
        <v>41</v>
      </c>
      <c r="D12" s="48" t="s">
        <v>178</v>
      </c>
      <c r="E12" s="49" t="s">
        <v>179</v>
      </c>
      <c r="F12" s="50" t="s">
        <v>58</v>
      </c>
      <c r="G12" s="50" t="s">
        <v>35</v>
      </c>
      <c r="H12" s="80" t="s">
        <v>314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4" customFormat="1" ht="15">
      <c r="A13" s="43">
        <v>2</v>
      </c>
      <c r="B13" s="47">
        <v>151</v>
      </c>
      <c r="C13" s="48" t="s">
        <v>189</v>
      </c>
      <c r="D13" s="48" t="s">
        <v>190</v>
      </c>
      <c r="E13" s="49" t="s">
        <v>191</v>
      </c>
      <c r="F13" s="50" t="s">
        <v>58</v>
      </c>
      <c r="G13" s="50" t="s">
        <v>35</v>
      </c>
      <c r="H13" s="80" t="s">
        <v>300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s="4" customFormat="1" ht="15">
      <c r="A14" s="43">
        <v>3</v>
      </c>
      <c r="B14" s="47">
        <v>162</v>
      </c>
      <c r="C14" s="48" t="s">
        <v>78</v>
      </c>
      <c r="D14" s="48" t="s">
        <v>79</v>
      </c>
      <c r="E14" s="49" t="s">
        <v>80</v>
      </c>
      <c r="F14" s="50" t="s">
        <v>81</v>
      </c>
      <c r="G14" s="50" t="s">
        <v>39</v>
      </c>
      <c r="H14" s="80" t="s">
        <v>301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6" s="27" customFormat="1" ht="15" customHeight="1">
      <c r="A15" s="43">
        <v>4</v>
      </c>
      <c r="B15" s="47">
        <v>114</v>
      </c>
      <c r="C15" s="48" t="s">
        <v>160</v>
      </c>
      <c r="D15" s="48" t="s">
        <v>161</v>
      </c>
      <c r="E15" s="49" t="s">
        <v>162</v>
      </c>
      <c r="F15" s="50" t="s">
        <v>291</v>
      </c>
      <c r="G15" s="50" t="s">
        <v>163</v>
      </c>
      <c r="H15" s="80" t="s">
        <v>307</v>
      </c>
      <c r="K15" s="5"/>
      <c r="M15" s="9"/>
      <c r="P15" s="10"/>
    </row>
    <row r="16" spans="1:16" s="27" customFormat="1" ht="15" customHeight="1">
      <c r="A16" s="43">
        <v>5</v>
      </c>
      <c r="B16" s="47">
        <v>110</v>
      </c>
      <c r="C16" s="48" t="s">
        <v>154</v>
      </c>
      <c r="D16" s="48" t="s">
        <v>155</v>
      </c>
      <c r="E16" s="49" t="s">
        <v>156</v>
      </c>
      <c r="F16" s="50" t="s">
        <v>153</v>
      </c>
      <c r="G16" s="50" t="s">
        <v>35</v>
      </c>
      <c r="H16" s="80" t="s">
        <v>308</v>
      </c>
      <c r="K16" s="5"/>
      <c r="M16" s="9"/>
      <c r="P16" s="10"/>
    </row>
    <row r="17" spans="1:8" s="27" customFormat="1" ht="15" customHeight="1">
      <c r="A17" s="43">
        <v>6</v>
      </c>
      <c r="B17" s="47">
        <v>156</v>
      </c>
      <c r="C17" s="48" t="s">
        <v>170</v>
      </c>
      <c r="D17" s="48" t="s">
        <v>171</v>
      </c>
      <c r="E17" s="49" t="s">
        <v>172</v>
      </c>
      <c r="F17" s="50" t="s">
        <v>64</v>
      </c>
      <c r="G17" s="50" t="s">
        <v>39</v>
      </c>
      <c r="H17" s="80" t="s">
        <v>309</v>
      </c>
    </row>
    <row r="18" spans="1:18" s="27" customFormat="1" ht="15" customHeight="1">
      <c r="A18" s="43">
        <v>7</v>
      </c>
      <c r="B18" s="47">
        <v>145</v>
      </c>
      <c r="C18" s="48" t="s">
        <v>167</v>
      </c>
      <c r="D18" s="48" t="s">
        <v>168</v>
      </c>
      <c r="E18" s="49" t="s">
        <v>169</v>
      </c>
      <c r="F18" s="50" t="s">
        <v>58</v>
      </c>
      <c r="G18" s="50" t="s">
        <v>35</v>
      </c>
      <c r="H18" s="80" t="s">
        <v>311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6" s="27" customFormat="1" ht="15" customHeight="1">
      <c r="A19" s="43">
        <v>8</v>
      </c>
      <c r="B19" s="47">
        <v>124</v>
      </c>
      <c r="C19" s="48" t="s">
        <v>157</v>
      </c>
      <c r="D19" s="48" t="s">
        <v>158</v>
      </c>
      <c r="E19" s="49" t="s">
        <v>159</v>
      </c>
      <c r="F19" s="50" t="s">
        <v>54</v>
      </c>
      <c r="G19" s="50" t="s">
        <v>39</v>
      </c>
      <c r="H19" s="80" t="s">
        <v>306</v>
      </c>
      <c r="K19" s="5"/>
      <c r="M19" s="7"/>
      <c r="P19" s="8"/>
    </row>
    <row r="20" spans="1:18" s="27" customFormat="1" ht="15">
      <c r="A20" s="43">
        <v>9</v>
      </c>
      <c r="B20" s="47">
        <v>168</v>
      </c>
      <c r="C20" s="48" t="s">
        <v>173</v>
      </c>
      <c r="D20" s="48" t="s">
        <v>174</v>
      </c>
      <c r="E20" s="49" t="s">
        <v>175</v>
      </c>
      <c r="F20" s="50" t="s">
        <v>140</v>
      </c>
      <c r="G20" s="50" t="s">
        <v>35</v>
      </c>
      <c r="H20" s="80" t="s">
        <v>312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27" customFormat="1" ht="15">
      <c r="A21" s="43">
        <v>10</v>
      </c>
      <c r="B21" s="47">
        <v>146</v>
      </c>
      <c r="C21" s="48" t="s">
        <v>65</v>
      </c>
      <c r="D21" s="48" t="s">
        <v>104</v>
      </c>
      <c r="E21" s="49" t="s">
        <v>105</v>
      </c>
      <c r="F21" s="50" t="s">
        <v>58</v>
      </c>
      <c r="G21" s="50" t="s">
        <v>35</v>
      </c>
      <c r="H21" s="80" t="s">
        <v>302</v>
      </c>
      <c r="I21" s="4"/>
      <c r="J21" s="11"/>
      <c r="K21" s="4"/>
      <c r="L21" s="4"/>
      <c r="M21" s="4"/>
      <c r="N21" s="4"/>
      <c r="O21" s="4"/>
      <c r="P21" s="4"/>
      <c r="Q21" s="4"/>
      <c r="R21" s="4"/>
    </row>
    <row r="22" spans="1:18" s="27" customFormat="1" ht="15">
      <c r="A22" s="43">
        <v>11</v>
      </c>
      <c r="B22" s="47">
        <v>103</v>
      </c>
      <c r="C22" s="48" t="s">
        <v>95</v>
      </c>
      <c r="D22" s="48" t="s">
        <v>96</v>
      </c>
      <c r="E22" s="49" t="s">
        <v>97</v>
      </c>
      <c r="F22" s="50" t="s">
        <v>34</v>
      </c>
      <c r="G22" s="50" t="s">
        <v>35</v>
      </c>
      <c r="H22" s="80" t="s">
        <v>304</v>
      </c>
      <c r="I22" s="4"/>
      <c r="J22" s="4"/>
      <c r="K22" s="5"/>
      <c r="L22" s="4"/>
      <c r="M22" s="9"/>
      <c r="N22" s="4"/>
      <c r="O22" s="4"/>
      <c r="P22" s="10"/>
      <c r="Q22" s="4"/>
      <c r="R22" s="4"/>
    </row>
    <row r="23" spans="1:18" s="4" customFormat="1" ht="15">
      <c r="A23" s="43">
        <v>12</v>
      </c>
      <c r="B23" s="47">
        <v>137</v>
      </c>
      <c r="C23" s="48" t="s">
        <v>186</v>
      </c>
      <c r="D23" s="48" t="s">
        <v>187</v>
      </c>
      <c r="E23" s="49" t="s">
        <v>188</v>
      </c>
      <c r="F23" s="50" t="s">
        <v>54</v>
      </c>
      <c r="G23" s="50" t="s">
        <v>39</v>
      </c>
      <c r="H23" s="80" t="s">
        <v>310</v>
      </c>
      <c r="I23" s="27"/>
      <c r="J23" s="27"/>
      <c r="K23" s="5"/>
      <c r="L23" s="27"/>
      <c r="M23" s="9"/>
      <c r="N23" s="27"/>
      <c r="O23" s="27"/>
      <c r="P23" s="10"/>
      <c r="Q23" s="27"/>
      <c r="R23" s="27"/>
    </row>
    <row r="24" spans="1:18" s="4" customFormat="1" ht="15">
      <c r="A24" s="43">
        <v>13</v>
      </c>
      <c r="B24" s="47">
        <v>136</v>
      </c>
      <c r="C24" s="48" t="s">
        <v>164</v>
      </c>
      <c r="D24" s="48" t="s">
        <v>165</v>
      </c>
      <c r="E24" s="49" t="s">
        <v>166</v>
      </c>
      <c r="F24" s="50" t="s">
        <v>54</v>
      </c>
      <c r="G24" s="50" t="s">
        <v>39</v>
      </c>
      <c r="H24" s="80" t="s">
        <v>305</v>
      </c>
      <c r="I24" s="27"/>
      <c r="J24" s="27"/>
      <c r="K24" s="5"/>
      <c r="L24" s="27"/>
      <c r="M24" s="9"/>
      <c r="N24" s="27"/>
      <c r="O24" s="27"/>
      <c r="P24" s="10"/>
      <c r="Q24" s="27"/>
      <c r="R24" s="27"/>
    </row>
    <row r="25" spans="1:18" s="27" customFormat="1" ht="15">
      <c r="A25" s="43">
        <v>14</v>
      </c>
      <c r="B25" s="47">
        <v>184</v>
      </c>
      <c r="C25" s="52" t="s">
        <v>176</v>
      </c>
      <c r="D25" s="52" t="s">
        <v>177</v>
      </c>
      <c r="E25" s="66" t="s">
        <v>294</v>
      </c>
      <c r="F25" s="50" t="s">
        <v>81</v>
      </c>
      <c r="G25" s="50" t="s">
        <v>39</v>
      </c>
      <c r="H25" s="80" t="s">
        <v>313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0" s="27" customFormat="1" ht="15">
      <c r="A26" s="43"/>
      <c r="B26" s="47">
        <v>190</v>
      </c>
      <c r="C26" s="48" t="s">
        <v>180</v>
      </c>
      <c r="D26" s="48" t="s">
        <v>181</v>
      </c>
      <c r="E26" s="49" t="s">
        <v>182</v>
      </c>
      <c r="F26" s="50" t="s">
        <v>74</v>
      </c>
      <c r="G26" s="50" t="s">
        <v>35</v>
      </c>
      <c r="H26" s="80" t="s">
        <v>303</v>
      </c>
      <c r="J26" s="30"/>
    </row>
  </sheetData>
  <sheetProtection/>
  <mergeCells count="4">
    <mergeCell ref="A1:H1"/>
    <mergeCell ref="A2:H2"/>
    <mergeCell ref="D6:F6"/>
    <mergeCell ref="D7:F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="130" zoomScaleNormal="130" zoomScalePageLayoutView="0" workbookViewId="0" topLeftCell="A1">
      <selection activeCell="F8" sqref="F8"/>
    </sheetView>
  </sheetViews>
  <sheetFormatPr defaultColWidth="9.140625" defaultRowHeight="15"/>
  <cols>
    <col min="1" max="1" width="4.7109375" style="34" customWidth="1"/>
    <col min="2" max="2" width="4.140625" style="1" customWidth="1"/>
    <col min="3" max="3" width="10.140625" style="1" customWidth="1"/>
    <col min="4" max="4" width="11.140625" style="1" customWidth="1"/>
    <col min="5" max="5" width="10.8515625" style="1" customWidth="1"/>
    <col min="6" max="6" width="32.28125" style="1" customWidth="1"/>
    <col min="7" max="7" width="8.57421875" style="1" customWidth="1"/>
    <col min="8" max="8" width="10.28125" style="96" customWidth="1"/>
    <col min="9" max="16384" width="9.140625" style="1" customWidth="1"/>
  </cols>
  <sheetData>
    <row r="1" spans="1:8" ht="18.75" customHeight="1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ht="18.75" customHeight="1">
      <c r="A2" s="141" t="s">
        <v>8</v>
      </c>
      <c r="B2" s="141"/>
      <c r="C2" s="141"/>
      <c r="D2" s="141"/>
      <c r="E2" s="141"/>
      <c r="F2" s="141"/>
      <c r="G2" s="141"/>
      <c r="H2" s="141"/>
    </row>
    <row r="3" ht="15"/>
    <row r="4" ht="15"/>
    <row r="5" ht="15"/>
    <row r="6" ht="18.75">
      <c r="E6" s="12" t="s">
        <v>17</v>
      </c>
    </row>
    <row r="7" ht="18.75">
      <c r="E7" s="12" t="s">
        <v>295</v>
      </c>
    </row>
    <row r="8" spans="2:7" ht="18.75">
      <c r="B8" s="42" t="s">
        <v>23</v>
      </c>
      <c r="G8" s="59"/>
    </row>
    <row r="10" spans="1:16" s="11" customFormat="1" ht="18.75" customHeight="1">
      <c r="A10" s="12"/>
      <c r="B10" s="3"/>
      <c r="C10" s="13"/>
      <c r="D10" s="13"/>
      <c r="E10" s="12"/>
      <c r="F10" s="12"/>
      <c r="G10" s="41"/>
      <c r="H10" s="65"/>
      <c r="K10" s="5"/>
      <c r="M10" s="7"/>
      <c r="P10" s="16"/>
    </row>
    <row r="11" spans="1:16" s="11" customFormat="1" ht="29.25" customHeight="1">
      <c r="A11" s="77" t="s">
        <v>299</v>
      </c>
      <c r="B11" s="18" t="s">
        <v>1</v>
      </c>
      <c r="C11" s="18" t="s">
        <v>2</v>
      </c>
      <c r="D11" s="18" t="s">
        <v>9</v>
      </c>
      <c r="E11" s="18" t="s">
        <v>3</v>
      </c>
      <c r="F11" s="22" t="s">
        <v>284</v>
      </c>
      <c r="G11" s="19" t="s">
        <v>4</v>
      </c>
      <c r="H11" s="17" t="s">
        <v>5</v>
      </c>
      <c r="K11" s="5"/>
      <c r="M11" s="7"/>
      <c r="P11" s="8"/>
    </row>
    <row r="12" spans="1:10" s="27" customFormat="1" ht="15" customHeight="1">
      <c r="A12" s="35">
        <v>1</v>
      </c>
      <c r="B12" s="47">
        <v>182</v>
      </c>
      <c r="C12" s="48" t="s">
        <v>144</v>
      </c>
      <c r="D12" s="48" t="s">
        <v>145</v>
      </c>
      <c r="E12" s="49" t="s">
        <v>146</v>
      </c>
      <c r="F12" s="50" t="s">
        <v>147</v>
      </c>
      <c r="G12" s="50" t="s">
        <v>40</v>
      </c>
      <c r="H12" s="81" t="s">
        <v>320</v>
      </c>
      <c r="J12" s="30"/>
    </row>
    <row r="13" spans="1:8" s="27" customFormat="1" ht="15.75">
      <c r="A13" s="35">
        <v>2</v>
      </c>
      <c r="B13" s="47">
        <v>143</v>
      </c>
      <c r="C13" s="48" t="s">
        <v>125</v>
      </c>
      <c r="D13" s="48" t="s">
        <v>126</v>
      </c>
      <c r="E13" s="49" t="s">
        <v>127</v>
      </c>
      <c r="F13" s="50" t="s">
        <v>128</v>
      </c>
      <c r="G13" s="50" t="s">
        <v>40</v>
      </c>
      <c r="H13" s="81" t="s">
        <v>324</v>
      </c>
    </row>
    <row r="14" spans="1:16" s="27" customFormat="1" ht="15">
      <c r="A14" s="35">
        <v>3</v>
      </c>
      <c r="B14" s="47">
        <v>157</v>
      </c>
      <c r="C14" s="48" t="s">
        <v>129</v>
      </c>
      <c r="D14" s="48" t="s">
        <v>130</v>
      </c>
      <c r="E14" s="49" t="s">
        <v>131</v>
      </c>
      <c r="F14" s="50" t="s">
        <v>74</v>
      </c>
      <c r="G14" s="50" t="s">
        <v>35</v>
      </c>
      <c r="H14" s="81" t="s">
        <v>318</v>
      </c>
      <c r="K14" s="5"/>
      <c r="M14" s="9"/>
      <c r="P14" s="10"/>
    </row>
    <row r="15" spans="1:16" s="27" customFormat="1" ht="15">
      <c r="A15" s="35">
        <v>4</v>
      </c>
      <c r="B15" s="47">
        <v>104</v>
      </c>
      <c r="C15" s="48" t="s">
        <v>109</v>
      </c>
      <c r="D15" s="48" t="s">
        <v>110</v>
      </c>
      <c r="E15" s="49" t="s">
        <v>111</v>
      </c>
      <c r="F15" s="50" t="s">
        <v>34</v>
      </c>
      <c r="G15" s="50" t="s">
        <v>35</v>
      </c>
      <c r="H15" s="81" t="s">
        <v>325</v>
      </c>
      <c r="K15" s="5"/>
      <c r="M15" s="9"/>
      <c r="P15" s="10"/>
    </row>
    <row r="16" spans="1:16" s="4" customFormat="1" ht="15">
      <c r="A16" s="35">
        <v>5</v>
      </c>
      <c r="B16" s="47">
        <v>118</v>
      </c>
      <c r="C16" s="48" t="s">
        <v>89</v>
      </c>
      <c r="D16" s="48" t="s">
        <v>115</v>
      </c>
      <c r="E16" s="49" t="s">
        <v>116</v>
      </c>
      <c r="F16" s="50" t="s">
        <v>117</v>
      </c>
      <c r="G16" s="50" t="s">
        <v>118</v>
      </c>
      <c r="H16" s="81" t="s">
        <v>317</v>
      </c>
      <c r="K16" s="5"/>
      <c r="M16" s="9"/>
      <c r="P16" s="10"/>
    </row>
    <row r="17" spans="1:18" s="4" customFormat="1" ht="15">
      <c r="A17" s="35">
        <v>6</v>
      </c>
      <c r="B17" s="47">
        <v>170</v>
      </c>
      <c r="C17" s="48" t="s">
        <v>132</v>
      </c>
      <c r="D17" s="48" t="s">
        <v>133</v>
      </c>
      <c r="E17" s="49" t="s">
        <v>134</v>
      </c>
      <c r="F17" s="50" t="s">
        <v>88</v>
      </c>
      <c r="G17" s="50" t="s">
        <v>39</v>
      </c>
      <c r="H17" s="81" t="s">
        <v>319</v>
      </c>
      <c r="I17" s="27"/>
      <c r="J17" s="27"/>
      <c r="K17" s="5"/>
      <c r="L17" s="27"/>
      <c r="M17" s="9"/>
      <c r="N17" s="27"/>
      <c r="O17" s="27"/>
      <c r="P17" s="10"/>
      <c r="Q17" s="27"/>
      <c r="R17" s="27"/>
    </row>
    <row r="18" spans="1:18" s="27" customFormat="1" ht="15">
      <c r="A18" s="35">
        <v>7</v>
      </c>
      <c r="B18" s="47">
        <v>192</v>
      </c>
      <c r="C18" s="48" t="s">
        <v>148</v>
      </c>
      <c r="D18" s="48" t="s">
        <v>149</v>
      </c>
      <c r="E18" s="49" t="s">
        <v>150</v>
      </c>
      <c r="F18" s="50" t="s">
        <v>74</v>
      </c>
      <c r="G18" s="50" t="s">
        <v>35</v>
      </c>
      <c r="H18" s="81" t="s">
        <v>321</v>
      </c>
      <c r="I18" s="4"/>
      <c r="J18" s="11"/>
      <c r="K18" s="4"/>
      <c r="L18" s="4"/>
      <c r="M18" s="4"/>
      <c r="N18" s="4"/>
      <c r="O18" s="4"/>
      <c r="P18" s="4"/>
      <c r="Q18" s="4"/>
      <c r="R18" s="4"/>
    </row>
    <row r="19" spans="1:18" s="27" customFormat="1" ht="15">
      <c r="A19" s="35">
        <v>8</v>
      </c>
      <c r="B19" s="47">
        <v>112</v>
      </c>
      <c r="C19" s="33" t="s">
        <v>289</v>
      </c>
      <c r="D19" s="33" t="s">
        <v>290</v>
      </c>
      <c r="E19" s="53">
        <v>35201</v>
      </c>
      <c r="F19" s="50" t="s">
        <v>34</v>
      </c>
      <c r="G19" s="50" t="s">
        <v>35</v>
      </c>
      <c r="H19" s="81" t="s">
        <v>327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7" s="27" customFormat="1" ht="15" customHeight="1">
      <c r="A20" s="35">
        <v>9</v>
      </c>
      <c r="B20" s="47">
        <v>195</v>
      </c>
      <c r="C20" s="48" t="s">
        <v>285</v>
      </c>
      <c r="D20" s="48" t="s">
        <v>286</v>
      </c>
      <c r="E20" s="49"/>
      <c r="F20" s="50" t="s">
        <v>44</v>
      </c>
      <c r="G20" s="50" t="s">
        <v>35</v>
      </c>
      <c r="H20" s="81" t="s">
        <v>326</v>
      </c>
      <c r="K20" s="5"/>
      <c r="L20" s="1"/>
      <c r="M20" s="1"/>
      <c r="N20" s="1"/>
      <c r="O20" s="1"/>
      <c r="P20" s="1"/>
      <c r="Q20" s="1"/>
    </row>
    <row r="21" spans="1:16" s="27" customFormat="1" ht="15" customHeight="1">
      <c r="A21" s="35">
        <v>10</v>
      </c>
      <c r="B21" s="47">
        <v>173</v>
      </c>
      <c r="C21" s="48" t="s">
        <v>85</v>
      </c>
      <c r="D21" s="48" t="s">
        <v>138</v>
      </c>
      <c r="E21" s="49" t="s">
        <v>139</v>
      </c>
      <c r="F21" s="50" t="s">
        <v>140</v>
      </c>
      <c r="G21" s="50" t="s">
        <v>35</v>
      </c>
      <c r="H21" s="81" t="s">
        <v>323</v>
      </c>
      <c r="K21" s="5"/>
      <c r="M21" s="7"/>
      <c r="P21" s="8"/>
    </row>
    <row r="22" spans="1:18" ht="15">
      <c r="A22" s="35">
        <v>11</v>
      </c>
      <c r="B22" s="47">
        <v>119</v>
      </c>
      <c r="C22" s="48" t="s">
        <v>119</v>
      </c>
      <c r="D22" s="48" t="s">
        <v>120</v>
      </c>
      <c r="E22" s="49" t="s">
        <v>121</v>
      </c>
      <c r="F22" s="50" t="s">
        <v>122</v>
      </c>
      <c r="G22" s="50" t="s">
        <v>35</v>
      </c>
      <c r="H22" s="81" t="s">
        <v>322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</row>
  </sheetData>
  <sheetProtection/>
  <mergeCells count="2">
    <mergeCell ref="A1:H1"/>
    <mergeCell ref="A2:H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="115" zoomScaleNormal="115" zoomScalePageLayoutView="0" workbookViewId="0" topLeftCell="A1">
      <selection activeCell="B18" sqref="B18"/>
    </sheetView>
  </sheetViews>
  <sheetFormatPr defaultColWidth="9.140625" defaultRowHeight="15"/>
  <cols>
    <col min="1" max="1" width="6.421875" style="34" customWidth="1"/>
    <col min="2" max="2" width="63.140625" style="1" customWidth="1"/>
    <col min="3" max="3" width="21.140625" style="96" customWidth="1"/>
    <col min="4" max="12" width="9.140625" style="29" customWidth="1"/>
    <col min="13" max="16384" width="9.140625" style="1" customWidth="1"/>
  </cols>
  <sheetData>
    <row r="1" spans="1:3" ht="18.75" customHeight="1">
      <c r="A1" s="141" t="s">
        <v>7</v>
      </c>
      <c r="B1" s="141"/>
      <c r="C1" s="141"/>
    </row>
    <row r="2" spans="1:3" ht="18.75" customHeight="1">
      <c r="A2" s="141" t="s">
        <v>8</v>
      </c>
      <c r="B2" s="141"/>
      <c r="C2" s="141"/>
    </row>
    <row r="3" ht="15"/>
    <row r="4" ht="15"/>
    <row r="5" ht="15"/>
    <row r="6" ht="15"/>
    <row r="7" spans="2:3" ht="15" customHeight="1">
      <c r="B7" s="142" t="s">
        <v>20</v>
      </c>
      <c r="C7" s="142"/>
    </row>
    <row r="8" spans="2:3" ht="15" customHeight="1">
      <c r="B8" s="142" t="s">
        <v>295</v>
      </c>
      <c r="C8" s="142"/>
    </row>
    <row r="9" spans="2:3" ht="18.75">
      <c r="B9" s="42" t="s">
        <v>23</v>
      </c>
      <c r="C9" s="65"/>
    </row>
    <row r="11" spans="1:6" s="11" customFormat="1" ht="18.75" customHeight="1">
      <c r="A11" s="12"/>
      <c r="B11" s="13"/>
      <c r="C11" s="3"/>
      <c r="F11" s="62"/>
    </row>
    <row r="12" spans="1:6" s="11" customFormat="1" ht="29.25" customHeight="1">
      <c r="A12" s="20" t="s">
        <v>299</v>
      </c>
      <c r="B12" s="22" t="s">
        <v>284</v>
      </c>
      <c r="C12" s="20" t="s">
        <v>5</v>
      </c>
      <c r="F12" s="63"/>
    </row>
    <row r="13" spans="1:12" s="27" customFormat="1" ht="15">
      <c r="A13" s="32">
        <v>1</v>
      </c>
      <c r="B13" s="61" t="s">
        <v>74</v>
      </c>
      <c r="C13" s="115" t="s">
        <v>331</v>
      </c>
      <c r="D13" s="30"/>
      <c r="E13" s="30"/>
      <c r="F13" s="64"/>
      <c r="G13" s="30"/>
      <c r="H13" s="30"/>
      <c r="I13" s="30"/>
      <c r="J13" s="30"/>
      <c r="K13" s="30"/>
      <c r="L13" s="30"/>
    </row>
    <row r="14" spans="1:12" s="27" customFormat="1" ht="15">
      <c r="A14" s="60"/>
      <c r="B14" s="44" t="s">
        <v>332</v>
      </c>
      <c r="C14" s="115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4" customFormat="1" ht="14.25" customHeight="1">
      <c r="A15" s="32">
        <v>2</v>
      </c>
      <c r="B15" s="61" t="s">
        <v>44</v>
      </c>
      <c r="C15" s="115" t="s">
        <v>328</v>
      </c>
      <c r="D15" s="30"/>
      <c r="E15" s="29"/>
      <c r="F15" s="29"/>
      <c r="G15" s="29"/>
      <c r="H15" s="30"/>
      <c r="I15" s="30"/>
      <c r="J15" s="30"/>
      <c r="K15" s="30"/>
      <c r="L15" s="30"/>
    </row>
    <row r="16" spans="1:12" s="4" customFormat="1" ht="15">
      <c r="A16" s="32"/>
      <c r="B16" s="44" t="s">
        <v>335</v>
      </c>
      <c r="C16" s="115"/>
      <c r="D16" s="30"/>
      <c r="E16" s="30"/>
      <c r="F16" s="64"/>
      <c r="G16" s="30"/>
      <c r="H16" s="30"/>
      <c r="I16" s="30"/>
      <c r="J16" s="30"/>
      <c r="K16" s="30"/>
      <c r="L16" s="30"/>
    </row>
    <row r="17" spans="1:12" s="27" customFormat="1" ht="15" customHeight="1">
      <c r="A17" s="32">
        <v>3</v>
      </c>
      <c r="B17" s="61" t="s">
        <v>64</v>
      </c>
      <c r="C17" s="116" t="s">
        <v>330</v>
      </c>
      <c r="D17" s="30"/>
      <c r="E17" s="30"/>
      <c r="F17" s="63"/>
      <c r="G17" s="30"/>
      <c r="H17" s="30"/>
      <c r="I17" s="30"/>
      <c r="J17" s="30"/>
      <c r="K17" s="30"/>
      <c r="L17" s="30"/>
    </row>
    <row r="18" spans="1:12" s="27" customFormat="1" ht="15">
      <c r="A18" s="32"/>
      <c r="B18" s="44" t="s">
        <v>334</v>
      </c>
      <c r="C18" s="116"/>
      <c r="D18" s="30"/>
      <c r="E18" s="30"/>
      <c r="F18" s="30"/>
      <c r="G18" s="30"/>
      <c r="H18" s="30"/>
      <c r="I18" s="30"/>
      <c r="J18" s="30"/>
      <c r="K18" s="30"/>
      <c r="L18" s="30"/>
    </row>
    <row r="19" spans="1:12" s="27" customFormat="1" ht="15" customHeight="1">
      <c r="A19" s="32"/>
      <c r="B19" s="95" t="s">
        <v>58</v>
      </c>
      <c r="C19" s="117" t="s">
        <v>329</v>
      </c>
      <c r="D19" s="11"/>
      <c r="E19" s="11"/>
      <c r="F19" s="64"/>
      <c r="G19" s="11"/>
      <c r="H19" s="11"/>
      <c r="I19" s="11"/>
      <c r="J19" s="11"/>
      <c r="K19" s="11"/>
      <c r="L19" s="11"/>
    </row>
    <row r="20" spans="1:12" s="27" customFormat="1" ht="15">
      <c r="A20" s="32"/>
      <c r="B20" s="44" t="s">
        <v>333</v>
      </c>
      <c r="C20" s="114"/>
      <c r="D20" s="11"/>
      <c r="E20" s="11"/>
      <c r="F20" s="64"/>
      <c r="G20" s="11"/>
      <c r="H20" s="11"/>
      <c r="I20" s="11"/>
      <c r="J20" s="11"/>
      <c r="K20" s="11"/>
      <c r="L20" s="11"/>
    </row>
  </sheetData>
  <sheetProtection/>
  <mergeCells count="4">
    <mergeCell ref="A1:C1"/>
    <mergeCell ref="A2:C2"/>
    <mergeCell ref="B7:C7"/>
    <mergeCell ref="B8:C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zoomScale="130" zoomScaleNormal="130" zoomScalePageLayoutView="0" workbookViewId="0" topLeftCell="A1">
      <selection activeCell="E25" sqref="E25"/>
    </sheetView>
  </sheetViews>
  <sheetFormatPr defaultColWidth="9.140625" defaultRowHeight="15"/>
  <cols>
    <col min="1" max="1" width="4.140625" style="34" customWidth="1"/>
    <col min="2" max="2" width="4.140625" style="1" customWidth="1"/>
    <col min="3" max="3" width="9.57421875" style="1" customWidth="1"/>
    <col min="4" max="4" width="11.7109375" style="1" customWidth="1"/>
    <col min="5" max="5" width="9.7109375" style="1" customWidth="1"/>
    <col min="6" max="6" width="31.57421875" style="1" customWidth="1"/>
    <col min="7" max="7" width="8.57421875" style="1" customWidth="1"/>
    <col min="8" max="8" width="7.140625" style="83" customWidth="1"/>
    <col min="9" max="9" width="7.421875" style="83" customWidth="1"/>
    <col min="10" max="10" width="6.140625" style="83" customWidth="1"/>
    <col min="11" max="11" width="6.7109375" style="83" customWidth="1"/>
    <col min="12" max="12" width="7.7109375" style="83" customWidth="1"/>
    <col min="13" max="13" width="6.57421875" style="83" customWidth="1"/>
    <col min="14" max="14" width="6.8515625" style="1" customWidth="1"/>
    <col min="15" max="16384" width="9.140625" style="1" customWidth="1"/>
  </cols>
  <sheetData>
    <row r="1" spans="1:14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5"/>
    <row r="4" ht="15">
      <c r="I4" s="2"/>
    </row>
    <row r="5" ht="15"/>
    <row r="6" spans="5:9" ht="15" customHeight="1">
      <c r="E6" s="142" t="s">
        <v>21</v>
      </c>
      <c r="F6" s="142"/>
      <c r="G6" s="142"/>
      <c r="H6" s="142"/>
      <c r="I6" s="142"/>
    </row>
    <row r="7" spans="2:10" ht="18.75">
      <c r="B7" s="42" t="s">
        <v>23</v>
      </c>
      <c r="E7" s="142" t="s">
        <v>295</v>
      </c>
      <c r="F7" s="142"/>
      <c r="G7" s="142"/>
      <c r="H7" s="142"/>
      <c r="I7" s="142"/>
      <c r="J7" s="84"/>
    </row>
    <row r="9" spans="1:19" s="11" customFormat="1" ht="18.75" customHeight="1">
      <c r="A9" s="12"/>
      <c r="B9" s="3"/>
      <c r="C9" s="13"/>
      <c r="D9" s="13"/>
      <c r="E9" s="13"/>
      <c r="F9" s="12"/>
      <c r="G9" s="41"/>
      <c r="H9" s="84"/>
      <c r="I9" s="84"/>
      <c r="J9" s="84"/>
      <c r="K9" s="85"/>
      <c r="L9" s="86"/>
      <c r="M9" s="86"/>
      <c r="P9" s="7"/>
      <c r="S9" s="16"/>
    </row>
    <row r="10" spans="1:14" s="38" customFormat="1" ht="30" customHeight="1">
      <c r="A10" s="82" t="s">
        <v>299</v>
      </c>
      <c r="B10" s="20" t="s">
        <v>1</v>
      </c>
      <c r="C10" s="20" t="s">
        <v>2</v>
      </c>
      <c r="D10" s="20" t="s">
        <v>9</v>
      </c>
      <c r="E10" s="20" t="s">
        <v>3</v>
      </c>
      <c r="F10" s="22" t="s">
        <v>284</v>
      </c>
      <c r="G10" s="20" t="s">
        <v>4</v>
      </c>
      <c r="H10" s="58">
        <v>1</v>
      </c>
      <c r="I10" s="58">
        <v>2</v>
      </c>
      <c r="J10" s="22" t="s">
        <v>12</v>
      </c>
      <c r="K10" s="22" t="s">
        <v>13</v>
      </c>
      <c r="L10" s="22" t="s">
        <v>14</v>
      </c>
      <c r="M10" s="22" t="s">
        <v>15</v>
      </c>
      <c r="N10" s="20" t="s">
        <v>5</v>
      </c>
    </row>
    <row r="11" spans="1:22" s="38" customFormat="1" ht="15" customHeight="1">
      <c r="A11" s="36">
        <v>1</v>
      </c>
      <c r="B11" s="47">
        <v>161</v>
      </c>
      <c r="C11" s="48" t="s">
        <v>82</v>
      </c>
      <c r="D11" s="48" t="s">
        <v>244</v>
      </c>
      <c r="E11" s="49" t="s">
        <v>245</v>
      </c>
      <c r="F11" s="50" t="s">
        <v>71</v>
      </c>
      <c r="G11" s="50" t="s">
        <v>35</v>
      </c>
      <c r="H11" s="87" t="s">
        <v>315</v>
      </c>
      <c r="I11" s="87" t="s">
        <v>315</v>
      </c>
      <c r="J11" s="87">
        <v>19.13</v>
      </c>
      <c r="K11" s="87">
        <v>18.84</v>
      </c>
      <c r="L11" s="87" t="s">
        <v>315</v>
      </c>
      <c r="M11" s="87">
        <v>19.32</v>
      </c>
      <c r="N11" s="22">
        <f aca="true" t="shared" si="0" ref="N11:N17">MAX(H11:M11)</f>
        <v>19.32</v>
      </c>
      <c r="P11" s="6"/>
      <c r="T11" s="6"/>
      <c r="V11" s="39"/>
    </row>
    <row r="12" spans="1:22" s="38" customFormat="1" ht="15" customHeight="1">
      <c r="A12" s="36">
        <v>2</v>
      </c>
      <c r="B12" s="47">
        <v>111</v>
      </c>
      <c r="C12" s="48" t="s">
        <v>229</v>
      </c>
      <c r="D12" s="48" t="s">
        <v>230</v>
      </c>
      <c r="E12" s="49" t="s">
        <v>231</v>
      </c>
      <c r="F12" s="50" t="s">
        <v>232</v>
      </c>
      <c r="G12" s="50" t="s">
        <v>40</v>
      </c>
      <c r="H12" s="87">
        <v>16.24</v>
      </c>
      <c r="I12" s="87">
        <v>16.04</v>
      </c>
      <c r="J12" s="87">
        <v>16.13</v>
      </c>
      <c r="K12" s="87">
        <v>16.5</v>
      </c>
      <c r="L12" s="87">
        <v>16.33</v>
      </c>
      <c r="M12" s="87">
        <v>16.56</v>
      </c>
      <c r="N12" s="22">
        <f t="shared" si="0"/>
        <v>16.56</v>
      </c>
      <c r="P12" s="1"/>
      <c r="T12" s="6"/>
      <c r="V12" s="39"/>
    </row>
    <row r="13" spans="1:22" s="38" customFormat="1" ht="15" customHeight="1">
      <c r="A13" s="36">
        <v>3</v>
      </c>
      <c r="B13" s="47">
        <v>147</v>
      </c>
      <c r="C13" s="48" t="s">
        <v>129</v>
      </c>
      <c r="D13" s="48" t="s">
        <v>238</v>
      </c>
      <c r="E13" s="49" t="s">
        <v>239</v>
      </c>
      <c r="F13" s="50" t="s">
        <v>58</v>
      </c>
      <c r="G13" s="50" t="s">
        <v>35</v>
      </c>
      <c r="H13" s="88">
        <v>16.46</v>
      </c>
      <c r="I13" s="87">
        <v>16.1</v>
      </c>
      <c r="J13" s="87">
        <v>16.25</v>
      </c>
      <c r="K13" s="87" t="s">
        <v>315</v>
      </c>
      <c r="L13" s="87">
        <v>15.71</v>
      </c>
      <c r="M13" s="87">
        <v>15.9</v>
      </c>
      <c r="N13" s="22">
        <f t="shared" si="0"/>
        <v>16.46</v>
      </c>
      <c r="O13" s="1"/>
      <c r="P13" s="1"/>
      <c r="Q13" s="1"/>
      <c r="R13" s="1"/>
      <c r="S13" s="1"/>
      <c r="T13" s="1"/>
      <c r="U13" s="1"/>
      <c r="V13" s="1"/>
    </row>
    <row r="14" spans="1:22" s="38" customFormat="1" ht="15" customHeight="1">
      <c r="A14" s="36">
        <v>4</v>
      </c>
      <c r="B14" s="47">
        <v>152</v>
      </c>
      <c r="C14" s="48" t="s">
        <v>240</v>
      </c>
      <c r="D14" s="48" t="s">
        <v>241</v>
      </c>
      <c r="E14" s="49" t="s">
        <v>242</v>
      </c>
      <c r="F14" s="50" t="s">
        <v>58</v>
      </c>
      <c r="G14" s="50" t="s">
        <v>35</v>
      </c>
      <c r="H14" s="87">
        <v>15.26</v>
      </c>
      <c r="I14" s="87">
        <v>16.34</v>
      </c>
      <c r="J14" s="87" t="s">
        <v>315</v>
      </c>
      <c r="K14" s="87">
        <v>16.31</v>
      </c>
      <c r="L14" s="87">
        <v>16.44</v>
      </c>
      <c r="M14" s="87" t="s">
        <v>315</v>
      </c>
      <c r="N14" s="22">
        <f t="shared" si="0"/>
        <v>16.44</v>
      </c>
      <c r="P14" s="1"/>
      <c r="T14" s="6"/>
      <c r="V14" s="39"/>
    </row>
    <row r="15" spans="1:22" s="38" customFormat="1" ht="15" customHeight="1">
      <c r="A15" s="36">
        <v>5</v>
      </c>
      <c r="B15" s="47">
        <v>153</v>
      </c>
      <c r="C15" s="48" t="s">
        <v>240</v>
      </c>
      <c r="D15" s="48" t="s">
        <v>243</v>
      </c>
      <c r="E15" s="49" t="s">
        <v>207</v>
      </c>
      <c r="F15" s="50" t="s">
        <v>71</v>
      </c>
      <c r="G15" s="50" t="s">
        <v>35</v>
      </c>
      <c r="H15" s="87">
        <v>15.64</v>
      </c>
      <c r="I15" s="87" t="s">
        <v>315</v>
      </c>
      <c r="J15" s="87" t="s">
        <v>315</v>
      </c>
      <c r="K15" s="87" t="s">
        <v>315</v>
      </c>
      <c r="L15" s="87" t="s">
        <v>315</v>
      </c>
      <c r="M15" s="87">
        <v>15.63</v>
      </c>
      <c r="N15" s="22">
        <f t="shared" si="0"/>
        <v>15.64</v>
      </c>
      <c r="P15" s="6"/>
      <c r="T15" s="6"/>
      <c r="V15" s="39"/>
    </row>
    <row r="16" spans="1:22" s="38" customFormat="1" ht="15" customHeight="1">
      <c r="A16" s="36">
        <v>6</v>
      </c>
      <c r="B16" s="47">
        <v>180</v>
      </c>
      <c r="C16" s="48" t="s">
        <v>275</v>
      </c>
      <c r="D16" s="48" t="s">
        <v>276</v>
      </c>
      <c r="E16" s="49" t="s">
        <v>277</v>
      </c>
      <c r="F16" s="50" t="s">
        <v>90</v>
      </c>
      <c r="G16" s="50" t="s">
        <v>40</v>
      </c>
      <c r="H16" s="87" t="s">
        <v>315</v>
      </c>
      <c r="I16" s="87">
        <v>13.4</v>
      </c>
      <c r="J16" s="87">
        <v>13.97</v>
      </c>
      <c r="K16" s="87">
        <v>14.18</v>
      </c>
      <c r="L16" s="87" t="s">
        <v>315</v>
      </c>
      <c r="M16" s="87" t="s">
        <v>315</v>
      </c>
      <c r="N16" s="22">
        <f t="shared" si="0"/>
        <v>14.18</v>
      </c>
      <c r="P16" s="1"/>
      <c r="T16" s="6"/>
      <c r="V16" s="39"/>
    </row>
    <row r="17" spans="1:22" ht="15">
      <c r="A17" s="36">
        <v>7</v>
      </c>
      <c r="B17" s="47">
        <v>134</v>
      </c>
      <c r="C17" s="48" t="s">
        <v>235</v>
      </c>
      <c r="D17" s="48" t="s">
        <v>236</v>
      </c>
      <c r="E17" s="49" t="s">
        <v>237</v>
      </c>
      <c r="F17" s="50" t="s">
        <v>54</v>
      </c>
      <c r="G17" s="50" t="s">
        <v>39</v>
      </c>
      <c r="H17" s="87" t="s">
        <v>315</v>
      </c>
      <c r="I17" s="87">
        <v>10.47</v>
      </c>
      <c r="J17" s="87" t="s">
        <v>315</v>
      </c>
      <c r="K17" s="87">
        <v>11.95</v>
      </c>
      <c r="L17" s="87" t="s">
        <v>315</v>
      </c>
      <c r="M17" s="87">
        <v>12.39</v>
      </c>
      <c r="N17" s="22">
        <f t="shared" si="0"/>
        <v>12.39</v>
      </c>
      <c r="O17" s="38"/>
      <c r="Q17" s="38"/>
      <c r="R17" s="38"/>
      <c r="S17" s="38"/>
      <c r="T17" s="6"/>
      <c r="U17" s="38"/>
      <c r="V17" s="39"/>
    </row>
  </sheetData>
  <sheetProtection/>
  <mergeCells count="4">
    <mergeCell ref="A1:N1"/>
    <mergeCell ref="A2:N2"/>
    <mergeCell ref="E6:I6"/>
    <mergeCell ref="E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="130" zoomScaleNormal="130" zoomScalePageLayoutView="0" workbookViewId="0" topLeftCell="A1">
      <selection activeCell="H21" sqref="H21"/>
    </sheetView>
  </sheetViews>
  <sheetFormatPr defaultColWidth="9.140625" defaultRowHeight="15"/>
  <cols>
    <col min="1" max="1" width="4.28125" style="34" customWidth="1"/>
    <col min="2" max="2" width="4.7109375" style="1" customWidth="1"/>
    <col min="3" max="3" width="9.421875" style="1" customWidth="1"/>
    <col min="4" max="4" width="12.140625" style="1" customWidth="1"/>
    <col min="5" max="5" width="9.421875" style="1" customWidth="1"/>
    <col min="6" max="6" width="31.28125" style="1" customWidth="1"/>
    <col min="7" max="7" width="7.8515625" style="1" customWidth="1"/>
    <col min="8" max="8" width="7.421875" style="83" customWidth="1"/>
    <col min="9" max="9" width="7.140625" style="83" customWidth="1"/>
    <col min="10" max="10" width="6.140625" style="83" customWidth="1"/>
    <col min="11" max="11" width="6.7109375" style="83" customWidth="1"/>
    <col min="12" max="12" width="8.00390625" style="83" customWidth="1"/>
    <col min="13" max="13" width="7.7109375" style="83" customWidth="1"/>
    <col min="14" max="14" width="7.421875" style="1" customWidth="1"/>
    <col min="15" max="16384" width="9.140625" style="1" customWidth="1"/>
  </cols>
  <sheetData>
    <row r="1" spans="1:14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5"/>
    <row r="4" ht="15">
      <c r="I4" s="2"/>
    </row>
    <row r="5" ht="15"/>
    <row r="6" spans="5:9" ht="15" customHeight="1">
      <c r="E6" s="142" t="s">
        <v>22</v>
      </c>
      <c r="F6" s="142"/>
      <c r="G6" s="142"/>
      <c r="H6" s="142"/>
      <c r="I6" s="142"/>
    </row>
    <row r="7" spans="2:10" ht="18.75">
      <c r="B7" s="42" t="s">
        <v>23</v>
      </c>
      <c r="E7" s="142" t="s">
        <v>295</v>
      </c>
      <c r="F7" s="142"/>
      <c r="G7" s="142"/>
      <c r="H7" s="142"/>
      <c r="I7" s="142"/>
      <c r="J7" s="84"/>
    </row>
    <row r="8" ht="15"/>
    <row r="10" spans="1:14" s="38" customFormat="1" ht="30" customHeight="1">
      <c r="A10" s="82" t="s">
        <v>299</v>
      </c>
      <c r="B10" s="20" t="s">
        <v>1</v>
      </c>
      <c r="C10" s="20" t="s">
        <v>2</v>
      </c>
      <c r="D10" s="20" t="s">
        <v>9</v>
      </c>
      <c r="E10" s="20" t="s">
        <v>3</v>
      </c>
      <c r="F10" s="22" t="s">
        <v>284</v>
      </c>
      <c r="G10" s="20" t="s">
        <v>4</v>
      </c>
      <c r="H10" s="58">
        <v>1</v>
      </c>
      <c r="I10" s="58">
        <v>2</v>
      </c>
      <c r="J10" s="22" t="s">
        <v>12</v>
      </c>
      <c r="K10" s="22" t="s">
        <v>13</v>
      </c>
      <c r="L10" s="22" t="s">
        <v>14</v>
      </c>
      <c r="M10" s="22" t="s">
        <v>15</v>
      </c>
      <c r="N10" s="20" t="s">
        <v>5</v>
      </c>
    </row>
    <row r="11" spans="1:22" s="38" customFormat="1" ht="15" customHeight="1">
      <c r="A11" s="36">
        <v>1</v>
      </c>
      <c r="B11" s="47">
        <v>149</v>
      </c>
      <c r="C11" s="48" t="s">
        <v>260</v>
      </c>
      <c r="D11" s="48" t="s">
        <v>261</v>
      </c>
      <c r="E11" s="49" t="s">
        <v>262</v>
      </c>
      <c r="F11" s="50" t="s">
        <v>58</v>
      </c>
      <c r="G11" s="50" t="s">
        <v>35</v>
      </c>
      <c r="H11" s="87">
        <v>69.97</v>
      </c>
      <c r="I11" s="88">
        <v>65.17</v>
      </c>
      <c r="J11" s="88">
        <v>73.5</v>
      </c>
      <c r="K11" s="90" t="s">
        <v>315</v>
      </c>
      <c r="L11" s="90">
        <v>66.64</v>
      </c>
      <c r="M11" s="90">
        <v>73.21</v>
      </c>
      <c r="N11" s="22">
        <f aca="true" t="shared" si="0" ref="N11:N18">MAX(H11:M11)</f>
        <v>73.5</v>
      </c>
      <c r="P11" s="1"/>
      <c r="T11" s="6"/>
      <c r="V11" s="39"/>
    </row>
    <row r="12" spans="1:22" s="38" customFormat="1" ht="15" customHeight="1">
      <c r="A12" s="36">
        <v>2</v>
      </c>
      <c r="B12" s="47">
        <v>123</v>
      </c>
      <c r="C12" s="48" t="s">
        <v>186</v>
      </c>
      <c r="D12" s="48" t="s">
        <v>255</v>
      </c>
      <c r="E12" s="49" t="s">
        <v>256</v>
      </c>
      <c r="F12" s="50" t="s">
        <v>88</v>
      </c>
      <c r="G12" s="50" t="s">
        <v>39</v>
      </c>
      <c r="H12" s="87" t="s">
        <v>315</v>
      </c>
      <c r="I12" s="89">
        <v>64.49</v>
      </c>
      <c r="J12" s="88" t="s">
        <v>315</v>
      </c>
      <c r="K12" s="90">
        <v>67.26</v>
      </c>
      <c r="L12" s="90">
        <v>70.09</v>
      </c>
      <c r="M12" s="90">
        <v>66.44</v>
      </c>
      <c r="N12" s="22">
        <f t="shared" si="0"/>
        <v>70.09</v>
      </c>
      <c r="P12" s="6"/>
      <c r="T12" s="6"/>
      <c r="V12" s="39"/>
    </row>
    <row r="13" spans="1:22" s="38" customFormat="1" ht="15" customHeight="1">
      <c r="A13" s="36">
        <v>3</v>
      </c>
      <c r="B13" s="47">
        <v>131</v>
      </c>
      <c r="C13" s="48" t="s">
        <v>257</v>
      </c>
      <c r="D13" s="48" t="s">
        <v>258</v>
      </c>
      <c r="E13" s="49" t="s">
        <v>259</v>
      </c>
      <c r="F13" s="50" t="s">
        <v>44</v>
      </c>
      <c r="G13" s="50" t="s">
        <v>35</v>
      </c>
      <c r="H13" s="87">
        <v>63.13</v>
      </c>
      <c r="I13" s="88">
        <v>68.15</v>
      </c>
      <c r="J13" s="88">
        <v>55.51</v>
      </c>
      <c r="K13" s="90" t="s">
        <v>315</v>
      </c>
      <c r="L13" s="90" t="s">
        <v>315</v>
      </c>
      <c r="M13" s="90" t="s">
        <v>315</v>
      </c>
      <c r="N13" s="22">
        <f t="shared" si="0"/>
        <v>68.15</v>
      </c>
      <c r="P13" s="6"/>
      <c r="T13" s="6"/>
      <c r="V13" s="39"/>
    </row>
    <row r="14" spans="1:22" s="38" customFormat="1" ht="15" customHeight="1">
      <c r="A14" s="36">
        <v>4</v>
      </c>
      <c r="B14" s="47">
        <v>111</v>
      </c>
      <c r="C14" s="48" t="s">
        <v>229</v>
      </c>
      <c r="D14" s="48" t="s">
        <v>230</v>
      </c>
      <c r="E14" s="49" t="s">
        <v>231</v>
      </c>
      <c r="F14" s="50" t="s">
        <v>232</v>
      </c>
      <c r="G14" s="50" t="s">
        <v>40</v>
      </c>
      <c r="H14" s="87">
        <v>59.81</v>
      </c>
      <c r="I14" s="88">
        <v>61.21</v>
      </c>
      <c r="J14" s="88" t="s">
        <v>315</v>
      </c>
      <c r="K14" s="90">
        <v>63.84</v>
      </c>
      <c r="L14" s="90">
        <v>61.25</v>
      </c>
      <c r="M14" s="90">
        <v>61.63</v>
      </c>
      <c r="N14" s="22">
        <f t="shared" si="0"/>
        <v>63.84</v>
      </c>
      <c r="P14" s="1"/>
      <c r="T14" s="6"/>
      <c r="V14" s="39"/>
    </row>
    <row r="15" spans="1:22" s="38" customFormat="1" ht="15" customHeight="1">
      <c r="A15" s="36">
        <v>5</v>
      </c>
      <c r="B15" s="47">
        <v>163</v>
      </c>
      <c r="C15" s="48" t="s">
        <v>263</v>
      </c>
      <c r="D15" s="48" t="s">
        <v>264</v>
      </c>
      <c r="E15" s="49" t="s">
        <v>265</v>
      </c>
      <c r="F15" s="50" t="s">
        <v>81</v>
      </c>
      <c r="G15" s="50" t="s">
        <v>39</v>
      </c>
      <c r="H15" s="87">
        <v>54.67</v>
      </c>
      <c r="I15" s="88" t="s">
        <v>315</v>
      </c>
      <c r="J15" s="88">
        <v>55.78</v>
      </c>
      <c r="K15" s="90" t="s">
        <v>315</v>
      </c>
      <c r="L15" s="90">
        <v>55.23</v>
      </c>
      <c r="M15" s="90">
        <v>58.78</v>
      </c>
      <c r="N15" s="22">
        <f t="shared" si="0"/>
        <v>58.78</v>
      </c>
      <c r="P15" s="1"/>
      <c r="T15" s="6"/>
      <c r="V15" s="39"/>
    </row>
    <row r="16" spans="1:22" s="38" customFormat="1" ht="15" customHeight="1">
      <c r="A16" s="36">
        <v>6</v>
      </c>
      <c r="B16" s="47">
        <v>121</v>
      </c>
      <c r="C16" s="48" t="s">
        <v>252</v>
      </c>
      <c r="D16" s="48" t="s">
        <v>253</v>
      </c>
      <c r="E16" s="49" t="s">
        <v>254</v>
      </c>
      <c r="F16" s="50" t="s">
        <v>54</v>
      </c>
      <c r="G16" s="50" t="s">
        <v>39</v>
      </c>
      <c r="H16" s="87">
        <v>57.36</v>
      </c>
      <c r="I16" s="88">
        <v>46.6</v>
      </c>
      <c r="J16" s="88">
        <v>49.19</v>
      </c>
      <c r="K16" s="90">
        <v>50.97</v>
      </c>
      <c r="L16" s="90" t="s">
        <v>315</v>
      </c>
      <c r="M16" s="90">
        <v>48.71</v>
      </c>
      <c r="N16" s="22">
        <f t="shared" si="0"/>
        <v>57.36</v>
      </c>
      <c r="P16" s="1"/>
      <c r="T16" s="6"/>
      <c r="V16" s="39"/>
    </row>
    <row r="17" spans="1:16" s="38" customFormat="1" ht="15" customHeight="1">
      <c r="A17" s="36">
        <v>7</v>
      </c>
      <c r="B17" s="47">
        <v>188</v>
      </c>
      <c r="C17" s="48" t="s">
        <v>192</v>
      </c>
      <c r="D17" s="48" t="s">
        <v>193</v>
      </c>
      <c r="E17" s="49" t="s">
        <v>194</v>
      </c>
      <c r="F17" s="50" t="s">
        <v>88</v>
      </c>
      <c r="G17" s="50" t="s">
        <v>39</v>
      </c>
      <c r="H17" s="87" t="s">
        <v>315</v>
      </c>
      <c r="I17" s="88" t="s">
        <v>315</v>
      </c>
      <c r="J17" s="88">
        <v>54.21</v>
      </c>
      <c r="K17" s="90" t="s">
        <v>315</v>
      </c>
      <c r="L17" s="90" t="s">
        <v>316</v>
      </c>
      <c r="M17" s="90" t="s">
        <v>316</v>
      </c>
      <c r="N17" s="22">
        <f t="shared" si="0"/>
        <v>54.21</v>
      </c>
      <c r="P17" s="1"/>
    </row>
    <row r="18" spans="1:16" s="38" customFormat="1" ht="15" customHeight="1">
      <c r="A18" s="36">
        <v>8</v>
      </c>
      <c r="B18" s="47">
        <v>189</v>
      </c>
      <c r="C18" s="48" t="s">
        <v>266</v>
      </c>
      <c r="D18" s="48" t="s">
        <v>193</v>
      </c>
      <c r="E18" s="49" t="s">
        <v>267</v>
      </c>
      <c r="F18" s="50" t="s">
        <v>88</v>
      </c>
      <c r="G18" s="50" t="s">
        <v>39</v>
      </c>
      <c r="H18" s="87">
        <v>51.35</v>
      </c>
      <c r="I18" s="89">
        <v>53.86</v>
      </c>
      <c r="J18" s="88">
        <v>53.55</v>
      </c>
      <c r="K18" s="90">
        <v>54.1</v>
      </c>
      <c r="L18" s="90" t="s">
        <v>315</v>
      </c>
      <c r="M18" s="90" t="s">
        <v>315</v>
      </c>
      <c r="N18" s="22">
        <f t="shared" si="0"/>
        <v>54.1</v>
      </c>
      <c r="O18" s="40"/>
      <c r="P18" s="6"/>
    </row>
  </sheetData>
  <sheetProtection/>
  <mergeCells count="4">
    <mergeCell ref="A1:N1"/>
    <mergeCell ref="A2:N2"/>
    <mergeCell ref="E6:I6"/>
    <mergeCell ref="E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zoomScale="130" zoomScaleNormal="130" zoomScalePageLayoutView="0" workbookViewId="0" topLeftCell="A4">
      <selection activeCell="B18" sqref="B18:G18"/>
    </sheetView>
  </sheetViews>
  <sheetFormatPr defaultColWidth="9.140625" defaultRowHeight="15"/>
  <cols>
    <col min="1" max="1" width="4.421875" style="34" customWidth="1"/>
    <col min="2" max="2" width="4.7109375" style="1" customWidth="1"/>
    <col min="3" max="3" width="11.140625" style="1" customWidth="1"/>
    <col min="4" max="4" width="12.421875" style="1" customWidth="1"/>
    <col min="5" max="5" width="9.7109375" style="1" customWidth="1"/>
    <col min="6" max="6" width="35.7109375" style="1" customWidth="1"/>
    <col min="7" max="7" width="9.00390625" style="1" customWidth="1"/>
    <col min="8" max="8" width="7.421875" style="83" customWidth="1"/>
    <col min="9" max="9" width="6.7109375" style="83" customWidth="1"/>
    <col min="10" max="10" width="6.140625" style="83" customWidth="1"/>
    <col min="11" max="11" width="6.7109375" style="83" customWidth="1"/>
    <col min="12" max="12" width="7.7109375" style="83" customWidth="1"/>
    <col min="13" max="13" width="7.57421875" style="83" customWidth="1"/>
    <col min="14" max="14" width="7.421875" style="1" customWidth="1"/>
    <col min="15" max="16384" width="9.140625" style="1" customWidth="1"/>
  </cols>
  <sheetData>
    <row r="1" spans="1:14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ht="15"/>
    <row r="4" ht="15">
      <c r="I4" s="2"/>
    </row>
    <row r="5" ht="15"/>
    <row r="6" spans="5:9" ht="15" customHeight="1">
      <c r="E6" s="142" t="s">
        <v>24</v>
      </c>
      <c r="F6" s="142"/>
      <c r="G6" s="142"/>
      <c r="H6" s="142"/>
      <c r="I6" s="142"/>
    </row>
    <row r="7" spans="2:10" ht="18.75">
      <c r="B7" s="42" t="s">
        <v>23</v>
      </c>
      <c r="E7" s="142" t="s">
        <v>295</v>
      </c>
      <c r="F7" s="142"/>
      <c r="G7" s="142"/>
      <c r="H7" s="142"/>
      <c r="I7" s="142"/>
      <c r="J7" s="84"/>
    </row>
    <row r="8" ht="15"/>
    <row r="10" spans="1:19" s="11" customFormat="1" ht="18.75" customHeight="1">
      <c r="A10" s="12"/>
      <c r="B10" s="3"/>
      <c r="C10" s="13"/>
      <c r="D10" s="13"/>
      <c r="E10" s="13"/>
      <c r="F10" s="12"/>
      <c r="G10" s="41"/>
      <c r="H10" s="84"/>
      <c r="I10" s="84"/>
      <c r="J10" s="84"/>
      <c r="K10" s="85"/>
      <c r="L10" s="86"/>
      <c r="M10" s="86"/>
      <c r="P10" s="7"/>
      <c r="S10" s="16"/>
    </row>
    <row r="11" spans="1:14" s="38" customFormat="1" ht="30" customHeight="1">
      <c r="A11" s="82" t="s">
        <v>299</v>
      </c>
      <c r="B11" s="20" t="s">
        <v>1</v>
      </c>
      <c r="C11" s="20" t="s">
        <v>2</v>
      </c>
      <c r="D11" s="20" t="s">
        <v>9</v>
      </c>
      <c r="E11" s="20" t="s">
        <v>3</v>
      </c>
      <c r="F11" s="22" t="s">
        <v>284</v>
      </c>
      <c r="G11" s="20" t="s">
        <v>4</v>
      </c>
      <c r="H11" s="58">
        <v>1</v>
      </c>
      <c r="I11" s="58">
        <v>2</v>
      </c>
      <c r="J11" s="22" t="s">
        <v>12</v>
      </c>
      <c r="K11" s="22" t="s">
        <v>13</v>
      </c>
      <c r="L11" s="22" t="s">
        <v>14</v>
      </c>
      <c r="M11" s="22" t="s">
        <v>15</v>
      </c>
      <c r="N11" s="20" t="s">
        <v>5</v>
      </c>
    </row>
    <row r="12" spans="1:22" s="38" customFormat="1" ht="15" customHeight="1">
      <c r="A12" s="36">
        <v>1</v>
      </c>
      <c r="B12" s="47">
        <v>105</v>
      </c>
      <c r="C12" s="48" t="s">
        <v>48</v>
      </c>
      <c r="D12" s="48" t="s">
        <v>151</v>
      </c>
      <c r="E12" s="49" t="s">
        <v>152</v>
      </c>
      <c r="F12" s="50" t="s">
        <v>153</v>
      </c>
      <c r="G12" s="50" t="s">
        <v>35</v>
      </c>
      <c r="H12" s="87">
        <v>7.03</v>
      </c>
      <c r="I12" s="88" t="s">
        <v>315</v>
      </c>
      <c r="J12" s="88">
        <v>7.03</v>
      </c>
      <c r="K12" s="90">
        <v>6.87</v>
      </c>
      <c r="L12" s="90" t="s">
        <v>315</v>
      </c>
      <c r="M12" s="90">
        <v>7.4</v>
      </c>
      <c r="N12" s="22">
        <f>MAX(H12:M12)</f>
        <v>7.4</v>
      </c>
      <c r="P12" s="1"/>
      <c r="T12" s="6"/>
      <c r="V12" s="39"/>
    </row>
    <row r="13" spans="1:22" s="105" customFormat="1" ht="15" customHeight="1">
      <c r="A13" s="97"/>
      <c r="B13" s="98"/>
      <c r="C13" s="99"/>
      <c r="D13" s="99"/>
      <c r="E13" s="100"/>
      <c r="F13" s="101"/>
      <c r="G13" s="101"/>
      <c r="H13" s="102">
        <v>0.6</v>
      </c>
      <c r="I13" s="103">
        <v>0.6</v>
      </c>
      <c r="J13" s="103">
        <v>0.6</v>
      </c>
      <c r="K13" s="104">
        <v>0.6</v>
      </c>
      <c r="L13" s="104">
        <v>1.5</v>
      </c>
      <c r="M13" s="104">
        <v>1.7</v>
      </c>
      <c r="N13" s="118"/>
      <c r="P13" s="106"/>
      <c r="T13" s="107"/>
      <c r="V13" s="108"/>
    </row>
    <row r="14" spans="1:16" s="38" customFormat="1" ht="15" customHeight="1">
      <c r="A14" s="36">
        <v>2</v>
      </c>
      <c r="B14" s="47">
        <v>175</v>
      </c>
      <c r="C14" s="48" t="s">
        <v>200</v>
      </c>
      <c r="D14" s="48" t="s">
        <v>201</v>
      </c>
      <c r="E14" s="66" t="s">
        <v>292</v>
      </c>
      <c r="F14" s="50" t="s">
        <v>64</v>
      </c>
      <c r="G14" s="50" t="s">
        <v>39</v>
      </c>
      <c r="H14" s="87">
        <v>6.83</v>
      </c>
      <c r="I14" s="89" t="s">
        <v>315</v>
      </c>
      <c r="J14" s="88">
        <v>6.82</v>
      </c>
      <c r="K14" s="90">
        <v>7.02</v>
      </c>
      <c r="L14" s="90">
        <v>7.08</v>
      </c>
      <c r="M14" s="90">
        <v>7.07</v>
      </c>
      <c r="N14" s="22">
        <f>MAX(H14:M14)</f>
        <v>7.08</v>
      </c>
      <c r="O14" s="40"/>
      <c r="P14" s="6"/>
    </row>
    <row r="15" spans="1:16" s="105" customFormat="1" ht="15" customHeight="1">
      <c r="A15" s="97"/>
      <c r="B15" s="98"/>
      <c r="C15" s="99"/>
      <c r="D15" s="99"/>
      <c r="E15" s="109"/>
      <c r="F15" s="101"/>
      <c r="G15" s="101"/>
      <c r="H15" s="102">
        <v>0.7</v>
      </c>
      <c r="I15" s="110">
        <v>1.4</v>
      </c>
      <c r="J15" s="103">
        <v>0</v>
      </c>
      <c r="K15" s="104">
        <v>1</v>
      </c>
      <c r="L15" s="104">
        <v>3</v>
      </c>
      <c r="M15" s="104">
        <v>1.7</v>
      </c>
      <c r="N15" s="118"/>
      <c r="O15" s="111"/>
      <c r="P15" s="107"/>
    </row>
    <row r="16" spans="1:16" s="38" customFormat="1" ht="15" customHeight="1">
      <c r="A16" s="36">
        <v>3</v>
      </c>
      <c r="B16" s="47">
        <v>148</v>
      </c>
      <c r="C16" s="48" t="s">
        <v>48</v>
      </c>
      <c r="D16" s="48" t="s">
        <v>195</v>
      </c>
      <c r="E16" s="49" t="s">
        <v>196</v>
      </c>
      <c r="F16" s="50" t="s">
        <v>58</v>
      </c>
      <c r="G16" s="50" t="s">
        <v>35</v>
      </c>
      <c r="H16" s="87" t="s">
        <v>315</v>
      </c>
      <c r="I16" s="89">
        <v>6.9</v>
      </c>
      <c r="J16" s="88">
        <v>7</v>
      </c>
      <c r="K16" s="90" t="s">
        <v>315</v>
      </c>
      <c r="L16" s="90" t="s">
        <v>315</v>
      </c>
      <c r="M16" s="90">
        <v>6.92</v>
      </c>
      <c r="N16" s="22">
        <f>MAX(H16:M16)</f>
        <v>7</v>
      </c>
      <c r="P16" s="6"/>
    </row>
    <row r="17" spans="1:16" s="105" customFormat="1" ht="15" customHeight="1">
      <c r="A17" s="97"/>
      <c r="B17" s="98"/>
      <c r="C17" s="99"/>
      <c r="D17" s="99"/>
      <c r="E17" s="100"/>
      <c r="F17" s="101"/>
      <c r="G17" s="101"/>
      <c r="H17" s="102">
        <v>0.8</v>
      </c>
      <c r="I17" s="110">
        <v>0.8</v>
      </c>
      <c r="J17" s="103">
        <v>0.4</v>
      </c>
      <c r="K17" s="104">
        <v>0.9</v>
      </c>
      <c r="L17" s="104">
        <v>1.7</v>
      </c>
      <c r="M17" s="104">
        <v>1.6</v>
      </c>
      <c r="N17" s="118"/>
      <c r="P17" s="107"/>
    </row>
    <row r="18" spans="1:16" s="38" customFormat="1" ht="15" customHeight="1">
      <c r="A18" s="36">
        <v>4</v>
      </c>
      <c r="B18" s="47">
        <v>167</v>
      </c>
      <c r="C18" s="48" t="s">
        <v>85</v>
      </c>
      <c r="D18" s="48" t="s">
        <v>86</v>
      </c>
      <c r="E18" s="49" t="s">
        <v>87</v>
      </c>
      <c r="F18" s="50" t="s">
        <v>74</v>
      </c>
      <c r="G18" s="50" t="s">
        <v>35</v>
      </c>
      <c r="H18" s="87">
        <v>5.99</v>
      </c>
      <c r="I18" s="88">
        <v>5.92</v>
      </c>
      <c r="J18" s="88">
        <v>5.77</v>
      </c>
      <c r="K18" s="90">
        <v>6.51</v>
      </c>
      <c r="L18" s="90">
        <v>5.96</v>
      </c>
      <c r="M18" s="90">
        <v>5.9</v>
      </c>
      <c r="N18" s="22">
        <f>MAX(H18:M18)</f>
        <v>6.51</v>
      </c>
      <c r="P18" s="1"/>
    </row>
    <row r="19" spans="1:16" s="105" customFormat="1" ht="15" customHeight="1">
      <c r="A19" s="97"/>
      <c r="B19" s="98"/>
      <c r="C19" s="99"/>
      <c r="D19" s="99"/>
      <c r="E19" s="100"/>
      <c r="F19" s="101"/>
      <c r="G19" s="101"/>
      <c r="H19" s="102">
        <v>0.5</v>
      </c>
      <c r="I19" s="103">
        <v>0.5</v>
      </c>
      <c r="J19" s="103">
        <v>1.4</v>
      </c>
      <c r="K19" s="104">
        <v>1.1</v>
      </c>
      <c r="L19" s="104">
        <v>1.4</v>
      </c>
      <c r="M19" s="104">
        <v>0.6</v>
      </c>
      <c r="N19" s="118"/>
      <c r="P19" s="106"/>
    </row>
    <row r="20" spans="1:22" s="38" customFormat="1" ht="15" customHeight="1">
      <c r="A20" s="36">
        <v>5</v>
      </c>
      <c r="B20" s="47">
        <v>139</v>
      </c>
      <c r="C20" s="48" t="s">
        <v>101</v>
      </c>
      <c r="D20" s="48" t="s">
        <v>102</v>
      </c>
      <c r="E20" s="49" t="s">
        <v>103</v>
      </c>
      <c r="F20" s="50" t="s">
        <v>58</v>
      </c>
      <c r="G20" s="50" t="s">
        <v>35</v>
      </c>
      <c r="H20" s="87">
        <v>6.29</v>
      </c>
      <c r="I20" s="88">
        <v>6.4</v>
      </c>
      <c r="J20" s="88">
        <v>6.14</v>
      </c>
      <c r="K20" s="90">
        <v>6.18</v>
      </c>
      <c r="L20" s="90">
        <v>6.08</v>
      </c>
      <c r="M20" s="90">
        <v>6.27</v>
      </c>
      <c r="N20" s="22">
        <f>MAX(H20:M20)</f>
        <v>6.4</v>
      </c>
      <c r="P20" s="1"/>
      <c r="T20" s="6"/>
      <c r="V20" s="39"/>
    </row>
    <row r="21" spans="1:22" s="105" customFormat="1" ht="15" customHeight="1">
      <c r="A21" s="97"/>
      <c r="B21" s="98"/>
      <c r="C21" s="99"/>
      <c r="D21" s="99"/>
      <c r="E21" s="100"/>
      <c r="F21" s="101"/>
      <c r="G21" s="101"/>
      <c r="H21" s="102">
        <v>-0.2</v>
      </c>
      <c r="I21" s="103">
        <v>0.2</v>
      </c>
      <c r="J21" s="103">
        <v>1.4</v>
      </c>
      <c r="K21" s="104">
        <v>0.7</v>
      </c>
      <c r="L21" s="104">
        <v>0.6</v>
      </c>
      <c r="M21" s="104">
        <v>1.8</v>
      </c>
      <c r="N21" s="118"/>
      <c r="P21" s="106"/>
      <c r="T21" s="107"/>
      <c r="V21" s="108"/>
    </row>
    <row r="22" spans="1:22" s="38" customFormat="1" ht="15" customHeight="1">
      <c r="A22" s="36">
        <v>6</v>
      </c>
      <c r="B22" s="47">
        <v>196</v>
      </c>
      <c r="C22" s="48" t="s">
        <v>180</v>
      </c>
      <c r="D22" s="48" t="s">
        <v>287</v>
      </c>
      <c r="E22" s="49"/>
      <c r="F22" s="50" t="s">
        <v>44</v>
      </c>
      <c r="G22" s="50" t="s">
        <v>35</v>
      </c>
      <c r="H22" s="87">
        <v>6.17</v>
      </c>
      <c r="I22" s="88" t="s">
        <v>315</v>
      </c>
      <c r="J22" s="88">
        <v>6.12</v>
      </c>
      <c r="K22" s="90">
        <v>6.26</v>
      </c>
      <c r="L22" s="90">
        <v>6.06</v>
      </c>
      <c r="M22" s="90">
        <v>6.06</v>
      </c>
      <c r="N22" s="22">
        <f>MAX(H22:M22)</f>
        <v>6.26</v>
      </c>
      <c r="P22" s="1"/>
      <c r="T22" s="6"/>
      <c r="V22" s="39"/>
    </row>
    <row r="23" spans="1:22" s="105" customFormat="1" ht="15" customHeight="1">
      <c r="A23" s="97"/>
      <c r="B23" s="98"/>
      <c r="C23" s="99"/>
      <c r="D23" s="99"/>
      <c r="E23" s="100"/>
      <c r="F23" s="101"/>
      <c r="G23" s="101"/>
      <c r="H23" s="102">
        <v>0.7</v>
      </c>
      <c r="I23" s="103">
        <v>0.7</v>
      </c>
      <c r="J23" s="103">
        <v>0.4</v>
      </c>
      <c r="K23" s="104">
        <v>0.3</v>
      </c>
      <c r="L23" s="104">
        <v>0.4</v>
      </c>
      <c r="M23" s="104">
        <v>1.3</v>
      </c>
      <c r="N23" s="118"/>
      <c r="P23" s="106"/>
      <c r="T23" s="107"/>
      <c r="V23" s="108"/>
    </row>
    <row r="24" spans="1:22" s="38" customFormat="1" ht="15" customHeight="1">
      <c r="A24" s="36">
        <v>7</v>
      </c>
      <c r="B24" s="47">
        <v>132</v>
      </c>
      <c r="C24" s="48" t="s">
        <v>246</v>
      </c>
      <c r="D24" s="48" t="s">
        <v>247</v>
      </c>
      <c r="E24" s="49" t="s">
        <v>248</v>
      </c>
      <c r="F24" s="50" t="s">
        <v>44</v>
      </c>
      <c r="G24" s="50" t="s">
        <v>35</v>
      </c>
      <c r="H24" s="87">
        <v>6.01</v>
      </c>
      <c r="I24" s="89" t="s">
        <v>315</v>
      </c>
      <c r="J24" s="88" t="s">
        <v>315</v>
      </c>
      <c r="K24" s="90" t="s">
        <v>315</v>
      </c>
      <c r="L24" s="90">
        <v>5.37</v>
      </c>
      <c r="M24" s="90" t="s">
        <v>315</v>
      </c>
      <c r="N24" s="22">
        <f>MAX(H24:M24)</f>
        <v>6.01</v>
      </c>
      <c r="P24" s="6"/>
      <c r="T24" s="6"/>
      <c r="V24" s="39"/>
    </row>
    <row r="25" spans="1:22" s="105" customFormat="1" ht="15" customHeight="1">
      <c r="A25" s="97"/>
      <c r="B25" s="98"/>
      <c r="C25" s="99"/>
      <c r="D25" s="99"/>
      <c r="E25" s="100"/>
      <c r="F25" s="101"/>
      <c r="G25" s="101"/>
      <c r="H25" s="102">
        <v>0.9</v>
      </c>
      <c r="I25" s="110">
        <v>1.2</v>
      </c>
      <c r="J25" s="103">
        <v>1.1</v>
      </c>
      <c r="K25" s="104">
        <v>0.8</v>
      </c>
      <c r="L25" s="104">
        <v>0.8</v>
      </c>
      <c r="M25" s="104">
        <v>1.7</v>
      </c>
      <c r="N25" s="118"/>
      <c r="P25" s="107"/>
      <c r="T25" s="107"/>
      <c r="V25" s="108"/>
    </row>
    <row r="26" spans="1:15" s="38" customFormat="1" ht="15" customHeight="1">
      <c r="A26" s="36">
        <v>8</v>
      </c>
      <c r="B26" s="47">
        <v>178</v>
      </c>
      <c r="C26" s="48" t="s">
        <v>91</v>
      </c>
      <c r="D26" s="48" t="s">
        <v>92</v>
      </c>
      <c r="E26" s="49" t="s">
        <v>93</v>
      </c>
      <c r="F26" s="50" t="s">
        <v>94</v>
      </c>
      <c r="G26" s="50" t="s">
        <v>40</v>
      </c>
      <c r="H26" s="87">
        <v>5.79</v>
      </c>
      <c r="I26" s="87" t="s">
        <v>315</v>
      </c>
      <c r="J26" s="87" t="s">
        <v>315</v>
      </c>
      <c r="K26" s="90" t="s">
        <v>315</v>
      </c>
      <c r="L26" s="90">
        <v>5.78</v>
      </c>
      <c r="M26" s="90" t="s">
        <v>315</v>
      </c>
      <c r="N26" s="22">
        <f>MAX(H26:M26)</f>
        <v>5.79</v>
      </c>
      <c r="O26" s="40"/>
    </row>
    <row r="27" spans="1:15" s="105" customFormat="1" ht="15" customHeight="1">
      <c r="A27" s="97"/>
      <c r="B27" s="98"/>
      <c r="C27" s="99"/>
      <c r="D27" s="99"/>
      <c r="E27" s="100"/>
      <c r="F27" s="101"/>
      <c r="G27" s="101"/>
      <c r="H27" s="102">
        <v>0.4</v>
      </c>
      <c r="I27" s="102">
        <v>0.7</v>
      </c>
      <c r="J27" s="102">
        <v>1.3</v>
      </c>
      <c r="K27" s="104">
        <v>0.7</v>
      </c>
      <c r="L27" s="104">
        <v>0.5</v>
      </c>
      <c r="M27" s="104">
        <v>0.3</v>
      </c>
      <c r="N27" s="118"/>
      <c r="O27" s="111"/>
    </row>
    <row r="28" spans="1:16" s="38" customFormat="1" ht="15" customHeight="1">
      <c r="A28" s="36">
        <v>9</v>
      </c>
      <c r="B28" s="47">
        <v>185</v>
      </c>
      <c r="C28" s="52" t="s">
        <v>273</v>
      </c>
      <c r="D28" s="52" t="s">
        <v>274</v>
      </c>
      <c r="E28" s="66" t="s">
        <v>293</v>
      </c>
      <c r="F28" s="50" t="s">
        <v>81</v>
      </c>
      <c r="G28" s="50" t="s">
        <v>39</v>
      </c>
      <c r="H28" s="87" t="s">
        <v>315</v>
      </c>
      <c r="I28" s="87">
        <v>4.24</v>
      </c>
      <c r="J28" s="88">
        <v>5.72</v>
      </c>
      <c r="K28" s="90"/>
      <c r="L28" s="90"/>
      <c r="M28" s="90"/>
      <c r="N28" s="22">
        <f>MAX(H28:M28)</f>
        <v>5.72</v>
      </c>
      <c r="O28" s="40"/>
      <c r="P28" s="1"/>
    </row>
    <row r="29" spans="1:14" s="106" customFormat="1" ht="15">
      <c r="A29" s="73"/>
      <c r="B29" s="112"/>
      <c r="C29" s="112"/>
      <c r="D29" s="112"/>
      <c r="E29" s="112"/>
      <c r="F29" s="112"/>
      <c r="G29" s="112"/>
      <c r="H29" s="103">
        <v>1.5</v>
      </c>
      <c r="I29" s="103">
        <v>0.8</v>
      </c>
      <c r="J29" s="103">
        <v>0.1</v>
      </c>
      <c r="K29" s="113"/>
      <c r="L29" s="113"/>
      <c r="M29" s="113"/>
      <c r="N29" s="112"/>
    </row>
  </sheetData>
  <sheetProtection/>
  <mergeCells count="4">
    <mergeCell ref="A1:N1"/>
    <mergeCell ref="A2:N2"/>
    <mergeCell ref="E6:I6"/>
    <mergeCell ref="E7:I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"/>
  <sheetViews>
    <sheetView zoomScale="130" zoomScaleNormal="130" zoomScalePageLayoutView="0" workbookViewId="0" topLeftCell="A1">
      <selection activeCell="H16" sqref="H16"/>
    </sheetView>
  </sheetViews>
  <sheetFormatPr defaultColWidth="9.140625" defaultRowHeight="15"/>
  <cols>
    <col min="1" max="1" width="4.7109375" style="34" customWidth="1"/>
    <col min="2" max="2" width="5.00390625" style="1" customWidth="1"/>
    <col min="3" max="3" width="10.140625" style="1" customWidth="1"/>
    <col min="4" max="4" width="11.28125" style="1" customWidth="1"/>
    <col min="5" max="5" width="9.8515625" style="1" customWidth="1"/>
    <col min="6" max="6" width="33.28125" style="1" customWidth="1"/>
    <col min="7" max="7" width="8.28125" style="1" customWidth="1"/>
    <col min="8" max="8" width="7.8515625" style="96" customWidth="1"/>
    <col min="9" max="9" width="5.00390625" style="34" customWidth="1"/>
    <col min="10" max="16384" width="9.140625" style="1" customWidth="1"/>
  </cols>
  <sheetData>
    <row r="1" spans="1:9" ht="18.75" customHeight="1">
      <c r="A1" s="141" t="s">
        <v>7</v>
      </c>
      <c r="B1" s="141"/>
      <c r="C1" s="141"/>
      <c r="D1" s="141"/>
      <c r="E1" s="141"/>
      <c r="F1" s="141"/>
      <c r="G1" s="141"/>
      <c r="H1" s="141"/>
      <c r="I1" s="141"/>
    </row>
    <row r="2" spans="1:9" ht="18.75" customHeight="1">
      <c r="A2" s="141" t="s">
        <v>8</v>
      </c>
      <c r="B2" s="141"/>
      <c r="C2" s="141"/>
      <c r="D2" s="141"/>
      <c r="E2" s="141"/>
      <c r="F2" s="141"/>
      <c r="G2" s="141"/>
      <c r="H2" s="141"/>
      <c r="I2" s="141"/>
    </row>
    <row r="3" ht="15"/>
    <row r="4" ht="15">
      <c r="H4" s="78"/>
    </row>
    <row r="5" ht="15"/>
    <row r="6" spans="4:6" ht="15" customHeight="1">
      <c r="D6" s="142" t="s">
        <v>27</v>
      </c>
      <c r="E6" s="142"/>
      <c r="F6" s="142"/>
    </row>
    <row r="7" spans="2:7" ht="18.75">
      <c r="B7" s="42" t="s">
        <v>25</v>
      </c>
      <c r="D7" s="142" t="s">
        <v>295</v>
      </c>
      <c r="E7" s="142"/>
      <c r="F7" s="142"/>
      <c r="G7" s="59"/>
    </row>
    <row r="10" spans="1:17" s="11" customFormat="1" ht="18.75" customHeight="1">
      <c r="A10" s="12"/>
      <c r="B10" s="3"/>
      <c r="C10" s="13"/>
      <c r="D10" s="13"/>
      <c r="E10" s="12"/>
      <c r="F10" s="12"/>
      <c r="G10" s="41"/>
      <c r="H10" s="119"/>
      <c r="I10" s="119"/>
      <c r="L10" s="5"/>
      <c r="N10" s="7"/>
      <c r="Q10" s="16"/>
    </row>
    <row r="11" spans="1:17" s="11" customFormat="1" ht="29.25" customHeight="1">
      <c r="A11" s="77" t="s">
        <v>299</v>
      </c>
      <c r="B11" s="18" t="s">
        <v>1</v>
      </c>
      <c r="C11" s="18" t="s">
        <v>2</v>
      </c>
      <c r="D11" s="18" t="s">
        <v>9</v>
      </c>
      <c r="E11" s="18" t="s">
        <v>3</v>
      </c>
      <c r="F11" s="22" t="s">
        <v>284</v>
      </c>
      <c r="G11" s="19" t="s">
        <v>4</v>
      </c>
      <c r="H11" s="17" t="s">
        <v>5</v>
      </c>
      <c r="I11" s="72" t="s">
        <v>6</v>
      </c>
      <c r="L11" s="5"/>
      <c r="N11" s="7"/>
      <c r="Q11" s="8"/>
    </row>
    <row r="12" spans="1:18" s="4" customFormat="1" ht="15">
      <c r="A12" s="35">
        <v>1</v>
      </c>
      <c r="B12" s="47">
        <v>128</v>
      </c>
      <c r="C12" s="48" t="s">
        <v>98</v>
      </c>
      <c r="D12" s="48" t="s">
        <v>99</v>
      </c>
      <c r="E12" s="49" t="s">
        <v>100</v>
      </c>
      <c r="F12" s="50" t="s">
        <v>44</v>
      </c>
      <c r="G12" s="50" t="s">
        <v>35</v>
      </c>
      <c r="H12" s="121" t="s">
        <v>340</v>
      </c>
      <c r="I12" s="73">
        <v>-0.2</v>
      </c>
      <c r="J12" s="1"/>
      <c r="K12" s="27"/>
      <c r="L12" s="5"/>
      <c r="M12" s="1"/>
      <c r="N12" s="1"/>
      <c r="O12" s="1"/>
      <c r="P12" s="1"/>
      <c r="Q12" s="1"/>
      <c r="R12" s="1"/>
    </row>
    <row r="13" spans="1:17" s="27" customFormat="1" ht="15">
      <c r="A13" s="35">
        <v>2</v>
      </c>
      <c r="B13" s="47">
        <v>139</v>
      </c>
      <c r="C13" s="48" t="s">
        <v>101</v>
      </c>
      <c r="D13" s="48" t="s">
        <v>102</v>
      </c>
      <c r="E13" s="49" t="s">
        <v>103</v>
      </c>
      <c r="F13" s="50" t="s">
        <v>58</v>
      </c>
      <c r="G13" s="50" t="s">
        <v>35</v>
      </c>
      <c r="H13" s="121" t="s">
        <v>341</v>
      </c>
      <c r="I13" s="73">
        <v>-0.2</v>
      </c>
      <c r="J13" s="1"/>
      <c r="L13" s="5"/>
      <c r="N13" s="9"/>
      <c r="Q13" s="10"/>
    </row>
    <row r="14" spans="1:18" s="27" customFormat="1" ht="15">
      <c r="A14" s="35">
        <v>3</v>
      </c>
      <c r="B14" s="47">
        <v>146</v>
      </c>
      <c r="C14" s="48" t="s">
        <v>65</v>
      </c>
      <c r="D14" s="48" t="s">
        <v>104</v>
      </c>
      <c r="E14" s="49" t="s">
        <v>105</v>
      </c>
      <c r="F14" s="50" t="s">
        <v>58</v>
      </c>
      <c r="G14" s="50" t="s">
        <v>35</v>
      </c>
      <c r="H14" s="121" t="s">
        <v>343</v>
      </c>
      <c r="I14" s="73">
        <v>-0.2</v>
      </c>
      <c r="J14" s="1"/>
      <c r="K14" s="4"/>
      <c r="L14" s="5"/>
      <c r="M14" s="4"/>
      <c r="N14" s="9"/>
      <c r="O14" s="4"/>
      <c r="P14" s="4"/>
      <c r="Q14" s="10"/>
      <c r="R14" s="4"/>
    </row>
    <row r="15" spans="1:18" s="27" customFormat="1" ht="15" customHeight="1">
      <c r="A15" s="35">
        <v>4</v>
      </c>
      <c r="B15" s="47">
        <v>103</v>
      </c>
      <c r="C15" s="48" t="s">
        <v>95</v>
      </c>
      <c r="D15" s="48" t="s">
        <v>96</v>
      </c>
      <c r="E15" s="49" t="s">
        <v>97</v>
      </c>
      <c r="F15" s="50" t="s">
        <v>34</v>
      </c>
      <c r="G15" s="50" t="s">
        <v>35</v>
      </c>
      <c r="H15" s="121" t="s">
        <v>339</v>
      </c>
      <c r="I15" s="73">
        <v>-0.2</v>
      </c>
      <c r="J15" s="6"/>
      <c r="K15" s="4"/>
      <c r="L15" s="1"/>
      <c r="M15" s="1"/>
      <c r="N15" s="1"/>
      <c r="O15" s="1"/>
      <c r="P15" s="1"/>
      <c r="Q15" s="1"/>
      <c r="R15" s="23"/>
    </row>
    <row r="16" spans="1:17" s="27" customFormat="1" ht="15">
      <c r="A16" s="35">
        <v>5</v>
      </c>
      <c r="B16" s="47">
        <v>165</v>
      </c>
      <c r="C16" s="48" t="s">
        <v>106</v>
      </c>
      <c r="D16" s="48" t="s">
        <v>107</v>
      </c>
      <c r="E16" s="49" t="s">
        <v>108</v>
      </c>
      <c r="F16" s="50" t="s">
        <v>81</v>
      </c>
      <c r="G16" s="50" t="s">
        <v>39</v>
      </c>
      <c r="H16" s="121" t="s">
        <v>342</v>
      </c>
      <c r="I16" s="73">
        <v>-0.2</v>
      </c>
      <c r="J16" s="1"/>
      <c r="L16" s="5"/>
      <c r="N16" s="7"/>
      <c r="Q16" s="8"/>
    </row>
  </sheetData>
  <sheetProtection/>
  <mergeCells count="4">
    <mergeCell ref="A1:I1"/>
    <mergeCell ref="A2:I2"/>
    <mergeCell ref="D6:F6"/>
    <mergeCell ref="D7:F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Teilāne</dc:creator>
  <cp:keywords/>
  <dc:description/>
  <cp:lastModifiedBy>AGITA</cp:lastModifiedBy>
  <cp:lastPrinted>2017-05-20T10:36:58Z</cp:lastPrinted>
  <dcterms:created xsi:type="dcterms:W3CDTF">2017-05-17T07:40:46Z</dcterms:created>
  <dcterms:modified xsi:type="dcterms:W3CDTF">2017-05-20T12:43:40Z</dcterms:modified>
  <cp:category/>
  <cp:version/>
  <cp:contentType/>
  <cp:contentStatus/>
</cp:coreProperties>
</file>