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esktop\skolu vieglatlētika 2022_2\Rezultāti\"/>
    </mc:Choice>
  </mc:AlternateContent>
  <bookViews>
    <workbookView xWindow="0" yWindow="0" windowWidth="23040" windowHeight="9195" tabRatio="889" firstSheet="1" activeTab="7"/>
  </bookViews>
  <sheets>
    <sheet name="kopv." sheetId="18" r:id="rId1"/>
    <sheet name="U-14" sheetId="1" r:id="rId2"/>
    <sheet name="U-16" sheetId="13" r:id="rId3"/>
    <sheet name="U-18" sheetId="16" r:id="rId4"/>
    <sheet name="U-20" sheetId="17" r:id="rId5"/>
    <sheet name="aglonas vsk." sheetId="2" r:id="rId6"/>
    <sheet name="JEPVĢ" sheetId="14" r:id="rId7"/>
    <sheet name="Vārkavas vsk." sheetId="12" r:id="rId8"/>
    <sheet name="Rudzātu vsk." sheetId="11" r:id="rId9"/>
    <sheet name="Riebiņu vsk." sheetId="9" r:id="rId10"/>
    <sheet name="Prieļu 2.vsk." sheetId="8" r:id="rId11"/>
    <sheet name="Preiļu 1.psk" sheetId="7" r:id="rId12"/>
    <sheet name="Līvānu 2.vsk." sheetId="5" r:id="rId13"/>
    <sheet name="Līvānu 1.vsk." sheetId="4" r:id="rId14"/>
    <sheet name="Rožupes psk." sheetId="10" r:id="rId15"/>
    <sheet name="Pelēču psk." sheetId="6" r:id="rId16"/>
    <sheet name="Galēnu psk." sheetId="3" r:id="rId17"/>
    <sheet name="Jersikas psk." sheetId="15" r:id="rId18"/>
  </sheets>
  <definedNames>
    <definedName name="_xlnm._FilterDatabase" localSheetId="1" hidden="1">'U-14'!$A$5:$L$156</definedName>
    <definedName name="_xlnm._FilterDatabase" localSheetId="2" hidden="1">'U-16'!$A$4:$L$155</definedName>
    <definedName name="_xlnm._FilterDatabase" localSheetId="3" hidden="1">'U-18'!$A$4:$K$75</definedName>
    <definedName name="_xlnm._FilterDatabase" localSheetId="4" hidden="1">'U-20'!$A$4:$K$42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" i="3" l="1"/>
  <c r="J26" i="10"/>
  <c r="J20" i="7"/>
  <c r="J20" i="9"/>
  <c r="I49" i="12"/>
  <c r="I20" i="12"/>
  <c r="J89" i="12" l="1"/>
  <c r="J38" i="11"/>
  <c r="J88" i="9"/>
  <c r="J30" i="8"/>
  <c r="J27" i="4"/>
  <c r="J25" i="14"/>
  <c r="J51" i="2"/>
  <c r="I75" i="12" l="1"/>
  <c r="N25" i="10"/>
  <c r="I77" i="9"/>
  <c r="J20" i="6"/>
  <c r="I22" i="4"/>
  <c r="J15" i="14"/>
  <c r="J43" i="2" l="1"/>
  <c r="J21" i="11"/>
  <c r="J46" i="9" l="1"/>
  <c r="J26" i="8"/>
  <c r="J53" i="7"/>
  <c r="J11" i="5"/>
  <c r="J15" i="4"/>
  <c r="J5" i="15"/>
  <c r="J5" i="14"/>
  <c r="J28" i="3"/>
  <c r="J9" i="11" l="1"/>
  <c r="J8" i="10"/>
  <c r="J16" i="8"/>
  <c r="J10" i="6"/>
  <c r="J19" i="2"/>
</calcChain>
</file>

<file path=xl/sharedStrings.xml><?xml version="1.0" encoding="utf-8"?>
<sst xmlns="http://schemas.openxmlformats.org/spreadsheetml/2006/main" count="4873" uniqueCount="384">
  <si>
    <t>Preiļu un Līvānu novadu skolu vieglatlētika</t>
  </si>
  <si>
    <t>11.-12.05.2022.</t>
  </si>
  <si>
    <t>U-14</t>
  </si>
  <si>
    <t>Preiļi</t>
  </si>
  <si>
    <t>80m/b</t>
  </si>
  <si>
    <t>M</t>
  </si>
  <si>
    <t>Vilka Kate</t>
  </si>
  <si>
    <t>Rožupes psk.</t>
  </si>
  <si>
    <t>Iveta Isajeva</t>
  </si>
  <si>
    <t>Some Ērika</t>
  </si>
  <si>
    <t>Vārkavas vsk.</t>
  </si>
  <si>
    <t>S.Stankevičs</t>
  </si>
  <si>
    <t>Līva Jukša</t>
  </si>
  <si>
    <t>Riebiņu vsk.</t>
  </si>
  <si>
    <t>Mārīte Pokšāne</t>
  </si>
  <si>
    <t>Marija Linde</t>
  </si>
  <si>
    <t>202-ind</t>
  </si>
  <si>
    <t>Zlata Komlačova</t>
  </si>
  <si>
    <t>ind</t>
  </si>
  <si>
    <t>Z</t>
  </si>
  <si>
    <t>Sparāns Guntis</t>
  </si>
  <si>
    <t>ind.</t>
  </si>
  <si>
    <t>Brakovskis Edvards</t>
  </si>
  <si>
    <t>Preiļu 1.psk.</t>
  </si>
  <si>
    <t>I. Madelāns</t>
  </si>
  <si>
    <t>Kusiņš Dominiks</t>
  </si>
  <si>
    <t>Lacs Raitis</t>
  </si>
  <si>
    <t>Galēnu psk.</t>
  </si>
  <si>
    <t>G.Belkovskis</t>
  </si>
  <si>
    <t>Romāns Zagrebajevs</t>
  </si>
  <si>
    <t>Briška Gustavs</t>
  </si>
  <si>
    <t>Fadejevs Kirils</t>
  </si>
  <si>
    <t>Preiļu 2.vsk.</t>
  </si>
  <si>
    <t>O.Borisova</t>
  </si>
  <si>
    <t>Bivmanis Igors</t>
  </si>
  <si>
    <t>Filipovs Gints</t>
  </si>
  <si>
    <t>Jūlija Feoktistova</t>
  </si>
  <si>
    <t>Līvānu 2.vsk.</t>
  </si>
  <si>
    <t>V.Grigorjevs</t>
  </si>
  <si>
    <t>Ernstone Viktorija</t>
  </si>
  <si>
    <t>Macenko Antra</t>
  </si>
  <si>
    <t>Pelēču psk.</t>
  </si>
  <si>
    <t>Jānis Brakovskis</t>
  </si>
  <si>
    <t>206ind.</t>
  </si>
  <si>
    <t>Jelizaveta Poņavina</t>
  </si>
  <si>
    <t>Matisāns Mārtiņš</t>
  </si>
  <si>
    <t>2009.g.</t>
  </si>
  <si>
    <t>Vaivods Andrejs</t>
  </si>
  <si>
    <t>Jakovels Kalvis</t>
  </si>
  <si>
    <t>Aglonas vsk.</t>
  </si>
  <si>
    <t>Laura Puncule</t>
  </si>
  <si>
    <t>Mavļanovs Valentīns</t>
  </si>
  <si>
    <t>522-ind.</t>
  </si>
  <si>
    <t>Arnolds Višņevskis</t>
  </si>
  <si>
    <t>DNS</t>
  </si>
  <si>
    <t>Renāts Jasevičs</t>
  </si>
  <si>
    <t>Bernāns Dāvis</t>
  </si>
  <si>
    <t>Akmans Daniels</t>
  </si>
  <si>
    <t>Arvis Struks</t>
  </si>
  <si>
    <t>Ivanāns Daniils</t>
  </si>
  <si>
    <t>Repša Daniels</t>
  </si>
  <si>
    <t>Simakovs Timurs</t>
  </si>
  <si>
    <t>Kaļva Madara</t>
  </si>
  <si>
    <t>2010.g.</t>
  </si>
  <si>
    <t>L. Grīnberga</t>
  </si>
  <si>
    <t>Klimane Ksenija</t>
  </si>
  <si>
    <t>Šņepste Veronika</t>
  </si>
  <si>
    <t>Vācere Meģija</t>
  </si>
  <si>
    <t>2009.</t>
  </si>
  <si>
    <t>Rudzātu vsk.</t>
  </si>
  <si>
    <t>Raisa Kozule</t>
  </si>
  <si>
    <t>Jūlija Rubļova</t>
  </si>
  <si>
    <t>Kuzmenko Daniela</t>
  </si>
  <si>
    <t>Alma Vītoliņa</t>
  </si>
  <si>
    <t>Čeirāne Baiba</t>
  </si>
  <si>
    <t>Andersone Kristīne</t>
  </si>
  <si>
    <t>Nartiša Elīna</t>
  </si>
  <si>
    <t>81-ind.</t>
  </si>
  <si>
    <t>ā.k.</t>
  </si>
  <si>
    <t>Arnis Pokšāns</t>
  </si>
  <si>
    <t>Mārtiņš Vilcāns</t>
  </si>
  <si>
    <t>Kaļāns Karels</t>
  </si>
  <si>
    <t>Barkovits Emīls</t>
  </si>
  <si>
    <t>Pastare Elīze Marija</t>
  </si>
  <si>
    <t>2011.</t>
  </si>
  <si>
    <t>Krista Vītoliņa</t>
  </si>
  <si>
    <t>Evija Medne</t>
  </si>
  <si>
    <t>Veliks Intars</t>
  </si>
  <si>
    <t>Veigulis Aldis</t>
  </si>
  <si>
    <t>Šembels Olivers</t>
  </si>
  <si>
    <t>Jermolajevs Artjoms</t>
  </si>
  <si>
    <t>V. Grigorjevs</t>
  </si>
  <si>
    <t>Ivanova Anastasija</t>
  </si>
  <si>
    <t>Indrikova Sintija</t>
  </si>
  <si>
    <t>Furtikovs Oļegs</t>
  </si>
  <si>
    <t>Rimša Kristaps</t>
  </si>
  <si>
    <t>86-ind.</t>
  </si>
  <si>
    <t>Skutelis Edvards</t>
  </si>
  <si>
    <t>J. Ondzuls</t>
  </si>
  <si>
    <t>Danilovs Daniils</t>
  </si>
  <si>
    <t>2 km soļ.</t>
  </si>
  <si>
    <t>Viča Vanesa</t>
  </si>
  <si>
    <t>Līvānu 1.vsk.</t>
  </si>
  <si>
    <t>M. Vilcāne</t>
  </si>
  <si>
    <t>Briška Amanda</t>
  </si>
  <si>
    <t>Āriņa Megija</t>
  </si>
  <si>
    <t>Kaļāne Kate</t>
  </si>
  <si>
    <t>Vaivode Santa</t>
  </si>
  <si>
    <t>Birule Sanija</t>
  </si>
  <si>
    <t>Putāne Agnija</t>
  </si>
  <si>
    <t>Bogotais Raivis</t>
  </si>
  <si>
    <t>87-ind.</t>
  </si>
  <si>
    <t>Naglinskis Ralfs</t>
  </si>
  <si>
    <t>Vairis Trubiņš</t>
  </si>
  <si>
    <t>Adrians Klodāns</t>
  </si>
  <si>
    <t>t/l</t>
  </si>
  <si>
    <t>Ruzģe Dita</t>
  </si>
  <si>
    <t>520-ind</t>
  </si>
  <si>
    <t>a/l</t>
  </si>
  <si>
    <t>disks 750g</t>
  </si>
  <si>
    <t>83-ind.</t>
  </si>
  <si>
    <t>stafete</t>
  </si>
  <si>
    <t>lode 2</t>
  </si>
  <si>
    <t>lode 3</t>
  </si>
  <si>
    <t>lode 4</t>
  </si>
  <si>
    <t>lode 5</t>
  </si>
  <si>
    <t>lode 6</t>
  </si>
  <si>
    <t>lode 7</t>
  </si>
  <si>
    <t>lode 8</t>
  </si>
  <si>
    <t>lode 9</t>
  </si>
  <si>
    <t>lode 10</t>
  </si>
  <si>
    <t>lode 11</t>
  </si>
  <si>
    <t>lode 12</t>
  </si>
  <si>
    <t>lode 13</t>
  </si>
  <si>
    <t>lode 14</t>
  </si>
  <si>
    <t>šķēps400</t>
  </si>
  <si>
    <t>šķēps401</t>
  </si>
  <si>
    <t>šķēps402</t>
  </si>
  <si>
    <t>šķēps403</t>
  </si>
  <si>
    <t>šķēps404</t>
  </si>
  <si>
    <t>U-16</t>
  </si>
  <si>
    <t>nimurs</t>
  </si>
  <si>
    <t>uzvārds</t>
  </si>
  <si>
    <t>dz.gads</t>
  </si>
  <si>
    <t>skola</t>
  </si>
  <si>
    <t>rez.</t>
  </si>
  <si>
    <t>fināls</t>
  </si>
  <si>
    <t>vieta</t>
  </si>
  <si>
    <t>punkti</t>
  </si>
  <si>
    <t>treneris</t>
  </si>
  <si>
    <t>Oļegs Seleckis</t>
  </si>
  <si>
    <t>Simanovičs Edgars</t>
  </si>
  <si>
    <t>2007.g.</t>
  </si>
  <si>
    <t>Paško Nils</t>
  </si>
  <si>
    <t>Degtjarevs Sergejs</t>
  </si>
  <si>
    <t>Kožemjakins Daniils</t>
  </si>
  <si>
    <t>A.Iļjins/O.Borisova</t>
  </si>
  <si>
    <t>Čerpakovskis Kristers</t>
  </si>
  <si>
    <t>Cakuls Renārs</t>
  </si>
  <si>
    <t>F.Pušņakovs</t>
  </si>
  <si>
    <t>Znotiņš Renārs</t>
  </si>
  <si>
    <t>Arturs Valters</t>
  </si>
  <si>
    <t>Birzāka Ieva</t>
  </si>
  <si>
    <t>Katrīna Damba</t>
  </si>
  <si>
    <t>Vjakse Sofija</t>
  </si>
  <si>
    <t>2008.g.</t>
  </si>
  <si>
    <t>Švābe Katelīna</t>
  </si>
  <si>
    <t>Elīna Ķēniņa</t>
  </si>
  <si>
    <t>Ragauša Kristiāna</t>
  </si>
  <si>
    <t>Luriņa Ksenija</t>
  </si>
  <si>
    <t>Vrubļevska Samanta</t>
  </si>
  <si>
    <t>Kitajeva Angelīna</t>
  </si>
  <si>
    <t>Eglīte Arnita</t>
  </si>
  <si>
    <t>207-ind</t>
  </si>
  <si>
    <t>Kārlis Kokins</t>
  </si>
  <si>
    <t>Aleksejevs Antons</t>
  </si>
  <si>
    <t>Upenieks Mārtiņš</t>
  </si>
  <si>
    <t>Laganovskis Elvis</t>
  </si>
  <si>
    <t>208-ind</t>
  </si>
  <si>
    <t>Andrejs Gorbans</t>
  </si>
  <si>
    <t>Kokina Laima</t>
  </si>
  <si>
    <t>Brakovska Marta</t>
  </si>
  <si>
    <t>Krūmiņa Alise</t>
  </si>
  <si>
    <t>110m/b</t>
  </si>
  <si>
    <t>473-ind.</t>
  </si>
  <si>
    <t>Eriņš Gustavs</t>
  </si>
  <si>
    <t>Daniels Driviņš</t>
  </si>
  <si>
    <t>r.Kozule</t>
  </si>
  <si>
    <t>100m/b</t>
  </si>
  <si>
    <t>Megija Rumaka</t>
  </si>
  <si>
    <t>JEPVĢ</t>
  </si>
  <si>
    <t>R.Vucāns</t>
  </si>
  <si>
    <t>Praņevska Luīze</t>
  </si>
  <si>
    <t>2008.</t>
  </si>
  <si>
    <t>Zepa Evita</t>
  </si>
  <si>
    <t>Ervīns Pīlēģis</t>
  </si>
  <si>
    <t>Gatis Pokšāns</t>
  </si>
  <si>
    <t>Puzaks Atis</t>
  </si>
  <si>
    <t>Ontensons Artūrs</t>
  </si>
  <si>
    <t>Nikolajevs Džastins</t>
  </si>
  <si>
    <t>607-ind.</t>
  </si>
  <si>
    <t>Samanta Vilka</t>
  </si>
  <si>
    <t>Romanova Samanta Justīne</t>
  </si>
  <si>
    <t>Jaudzema Ance</t>
  </si>
  <si>
    <t>Litauniece Evelīna Estere</t>
  </si>
  <si>
    <t>2007.</t>
  </si>
  <si>
    <t>Puduls Dans</t>
  </si>
  <si>
    <t>Driviņš Daniels</t>
  </si>
  <si>
    <t>Maksims Karpušenko</t>
  </si>
  <si>
    <t>DNF</t>
  </si>
  <si>
    <t>Džastins Kliģis</t>
  </si>
  <si>
    <t>Cirša Beāte</t>
  </si>
  <si>
    <t>Nadežda  Sidorova</t>
  </si>
  <si>
    <t>Ance Jaudzema</t>
  </si>
  <si>
    <t>Karpovičs Adrians</t>
  </si>
  <si>
    <t>Jersikas psk.</t>
  </si>
  <si>
    <t>465-ind.</t>
  </si>
  <si>
    <t>Dimitrijevs Sandis Endijs</t>
  </si>
  <si>
    <t>475-ind.</t>
  </si>
  <si>
    <t>Jansons Daniels Kristians</t>
  </si>
  <si>
    <t>R.Kozule</t>
  </si>
  <si>
    <t>206-ind</t>
  </si>
  <si>
    <t>Vladislavs Leitāns</t>
  </si>
  <si>
    <t>Upenieks Aleks</t>
  </si>
  <si>
    <t>Alise Jermolajeva</t>
  </si>
  <si>
    <t>Samanta Justīne Romanova</t>
  </si>
  <si>
    <t>M.Vilcāne</t>
  </si>
  <si>
    <t>Lacs Reinis</t>
  </si>
  <si>
    <t>3km soļ.</t>
  </si>
  <si>
    <t>Nikita Baikovs</t>
  </si>
  <si>
    <t>Sparāns Matīss</t>
  </si>
  <si>
    <t>Soms Markuss</t>
  </si>
  <si>
    <t>Zakarevičs Andris</t>
  </si>
  <si>
    <t>204 ind.</t>
  </si>
  <si>
    <t>290-ind.</t>
  </si>
  <si>
    <t>471-ind.</t>
  </si>
  <si>
    <t>Kristiāns Ričards Kudeika</t>
  </si>
  <si>
    <t>Putins Patriks</t>
  </si>
  <si>
    <t>201ind.</t>
  </si>
  <si>
    <t>Kozule Justīne</t>
  </si>
  <si>
    <t>3-solis</t>
  </si>
  <si>
    <t>a'.k.</t>
  </si>
  <si>
    <t>291-ind.</t>
  </si>
  <si>
    <t>lode4</t>
  </si>
  <si>
    <t>Martinovs Maksims</t>
  </si>
  <si>
    <t>Markuss Vilcāns</t>
  </si>
  <si>
    <t>466-ind.</t>
  </si>
  <si>
    <t>Dreijers Aleksis</t>
  </si>
  <si>
    <t>Biruļs Ralfs</t>
  </si>
  <si>
    <t>lode3</t>
  </si>
  <si>
    <t>Ceple Nellija</t>
  </si>
  <si>
    <t>Čača Alise</t>
  </si>
  <si>
    <t>šķēps600</t>
  </si>
  <si>
    <t>Luriņa Ksenia</t>
  </si>
  <si>
    <t>Barovska Marta</t>
  </si>
  <si>
    <t>disks1</t>
  </si>
  <si>
    <t>U-18</t>
  </si>
  <si>
    <t>Iļja Smolins</t>
  </si>
  <si>
    <t>Klodāns Kristofers</t>
  </si>
  <si>
    <t>Vadims Škuratovs</t>
  </si>
  <si>
    <t>Matīss Upenieks</t>
  </si>
  <si>
    <t>Evelīna Kokoriša</t>
  </si>
  <si>
    <t>I.Rumaka</t>
  </si>
  <si>
    <t>Anastasija Leitāne</t>
  </si>
  <si>
    <t>Anda Vaivode</t>
  </si>
  <si>
    <t>Gavars Rodrigo Rainers</t>
  </si>
  <si>
    <t>Šembels Rodrigo</t>
  </si>
  <si>
    <t>DSQ</t>
  </si>
  <si>
    <t>Iļja Lavrenovs</t>
  </si>
  <si>
    <t>Furtikova Valērija</t>
  </si>
  <si>
    <t>Patrejeva Dana</t>
  </si>
  <si>
    <t>M.Pokšāne</t>
  </si>
  <si>
    <t>400m</t>
  </si>
  <si>
    <t>Barovska Liāna</t>
  </si>
  <si>
    <t>612=ind.</t>
  </si>
  <si>
    <t>Līga Pīzele</t>
  </si>
  <si>
    <t>Emīls Reigins</t>
  </si>
  <si>
    <t>A.Leikuce</t>
  </si>
  <si>
    <t>Jasinskis Arturs</t>
  </si>
  <si>
    <t>Kristafers Koldāns</t>
  </si>
  <si>
    <t>Jānis Pīzelis</t>
  </si>
  <si>
    <t>Pīzele Līga</t>
  </si>
  <si>
    <t>Klindžāne Amanda</t>
  </si>
  <si>
    <t>Romanovs Gatis Kristiāns</t>
  </si>
  <si>
    <t>Aleksejs Isajevs</t>
  </si>
  <si>
    <t>A.Isajevs</t>
  </si>
  <si>
    <t>Sofja Kirillova</t>
  </si>
  <si>
    <t>Brakovskis Ervīns</t>
  </si>
  <si>
    <t>Vaivods Jānis</t>
  </si>
  <si>
    <t>Ziemele Elīna</t>
  </si>
  <si>
    <t>Zagorska Iluta</t>
  </si>
  <si>
    <t>Aleks Bogdanovs</t>
  </si>
  <si>
    <t>Švirkste Evelīna Žanete</t>
  </si>
  <si>
    <t>lode5</t>
  </si>
  <si>
    <t>300-ind.</t>
  </si>
  <si>
    <t>525-ind.</t>
  </si>
  <si>
    <t>Božis Rinalds</t>
  </si>
  <si>
    <t>Andrejs Vinogradovs</t>
  </si>
  <si>
    <t>Jūlija Lukjanova</t>
  </si>
  <si>
    <t>Elizabete Maija Some</t>
  </si>
  <si>
    <t>Jaunromāne Ieva</t>
  </si>
  <si>
    <t>Amanda Klindžāne</t>
  </si>
  <si>
    <t>Linde Linda</t>
  </si>
  <si>
    <t>šķēps 700g</t>
  </si>
  <si>
    <t>šķēps 500g</t>
  </si>
  <si>
    <t>M.Vilcāns</t>
  </si>
  <si>
    <t>disks1,5</t>
  </si>
  <si>
    <t>J.Brakovskis</t>
  </si>
  <si>
    <t>U-20</t>
  </si>
  <si>
    <t>Briška Andis</t>
  </si>
  <si>
    <t>E.Vaivods</t>
  </si>
  <si>
    <t>Pastars Lauris</t>
  </si>
  <si>
    <t>Salcevičs Dāvis</t>
  </si>
  <si>
    <t>Jakovels Nils</t>
  </si>
  <si>
    <t>Spūlis Viesturs</t>
  </si>
  <si>
    <t>Uldis Pauniņš</t>
  </si>
  <si>
    <t>Šarigins Andis</t>
  </si>
  <si>
    <t>Justīne Stašulāne</t>
  </si>
  <si>
    <t>V.Neištadte</t>
  </si>
  <si>
    <t>Vladislavs Givoina</t>
  </si>
  <si>
    <t>Linda Indrikova</t>
  </si>
  <si>
    <t>Dekterjova Anastasija</t>
  </si>
  <si>
    <t>Preiļu BJSS</t>
  </si>
  <si>
    <t>Vilcāns Gatis</t>
  </si>
  <si>
    <t>Petrovs Igors</t>
  </si>
  <si>
    <t>Petrovs Jānis</t>
  </si>
  <si>
    <t>Stivriņš Vladislavs</t>
  </si>
  <si>
    <t>Nils Jakovels</t>
  </si>
  <si>
    <t>Dominiks Rukmans</t>
  </si>
  <si>
    <t xml:space="preserve"> Tarasovs Raivis</t>
  </si>
  <si>
    <t>A.Livmans</t>
  </si>
  <si>
    <t xml:space="preserve"> Lazdāne Marta</t>
  </si>
  <si>
    <t>lode6</t>
  </si>
  <si>
    <t>309-Ind.</t>
  </si>
  <si>
    <t>108-Ind.</t>
  </si>
  <si>
    <t>šķēps800</t>
  </si>
  <si>
    <t>disks1,750</t>
  </si>
  <si>
    <t>kopvērtējums</t>
  </si>
  <si>
    <t>vidusskolu gr.</t>
  </si>
  <si>
    <t>pamatskolu gr.</t>
  </si>
  <si>
    <t>grupa</t>
  </si>
  <si>
    <t>vārds ,uzvārds</t>
  </si>
  <si>
    <t>disciplina</t>
  </si>
  <si>
    <t>rezultāts</t>
  </si>
  <si>
    <t>jaunākā gr.</t>
  </si>
  <si>
    <t>tāllēkšana</t>
  </si>
  <si>
    <t>vidējā gr.</t>
  </si>
  <si>
    <t>augstlēkšana</t>
  </si>
  <si>
    <t>vecākā gr.</t>
  </si>
  <si>
    <t>300m</t>
  </si>
  <si>
    <t>junioru gr.</t>
  </si>
  <si>
    <t>Sacensību galv.tiesnesis</t>
  </si>
  <si>
    <t>Sacensību galv.sekretāre</t>
  </si>
  <si>
    <t>Viktorija Neištadte</t>
  </si>
  <si>
    <t>Preiļu,Līvānu novadu skolēnu sporta spēles vieglatlētikā</t>
  </si>
  <si>
    <t>Mārtiņš</t>
  </si>
  <si>
    <t>Matisāna</t>
  </si>
  <si>
    <t>Madara</t>
  </si>
  <si>
    <t>Kaļva</t>
  </si>
  <si>
    <t>Nikita</t>
  </si>
  <si>
    <t>Baikovs</t>
  </si>
  <si>
    <t xml:space="preserve">Justīne </t>
  </si>
  <si>
    <t>Stašulāne</t>
  </si>
  <si>
    <t>šķēpa meš.</t>
  </si>
  <si>
    <t xml:space="preserve">Andis </t>
  </si>
  <si>
    <t>Briška</t>
  </si>
  <si>
    <t xml:space="preserve">Ervīns </t>
  </si>
  <si>
    <t>Brakovskis</t>
  </si>
  <si>
    <t>16 iesk.+stafete</t>
  </si>
  <si>
    <t>Datums 2022.g.10.-11.maijā</t>
  </si>
  <si>
    <t xml:space="preserve">Vieta Preiļu BJSS </t>
  </si>
  <si>
    <t>Ropnalds Vucāns</t>
  </si>
  <si>
    <t xml:space="preserve">Preiļu,Līvānu novadu skolu </t>
  </si>
  <si>
    <t>LABĀKAIS VIEGLATLĒTS 2022</t>
  </si>
  <si>
    <t>10 iesk.+stafete</t>
  </si>
  <si>
    <t>5,13</t>
  </si>
  <si>
    <t xml:space="preserve">Ieva </t>
  </si>
  <si>
    <t>Birzaka</t>
  </si>
  <si>
    <t>100m</t>
  </si>
  <si>
    <t>1,75</t>
  </si>
  <si>
    <t>Evelīna Žanete</t>
  </si>
  <si>
    <t>Švirkste</t>
  </si>
  <si>
    <t>trīssoļlēkšana</t>
  </si>
  <si>
    <t>10,04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</si>
</sst>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33">
    <font>
      <sz val="11"/>
      <color theme="1"/>
      <name val="Calibri"/>
      <family val="2"/>
      <charset val="186"/>
      <scheme val="minor"/>
    </font>
    <font>
      <sz val="11"/>
      <color theme="1"/>
      <name val="Times New Roman"/>
      <family val="1"/>
      <charset val="186"/>
    </font>
    <font>
      <sz val="9"/>
      <color theme="1"/>
      <name val="Times New Roman"/>
      <family val="1"/>
      <charset val="186"/>
    </font>
    <font>
      <sz val="9"/>
      <color theme="1"/>
      <name val="Calibri"/>
      <family val="2"/>
      <charset val="186"/>
      <scheme val="minor"/>
    </font>
    <font>
      <sz val="8"/>
      <color theme="1"/>
      <name val="Calibri"/>
      <family val="2"/>
      <charset val="186"/>
      <scheme val="minor"/>
    </font>
    <font>
      <sz val="10"/>
      <color theme="1"/>
      <name val="Times New Roman"/>
      <family val="1"/>
      <charset val="186"/>
    </font>
    <font>
      <sz val="10"/>
      <color theme="1"/>
      <name val="Calibri"/>
      <family val="2"/>
      <charset val="186"/>
      <scheme val="minor"/>
    </font>
    <font>
      <sz val="11"/>
      <color theme="0"/>
      <name val="Calibri"/>
      <family val="2"/>
      <charset val="186"/>
      <scheme val="minor"/>
    </font>
    <font>
      <b/>
      <sz val="11"/>
      <color theme="1"/>
      <name val="Times New Roman"/>
      <family val="1"/>
      <charset val="186"/>
    </font>
    <font>
      <b/>
      <i/>
      <sz val="12"/>
      <name val="Times New Roman"/>
      <family val="1"/>
    </font>
    <font>
      <i/>
      <sz val="12"/>
      <name val="Arial"/>
      <family val="2"/>
      <charset val="186"/>
    </font>
    <font>
      <b/>
      <i/>
      <sz val="12"/>
      <name val="Arial"/>
      <family val="2"/>
      <charset val="186"/>
    </font>
    <font>
      <b/>
      <sz val="10"/>
      <name val="Times New Roman"/>
      <family val="1"/>
    </font>
    <font>
      <b/>
      <sz val="10"/>
      <name val="Arial"/>
      <family val="2"/>
      <charset val="204"/>
    </font>
    <font>
      <b/>
      <sz val="10"/>
      <color indexed="10"/>
      <name val="Arial"/>
      <family val="2"/>
      <charset val="186"/>
    </font>
    <font>
      <sz val="10"/>
      <color indexed="10"/>
      <name val="Arial"/>
      <family val="2"/>
      <charset val="186"/>
    </font>
    <font>
      <sz val="10"/>
      <color indexed="10"/>
      <name val="Arial"/>
      <family val="2"/>
      <charset val="186"/>
    </font>
    <font>
      <sz val="11"/>
      <name val="Times New Roman"/>
      <family val="1"/>
    </font>
    <font>
      <b/>
      <i/>
      <sz val="10"/>
      <color indexed="10"/>
      <name val="Arial"/>
      <family val="2"/>
      <charset val="186"/>
    </font>
    <font>
      <b/>
      <sz val="10"/>
      <name val="Arial"/>
      <family val="2"/>
      <charset val="186"/>
    </font>
    <font>
      <b/>
      <i/>
      <sz val="10"/>
      <name val="Arial"/>
      <family val="2"/>
      <charset val="186"/>
    </font>
    <font>
      <b/>
      <i/>
      <sz val="10"/>
      <color indexed="8"/>
      <name val="Arial"/>
      <family val="2"/>
      <charset val="186"/>
    </font>
    <font>
      <sz val="11"/>
      <name val="Times New Roman"/>
      <family val="1"/>
      <charset val="186"/>
    </font>
    <font>
      <sz val="10"/>
      <name val="Times New Roman"/>
      <family val="1"/>
      <charset val="186"/>
    </font>
    <font>
      <sz val="10"/>
      <name val="Arial"/>
      <family val="2"/>
      <charset val="186"/>
    </font>
    <font>
      <sz val="11"/>
      <name val="Dutch TL"/>
      <family val="1"/>
      <charset val="186"/>
    </font>
    <font>
      <sz val="11"/>
      <color rgb="FFFF0000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b/>
      <sz val="10"/>
      <color rgb="FFFF0000"/>
      <name val="Arial"/>
      <family val="2"/>
      <charset val="186"/>
    </font>
    <font>
      <b/>
      <i/>
      <sz val="10"/>
      <color rgb="FFFF0000"/>
      <name val="Arial"/>
      <family val="2"/>
      <charset val="186"/>
    </font>
    <font>
      <b/>
      <sz val="10"/>
      <color theme="1"/>
      <name val="Arial"/>
      <family val="2"/>
      <charset val="186"/>
    </font>
    <font>
      <sz val="10"/>
      <name val="Times New Roman"/>
      <family val="1"/>
    </font>
    <font>
      <sz val="8"/>
      <color theme="1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97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0" fillId="0" borderId="1" xfId="0" applyBorder="1"/>
    <xf numFmtId="0" fontId="2" fillId="0" borderId="1" xfId="0" applyFont="1" applyBorder="1" applyAlignment="1">
      <alignment horizontal="left" vertical="top" wrapText="1"/>
    </xf>
    <xf numFmtId="0" fontId="0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/>
    </xf>
    <xf numFmtId="47" fontId="3" fillId="0" borderId="1" xfId="0" applyNumberFormat="1" applyFont="1" applyBorder="1"/>
    <xf numFmtId="0" fontId="0" fillId="0" borderId="1" xfId="0" applyFont="1" applyBorder="1" applyAlignment="1">
      <alignment horizontal="left"/>
    </xf>
    <xf numFmtId="0" fontId="0" fillId="0" borderId="1" xfId="0" applyFont="1" applyBorder="1"/>
    <xf numFmtId="47" fontId="0" fillId="0" borderId="1" xfId="0" applyNumberFormat="1" applyFont="1" applyBorder="1"/>
    <xf numFmtId="0" fontId="1" fillId="0" borderId="1" xfId="0" applyFont="1" applyBorder="1" applyAlignment="1">
      <alignment horizontal="left" vertical="top" wrapText="1"/>
    </xf>
    <xf numFmtId="0" fontId="0" fillId="0" borderId="1" xfId="0" applyBorder="1" applyAlignment="1">
      <alignment textRotation="45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/>
    </xf>
    <xf numFmtId="0" fontId="1" fillId="0" borderId="1" xfId="0" applyFont="1" applyBorder="1" applyAlignment="1">
      <alignment horizontal="left"/>
    </xf>
    <xf numFmtId="2" fontId="0" fillId="0" borderId="1" xfId="0" applyNumberFormat="1" applyFont="1" applyBorder="1"/>
    <xf numFmtId="0" fontId="0" fillId="0" borderId="1" xfId="0" applyBorder="1" applyAlignment="1">
      <alignment textRotation="90"/>
    </xf>
    <xf numFmtId="0" fontId="0" fillId="0" borderId="1" xfId="0" applyFont="1" applyBorder="1" applyAlignment="1">
      <alignment horizontal="left" vertical="top"/>
    </xf>
    <xf numFmtId="47" fontId="1" fillId="0" borderId="1" xfId="0" applyNumberFormat="1" applyFont="1" applyBorder="1" applyAlignment="1">
      <alignment horizontal="left" vertical="center" wrapText="1"/>
    </xf>
    <xf numFmtId="47" fontId="1" fillId="0" borderId="1" xfId="0" applyNumberFormat="1" applyFont="1" applyBorder="1" applyAlignment="1">
      <alignment horizontal="center" vertical="center" wrapText="1"/>
    </xf>
    <xf numFmtId="47" fontId="0" fillId="0" borderId="1" xfId="0" applyNumberFormat="1" applyFont="1" applyBorder="1" applyAlignment="1">
      <alignment horizontal="center"/>
    </xf>
    <xf numFmtId="2" fontId="0" fillId="0" borderId="1" xfId="0" applyNumberFormat="1" applyFont="1" applyBorder="1" applyAlignment="1">
      <alignment horizontal="center"/>
    </xf>
    <xf numFmtId="47" fontId="3" fillId="0" borderId="1" xfId="0" applyNumberFormat="1" applyFont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Fill="1"/>
    <xf numFmtId="0" fontId="0" fillId="0" borderId="1" xfId="0" applyBorder="1" applyAlignment="1">
      <alignment horizontal="center" textRotation="90"/>
    </xf>
    <xf numFmtId="0" fontId="0" fillId="0" borderId="1" xfId="0" applyFont="1" applyBorder="1" applyAlignment="1">
      <alignment textRotation="90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47" fontId="0" fillId="0" borderId="1" xfId="0" applyNumberFormat="1" applyBorder="1" applyAlignment="1">
      <alignment horizontal="center"/>
    </xf>
    <xf numFmtId="0" fontId="6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 textRotation="45"/>
    </xf>
    <xf numFmtId="2" fontId="0" fillId="0" borderId="1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 textRotation="90"/>
    </xf>
    <xf numFmtId="0" fontId="4" fillId="0" borderId="3" xfId="0" applyFont="1" applyBorder="1" applyAlignment="1">
      <alignment horizontal="center" textRotation="45"/>
    </xf>
    <xf numFmtId="0" fontId="0" fillId="0" borderId="3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0" xfId="0" applyFont="1" applyBorder="1" applyAlignment="1">
      <alignment horizontal="left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textRotation="90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/>
    </xf>
    <xf numFmtId="0" fontId="5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top" wrapText="1"/>
    </xf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0" xfId="0" applyFont="1" applyBorder="1"/>
    <xf numFmtId="47" fontId="1" fillId="0" borderId="0" xfId="0" applyNumberFormat="1" applyFont="1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textRotation="45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164" fontId="0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/>
    </xf>
    <xf numFmtId="0" fontId="3" fillId="0" borderId="0" xfId="0" applyFont="1"/>
    <xf numFmtId="0" fontId="3" fillId="0" borderId="1" xfId="0" applyFont="1" applyBorder="1" applyAlignment="1">
      <alignment horizontal="center" textRotation="90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/>
    </xf>
    <xf numFmtId="0" fontId="2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47" fontId="0" fillId="0" borderId="2" xfId="0" applyNumberFormat="1" applyFont="1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center"/>
    </xf>
    <xf numFmtId="47" fontId="0" fillId="0" borderId="3" xfId="0" applyNumberFormat="1" applyFont="1" applyBorder="1" applyAlignment="1">
      <alignment horizontal="center"/>
    </xf>
    <xf numFmtId="0" fontId="1" fillId="0" borderId="3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/>
    </xf>
    <xf numFmtId="2" fontId="0" fillId="0" borderId="3" xfId="0" applyNumberFormat="1" applyFont="1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0" fontId="0" fillId="0" borderId="4" xfId="0" applyFont="1" applyBorder="1" applyAlignment="1">
      <alignment horizontal="center"/>
    </xf>
    <xf numFmtId="2" fontId="0" fillId="0" borderId="4" xfId="0" applyNumberFormat="1" applyFont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7" fillId="3" borderId="0" xfId="0" applyFont="1" applyFill="1"/>
    <xf numFmtId="0" fontId="0" fillId="2" borderId="1" xfId="0" applyFill="1" applyBorder="1"/>
    <xf numFmtId="0" fontId="0" fillId="0" borderId="1" xfId="0" applyFill="1" applyBorder="1" applyAlignment="1">
      <alignment horizontal="center"/>
    </xf>
    <xf numFmtId="0" fontId="9" fillId="4" borderId="0" xfId="0" applyFont="1" applyFill="1"/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2" fillId="4" borderId="0" xfId="0" applyFont="1" applyFill="1"/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7" fillId="0" borderId="1" xfId="0" applyFont="1" applyBorder="1" applyAlignment="1">
      <alignment horizontal="left"/>
    </xf>
    <xf numFmtId="0" fontId="14" fillId="0" borderId="1" xfId="0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17" fillId="0" borderId="1" xfId="0" applyFont="1" applyFill="1" applyBorder="1" applyAlignment="1">
      <alignment horizontal="left"/>
    </xf>
    <xf numFmtId="0" fontId="19" fillId="0" borderId="1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19" fillId="0" borderId="0" xfId="0" applyFont="1" applyBorder="1" applyAlignment="1">
      <alignment horizontal="center"/>
    </xf>
    <xf numFmtId="0" fontId="19" fillId="0" borderId="0" xfId="0" applyFont="1" applyFill="1" applyBorder="1" applyAlignment="1">
      <alignment horizontal="center"/>
    </xf>
    <xf numFmtId="0" fontId="12" fillId="4" borderId="0" xfId="0" applyFont="1" applyFill="1" applyAlignment="1">
      <alignment horizontal="left"/>
    </xf>
    <xf numFmtId="0" fontId="12" fillId="4" borderId="0" xfId="0" applyFont="1" applyFill="1" applyAlignment="1">
      <alignment horizontal="center"/>
    </xf>
    <xf numFmtId="0" fontId="18" fillId="0" borderId="0" xfId="0" applyFont="1" applyBorder="1" applyAlignment="1">
      <alignment horizontal="center"/>
    </xf>
    <xf numFmtId="0" fontId="19" fillId="0" borderId="7" xfId="0" applyFont="1" applyBorder="1"/>
    <xf numFmtId="0" fontId="19" fillId="0" borderId="7" xfId="0" applyFont="1" applyBorder="1" applyAlignment="1">
      <alignment horizontal="center"/>
    </xf>
    <xf numFmtId="0" fontId="0" fillId="0" borderId="10" xfId="0" applyBorder="1" applyAlignment="1">
      <alignment horizontal="center"/>
    </xf>
    <xf numFmtId="49" fontId="23" fillId="0" borderId="18" xfId="0" applyNumberFormat="1" applyFont="1" applyFill="1" applyBorder="1" applyAlignment="1">
      <alignment horizontal="center"/>
    </xf>
    <xf numFmtId="49" fontId="24" fillId="0" borderId="15" xfId="0" applyNumberFormat="1" applyFont="1" applyBorder="1" applyAlignment="1">
      <alignment horizontal="center"/>
    </xf>
    <xf numFmtId="49" fontId="22" fillId="0" borderId="21" xfId="0" applyNumberFormat="1" applyFont="1" applyFill="1" applyBorder="1" applyAlignment="1">
      <alignment horizontal="center"/>
    </xf>
    <xf numFmtId="2" fontId="22" fillId="0" borderId="10" xfId="0" applyNumberFormat="1" applyFont="1" applyFill="1" applyBorder="1" applyAlignment="1">
      <alignment horizontal="center"/>
    </xf>
    <xf numFmtId="0" fontId="25" fillId="0" borderId="24" xfId="0" applyFont="1" applyBorder="1" applyAlignment="1">
      <alignment horizontal="center"/>
    </xf>
    <xf numFmtId="0" fontId="19" fillId="0" borderId="0" xfId="0" applyFont="1" applyBorder="1" applyAlignment="1">
      <alignment horizontal="left"/>
    </xf>
    <xf numFmtId="0" fontId="19" fillId="0" borderId="0" xfId="0" applyFont="1" applyAlignment="1">
      <alignment horizontal="center"/>
    </xf>
    <xf numFmtId="0" fontId="0" fillId="0" borderId="1" xfId="0" applyFill="1" applyBorder="1"/>
    <xf numFmtId="0" fontId="2" fillId="0" borderId="4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/>
    </xf>
    <xf numFmtId="0" fontId="0" fillId="0" borderId="25" xfId="0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center"/>
    </xf>
    <xf numFmtId="0" fontId="27" fillId="0" borderId="0" xfId="0" applyFont="1" applyAlignment="1">
      <alignment horizontal="center"/>
    </xf>
    <xf numFmtId="0" fontId="28" fillId="0" borderId="1" xfId="0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0" fontId="26" fillId="0" borderId="0" xfId="0" applyFont="1" applyAlignment="1">
      <alignment horizontal="center"/>
    </xf>
    <xf numFmtId="0" fontId="29" fillId="0" borderId="1" xfId="0" applyFont="1" applyBorder="1" applyAlignment="1">
      <alignment horizontal="center"/>
    </xf>
    <xf numFmtId="0" fontId="30" fillId="0" borderId="1" xfId="0" applyFont="1" applyBorder="1" applyAlignment="1">
      <alignment horizontal="center"/>
    </xf>
    <xf numFmtId="2" fontId="0" fillId="0" borderId="15" xfId="0" applyNumberFormat="1" applyBorder="1" applyAlignment="1">
      <alignment horizontal="center"/>
    </xf>
    <xf numFmtId="0" fontId="6" fillId="0" borderId="16" xfId="0" applyFont="1" applyBorder="1" applyAlignment="1">
      <alignment horizontal="left"/>
    </xf>
    <xf numFmtId="0" fontId="6" fillId="0" borderId="17" xfId="0" applyFont="1" applyBorder="1" applyAlignment="1">
      <alignment horizontal="left"/>
    </xf>
    <xf numFmtId="0" fontId="6" fillId="0" borderId="11" xfId="0" applyFont="1" applyBorder="1" applyAlignment="1">
      <alignment horizontal="left"/>
    </xf>
    <xf numFmtId="0" fontId="6" fillId="0" borderId="12" xfId="0" applyFont="1" applyBorder="1" applyAlignment="1">
      <alignment horizontal="left"/>
    </xf>
    <xf numFmtId="0" fontId="23" fillId="0" borderId="23" xfId="0" applyFont="1" applyFill="1" applyBorder="1" applyAlignment="1">
      <alignment horizontal="left"/>
    </xf>
    <xf numFmtId="0" fontId="23" fillId="0" borderId="10" xfId="0" applyFont="1" applyFill="1" applyBorder="1" applyAlignment="1">
      <alignment horizontal="left"/>
    </xf>
    <xf numFmtId="0" fontId="6" fillId="0" borderId="10" xfId="0" applyFont="1" applyBorder="1" applyAlignment="1">
      <alignment horizontal="left"/>
    </xf>
    <xf numFmtId="0" fontId="6" fillId="0" borderId="13" xfId="0" applyFont="1" applyBorder="1" applyAlignment="1">
      <alignment horizontal="left"/>
    </xf>
    <xf numFmtId="0" fontId="6" fillId="0" borderId="15" xfId="0" applyFont="1" applyBorder="1" applyAlignment="1">
      <alignment horizontal="left"/>
    </xf>
    <xf numFmtId="0" fontId="31" fillId="0" borderId="14" xfId="0" applyFont="1" applyFill="1" applyBorder="1" applyAlignment="1">
      <alignment horizontal="left"/>
    </xf>
    <xf numFmtId="0" fontId="6" fillId="0" borderId="19" xfId="0" applyFont="1" applyBorder="1" applyAlignment="1">
      <alignment horizontal="left"/>
    </xf>
    <xf numFmtId="0" fontId="23" fillId="0" borderId="14" xfId="0" applyFont="1" applyFill="1" applyBorder="1" applyAlignment="1">
      <alignment horizontal="left"/>
    </xf>
    <xf numFmtId="0" fontId="24" fillId="0" borderId="13" xfId="0" applyFont="1" applyBorder="1" applyAlignment="1">
      <alignment horizontal="left"/>
    </xf>
    <xf numFmtId="0" fontId="23" fillId="0" borderId="7" xfId="0" applyFont="1" applyFill="1" applyBorder="1" applyAlignment="1">
      <alignment horizontal="left"/>
    </xf>
    <xf numFmtId="47" fontId="24" fillId="0" borderId="19" xfId="0" applyNumberFormat="1" applyFont="1" applyBorder="1" applyAlignment="1">
      <alignment horizontal="left"/>
    </xf>
    <xf numFmtId="0" fontId="19" fillId="0" borderId="8" xfId="0" applyFont="1" applyBorder="1" applyAlignment="1">
      <alignment horizontal="center"/>
    </xf>
    <xf numFmtId="0" fontId="19" fillId="0" borderId="9" xfId="0" applyFont="1" applyBorder="1" applyAlignment="1">
      <alignment horizontal="center"/>
    </xf>
    <xf numFmtId="0" fontId="19" fillId="0" borderId="10" xfId="0" applyFont="1" applyBorder="1" applyAlignment="1">
      <alignment horizontal="center"/>
    </xf>
    <xf numFmtId="0" fontId="19" fillId="0" borderId="15" xfId="0" applyFont="1" applyBorder="1" applyAlignment="1">
      <alignment horizontal="center"/>
    </xf>
    <xf numFmtId="0" fontId="6" fillId="0" borderId="20" xfId="0" applyFont="1" applyBorder="1" applyAlignment="1">
      <alignment horizontal="left"/>
    </xf>
    <xf numFmtId="0" fontId="6" fillId="0" borderId="19" xfId="0" applyFont="1" applyBorder="1" applyAlignment="1">
      <alignment horizontal="left"/>
    </xf>
    <xf numFmtId="0" fontId="19" fillId="0" borderId="7" xfId="0" applyFont="1" applyBorder="1" applyAlignment="1">
      <alignment horizontal="center"/>
    </xf>
    <xf numFmtId="0" fontId="19" fillId="0" borderId="14" xfId="0" applyFont="1" applyBorder="1" applyAlignment="1">
      <alignment horizontal="center"/>
    </xf>
    <xf numFmtId="0" fontId="6" fillId="0" borderId="11" xfId="0" applyFont="1" applyBorder="1" applyAlignment="1">
      <alignment horizontal="left"/>
    </xf>
    <xf numFmtId="0" fontId="6" fillId="0" borderId="12" xfId="0" applyFont="1" applyBorder="1" applyAlignment="1">
      <alignment horizontal="left"/>
    </xf>
    <xf numFmtId="0" fontId="6" fillId="0" borderId="22" xfId="0" applyFont="1" applyBorder="1" applyAlignment="1">
      <alignment horizontal="left"/>
    </xf>
    <xf numFmtId="0" fontId="6" fillId="0" borderId="13" xfId="0" applyFont="1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6" xfId="0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16" fillId="0" borderId="6" xfId="0" applyFont="1" applyBorder="1" applyAlignment="1">
      <alignment horizontal="center"/>
    </xf>
    <xf numFmtId="0" fontId="0" fillId="0" borderId="26" xfId="0" applyFill="1" applyBorder="1" applyAlignment="1">
      <alignment horizontal="center"/>
    </xf>
    <xf numFmtId="0" fontId="3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0" xfId="0" applyFont="1"/>
    <xf numFmtId="0" fontId="32" fillId="0" borderId="3" xfId="0" applyFont="1" applyBorder="1" applyAlignment="1">
      <alignment horizontal="center" vertical="center" wrapText="1"/>
    </xf>
    <xf numFmtId="0" fontId="32" fillId="0" borderId="2" xfId="0" applyFont="1" applyBorder="1" applyAlignment="1">
      <alignment horizontal="center" vertical="center" wrapText="1"/>
    </xf>
    <xf numFmtId="0" fontId="32" fillId="0" borderId="4" xfId="0" applyFont="1" applyBorder="1" applyAlignment="1">
      <alignment horizontal="center" vertical="center" wrapText="1"/>
    </xf>
    <xf numFmtId="0" fontId="4" fillId="0" borderId="1" xfId="0" applyFont="1" applyBorder="1"/>
    <xf numFmtId="0" fontId="32" fillId="0" borderId="1" xfId="0" applyFont="1" applyBorder="1" applyAlignment="1">
      <alignment horizontal="left" vertical="center" wrapText="1"/>
    </xf>
    <xf numFmtId="0" fontId="32" fillId="0" borderId="0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topLeftCell="A4" workbookViewId="0">
      <selection activeCell="H17" sqref="H17"/>
    </sheetView>
  </sheetViews>
  <sheetFormatPr defaultRowHeight="15"/>
  <cols>
    <col min="1" max="1" width="3" customWidth="1"/>
    <col min="2" max="2" width="12.140625" customWidth="1"/>
    <col min="3" max="3" width="11.28515625" customWidth="1"/>
    <col min="4" max="4" width="9.28515625" customWidth="1"/>
    <col min="6" max="6" width="7.140625" customWidth="1"/>
    <col min="7" max="7" width="11.28515625" customWidth="1"/>
    <col min="8" max="8" width="7.5703125" customWidth="1"/>
    <col min="9" max="9" width="6.7109375" customWidth="1"/>
  </cols>
  <sheetData>
    <row r="1" spans="1:10">
      <c r="C1" s="1"/>
      <c r="D1" s="1"/>
      <c r="E1" s="1"/>
      <c r="F1" s="1"/>
      <c r="G1" s="1"/>
      <c r="H1" s="1"/>
      <c r="I1" s="1"/>
      <c r="J1" s="1"/>
    </row>
    <row r="2" spans="1:10" ht="15.75">
      <c r="B2" s="111" t="s">
        <v>354</v>
      </c>
      <c r="C2" s="112"/>
      <c r="D2" s="112"/>
      <c r="E2" s="112"/>
      <c r="F2" s="112"/>
      <c r="G2" s="112"/>
      <c r="H2" s="112"/>
      <c r="I2" s="112"/>
      <c r="J2" s="1"/>
    </row>
    <row r="3" spans="1:10" ht="15.75">
      <c r="C3" s="1"/>
      <c r="D3" s="1"/>
      <c r="E3" s="113" t="s">
        <v>337</v>
      </c>
      <c r="F3" s="113"/>
      <c r="G3" s="113"/>
      <c r="H3" s="113"/>
      <c r="I3" s="1"/>
      <c r="J3" s="1"/>
    </row>
    <row r="4" spans="1:10">
      <c r="B4" s="114" t="s">
        <v>370</v>
      </c>
      <c r="C4" s="1"/>
      <c r="D4" s="1"/>
      <c r="E4" s="1"/>
      <c r="F4" s="1"/>
      <c r="G4" s="1"/>
      <c r="H4" s="1"/>
      <c r="I4" s="1"/>
      <c r="J4" s="1"/>
    </row>
    <row r="5" spans="1:10">
      <c r="B5" s="114" t="s">
        <v>369</v>
      </c>
      <c r="C5" s="1"/>
      <c r="D5" s="1"/>
      <c r="E5" s="1"/>
      <c r="F5" s="1"/>
      <c r="G5" s="1"/>
      <c r="H5" s="1"/>
      <c r="I5" s="1"/>
      <c r="J5" s="1"/>
    </row>
    <row r="6" spans="1:10">
      <c r="C6" s="1"/>
      <c r="D6" s="1"/>
      <c r="E6" s="115" t="s">
        <v>338</v>
      </c>
      <c r="F6" s="1"/>
      <c r="G6" s="1"/>
      <c r="H6" s="116" t="s">
        <v>368</v>
      </c>
      <c r="I6" s="1"/>
      <c r="J6" s="1"/>
    </row>
    <row r="7" spans="1:10">
      <c r="A7" s="181"/>
      <c r="B7" s="99"/>
      <c r="C7" s="183" t="s">
        <v>2</v>
      </c>
      <c r="D7" s="184"/>
      <c r="E7" s="185" t="s">
        <v>140</v>
      </c>
      <c r="F7" s="186"/>
      <c r="G7" s="183" t="s">
        <v>256</v>
      </c>
      <c r="H7" s="184"/>
      <c r="I7" s="185" t="s">
        <v>308</v>
      </c>
      <c r="J7" s="186"/>
    </row>
    <row r="8" spans="1:10">
      <c r="A8" s="182"/>
      <c r="B8" s="100"/>
      <c r="C8" s="2" t="s">
        <v>148</v>
      </c>
      <c r="D8" s="2" t="s">
        <v>147</v>
      </c>
      <c r="E8" s="2" t="s">
        <v>148</v>
      </c>
      <c r="F8" s="149" t="s">
        <v>147</v>
      </c>
      <c r="G8" s="2" t="s">
        <v>148</v>
      </c>
      <c r="H8" s="2" t="s">
        <v>147</v>
      </c>
      <c r="I8" s="2" t="s">
        <v>148</v>
      </c>
      <c r="J8" s="2" t="s">
        <v>147</v>
      </c>
    </row>
    <row r="9" spans="1:10">
      <c r="A9" s="8">
        <v>1</v>
      </c>
      <c r="B9" s="117" t="s">
        <v>102</v>
      </c>
      <c r="C9" s="146">
        <v>60</v>
      </c>
      <c r="D9" s="121">
        <v>8</v>
      </c>
      <c r="E9" s="121">
        <v>220</v>
      </c>
      <c r="F9" s="119">
        <v>6</v>
      </c>
      <c r="G9" s="152">
        <v>138</v>
      </c>
      <c r="H9" s="152">
        <v>4</v>
      </c>
      <c r="I9" s="121">
        <v>50</v>
      </c>
      <c r="J9" s="121">
        <v>7</v>
      </c>
    </row>
    <row r="10" spans="1:10">
      <c r="A10" s="8">
        <v>2</v>
      </c>
      <c r="B10" s="120" t="s">
        <v>37</v>
      </c>
      <c r="C10" s="146">
        <v>72</v>
      </c>
      <c r="D10" s="122">
        <v>7</v>
      </c>
      <c r="E10" s="121">
        <v>66</v>
      </c>
      <c r="F10" s="118">
        <v>7</v>
      </c>
      <c r="G10" s="118"/>
      <c r="H10" s="119"/>
      <c r="I10" s="121"/>
      <c r="J10" s="119"/>
    </row>
    <row r="11" spans="1:10">
      <c r="A11" s="8">
        <v>3</v>
      </c>
      <c r="B11" s="117" t="s">
        <v>10</v>
      </c>
      <c r="C11" s="146">
        <v>484</v>
      </c>
      <c r="D11" s="118">
        <v>2</v>
      </c>
      <c r="E11" s="121">
        <v>424</v>
      </c>
      <c r="F11" s="118">
        <v>3</v>
      </c>
      <c r="G11" s="121">
        <v>495</v>
      </c>
      <c r="H11" s="151">
        <v>1</v>
      </c>
      <c r="I11" s="121">
        <v>317</v>
      </c>
      <c r="J11" s="119">
        <v>1</v>
      </c>
    </row>
    <row r="12" spans="1:10">
      <c r="A12" s="8">
        <v>4</v>
      </c>
      <c r="B12" s="120" t="s">
        <v>13</v>
      </c>
      <c r="C12" s="146">
        <v>341</v>
      </c>
      <c r="D12" s="148">
        <v>3</v>
      </c>
      <c r="E12" s="121">
        <v>450</v>
      </c>
      <c r="F12" s="148">
        <v>1</v>
      </c>
      <c r="G12" s="121">
        <v>452</v>
      </c>
      <c r="H12" s="148">
        <v>2</v>
      </c>
      <c r="I12" s="121">
        <v>184</v>
      </c>
      <c r="J12" s="151">
        <v>3</v>
      </c>
    </row>
    <row r="13" spans="1:10">
      <c r="A13" s="8">
        <v>5</v>
      </c>
      <c r="B13" s="120" t="s">
        <v>32</v>
      </c>
      <c r="C13" s="146">
        <v>185</v>
      </c>
      <c r="D13" s="123">
        <v>5</v>
      </c>
      <c r="E13" s="121"/>
      <c r="F13" s="121"/>
      <c r="G13" s="152">
        <v>129</v>
      </c>
      <c r="H13" s="152">
        <v>5</v>
      </c>
      <c r="I13" s="121">
        <v>72</v>
      </c>
      <c r="J13" s="121">
        <v>4</v>
      </c>
    </row>
    <row r="14" spans="1:10">
      <c r="A14" s="8">
        <v>6</v>
      </c>
      <c r="B14" s="120" t="s">
        <v>69</v>
      </c>
      <c r="C14" s="146">
        <v>147</v>
      </c>
      <c r="D14" s="121">
        <v>6</v>
      </c>
      <c r="E14" s="121">
        <v>257</v>
      </c>
      <c r="F14" s="121">
        <v>4</v>
      </c>
      <c r="G14" s="121">
        <v>55</v>
      </c>
      <c r="H14" s="121">
        <v>6</v>
      </c>
      <c r="I14" s="121">
        <v>72</v>
      </c>
      <c r="J14" s="121">
        <v>4</v>
      </c>
    </row>
    <row r="15" spans="1:10">
      <c r="A15" s="8">
        <v>7</v>
      </c>
      <c r="B15" s="120" t="s">
        <v>190</v>
      </c>
      <c r="C15" s="146"/>
      <c r="D15" s="121"/>
      <c r="E15" s="121">
        <v>41</v>
      </c>
      <c r="F15" s="121">
        <v>8</v>
      </c>
      <c r="G15" s="121">
        <v>255</v>
      </c>
      <c r="H15" s="148">
        <v>3</v>
      </c>
      <c r="I15" s="121">
        <v>191</v>
      </c>
      <c r="J15" s="148">
        <v>2</v>
      </c>
    </row>
    <row r="16" spans="1:10">
      <c r="A16" s="8">
        <v>8</v>
      </c>
      <c r="B16" s="120" t="s">
        <v>49</v>
      </c>
      <c r="C16" s="146">
        <v>307</v>
      </c>
      <c r="D16" s="121">
        <v>4</v>
      </c>
      <c r="E16" s="121">
        <v>232</v>
      </c>
      <c r="F16" s="121">
        <v>5</v>
      </c>
      <c r="G16" s="121"/>
      <c r="H16" s="121"/>
      <c r="I16" s="121">
        <v>66</v>
      </c>
      <c r="J16" s="121">
        <v>6</v>
      </c>
    </row>
    <row r="17" spans="1:10">
      <c r="A17" s="139">
        <v>9</v>
      </c>
      <c r="B17" s="120" t="s">
        <v>23</v>
      </c>
      <c r="C17" s="146">
        <v>550</v>
      </c>
      <c r="D17" s="148">
        <v>1</v>
      </c>
      <c r="E17" s="121">
        <v>435</v>
      </c>
      <c r="F17" s="148">
        <v>2</v>
      </c>
      <c r="G17" s="121"/>
      <c r="H17" s="121"/>
      <c r="I17" s="121"/>
      <c r="J17" s="121"/>
    </row>
    <row r="18" spans="1:10">
      <c r="C18" s="147"/>
      <c r="D18" s="1"/>
      <c r="E18" s="115" t="s">
        <v>339</v>
      </c>
      <c r="F18" s="1"/>
      <c r="G18" s="116" t="s">
        <v>374</v>
      </c>
      <c r="H18" s="1"/>
      <c r="I18" s="52"/>
      <c r="J18" s="124"/>
    </row>
    <row r="19" spans="1:10">
      <c r="A19" s="8">
        <v>1</v>
      </c>
      <c r="B19" s="120" t="s">
        <v>27</v>
      </c>
      <c r="C19" s="146">
        <v>290</v>
      </c>
      <c r="D19" s="119">
        <v>1</v>
      </c>
      <c r="E19" s="121">
        <v>297</v>
      </c>
      <c r="F19" s="119">
        <v>2</v>
      </c>
      <c r="G19" s="52"/>
      <c r="H19" s="124"/>
    </row>
    <row r="20" spans="1:10">
      <c r="A20" s="8">
        <v>2</v>
      </c>
      <c r="B20" s="117" t="s">
        <v>7</v>
      </c>
      <c r="C20" s="146">
        <v>155</v>
      </c>
      <c r="D20" s="118">
        <v>3</v>
      </c>
      <c r="E20" s="121">
        <v>319</v>
      </c>
      <c r="F20" s="118">
        <v>1</v>
      </c>
      <c r="G20" s="52"/>
      <c r="H20" s="124"/>
    </row>
    <row r="21" spans="1:10">
      <c r="A21" s="8">
        <v>3</v>
      </c>
      <c r="B21" s="120" t="s">
        <v>41</v>
      </c>
      <c r="C21" s="146">
        <v>162</v>
      </c>
      <c r="D21" s="119">
        <v>2</v>
      </c>
      <c r="E21" s="125">
        <v>102</v>
      </c>
      <c r="F21" s="151">
        <v>3</v>
      </c>
      <c r="G21" s="52"/>
      <c r="H21" s="124"/>
    </row>
    <row r="22" spans="1:10">
      <c r="A22" s="8">
        <v>4</v>
      </c>
      <c r="B22" s="120" t="s">
        <v>215</v>
      </c>
      <c r="C22" s="121"/>
      <c r="D22" s="121"/>
      <c r="E22" s="121">
        <v>72</v>
      </c>
      <c r="F22" s="122">
        <v>4</v>
      </c>
      <c r="G22" s="52"/>
      <c r="H22" s="52"/>
    </row>
    <row r="23" spans="1:10">
      <c r="C23" s="1"/>
      <c r="D23" s="1"/>
      <c r="E23" s="1"/>
      <c r="F23" s="1"/>
      <c r="G23" s="1"/>
      <c r="H23" s="1"/>
      <c r="I23" s="1"/>
      <c r="J23" s="1"/>
    </row>
    <row r="24" spans="1:10">
      <c r="C24" s="126" t="s">
        <v>372</v>
      </c>
      <c r="D24" s="127"/>
      <c r="E24" s="1"/>
      <c r="F24" s="1"/>
      <c r="G24" s="1"/>
      <c r="H24" s="1"/>
      <c r="I24" s="150"/>
      <c r="J24" s="1"/>
    </row>
    <row r="25" spans="1:10">
      <c r="B25" s="114"/>
      <c r="C25" s="1"/>
      <c r="D25" s="115" t="s">
        <v>373</v>
      </c>
      <c r="E25" s="128"/>
      <c r="F25" s="1"/>
      <c r="G25" s="1"/>
      <c r="H25" s="1"/>
      <c r="I25" s="1"/>
      <c r="J25" s="1"/>
    </row>
    <row r="26" spans="1:10" ht="15.75" thickBot="1">
      <c r="B26" s="114"/>
      <c r="C26" s="1"/>
      <c r="D26" s="1"/>
      <c r="E26" s="1"/>
      <c r="F26" s="1"/>
      <c r="G26" s="116"/>
      <c r="H26" s="1"/>
      <c r="I26" s="1"/>
      <c r="J26" s="1"/>
    </row>
    <row r="27" spans="1:10" ht="15.75" thickBot="1">
      <c r="B27" s="129" t="s">
        <v>340</v>
      </c>
      <c r="C27" s="169" t="s">
        <v>341</v>
      </c>
      <c r="D27" s="170"/>
      <c r="E27" s="169" t="s">
        <v>144</v>
      </c>
      <c r="F27" s="170"/>
      <c r="G27" s="130" t="s">
        <v>342</v>
      </c>
      <c r="H27" s="130" t="s">
        <v>343</v>
      </c>
      <c r="I27" s="1"/>
    </row>
    <row r="28" spans="1:10" ht="15.75" thickBot="1">
      <c r="B28" s="175" t="s">
        <v>344</v>
      </c>
      <c r="C28" s="159" t="s">
        <v>357</v>
      </c>
      <c r="D28" s="160" t="s">
        <v>358</v>
      </c>
      <c r="E28" s="177" t="s">
        <v>23</v>
      </c>
      <c r="F28" s="178"/>
      <c r="G28" s="161" t="s">
        <v>349</v>
      </c>
      <c r="H28" s="131">
        <v>52.5</v>
      </c>
      <c r="I28" s="1"/>
    </row>
    <row r="29" spans="1:10" ht="15.75" thickBot="1">
      <c r="B29" s="176"/>
      <c r="C29" s="162" t="s">
        <v>355</v>
      </c>
      <c r="D29" s="163" t="s">
        <v>356</v>
      </c>
      <c r="E29" s="154" t="s">
        <v>23</v>
      </c>
      <c r="F29" s="155"/>
      <c r="G29" s="161" t="s">
        <v>345</v>
      </c>
      <c r="H29" s="132" t="s">
        <v>375</v>
      </c>
      <c r="I29" s="1"/>
    </row>
    <row r="30" spans="1:10" ht="15.75" thickBot="1">
      <c r="B30" s="175" t="s">
        <v>346</v>
      </c>
      <c r="C30" s="159" t="s">
        <v>376</v>
      </c>
      <c r="D30" s="160" t="s">
        <v>377</v>
      </c>
      <c r="E30" s="156" t="s">
        <v>102</v>
      </c>
      <c r="F30" s="157"/>
      <c r="G30" s="164" t="s">
        <v>378</v>
      </c>
      <c r="H30" s="131">
        <v>13.7</v>
      </c>
      <c r="I30" s="1"/>
    </row>
    <row r="31" spans="1:10" ht="15.75" thickBot="1">
      <c r="B31" s="176"/>
      <c r="C31" s="165" t="s">
        <v>359</v>
      </c>
      <c r="D31" s="162" t="s">
        <v>360</v>
      </c>
      <c r="E31" s="154" t="s">
        <v>13</v>
      </c>
      <c r="F31" s="155"/>
      <c r="G31" s="164" t="s">
        <v>347</v>
      </c>
      <c r="H31" s="133" t="s">
        <v>379</v>
      </c>
      <c r="I31" s="1"/>
    </row>
    <row r="32" spans="1:10">
      <c r="B32" s="175" t="s">
        <v>348</v>
      </c>
      <c r="C32" s="159" t="s">
        <v>380</v>
      </c>
      <c r="D32" s="160" t="s">
        <v>381</v>
      </c>
      <c r="E32" s="173" t="s">
        <v>102</v>
      </c>
      <c r="F32" s="174"/>
      <c r="G32" s="164" t="s">
        <v>382</v>
      </c>
      <c r="H32" s="134" t="s">
        <v>383</v>
      </c>
      <c r="I32" s="1"/>
    </row>
    <row r="33" spans="2:10" ht="15.75" thickBot="1">
      <c r="B33" s="176"/>
      <c r="C33" s="165" t="s">
        <v>366</v>
      </c>
      <c r="D33" s="162" t="s">
        <v>367</v>
      </c>
      <c r="E33" s="179" t="s">
        <v>10</v>
      </c>
      <c r="F33" s="180"/>
      <c r="G33" s="166" t="s">
        <v>347</v>
      </c>
      <c r="H33" s="153">
        <v>1.8</v>
      </c>
      <c r="I33" s="1"/>
    </row>
    <row r="34" spans="2:10" ht="15.75" thickBot="1">
      <c r="B34" s="171" t="s">
        <v>350</v>
      </c>
      <c r="C34" s="167" t="s">
        <v>361</v>
      </c>
      <c r="D34" s="160" t="s">
        <v>362</v>
      </c>
      <c r="E34" s="173" t="s">
        <v>190</v>
      </c>
      <c r="F34" s="174"/>
      <c r="G34" s="168" t="s">
        <v>363</v>
      </c>
      <c r="H34" s="135">
        <v>34.5</v>
      </c>
      <c r="I34" s="1"/>
    </row>
    <row r="35" spans="2:10" ht="15.75" thickBot="1">
      <c r="B35" s="172"/>
      <c r="C35" s="165" t="s">
        <v>364</v>
      </c>
      <c r="D35" s="162" t="s">
        <v>365</v>
      </c>
      <c r="E35" s="158" t="s">
        <v>10</v>
      </c>
      <c r="F35" s="155"/>
      <c r="G35" s="168" t="s">
        <v>363</v>
      </c>
      <c r="H35" s="136">
        <v>52.92</v>
      </c>
      <c r="I35" s="1"/>
    </row>
    <row r="36" spans="2:10">
      <c r="C36" s="1"/>
      <c r="D36" s="1"/>
      <c r="E36" s="1"/>
      <c r="F36" s="1"/>
      <c r="G36" s="1"/>
      <c r="H36" s="1"/>
      <c r="I36" s="1"/>
      <c r="J36" s="1"/>
    </row>
    <row r="37" spans="2:10">
      <c r="B37" s="137" t="s">
        <v>351</v>
      </c>
      <c r="C37" s="138"/>
      <c r="D37" s="138"/>
      <c r="E37" s="124" t="s">
        <v>371</v>
      </c>
      <c r="F37" s="52"/>
      <c r="G37" s="52"/>
      <c r="H37" s="52"/>
      <c r="I37" s="1"/>
      <c r="J37" s="1"/>
    </row>
    <row r="38" spans="2:10">
      <c r="B38" s="137" t="s">
        <v>352</v>
      </c>
      <c r="C38" s="138"/>
      <c r="D38" s="138"/>
      <c r="E38" s="124" t="s">
        <v>353</v>
      </c>
      <c r="F38" s="52"/>
      <c r="G38" s="52"/>
      <c r="H38" s="52"/>
      <c r="I38" s="1"/>
      <c r="J38" s="1"/>
    </row>
  </sheetData>
  <mergeCells count="15">
    <mergeCell ref="A7:A8"/>
    <mergeCell ref="C7:D7"/>
    <mergeCell ref="E7:F7"/>
    <mergeCell ref="G7:H7"/>
    <mergeCell ref="I7:J7"/>
    <mergeCell ref="C27:D27"/>
    <mergeCell ref="E27:F27"/>
    <mergeCell ref="B34:B35"/>
    <mergeCell ref="E34:F34"/>
    <mergeCell ref="B28:B29"/>
    <mergeCell ref="E28:F28"/>
    <mergeCell ref="B30:B31"/>
    <mergeCell ref="B32:B33"/>
    <mergeCell ref="E32:F32"/>
    <mergeCell ref="E33:F33"/>
  </mergeCells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N88"/>
  <sheetViews>
    <sheetView topLeftCell="A73" workbookViewId="0">
      <selection activeCell="L64" sqref="L64:L76"/>
    </sheetView>
  </sheetViews>
  <sheetFormatPr defaultRowHeight="15"/>
  <cols>
    <col min="4" max="4" width="13.5703125" customWidth="1"/>
    <col min="8" max="10" width="8.85546875" style="1"/>
  </cols>
  <sheetData>
    <row r="4" spans="1:13" ht="30">
      <c r="A4" s="8" t="s">
        <v>121</v>
      </c>
      <c r="B4" s="8" t="s">
        <v>5</v>
      </c>
      <c r="C4" s="4"/>
      <c r="D4" s="8"/>
      <c r="E4" s="8"/>
      <c r="F4" s="4" t="s">
        <v>13</v>
      </c>
      <c r="G4" s="8"/>
      <c r="H4" s="29">
        <v>8.4143518518518519E-4</v>
      </c>
      <c r="I4" s="3">
        <v>3</v>
      </c>
      <c r="J4" s="17">
        <v>50</v>
      </c>
      <c r="K4" s="8"/>
      <c r="L4" s="8" t="s">
        <v>2</v>
      </c>
    </row>
    <row r="5" spans="1:13" ht="30">
      <c r="A5" s="17" t="s">
        <v>118</v>
      </c>
      <c r="B5" s="17" t="s">
        <v>5</v>
      </c>
      <c r="C5" s="4">
        <v>203</v>
      </c>
      <c r="D5" s="4" t="s">
        <v>71</v>
      </c>
      <c r="E5" s="4">
        <v>2009</v>
      </c>
      <c r="F5" s="19" t="s">
        <v>13</v>
      </c>
      <c r="G5" s="17"/>
      <c r="H5" s="10">
        <v>125</v>
      </c>
      <c r="I5" s="10">
        <v>2</v>
      </c>
      <c r="J5" s="10">
        <v>30</v>
      </c>
      <c r="K5" s="4" t="s">
        <v>14</v>
      </c>
      <c r="L5" s="8" t="s">
        <v>2</v>
      </c>
      <c r="M5" s="102">
        <v>1</v>
      </c>
    </row>
    <row r="6" spans="1:13" ht="30">
      <c r="A6" s="17" t="s">
        <v>118</v>
      </c>
      <c r="B6" s="17" t="s">
        <v>19</v>
      </c>
      <c r="C6" s="27">
        <v>203</v>
      </c>
      <c r="D6" s="27" t="s">
        <v>79</v>
      </c>
      <c r="E6" s="19">
        <v>2010</v>
      </c>
      <c r="F6" s="19" t="s">
        <v>13</v>
      </c>
      <c r="G6" s="17"/>
      <c r="H6" s="10">
        <v>120</v>
      </c>
      <c r="I6" s="10">
        <v>2</v>
      </c>
      <c r="J6" s="10">
        <v>30</v>
      </c>
      <c r="K6" s="4" t="s">
        <v>80</v>
      </c>
      <c r="L6" s="8" t="s">
        <v>2</v>
      </c>
      <c r="M6" s="102">
        <v>2</v>
      </c>
    </row>
    <row r="7" spans="1:13" ht="30">
      <c r="A7" s="16" t="s">
        <v>100</v>
      </c>
      <c r="B7" s="16" t="s">
        <v>5</v>
      </c>
      <c r="C7" s="4">
        <v>201</v>
      </c>
      <c r="D7" s="4" t="s">
        <v>12</v>
      </c>
      <c r="E7" s="4">
        <v>2010</v>
      </c>
      <c r="F7" s="19" t="s">
        <v>13</v>
      </c>
      <c r="G7" s="8"/>
      <c r="H7" s="30">
        <v>9.4849537037037038E-3</v>
      </c>
      <c r="I7" s="10">
        <v>3</v>
      </c>
      <c r="J7" s="10">
        <v>25</v>
      </c>
      <c r="K7" s="4" t="s">
        <v>14</v>
      </c>
      <c r="L7" s="8" t="s">
        <v>2</v>
      </c>
      <c r="M7" s="102">
        <v>3</v>
      </c>
    </row>
    <row r="8" spans="1:13" ht="30">
      <c r="A8" s="16">
        <v>600</v>
      </c>
      <c r="B8" s="17" t="s">
        <v>5</v>
      </c>
      <c r="C8" s="4">
        <v>202</v>
      </c>
      <c r="D8" s="4" t="s">
        <v>17</v>
      </c>
      <c r="E8" s="4">
        <v>2009</v>
      </c>
      <c r="F8" s="19" t="s">
        <v>13</v>
      </c>
      <c r="G8" s="8"/>
      <c r="H8" s="30">
        <v>1.6435185185185183E-3</v>
      </c>
      <c r="I8" s="10">
        <v>3</v>
      </c>
      <c r="J8" s="10">
        <v>25</v>
      </c>
      <c r="K8" s="4" t="s">
        <v>14</v>
      </c>
      <c r="L8" s="8" t="s">
        <v>2</v>
      </c>
      <c r="M8" s="102">
        <v>4</v>
      </c>
    </row>
    <row r="9" spans="1:13">
      <c r="A9" s="16">
        <v>600</v>
      </c>
      <c r="B9" s="17" t="s">
        <v>5</v>
      </c>
      <c r="C9" s="17">
        <v>207</v>
      </c>
      <c r="D9" s="17" t="s">
        <v>73</v>
      </c>
      <c r="E9" s="17">
        <v>2009</v>
      </c>
      <c r="F9" s="17" t="s">
        <v>13</v>
      </c>
      <c r="G9" s="8"/>
      <c r="H9" s="30">
        <v>1.6585648148148148E-3</v>
      </c>
      <c r="I9" s="10">
        <v>4</v>
      </c>
      <c r="J9" s="10">
        <v>20</v>
      </c>
      <c r="K9" s="17" t="s">
        <v>14</v>
      </c>
      <c r="L9" s="8" t="s">
        <v>2</v>
      </c>
      <c r="M9" s="102">
        <v>5</v>
      </c>
    </row>
    <row r="10" spans="1:13" ht="30">
      <c r="A10" s="16">
        <v>1000</v>
      </c>
      <c r="B10" s="4" t="s">
        <v>5</v>
      </c>
      <c r="C10" s="4">
        <v>201</v>
      </c>
      <c r="D10" s="4" t="s">
        <v>12</v>
      </c>
      <c r="E10" s="4">
        <v>2010</v>
      </c>
      <c r="F10" s="19" t="s">
        <v>13</v>
      </c>
      <c r="G10" s="8"/>
      <c r="H10" s="30">
        <v>3.2604166666666667E-3</v>
      </c>
      <c r="I10" s="10">
        <v>4</v>
      </c>
      <c r="J10" s="10">
        <v>20</v>
      </c>
      <c r="K10" s="4" t="s">
        <v>14</v>
      </c>
      <c r="L10" s="8" t="s">
        <v>2</v>
      </c>
      <c r="M10" s="102">
        <v>6</v>
      </c>
    </row>
    <row r="11" spans="1:13" ht="30">
      <c r="A11" s="16" t="s">
        <v>133</v>
      </c>
      <c r="B11" s="17" t="s">
        <v>19</v>
      </c>
      <c r="C11" s="16">
        <v>202</v>
      </c>
      <c r="D11" s="16" t="s">
        <v>58</v>
      </c>
      <c r="E11" s="4">
        <v>2010</v>
      </c>
      <c r="F11" s="19" t="s">
        <v>13</v>
      </c>
      <c r="G11" s="17"/>
      <c r="H11" s="10">
        <v>6.52</v>
      </c>
      <c r="I11" s="10">
        <v>5</v>
      </c>
      <c r="J11" s="10">
        <v>20</v>
      </c>
      <c r="K11" s="4" t="s">
        <v>14</v>
      </c>
      <c r="L11" s="8" t="s">
        <v>2</v>
      </c>
      <c r="M11" s="102">
        <v>7</v>
      </c>
    </row>
    <row r="12" spans="1:13" ht="24">
      <c r="A12" s="2" t="s">
        <v>4</v>
      </c>
      <c r="B12" s="10" t="s">
        <v>19</v>
      </c>
      <c r="C12" s="13">
        <v>201</v>
      </c>
      <c r="D12" s="5" t="s">
        <v>29</v>
      </c>
      <c r="E12" s="5">
        <v>2010</v>
      </c>
      <c r="F12" s="9" t="s">
        <v>13</v>
      </c>
      <c r="G12" s="6"/>
      <c r="H12" s="7">
        <v>17.7</v>
      </c>
      <c r="I12" s="7">
        <v>5</v>
      </c>
      <c r="J12" s="7">
        <v>20</v>
      </c>
      <c r="K12" s="5" t="s">
        <v>14</v>
      </c>
      <c r="L12" s="8" t="s">
        <v>2</v>
      </c>
      <c r="M12" s="102">
        <v>8</v>
      </c>
    </row>
    <row r="13" spans="1:13" ht="24">
      <c r="A13" s="5">
        <v>300</v>
      </c>
      <c r="B13" s="5" t="s">
        <v>5</v>
      </c>
      <c r="C13" s="5">
        <v>203</v>
      </c>
      <c r="D13" s="5" t="s">
        <v>71</v>
      </c>
      <c r="E13" s="5">
        <v>2009</v>
      </c>
      <c r="F13" s="5" t="s">
        <v>13</v>
      </c>
      <c r="G13" s="5"/>
      <c r="H13" s="32">
        <v>6.6435185185185184E-4</v>
      </c>
      <c r="I13" s="13">
        <v>5</v>
      </c>
      <c r="J13" s="13">
        <v>16</v>
      </c>
      <c r="K13" s="5" t="s">
        <v>14</v>
      </c>
      <c r="L13" s="8" t="s">
        <v>2</v>
      </c>
      <c r="M13" s="102">
        <v>9</v>
      </c>
    </row>
    <row r="14" spans="1:13" ht="30">
      <c r="A14" s="16">
        <v>1000</v>
      </c>
      <c r="B14" s="4" t="s">
        <v>5</v>
      </c>
      <c r="C14" s="4">
        <v>205</v>
      </c>
      <c r="D14" s="4" t="s">
        <v>85</v>
      </c>
      <c r="E14" s="4">
        <v>2010</v>
      </c>
      <c r="F14" s="19" t="s">
        <v>13</v>
      </c>
      <c r="G14" s="8"/>
      <c r="H14" s="30">
        <v>3.607638888888889E-3</v>
      </c>
      <c r="I14" s="10">
        <v>5</v>
      </c>
      <c r="J14" s="10">
        <v>16</v>
      </c>
      <c r="K14" s="4" t="s">
        <v>14</v>
      </c>
      <c r="L14" s="8" t="s">
        <v>2</v>
      </c>
      <c r="M14" s="102">
        <v>10</v>
      </c>
    </row>
    <row r="15" spans="1:13" ht="24">
      <c r="A15" s="5">
        <v>300</v>
      </c>
      <c r="B15" s="5" t="s">
        <v>19</v>
      </c>
      <c r="C15" s="5">
        <v>203</v>
      </c>
      <c r="D15" s="5" t="s">
        <v>79</v>
      </c>
      <c r="E15" s="5">
        <v>2010</v>
      </c>
      <c r="F15" s="5" t="s">
        <v>13</v>
      </c>
      <c r="G15" s="5"/>
      <c r="H15" s="32">
        <v>6.5393518518518524E-4</v>
      </c>
      <c r="I15" s="13">
        <v>6</v>
      </c>
      <c r="J15" s="13">
        <v>16</v>
      </c>
      <c r="K15" s="5" t="s">
        <v>80</v>
      </c>
      <c r="L15" s="8" t="s">
        <v>2</v>
      </c>
      <c r="M15" s="102">
        <v>11</v>
      </c>
    </row>
    <row r="16" spans="1:13" ht="24">
      <c r="A16" s="5">
        <v>80</v>
      </c>
      <c r="B16" s="5" t="s">
        <v>19</v>
      </c>
      <c r="C16" s="5">
        <v>201</v>
      </c>
      <c r="D16" s="5" t="s">
        <v>29</v>
      </c>
      <c r="E16" s="5">
        <v>2010</v>
      </c>
      <c r="F16" s="5" t="s">
        <v>13</v>
      </c>
      <c r="G16" s="5">
        <v>12.6</v>
      </c>
      <c r="H16" s="13">
        <v>12.3</v>
      </c>
      <c r="I16" s="13">
        <v>5</v>
      </c>
      <c r="J16" s="13">
        <v>16</v>
      </c>
      <c r="K16" s="5" t="s">
        <v>14</v>
      </c>
      <c r="L16" s="8" t="s">
        <v>2</v>
      </c>
      <c r="M16" s="102">
        <v>12</v>
      </c>
    </row>
    <row r="17" spans="1:13" ht="30">
      <c r="A17" s="16">
        <v>600</v>
      </c>
      <c r="B17" s="17" t="s">
        <v>5</v>
      </c>
      <c r="C17" s="4">
        <v>205</v>
      </c>
      <c r="D17" s="4" t="s">
        <v>85</v>
      </c>
      <c r="E17" s="4">
        <v>2010</v>
      </c>
      <c r="F17" s="19" t="s">
        <v>13</v>
      </c>
      <c r="G17" s="8"/>
      <c r="H17" s="30">
        <v>1.9421296296296298E-3</v>
      </c>
      <c r="I17" s="10">
        <v>6</v>
      </c>
      <c r="J17" s="10">
        <v>13</v>
      </c>
      <c r="K17" s="4" t="s">
        <v>14</v>
      </c>
      <c r="L17" s="8" t="s">
        <v>2</v>
      </c>
      <c r="M17" s="102">
        <v>13</v>
      </c>
    </row>
    <row r="18" spans="1:13" ht="24">
      <c r="A18" s="5">
        <v>80</v>
      </c>
      <c r="B18" s="5" t="s">
        <v>19</v>
      </c>
      <c r="C18" s="5">
        <v>204</v>
      </c>
      <c r="D18" s="5" t="s">
        <v>55</v>
      </c>
      <c r="E18" s="5">
        <v>2010</v>
      </c>
      <c r="F18" s="5" t="s">
        <v>13</v>
      </c>
      <c r="G18" s="5">
        <v>12.9</v>
      </c>
      <c r="H18" s="13"/>
      <c r="I18" s="13">
        <v>7</v>
      </c>
      <c r="J18" s="13">
        <v>13</v>
      </c>
      <c r="K18" s="5" t="s">
        <v>14</v>
      </c>
      <c r="L18" s="8" t="s">
        <v>2</v>
      </c>
      <c r="M18" s="102">
        <v>14</v>
      </c>
    </row>
    <row r="19" spans="1:13" ht="24">
      <c r="A19" s="5">
        <v>300</v>
      </c>
      <c r="B19" s="5" t="s">
        <v>5</v>
      </c>
      <c r="C19" s="5">
        <v>207</v>
      </c>
      <c r="D19" s="5" t="s">
        <v>73</v>
      </c>
      <c r="E19" s="5">
        <v>2009</v>
      </c>
      <c r="F19" s="5" t="s">
        <v>13</v>
      </c>
      <c r="G19" s="5"/>
      <c r="H19" s="32">
        <v>6.8634259259259256E-4</v>
      </c>
      <c r="I19" s="13">
        <v>7</v>
      </c>
      <c r="J19" s="13">
        <v>11</v>
      </c>
      <c r="K19" s="5" t="s">
        <v>14</v>
      </c>
      <c r="L19" s="8" t="s">
        <v>2</v>
      </c>
      <c r="M19" s="102">
        <v>15</v>
      </c>
    </row>
    <row r="20" spans="1:13">
      <c r="A20" s="5"/>
      <c r="B20" s="5"/>
      <c r="C20" s="5"/>
      <c r="D20" s="5"/>
      <c r="E20" s="5"/>
      <c r="F20" s="5"/>
      <c r="G20" s="5"/>
      <c r="H20" s="32"/>
      <c r="I20" s="13"/>
      <c r="J20" s="145">
        <f>SUM(J4:J19)</f>
        <v>341</v>
      </c>
      <c r="K20" s="5"/>
      <c r="L20" s="8"/>
      <c r="M20" s="141"/>
    </row>
    <row r="21" spans="1:13" ht="30">
      <c r="A21" s="26" t="s">
        <v>115</v>
      </c>
      <c r="B21" s="17" t="s">
        <v>19</v>
      </c>
      <c r="C21" s="16">
        <v>204</v>
      </c>
      <c r="D21" s="16" t="s">
        <v>55</v>
      </c>
      <c r="E21" s="4">
        <v>2010</v>
      </c>
      <c r="F21" s="19" t="s">
        <v>13</v>
      </c>
      <c r="G21" s="17"/>
      <c r="H21" s="10">
        <v>3.57</v>
      </c>
      <c r="I21" s="10">
        <v>7</v>
      </c>
      <c r="J21" s="10">
        <v>11</v>
      </c>
      <c r="K21" s="4" t="s">
        <v>14</v>
      </c>
      <c r="L21" s="8" t="s">
        <v>2</v>
      </c>
    </row>
    <row r="22" spans="1:13" ht="24">
      <c r="A22" s="5">
        <v>80</v>
      </c>
      <c r="B22" s="5" t="s">
        <v>19</v>
      </c>
      <c r="C22" s="5">
        <v>202</v>
      </c>
      <c r="D22" s="5" t="s">
        <v>58</v>
      </c>
      <c r="E22" s="5">
        <v>2010</v>
      </c>
      <c r="F22" s="5" t="s">
        <v>13</v>
      </c>
      <c r="G22" s="5">
        <v>14</v>
      </c>
      <c r="H22" s="13"/>
      <c r="I22" s="13">
        <v>10</v>
      </c>
      <c r="J22" s="13">
        <v>9</v>
      </c>
      <c r="K22" s="5" t="s">
        <v>14</v>
      </c>
      <c r="L22" s="8" t="s">
        <v>2</v>
      </c>
    </row>
    <row r="23" spans="1:13" ht="24">
      <c r="A23" s="5">
        <v>300</v>
      </c>
      <c r="B23" s="5" t="s">
        <v>5</v>
      </c>
      <c r="C23" s="5">
        <v>202</v>
      </c>
      <c r="D23" s="5" t="s">
        <v>17</v>
      </c>
      <c r="E23" s="5">
        <v>2009</v>
      </c>
      <c r="F23" s="5" t="s">
        <v>13</v>
      </c>
      <c r="G23" s="5"/>
      <c r="H23" s="32">
        <v>8.4374999999999999E-4</v>
      </c>
      <c r="I23" s="13">
        <v>12</v>
      </c>
      <c r="J23" s="13">
        <v>5</v>
      </c>
      <c r="K23" s="55" t="s">
        <v>14</v>
      </c>
      <c r="L23" s="8" t="s">
        <v>2</v>
      </c>
    </row>
    <row r="24" spans="1:13" ht="30">
      <c r="A24" s="8" t="s">
        <v>121</v>
      </c>
      <c r="B24" s="8" t="s">
        <v>19</v>
      </c>
      <c r="C24" s="2"/>
      <c r="D24" s="8"/>
      <c r="E24" s="8"/>
      <c r="F24" s="4" t="s">
        <v>13</v>
      </c>
      <c r="G24" s="8"/>
      <c r="H24" s="2"/>
      <c r="I24" s="29">
        <v>7.4421296296296301E-4</v>
      </c>
      <c r="J24" s="3">
        <v>4</v>
      </c>
      <c r="K24" s="17">
        <v>40</v>
      </c>
      <c r="L24" s="8" t="s">
        <v>2</v>
      </c>
    </row>
    <row r="25" spans="1:13" ht="30">
      <c r="A25" s="2" t="s">
        <v>4</v>
      </c>
      <c r="B25" s="3" t="s">
        <v>5</v>
      </c>
      <c r="C25" s="3" t="s">
        <v>16</v>
      </c>
      <c r="D25" s="4" t="s">
        <v>17</v>
      </c>
      <c r="E25" s="5">
        <v>2009</v>
      </c>
      <c r="F25" s="9" t="s">
        <v>13</v>
      </c>
      <c r="G25" s="6"/>
      <c r="H25" s="7">
        <v>20.3</v>
      </c>
      <c r="I25" s="7">
        <v>5</v>
      </c>
      <c r="J25" s="7" t="s">
        <v>18</v>
      </c>
      <c r="K25" s="5" t="s">
        <v>14</v>
      </c>
      <c r="L25" s="8" t="s">
        <v>2</v>
      </c>
    </row>
    <row r="26" spans="1:13" ht="24">
      <c r="A26" s="5">
        <v>80</v>
      </c>
      <c r="B26" s="5" t="s">
        <v>5</v>
      </c>
      <c r="C26" s="5" t="s">
        <v>43</v>
      </c>
      <c r="D26" s="5" t="s">
        <v>44</v>
      </c>
      <c r="E26" s="5">
        <v>2010</v>
      </c>
      <c r="F26" s="5" t="s">
        <v>13</v>
      </c>
      <c r="G26" s="5"/>
      <c r="H26" s="13">
        <v>14.6</v>
      </c>
      <c r="I26" s="13">
        <v>4</v>
      </c>
      <c r="J26" s="13" t="s">
        <v>18</v>
      </c>
      <c r="K26" s="5" t="s">
        <v>14</v>
      </c>
      <c r="L26" s="8" t="s">
        <v>2</v>
      </c>
    </row>
    <row r="27" spans="1:13" ht="30">
      <c r="A27" s="16" t="s">
        <v>126</v>
      </c>
      <c r="B27" s="16" t="s">
        <v>5</v>
      </c>
      <c r="C27" s="4" t="s">
        <v>43</v>
      </c>
      <c r="D27" s="4" t="s">
        <v>44</v>
      </c>
      <c r="E27" s="4">
        <v>2010</v>
      </c>
      <c r="F27" s="19" t="s">
        <v>13</v>
      </c>
      <c r="G27" s="17"/>
      <c r="H27" s="10">
        <v>6.19</v>
      </c>
      <c r="I27" s="10">
        <v>5</v>
      </c>
      <c r="J27" s="10" t="s">
        <v>21</v>
      </c>
      <c r="K27" s="4" t="s">
        <v>14</v>
      </c>
      <c r="L27" s="8" t="s">
        <v>2</v>
      </c>
    </row>
    <row r="28" spans="1:13" ht="24">
      <c r="A28" s="2" t="s">
        <v>4</v>
      </c>
      <c r="B28" s="3" t="s">
        <v>5</v>
      </c>
      <c r="C28" s="3">
        <v>201</v>
      </c>
      <c r="D28" s="4" t="s">
        <v>12</v>
      </c>
      <c r="E28" s="5">
        <v>2010</v>
      </c>
      <c r="F28" s="9" t="s">
        <v>13</v>
      </c>
      <c r="G28" s="6"/>
      <c r="H28" s="7">
        <v>18.8</v>
      </c>
      <c r="I28" s="7">
        <v>3</v>
      </c>
      <c r="J28" s="7" t="s">
        <v>18</v>
      </c>
      <c r="K28" s="5" t="s">
        <v>14</v>
      </c>
      <c r="L28" s="8" t="s">
        <v>2</v>
      </c>
    </row>
    <row r="29" spans="1:13">
      <c r="A29" s="52"/>
      <c r="B29" s="62"/>
      <c r="C29" s="62"/>
      <c r="D29" s="63"/>
      <c r="E29" s="55"/>
      <c r="F29" s="64"/>
      <c r="G29" s="65"/>
      <c r="H29" s="66"/>
      <c r="I29" s="66"/>
      <c r="J29" s="66"/>
      <c r="K29" s="55"/>
      <c r="L29" s="53"/>
    </row>
    <row r="30" spans="1:13">
      <c r="A30" s="52"/>
      <c r="B30" s="62"/>
      <c r="C30" s="62"/>
      <c r="D30" s="63"/>
      <c r="E30" s="55"/>
      <c r="F30" s="64"/>
      <c r="G30" s="65"/>
      <c r="H30" s="66"/>
      <c r="I30" s="66"/>
      <c r="J30" s="66"/>
      <c r="K30" s="55"/>
      <c r="L30" s="53"/>
    </row>
    <row r="31" spans="1:13">
      <c r="A31" s="52"/>
      <c r="B31" s="62"/>
      <c r="C31" s="62"/>
      <c r="D31" s="63"/>
      <c r="E31" s="55"/>
      <c r="F31" s="64"/>
      <c r="G31" s="65"/>
      <c r="H31" s="66"/>
      <c r="I31" s="66"/>
      <c r="J31" s="66"/>
      <c r="K31" s="55"/>
      <c r="L31" s="53"/>
    </row>
    <row r="34" spans="1:14" ht="40.5">
      <c r="A34" s="35" t="s">
        <v>188</v>
      </c>
      <c r="B34" s="37" t="s">
        <v>5</v>
      </c>
      <c r="C34" s="39">
        <v>201</v>
      </c>
      <c r="D34" s="41" t="s">
        <v>163</v>
      </c>
      <c r="E34" s="40">
        <v>2007</v>
      </c>
      <c r="F34" s="38" t="s">
        <v>13</v>
      </c>
      <c r="G34" s="2"/>
      <c r="H34" s="43">
        <v>19</v>
      </c>
      <c r="I34" s="2">
        <v>1</v>
      </c>
      <c r="J34" s="2">
        <v>36</v>
      </c>
      <c r="K34" s="37" t="s">
        <v>14</v>
      </c>
      <c r="L34" s="2" t="s">
        <v>140</v>
      </c>
      <c r="N34">
        <v>1</v>
      </c>
    </row>
    <row r="35" spans="1:14" ht="25.5">
      <c r="A35" s="35">
        <v>100</v>
      </c>
      <c r="B35" s="2" t="s">
        <v>5</v>
      </c>
      <c r="C35" s="40">
        <v>201</v>
      </c>
      <c r="D35" s="41" t="s">
        <v>163</v>
      </c>
      <c r="E35" s="40">
        <v>2007</v>
      </c>
      <c r="F35" s="38" t="s">
        <v>13</v>
      </c>
      <c r="G35" s="2">
        <v>14.3</v>
      </c>
      <c r="H35" s="2">
        <v>14.3</v>
      </c>
      <c r="I35" s="2">
        <v>2</v>
      </c>
      <c r="J35" s="2">
        <v>30</v>
      </c>
      <c r="K35" s="37" t="s">
        <v>14</v>
      </c>
      <c r="L35" s="2" t="s">
        <v>140</v>
      </c>
      <c r="N35">
        <v>2</v>
      </c>
    </row>
    <row r="36" spans="1:14" ht="25.5">
      <c r="A36" s="35">
        <v>400</v>
      </c>
      <c r="B36" s="37" t="s">
        <v>19</v>
      </c>
      <c r="C36" s="37">
        <v>202</v>
      </c>
      <c r="D36" s="37" t="s">
        <v>195</v>
      </c>
      <c r="E36" s="37">
        <v>2007</v>
      </c>
      <c r="F36" s="38" t="s">
        <v>13</v>
      </c>
      <c r="G36" s="2"/>
      <c r="H36" s="44">
        <v>6.9444444444444447E-4</v>
      </c>
      <c r="I36" s="2">
        <v>1</v>
      </c>
      <c r="J36" s="2">
        <v>36</v>
      </c>
      <c r="K36" s="37" t="s">
        <v>14</v>
      </c>
      <c r="L36" s="2" t="s">
        <v>140</v>
      </c>
      <c r="M36" s="67">
        <v>2</v>
      </c>
      <c r="N36">
        <v>3</v>
      </c>
    </row>
    <row r="37" spans="1:14" ht="25.5">
      <c r="A37" s="35">
        <v>800</v>
      </c>
      <c r="B37" s="37" t="s">
        <v>19</v>
      </c>
      <c r="C37" s="37">
        <v>202</v>
      </c>
      <c r="D37" s="37" t="s">
        <v>195</v>
      </c>
      <c r="E37" s="37">
        <v>2007</v>
      </c>
      <c r="F37" s="38" t="s">
        <v>13</v>
      </c>
      <c r="G37" s="2"/>
      <c r="H37" s="44">
        <v>1.6574074074074076E-3</v>
      </c>
      <c r="I37" s="2">
        <v>1</v>
      </c>
      <c r="J37" s="2">
        <v>36</v>
      </c>
      <c r="K37" s="37" t="s">
        <v>14</v>
      </c>
      <c r="L37" s="2" t="s">
        <v>140</v>
      </c>
      <c r="N37">
        <v>4</v>
      </c>
    </row>
    <row r="38" spans="1:14" ht="25.5">
      <c r="A38" s="35">
        <v>400</v>
      </c>
      <c r="B38" s="37" t="s">
        <v>19</v>
      </c>
      <c r="C38" s="37">
        <v>201</v>
      </c>
      <c r="D38" s="37" t="s">
        <v>196</v>
      </c>
      <c r="E38" s="37">
        <v>2007</v>
      </c>
      <c r="F38" s="38" t="s">
        <v>13</v>
      </c>
      <c r="G38" s="2"/>
      <c r="H38" s="44">
        <v>7.430555555555555E-4</v>
      </c>
      <c r="I38" s="2">
        <v>2</v>
      </c>
      <c r="J38" s="2">
        <v>30</v>
      </c>
      <c r="K38" s="37" t="s">
        <v>14</v>
      </c>
      <c r="L38" s="2" t="s">
        <v>140</v>
      </c>
      <c r="M38" s="67">
        <v>1</v>
      </c>
      <c r="N38">
        <v>5</v>
      </c>
    </row>
    <row r="39" spans="1:14" ht="25.5">
      <c r="A39" s="35">
        <v>800</v>
      </c>
      <c r="B39" s="37" t="s">
        <v>19</v>
      </c>
      <c r="C39" s="37">
        <v>201</v>
      </c>
      <c r="D39" s="37" t="s">
        <v>196</v>
      </c>
      <c r="E39" s="37">
        <v>2007</v>
      </c>
      <c r="F39" s="38" t="s">
        <v>13</v>
      </c>
      <c r="G39" s="2"/>
      <c r="H39" s="44">
        <v>1.6863425925925926E-3</v>
      </c>
      <c r="I39" s="2">
        <v>2</v>
      </c>
      <c r="J39" s="2">
        <v>30</v>
      </c>
      <c r="K39" s="37" t="s">
        <v>14</v>
      </c>
      <c r="L39" s="2" t="s">
        <v>140</v>
      </c>
      <c r="N39">
        <v>6</v>
      </c>
    </row>
    <row r="40" spans="1:14" ht="25.5">
      <c r="A40" s="35" t="s">
        <v>118</v>
      </c>
      <c r="B40" s="37" t="s">
        <v>19</v>
      </c>
      <c r="C40" s="37">
        <v>203</v>
      </c>
      <c r="D40" s="37" t="s">
        <v>229</v>
      </c>
      <c r="E40" s="37">
        <v>2007</v>
      </c>
      <c r="F40" s="38" t="s">
        <v>13</v>
      </c>
      <c r="G40" s="2"/>
      <c r="H40" s="2">
        <v>175</v>
      </c>
      <c r="I40" s="2">
        <v>1</v>
      </c>
      <c r="J40" s="2">
        <v>36</v>
      </c>
      <c r="K40" s="37" t="s">
        <v>14</v>
      </c>
      <c r="L40" s="2" t="s">
        <v>140</v>
      </c>
      <c r="M40" s="67">
        <v>5</v>
      </c>
      <c r="N40">
        <v>7</v>
      </c>
    </row>
    <row r="41" spans="1:14" ht="37.5" customHeight="1">
      <c r="A41" s="35" t="s">
        <v>252</v>
      </c>
      <c r="B41" s="35"/>
      <c r="C41" s="37">
        <v>203</v>
      </c>
      <c r="D41" s="37" t="s">
        <v>229</v>
      </c>
      <c r="E41" s="37">
        <v>2007</v>
      </c>
      <c r="F41" s="38" t="s">
        <v>13</v>
      </c>
      <c r="G41" s="2"/>
      <c r="H41" s="2">
        <v>50.15</v>
      </c>
      <c r="I41" s="2">
        <v>1</v>
      </c>
      <c r="J41" s="2">
        <v>36</v>
      </c>
      <c r="K41" s="37" t="s">
        <v>14</v>
      </c>
      <c r="L41" s="2" t="s">
        <v>140</v>
      </c>
      <c r="N41">
        <v>8</v>
      </c>
    </row>
    <row r="42" spans="1:14" ht="25.5">
      <c r="A42" s="35">
        <v>100</v>
      </c>
      <c r="B42" s="2" t="s">
        <v>19</v>
      </c>
      <c r="C42" s="37">
        <v>204</v>
      </c>
      <c r="D42" s="37" t="s">
        <v>150</v>
      </c>
      <c r="E42" s="37">
        <v>2007</v>
      </c>
      <c r="F42" s="38" t="s">
        <v>13</v>
      </c>
      <c r="G42" s="2">
        <v>12.3</v>
      </c>
      <c r="H42" s="2">
        <v>12.6</v>
      </c>
      <c r="I42" s="2">
        <v>1</v>
      </c>
      <c r="J42" s="2">
        <v>36</v>
      </c>
      <c r="K42" s="37" t="s">
        <v>14</v>
      </c>
      <c r="L42" s="2" t="s">
        <v>140</v>
      </c>
      <c r="M42" s="67">
        <v>3</v>
      </c>
      <c r="N42">
        <v>9</v>
      </c>
    </row>
    <row r="43" spans="1:14" ht="25.5">
      <c r="A43" s="35">
        <v>200</v>
      </c>
      <c r="B43" s="2" t="s">
        <v>19</v>
      </c>
      <c r="C43" s="37">
        <v>204</v>
      </c>
      <c r="D43" s="37" t="s">
        <v>150</v>
      </c>
      <c r="E43" s="37">
        <v>2007</v>
      </c>
      <c r="F43" s="38" t="s">
        <v>13</v>
      </c>
      <c r="G43" s="2"/>
      <c r="H43" s="2">
        <v>27.5</v>
      </c>
      <c r="I43" s="2">
        <v>1</v>
      </c>
      <c r="J43" s="2">
        <v>36</v>
      </c>
      <c r="K43" s="37" t="s">
        <v>14</v>
      </c>
      <c r="L43" s="2" t="s">
        <v>140</v>
      </c>
      <c r="N43">
        <v>10</v>
      </c>
    </row>
    <row r="44" spans="1:14" ht="33.75">
      <c r="A44" s="35" t="s">
        <v>255</v>
      </c>
      <c r="B44" s="35"/>
      <c r="C44" s="39">
        <v>205</v>
      </c>
      <c r="D44" s="39" t="s">
        <v>161</v>
      </c>
      <c r="E44" s="37">
        <v>2007</v>
      </c>
      <c r="F44" s="38" t="s">
        <v>13</v>
      </c>
      <c r="G44" s="2"/>
      <c r="H44" s="2">
        <v>41.81</v>
      </c>
      <c r="I44" s="2">
        <v>1</v>
      </c>
      <c r="J44" s="2">
        <v>36</v>
      </c>
      <c r="K44" s="37" t="s">
        <v>14</v>
      </c>
      <c r="L44" s="2" t="s">
        <v>140</v>
      </c>
      <c r="M44" s="67">
        <v>4</v>
      </c>
      <c r="N44">
        <v>11</v>
      </c>
    </row>
    <row r="45" spans="1:14" ht="38.25">
      <c r="A45" s="35" t="s">
        <v>121</v>
      </c>
      <c r="B45" s="35" t="s">
        <v>19</v>
      </c>
      <c r="C45" s="3"/>
      <c r="D45" s="3"/>
      <c r="E45" s="2"/>
      <c r="F45" s="3" t="s">
        <v>13</v>
      </c>
      <c r="G45" s="2"/>
      <c r="H45" s="29">
        <v>5.6481481481481476E-4</v>
      </c>
      <c r="I45" s="3">
        <v>1</v>
      </c>
      <c r="J45" s="2">
        <v>72</v>
      </c>
      <c r="K45" s="2"/>
      <c r="L45" s="2" t="s">
        <v>140</v>
      </c>
    </row>
    <row r="46" spans="1:14">
      <c r="J46" s="33">
        <f>SUM(J34:J45)</f>
        <v>450</v>
      </c>
    </row>
    <row r="48" spans="1:14" ht="25.5">
      <c r="A48" s="57" t="s">
        <v>115</v>
      </c>
      <c r="B48" s="57" t="s">
        <v>5</v>
      </c>
      <c r="C48" s="58" t="s">
        <v>238</v>
      </c>
      <c r="D48" s="59" t="s">
        <v>163</v>
      </c>
      <c r="E48" s="58">
        <v>2007</v>
      </c>
      <c r="F48" s="60" t="s">
        <v>13</v>
      </c>
      <c r="G48" s="52"/>
      <c r="H48" s="52">
        <v>4.2300000000000004</v>
      </c>
      <c r="I48" s="52">
        <v>3</v>
      </c>
      <c r="J48" s="52" t="s">
        <v>21</v>
      </c>
      <c r="K48" s="61" t="s">
        <v>14</v>
      </c>
      <c r="L48" s="52" t="s">
        <v>140</v>
      </c>
    </row>
    <row r="49" spans="1:12" ht="25.5">
      <c r="A49" s="35" t="s">
        <v>118</v>
      </c>
      <c r="B49" s="37" t="s">
        <v>19</v>
      </c>
      <c r="C49" s="40" t="s">
        <v>178</v>
      </c>
      <c r="D49" s="39" t="s">
        <v>179</v>
      </c>
      <c r="E49" s="39">
        <v>2008</v>
      </c>
      <c r="F49" s="38" t="s">
        <v>13</v>
      </c>
      <c r="G49" s="2"/>
      <c r="H49" s="2"/>
      <c r="I49" s="2"/>
      <c r="J49" s="2" t="s">
        <v>21</v>
      </c>
      <c r="K49" s="37" t="s">
        <v>14</v>
      </c>
      <c r="L49" s="2" t="s">
        <v>140</v>
      </c>
    </row>
    <row r="50" spans="1:12" ht="25.5">
      <c r="A50" s="35">
        <v>200</v>
      </c>
      <c r="B50" s="2" t="s">
        <v>19</v>
      </c>
      <c r="C50" s="40" t="s">
        <v>178</v>
      </c>
      <c r="D50" s="39" t="s">
        <v>179</v>
      </c>
      <c r="E50" s="39">
        <v>2008</v>
      </c>
      <c r="F50" s="38" t="s">
        <v>13</v>
      </c>
      <c r="G50" s="2"/>
      <c r="H50" s="2"/>
      <c r="I50" s="2"/>
      <c r="J50" s="2"/>
      <c r="K50" s="37" t="s">
        <v>14</v>
      </c>
      <c r="L50" s="2" t="s">
        <v>140</v>
      </c>
    </row>
    <row r="51" spans="1:12" ht="25.5">
      <c r="A51" s="35">
        <v>100</v>
      </c>
      <c r="B51" s="2" t="s">
        <v>19</v>
      </c>
      <c r="C51" s="40">
        <v>205</v>
      </c>
      <c r="D51" s="39" t="s">
        <v>161</v>
      </c>
      <c r="E51" s="37">
        <v>2007</v>
      </c>
      <c r="F51" s="38" t="s">
        <v>13</v>
      </c>
      <c r="G51" s="2"/>
      <c r="H51" s="2"/>
      <c r="I51" s="2"/>
      <c r="J51" s="2"/>
      <c r="K51" s="37" t="s">
        <v>14</v>
      </c>
      <c r="L51" s="2" t="s">
        <v>140</v>
      </c>
    </row>
    <row r="52" spans="1:12" ht="35.25">
      <c r="A52" s="35" t="s">
        <v>240</v>
      </c>
      <c r="B52" s="2" t="s">
        <v>19</v>
      </c>
      <c r="C52" s="37">
        <v>203</v>
      </c>
      <c r="D52" s="37" t="s">
        <v>229</v>
      </c>
      <c r="E52" s="37">
        <v>2007</v>
      </c>
      <c r="F52" s="38" t="s">
        <v>13</v>
      </c>
      <c r="G52" s="2"/>
      <c r="H52" s="2">
        <v>11.52</v>
      </c>
      <c r="I52" s="2" t="s">
        <v>78</v>
      </c>
      <c r="J52" s="2" t="s">
        <v>241</v>
      </c>
      <c r="K52" s="2"/>
      <c r="L52" s="2" t="s">
        <v>140</v>
      </c>
    </row>
    <row r="53" spans="1:12" ht="25.5">
      <c r="A53" s="35" t="s">
        <v>118</v>
      </c>
      <c r="B53" s="37" t="s">
        <v>19</v>
      </c>
      <c r="C53" s="37" t="s">
        <v>233</v>
      </c>
      <c r="D53" s="37" t="s">
        <v>150</v>
      </c>
      <c r="E53" s="37">
        <v>2007</v>
      </c>
      <c r="F53" s="38" t="s">
        <v>13</v>
      </c>
      <c r="G53" s="2"/>
      <c r="H53" s="2"/>
      <c r="I53" s="2"/>
      <c r="J53" s="2" t="s">
        <v>21</v>
      </c>
      <c r="K53" s="37" t="s">
        <v>14</v>
      </c>
      <c r="L53" s="2" t="s">
        <v>140</v>
      </c>
    </row>
    <row r="54" spans="1:12" ht="26.25">
      <c r="A54" s="35">
        <v>1500</v>
      </c>
      <c r="B54" s="2" t="s">
        <v>19</v>
      </c>
      <c r="C54" s="40" t="s">
        <v>221</v>
      </c>
      <c r="D54" s="39" t="s">
        <v>222</v>
      </c>
      <c r="E54" s="37">
        <v>2007</v>
      </c>
      <c r="F54" s="38" t="s">
        <v>13</v>
      </c>
      <c r="G54" s="2"/>
      <c r="H54" s="44">
        <v>4.2256944444444442E-3</v>
      </c>
      <c r="I54" s="2">
        <v>5</v>
      </c>
      <c r="J54" s="2" t="s">
        <v>21</v>
      </c>
      <c r="K54" s="37" t="s">
        <v>14</v>
      </c>
      <c r="L54" s="2" t="s">
        <v>140</v>
      </c>
    </row>
    <row r="55" spans="1:12" ht="25.5">
      <c r="A55" s="35" t="s">
        <v>115</v>
      </c>
      <c r="B55" s="35" t="s">
        <v>19</v>
      </c>
      <c r="C55" s="37">
        <v>203</v>
      </c>
      <c r="D55" s="37" t="s">
        <v>229</v>
      </c>
      <c r="E55" s="37">
        <v>2007</v>
      </c>
      <c r="F55" s="38" t="s">
        <v>13</v>
      </c>
      <c r="G55" s="2"/>
      <c r="H55" s="47">
        <v>5.8</v>
      </c>
      <c r="I55" s="2">
        <v>1</v>
      </c>
      <c r="J55" s="2" t="s">
        <v>21</v>
      </c>
      <c r="K55" s="37" t="s">
        <v>14</v>
      </c>
      <c r="L55" s="2" t="s">
        <v>140</v>
      </c>
    </row>
    <row r="56" spans="1:12" ht="25.5">
      <c r="A56" s="35" t="s">
        <v>118</v>
      </c>
      <c r="B56" s="37" t="s">
        <v>19</v>
      </c>
      <c r="C56" s="40" t="s">
        <v>173</v>
      </c>
      <c r="D56" s="39" t="s">
        <v>174</v>
      </c>
      <c r="E56" s="37">
        <v>2007</v>
      </c>
      <c r="F56" s="38" t="s">
        <v>13</v>
      </c>
      <c r="G56" s="2"/>
      <c r="H56" s="2">
        <v>160</v>
      </c>
      <c r="I56" s="2">
        <v>5</v>
      </c>
      <c r="J56" s="2" t="s">
        <v>21</v>
      </c>
      <c r="K56" s="37" t="s">
        <v>14</v>
      </c>
      <c r="L56" s="2" t="s">
        <v>140</v>
      </c>
    </row>
    <row r="57" spans="1:12" ht="25.5">
      <c r="A57" s="35">
        <v>200</v>
      </c>
      <c r="B57" s="2" t="s">
        <v>19</v>
      </c>
      <c r="C57" s="40" t="s">
        <v>173</v>
      </c>
      <c r="D57" s="39" t="s">
        <v>174</v>
      </c>
      <c r="E57" s="37">
        <v>2007</v>
      </c>
      <c r="F57" s="38" t="s">
        <v>13</v>
      </c>
      <c r="G57" s="2"/>
      <c r="H57" s="2">
        <v>29.5</v>
      </c>
      <c r="I57" s="2">
        <v>3</v>
      </c>
      <c r="J57" s="2" t="s">
        <v>21</v>
      </c>
      <c r="K57" s="37" t="s">
        <v>14</v>
      </c>
      <c r="L57" s="2" t="s">
        <v>140</v>
      </c>
    </row>
    <row r="61" spans="1:12" ht="30">
      <c r="A61" s="13" t="s">
        <v>249</v>
      </c>
      <c r="B61" s="80" t="s">
        <v>5</v>
      </c>
      <c r="C61" s="3" t="s">
        <v>238</v>
      </c>
      <c r="D61" s="4" t="s">
        <v>263</v>
      </c>
      <c r="E61" s="3">
        <v>2006</v>
      </c>
      <c r="F61" s="38" t="s">
        <v>13</v>
      </c>
      <c r="G61" s="10">
        <v>7.68</v>
      </c>
      <c r="H61" s="10">
        <v>3</v>
      </c>
      <c r="I61" s="10" t="s">
        <v>21</v>
      </c>
      <c r="J61" s="37" t="s">
        <v>14</v>
      </c>
      <c r="K61" s="8" t="s">
        <v>256</v>
      </c>
    </row>
    <row r="62" spans="1:12" ht="30">
      <c r="A62" s="13" t="s">
        <v>304</v>
      </c>
      <c r="B62" s="80" t="s">
        <v>5</v>
      </c>
      <c r="C62" s="2"/>
      <c r="D62" s="4" t="s">
        <v>282</v>
      </c>
      <c r="E62" s="10">
        <v>2005</v>
      </c>
      <c r="F62" s="38" t="s">
        <v>13</v>
      </c>
      <c r="G62" s="2">
        <v>17.98</v>
      </c>
      <c r="H62" s="2">
        <v>2</v>
      </c>
      <c r="I62" s="2" t="s">
        <v>21</v>
      </c>
      <c r="J62" s="2" t="s">
        <v>305</v>
      </c>
      <c r="K62" s="8" t="s">
        <v>256</v>
      </c>
    </row>
    <row r="63" spans="1:12" ht="25.5">
      <c r="A63" s="13" t="s">
        <v>121</v>
      </c>
      <c r="B63" s="3" t="s">
        <v>5</v>
      </c>
      <c r="C63" s="3"/>
      <c r="D63" s="84"/>
      <c r="E63" s="2"/>
      <c r="F63" s="38" t="s">
        <v>13</v>
      </c>
      <c r="G63" s="29">
        <v>7.0486111111111107E-4</v>
      </c>
      <c r="H63" s="3">
        <v>1</v>
      </c>
      <c r="I63" s="10">
        <v>72</v>
      </c>
      <c r="J63" s="2"/>
      <c r="K63" s="8" t="s">
        <v>256</v>
      </c>
    </row>
    <row r="64" spans="1:12" ht="30">
      <c r="A64" s="13" t="s">
        <v>188</v>
      </c>
      <c r="B64" s="3" t="s">
        <v>5</v>
      </c>
      <c r="C64" s="3">
        <v>201</v>
      </c>
      <c r="D64" s="4" t="s">
        <v>263</v>
      </c>
      <c r="E64" s="3">
        <v>2006</v>
      </c>
      <c r="F64" s="38" t="s">
        <v>13</v>
      </c>
      <c r="G64" s="10">
        <v>20.3</v>
      </c>
      <c r="H64" s="10">
        <v>1</v>
      </c>
      <c r="I64" s="10">
        <v>36</v>
      </c>
      <c r="J64" s="3" t="s">
        <v>14</v>
      </c>
      <c r="K64" s="8" t="s">
        <v>256</v>
      </c>
      <c r="L64" s="102">
        <v>1</v>
      </c>
    </row>
    <row r="65" spans="1:12" ht="30">
      <c r="A65" s="13">
        <v>200</v>
      </c>
      <c r="B65" s="79" t="s">
        <v>19</v>
      </c>
      <c r="C65" s="3">
        <v>203</v>
      </c>
      <c r="D65" s="4" t="s">
        <v>268</v>
      </c>
      <c r="E65" s="3">
        <v>2005</v>
      </c>
      <c r="F65" s="38" t="s">
        <v>13</v>
      </c>
      <c r="G65" s="10">
        <v>29.78</v>
      </c>
      <c r="H65" s="10">
        <v>1</v>
      </c>
      <c r="I65" s="10">
        <v>36</v>
      </c>
      <c r="J65" s="3" t="s">
        <v>80</v>
      </c>
      <c r="K65" s="8" t="s">
        <v>256</v>
      </c>
      <c r="L65" s="102">
        <v>2</v>
      </c>
    </row>
    <row r="66" spans="1:12" ht="30">
      <c r="A66" s="13">
        <v>100</v>
      </c>
      <c r="B66" s="10" t="s">
        <v>19</v>
      </c>
      <c r="C66" s="3">
        <v>202</v>
      </c>
      <c r="D66" s="4" t="s">
        <v>257</v>
      </c>
      <c r="E66" s="3">
        <v>2005</v>
      </c>
      <c r="F66" s="38" t="s">
        <v>13</v>
      </c>
      <c r="G66" s="10">
        <v>12.5</v>
      </c>
      <c r="H66" s="10">
        <v>1</v>
      </c>
      <c r="I66" s="10">
        <v>36</v>
      </c>
      <c r="J66" s="3" t="s">
        <v>80</v>
      </c>
      <c r="K66" s="8" t="s">
        <v>256</v>
      </c>
      <c r="L66" s="102">
        <v>3</v>
      </c>
    </row>
    <row r="67" spans="1:12" ht="30">
      <c r="A67" s="13" t="s">
        <v>115</v>
      </c>
      <c r="B67" s="80" t="s">
        <v>19</v>
      </c>
      <c r="C67" s="3">
        <v>202</v>
      </c>
      <c r="D67" s="4" t="s">
        <v>257</v>
      </c>
      <c r="E67" s="3">
        <v>2005</v>
      </c>
      <c r="F67" s="38" t="s">
        <v>13</v>
      </c>
      <c r="G67" s="10">
        <v>5.16</v>
      </c>
      <c r="H67" s="10">
        <v>1</v>
      </c>
      <c r="I67" s="10">
        <v>36</v>
      </c>
      <c r="J67" s="3" t="s">
        <v>80</v>
      </c>
      <c r="K67" s="8" t="s">
        <v>256</v>
      </c>
      <c r="L67" s="102">
        <v>4</v>
      </c>
    </row>
    <row r="68" spans="1:12" ht="30">
      <c r="A68" s="13" t="s">
        <v>293</v>
      </c>
      <c r="B68" s="80" t="s">
        <v>19</v>
      </c>
      <c r="C68" s="3">
        <v>203</v>
      </c>
      <c r="D68" s="4" t="s">
        <v>268</v>
      </c>
      <c r="E68" s="3">
        <v>2005</v>
      </c>
      <c r="F68" s="38" t="s">
        <v>13</v>
      </c>
      <c r="G68" s="10">
        <v>9.0500000000000007</v>
      </c>
      <c r="H68" s="10">
        <v>4</v>
      </c>
      <c r="I68" s="10">
        <v>30</v>
      </c>
      <c r="J68" s="3" t="s">
        <v>80</v>
      </c>
      <c r="K68" s="8" t="s">
        <v>256</v>
      </c>
      <c r="L68" s="102">
        <v>5</v>
      </c>
    </row>
    <row r="69" spans="1:12" ht="30">
      <c r="A69" s="13">
        <v>800</v>
      </c>
      <c r="B69" s="22" t="s">
        <v>5</v>
      </c>
      <c r="C69" s="2"/>
      <c r="D69" s="4" t="s">
        <v>282</v>
      </c>
      <c r="E69" s="10">
        <v>2005</v>
      </c>
      <c r="F69" s="38" t="s">
        <v>13</v>
      </c>
      <c r="G69" s="30">
        <v>2.3877314814814816E-3</v>
      </c>
      <c r="H69" s="10">
        <v>3</v>
      </c>
      <c r="I69" s="10">
        <v>30</v>
      </c>
      <c r="J69" s="2"/>
      <c r="K69" s="8" t="s">
        <v>256</v>
      </c>
      <c r="L69" s="102">
        <v>6</v>
      </c>
    </row>
    <row r="70" spans="1:12" ht="30">
      <c r="A70" s="13">
        <v>100</v>
      </c>
      <c r="B70" s="3" t="s">
        <v>5</v>
      </c>
      <c r="C70" s="3">
        <v>201</v>
      </c>
      <c r="D70" s="4" t="s">
        <v>263</v>
      </c>
      <c r="E70" s="3">
        <v>2006</v>
      </c>
      <c r="F70" s="38" t="s">
        <v>13</v>
      </c>
      <c r="G70" s="10">
        <v>15.1</v>
      </c>
      <c r="H70" s="10">
        <v>2</v>
      </c>
      <c r="I70" s="10">
        <v>30</v>
      </c>
      <c r="J70" s="3" t="s">
        <v>14</v>
      </c>
      <c r="K70" s="8" t="s">
        <v>256</v>
      </c>
      <c r="L70" s="102">
        <v>7</v>
      </c>
    </row>
    <row r="71" spans="1:12" ht="30">
      <c r="A71" s="13">
        <v>200</v>
      </c>
      <c r="B71" s="10" t="s">
        <v>5</v>
      </c>
      <c r="C71" s="10"/>
      <c r="D71" s="4" t="s">
        <v>270</v>
      </c>
      <c r="E71" s="10">
        <v>2005</v>
      </c>
      <c r="F71" s="38" t="s">
        <v>13</v>
      </c>
      <c r="G71" s="10">
        <v>36.6</v>
      </c>
      <c r="H71" s="10">
        <v>2</v>
      </c>
      <c r="I71" s="10">
        <v>30</v>
      </c>
      <c r="J71" s="10" t="s">
        <v>271</v>
      </c>
      <c r="K71" s="8" t="s">
        <v>256</v>
      </c>
      <c r="L71" s="102">
        <v>8</v>
      </c>
    </row>
    <row r="72" spans="1:12" ht="30">
      <c r="A72" s="13" t="s">
        <v>303</v>
      </c>
      <c r="B72" s="80" t="s">
        <v>19</v>
      </c>
      <c r="C72" s="77">
        <v>204</v>
      </c>
      <c r="D72" s="4" t="s">
        <v>297</v>
      </c>
      <c r="E72" s="77">
        <v>2005</v>
      </c>
      <c r="F72" s="38" t="s">
        <v>13</v>
      </c>
      <c r="G72" s="10">
        <v>28.18</v>
      </c>
      <c r="H72" s="10">
        <v>2</v>
      </c>
      <c r="I72" s="10">
        <v>30</v>
      </c>
      <c r="J72" s="3" t="s">
        <v>80</v>
      </c>
      <c r="K72" s="8" t="s">
        <v>256</v>
      </c>
      <c r="L72" s="102">
        <v>9</v>
      </c>
    </row>
    <row r="73" spans="1:12" ht="30">
      <c r="A73" s="13" t="s">
        <v>293</v>
      </c>
      <c r="B73" s="80" t="s">
        <v>19</v>
      </c>
      <c r="C73" s="77">
        <v>204</v>
      </c>
      <c r="D73" s="4" t="s">
        <v>297</v>
      </c>
      <c r="E73" s="77">
        <v>2005</v>
      </c>
      <c r="F73" s="38" t="s">
        <v>13</v>
      </c>
      <c r="G73" s="31">
        <v>7.6</v>
      </c>
      <c r="H73" s="10">
        <v>5</v>
      </c>
      <c r="I73" s="10">
        <v>25</v>
      </c>
      <c r="J73" s="3" t="s">
        <v>80</v>
      </c>
      <c r="K73" s="8" t="s">
        <v>256</v>
      </c>
      <c r="L73" s="102">
        <v>10</v>
      </c>
    </row>
    <row r="74" spans="1:12" ht="30">
      <c r="A74" s="13">
        <v>100</v>
      </c>
      <c r="B74" s="10" t="s">
        <v>19</v>
      </c>
      <c r="C74" s="76">
        <v>206</v>
      </c>
      <c r="D74" s="4" t="s">
        <v>259</v>
      </c>
      <c r="E74" s="77">
        <v>2006</v>
      </c>
      <c r="F74" s="38" t="s">
        <v>13</v>
      </c>
      <c r="G74" s="78">
        <v>14</v>
      </c>
      <c r="H74" s="10">
        <v>3</v>
      </c>
      <c r="I74" s="10">
        <v>25</v>
      </c>
      <c r="J74" s="3" t="s">
        <v>80</v>
      </c>
      <c r="K74" s="8" t="s">
        <v>256</v>
      </c>
      <c r="L74" s="102">
        <v>11</v>
      </c>
    </row>
    <row r="75" spans="1:12" ht="30">
      <c r="A75" s="13" t="s">
        <v>118</v>
      </c>
      <c r="B75" s="80" t="s">
        <v>19</v>
      </c>
      <c r="C75" s="76">
        <v>206</v>
      </c>
      <c r="D75" s="4" t="s">
        <v>259</v>
      </c>
      <c r="E75" s="77">
        <v>2006</v>
      </c>
      <c r="F75" s="38" t="s">
        <v>13</v>
      </c>
      <c r="G75" s="10">
        <v>145</v>
      </c>
      <c r="H75" s="10">
        <v>4</v>
      </c>
      <c r="I75" s="10">
        <v>20</v>
      </c>
      <c r="J75" s="3" t="s">
        <v>80</v>
      </c>
      <c r="K75" s="8" t="s">
        <v>256</v>
      </c>
      <c r="L75" s="102">
        <v>12</v>
      </c>
    </row>
    <row r="76" spans="1:12" ht="30">
      <c r="A76" s="13" t="s">
        <v>249</v>
      </c>
      <c r="B76" s="80" t="s">
        <v>5</v>
      </c>
      <c r="C76" s="3">
        <v>202</v>
      </c>
      <c r="D76" s="4" t="s">
        <v>282</v>
      </c>
      <c r="E76" s="3">
        <v>2005</v>
      </c>
      <c r="F76" s="38" t="s">
        <v>13</v>
      </c>
      <c r="G76" s="10">
        <v>5.83</v>
      </c>
      <c r="H76" s="10">
        <v>6</v>
      </c>
      <c r="I76" s="10">
        <v>16</v>
      </c>
      <c r="J76" s="37" t="s">
        <v>80</v>
      </c>
      <c r="K76" s="8" t="s">
        <v>256</v>
      </c>
      <c r="L76" s="102">
        <v>13</v>
      </c>
    </row>
    <row r="77" spans="1:12">
      <c r="A77" s="13"/>
      <c r="B77" s="80"/>
      <c r="C77" s="76"/>
      <c r="D77" s="4"/>
      <c r="E77" s="77"/>
      <c r="F77" s="38"/>
      <c r="G77" s="10"/>
      <c r="H77" s="10"/>
      <c r="I77" s="107">
        <f>SUM(I61:I76)</f>
        <v>452</v>
      </c>
      <c r="J77" s="3"/>
      <c r="K77" s="8"/>
    </row>
    <row r="78" spans="1:12" ht="25.5">
      <c r="A78" s="13" t="s">
        <v>121</v>
      </c>
      <c r="B78" s="3" t="s">
        <v>19</v>
      </c>
      <c r="C78" s="3"/>
      <c r="D78" s="84"/>
      <c r="E78" s="2"/>
      <c r="F78" s="38" t="s">
        <v>13</v>
      </c>
      <c r="G78" s="29">
        <v>6.2847222222222221E-4</v>
      </c>
      <c r="H78" s="3">
        <v>1</v>
      </c>
      <c r="I78" s="10">
        <v>76</v>
      </c>
      <c r="J78" s="2"/>
      <c r="K78" s="8" t="s">
        <v>256</v>
      </c>
    </row>
    <row r="79" spans="1:12" ht="30">
      <c r="A79" s="13">
        <v>100</v>
      </c>
      <c r="B79" s="10" t="s">
        <v>19</v>
      </c>
      <c r="C79" s="77">
        <v>205</v>
      </c>
      <c r="D79" s="4" t="s">
        <v>260</v>
      </c>
      <c r="E79" s="77">
        <v>2006</v>
      </c>
      <c r="F79" s="38" t="s">
        <v>13</v>
      </c>
      <c r="G79" s="10"/>
      <c r="H79" s="10"/>
      <c r="I79" s="10"/>
      <c r="J79" s="3" t="s">
        <v>80</v>
      </c>
      <c r="K79" s="8" t="s">
        <v>256</v>
      </c>
    </row>
    <row r="80" spans="1:12">
      <c r="F80" s="38"/>
    </row>
    <row r="82" spans="1:12" ht="30">
      <c r="A82" s="3">
        <v>100</v>
      </c>
      <c r="B82" s="2" t="s">
        <v>19</v>
      </c>
      <c r="C82" s="3">
        <v>203</v>
      </c>
      <c r="D82" s="3" t="s">
        <v>315</v>
      </c>
      <c r="E82" s="3">
        <v>2004</v>
      </c>
      <c r="F82" s="75" t="s">
        <v>13</v>
      </c>
      <c r="G82" s="2">
        <v>12.7</v>
      </c>
      <c r="H82" s="2">
        <v>12.7</v>
      </c>
      <c r="I82" s="2">
        <v>6</v>
      </c>
      <c r="J82" s="2">
        <v>13</v>
      </c>
      <c r="K82" s="3" t="s">
        <v>14</v>
      </c>
      <c r="L82" s="2" t="s">
        <v>308</v>
      </c>
    </row>
    <row r="83" spans="1:12" ht="30">
      <c r="A83" s="3">
        <v>200</v>
      </c>
      <c r="B83" s="3" t="s">
        <v>19</v>
      </c>
      <c r="C83" s="3">
        <v>203</v>
      </c>
      <c r="D83" s="3" t="s">
        <v>315</v>
      </c>
      <c r="E83" s="3">
        <v>2004</v>
      </c>
      <c r="F83" s="75" t="s">
        <v>13</v>
      </c>
      <c r="G83" s="2"/>
      <c r="H83" s="43">
        <v>27</v>
      </c>
      <c r="I83" s="2">
        <v>3</v>
      </c>
      <c r="J83" s="2">
        <v>25</v>
      </c>
      <c r="K83" s="3" t="s">
        <v>14</v>
      </c>
      <c r="L83" s="2" t="s">
        <v>308</v>
      </c>
    </row>
    <row r="84" spans="1:12" ht="30">
      <c r="A84" s="3">
        <v>200</v>
      </c>
      <c r="B84" s="3" t="s">
        <v>19</v>
      </c>
      <c r="C84" s="3">
        <v>204</v>
      </c>
      <c r="D84" s="3" t="s">
        <v>319</v>
      </c>
      <c r="E84" s="3">
        <v>2004</v>
      </c>
      <c r="F84" s="75" t="s">
        <v>13</v>
      </c>
      <c r="G84" s="2"/>
      <c r="H84" s="2">
        <v>28.6</v>
      </c>
      <c r="I84" s="2">
        <v>4</v>
      </c>
      <c r="J84" s="2">
        <v>20</v>
      </c>
      <c r="K84" s="3" t="s">
        <v>14</v>
      </c>
      <c r="L84" s="2" t="s">
        <v>308</v>
      </c>
    </row>
    <row r="85" spans="1:12" ht="30">
      <c r="A85" s="3" t="s">
        <v>118</v>
      </c>
      <c r="B85" s="2" t="s">
        <v>19</v>
      </c>
      <c r="C85" s="75">
        <v>201</v>
      </c>
      <c r="D85" s="3" t="s">
        <v>328</v>
      </c>
      <c r="E85" s="75">
        <v>2003</v>
      </c>
      <c r="F85" s="75" t="s">
        <v>13</v>
      </c>
      <c r="G85" s="2"/>
      <c r="H85" s="2">
        <v>155</v>
      </c>
      <c r="I85" s="2">
        <v>2</v>
      </c>
      <c r="J85" s="2">
        <v>30</v>
      </c>
      <c r="K85" s="75" t="s">
        <v>14</v>
      </c>
      <c r="L85" s="2" t="s">
        <v>308</v>
      </c>
    </row>
    <row r="86" spans="1:12" ht="30">
      <c r="A86" s="3" t="s">
        <v>332</v>
      </c>
      <c r="B86" s="110" t="s">
        <v>19</v>
      </c>
      <c r="C86" s="75">
        <v>201</v>
      </c>
      <c r="D86" s="3" t="s">
        <v>328</v>
      </c>
      <c r="E86" s="75">
        <v>2003</v>
      </c>
      <c r="F86" s="75" t="s">
        <v>13</v>
      </c>
      <c r="G86" s="2"/>
      <c r="H86" s="2">
        <v>9.94</v>
      </c>
      <c r="I86" s="2">
        <v>2</v>
      </c>
      <c r="J86" s="2">
        <v>36</v>
      </c>
      <c r="K86" s="75" t="s">
        <v>14</v>
      </c>
      <c r="L86" s="2" t="s">
        <v>308</v>
      </c>
    </row>
    <row r="87" spans="1:12" ht="30">
      <c r="A87" s="3" t="s">
        <v>121</v>
      </c>
      <c r="B87" s="3" t="s">
        <v>19</v>
      </c>
      <c r="C87" s="3"/>
      <c r="D87" s="2"/>
      <c r="E87" s="2"/>
      <c r="F87" s="3" t="s">
        <v>13</v>
      </c>
      <c r="G87" s="2"/>
      <c r="H87" s="29">
        <v>6.111111111111111E-4</v>
      </c>
      <c r="I87" s="3">
        <v>2</v>
      </c>
      <c r="J87" s="10">
        <v>60</v>
      </c>
      <c r="K87" s="2"/>
      <c r="L87" s="2" t="s">
        <v>308</v>
      </c>
    </row>
    <row r="88" spans="1:12">
      <c r="J88" s="71">
        <f>SUM(J82:J87)</f>
        <v>184</v>
      </c>
    </row>
  </sheetData>
  <sortState ref="A61:K76">
    <sortCondition descending="1" ref="I61:I76"/>
  </sortState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L30"/>
  <sheetViews>
    <sheetView topLeftCell="A4" workbookViewId="0">
      <selection activeCell="J30" sqref="J30"/>
    </sheetView>
  </sheetViews>
  <sheetFormatPr defaultRowHeight="15"/>
  <cols>
    <col min="4" max="4" width="11.42578125" customWidth="1"/>
  </cols>
  <sheetData>
    <row r="4" spans="1:12" ht="30">
      <c r="A4" s="10">
        <v>1000</v>
      </c>
      <c r="B4" s="3" t="s">
        <v>5</v>
      </c>
      <c r="C4" s="3">
        <v>120</v>
      </c>
      <c r="D4" s="3" t="s">
        <v>92</v>
      </c>
      <c r="E4" s="3">
        <v>2009</v>
      </c>
      <c r="F4" s="3" t="s">
        <v>32</v>
      </c>
      <c r="G4" s="2"/>
      <c r="H4" s="30">
        <v>2.9108796296296296E-3</v>
      </c>
      <c r="I4" s="10">
        <v>2</v>
      </c>
      <c r="J4" s="10">
        <v>30</v>
      </c>
      <c r="K4" s="3" t="s">
        <v>33</v>
      </c>
      <c r="L4" s="2" t="s">
        <v>2</v>
      </c>
    </row>
    <row r="5" spans="1:12" ht="30">
      <c r="A5" s="10" t="s">
        <v>100</v>
      </c>
      <c r="B5" s="10" t="s">
        <v>5</v>
      </c>
      <c r="C5" s="3">
        <v>120</v>
      </c>
      <c r="D5" s="3" t="s">
        <v>92</v>
      </c>
      <c r="E5" s="3">
        <v>2009</v>
      </c>
      <c r="F5" s="3" t="s">
        <v>32</v>
      </c>
      <c r="G5" s="2"/>
      <c r="H5" s="30">
        <v>9.1608796296296299E-3</v>
      </c>
      <c r="I5" s="10">
        <v>1</v>
      </c>
      <c r="J5" s="10">
        <v>36</v>
      </c>
      <c r="K5" s="3" t="s">
        <v>33</v>
      </c>
      <c r="L5" s="2" t="s">
        <v>2</v>
      </c>
    </row>
    <row r="6" spans="1:12" ht="24">
      <c r="A6" s="2" t="s">
        <v>4</v>
      </c>
      <c r="B6" s="10" t="s">
        <v>19</v>
      </c>
      <c r="C6" s="13">
        <v>121</v>
      </c>
      <c r="D6" s="13" t="s">
        <v>34</v>
      </c>
      <c r="E6" s="13">
        <v>2010</v>
      </c>
      <c r="F6" s="13" t="s">
        <v>32</v>
      </c>
      <c r="G6" s="7"/>
      <c r="H6" s="7">
        <v>21.5</v>
      </c>
      <c r="I6" s="7">
        <v>8</v>
      </c>
      <c r="J6" s="7">
        <v>11</v>
      </c>
      <c r="K6" s="13" t="s">
        <v>33</v>
      </c>
      <c r="L6" s="2" t="s">
        <v>2</v>
      </c>
    </row>
    <row r="7" spans="1:12" ht="24">
      <c r="A7" s="13">
        <v>80</v>
      </c>
      <c r="B7" s="13" t="s">
        <v>19</v>
      </c>
      <c r="C7" s="13">
        <v>121</v>
      </c>
      <c r="D7" s="13" t="s">
        <v>34</v>
      </c>
      <c r="E7" s="13">
        <v>2010</v>
      </c>
      <c r="F7" s="13" t="s">
        <v>32</v>
      </c>
      <c r="G7" s="13">
        <v>14.5</v>
      </c>
      <c r="H7" s="13"/>
      <c r="I7" s="13">
        <v>11</v>
      </c>
      <c r="J7" s="13">
        <v>8</v>
      </c>
      <c r="K7" s="13" t="s">
        <v>33</v>
      </c>
      <c r="L7" s="2" t="s">
        <v>2</v>
      </c>
    </row>
    <row r="8" spans="1:12" ht="30">
      <c r="A8" s="10" t="s">
        <v>100</v>
      </c>
      <c r="B8" s="3" t="s">
        <v>19</v>
      </c>
      <c r="C8" s="3">
        <v>123</v>
      </c>
      <c r="D8" s="3" t="s">
        <v>99</v>
      </c>
      <c r="E8" s="3">
        <v>2011</v>
      </c>
      <c r="F8" s="3" t="s">
        <v>32</v>
      </c>
      <c r="G8" s="2"/>
      <c r="H8" s="30">
        <v>9.3946759259259261E-3</v>
      </c>
      <c r="I8" s="10">
        <v>2</v>
      </c>
      <c r="J8" s="10">
        <v>30</v>
      </c>
      <c r="K8" s="3" t="s">
        <v>33</v>
      </c>
      <c r="L8" s="2" t="s">
        <v>2</v>
      </c>
    </row>
    <row r="9" spans="1:12" ht="24">
      <c r="A9" s="2" t="s">
        <v>4</v>
      </c>
      <c r="B9" s="10" t="s">
        <v>19</v>
      </c>
      <c r="C9" s="13">
        <v>124</v>
      </c>
      <c r="D9" s="13" t="s">
        <v>31</v>
      </c>
      <c r="E9" s="13">
        <v>2009</v>
      </c>
      <c r="F9" s="13" t="s">
        <v>32</v>
      </c>
      <c r="G9" s="7"/>
      <c r="H9" s="14">
        <v>20</v>
      </c>
      <c r="I9" s="7">
        <v>7</v>
      </c>
      <c r="J9" s="7">
        <v>13</v>
      </c>
      <c r="K9" s="13" t="s">
        <v>33</v>
      </c>
      <c r="L9" s="2" t="s">
        <v>2</v>
      </c>
    </row>
    <row r="10" spans="1:12" ht="30">
      <c r="A10" s="10" t="s">
        <v>100</v>
      </c>
      <c r="B10" s="3" t="s">
        <v>19</v>
      </c>
      <c r="C10" s="3">
        <v>124</v>
      </c>
      <c r="D10" s="3" t="s">
        <v>31</v>
      </c>
      <c r="E10" s="3">
        <v>2009</v>
      </c>
      <c r="F10" s="3" t="s">
        <v>32</v>
      </c>
      <c r="G10" s="2"/>
      <c r="H10" s="30">
        <v>1.0199074074074074E-2</v>
      </c>
      <c r="I10" s="10">
        <v>4</v>
      </c>
      <c r="J10" s="10">
        <v>20</v>
      </c>
      <c r="K10" s="3" t="s">
        <v>33</v>
      </c>
      <c r="L10" s="2" t="s">
        <v>2</v>
      </c>
    </row>
    <row r="11" spans="1:12" ht="24">
      <c r="A11" s="13">
        <v>80</v>
      </c>
      <c r="B11" s="13" t="s">
        <v>19</v>
      </c>
      <c r="C11" s="13">
        <v>125</v>
      </c>
      <c r="D11" s="13" t="s">
        <v>59</v>
      </c>
      <c r="E11" s="13">
        <v>2011</v>
      </c>
      <c r="F11" s="13" t="s">
        <v>32</v>
      </c>
      <c r="G11" s="13">
        <v>14.6</v>
      </c>
      <c r="H11" s="13"/>
      <c r="I11" s="13">
        <v>12</v>
      </c>
      <c r="J11" s="13">
        <v>7</v>
      </c>
      <c r="K11" s="13" t="s">
        <v>33</v>
      </c>
      <c r="L11" s="2" t="s">
        <v>2</v>
      </c>
    </row>
    <row r="12" spans="1:12" ht="30">
      <c r="A12" s="35" t="s">
        <v>115</v>
      </c>
      <c r="B12" s="10" t="s">
        <v>19</v>
      </c>
      <c r="C12" s="3">
        <v>125</v>
      </c>
      <c r="D12" s="3" t="s">
        <v>59</v>
      </c>
      <c r="E12" s="3">
        <v>2011</v>
      </c>
      <c r="F12" s="3" t="s">
        <v>32</v>
      </c>
      <c r="G12" s="10"/>
      <c r="H12" s="10">
        <v>3.42</v>
      </c>
      <c r="I12" s="10">
        <v>8</v>
      </c>
      <c r="J12" s="10">
        <v>9</v>
      </c>
      <c r="K12" s="3" t="s">
        <v>33</v>
      </c>
      <c r="L12" s="2" t="s">
        <v>2</v>
      </c>
    </row>
    <row r="13" spans="1:12" ht="24">
      <c r="A13" s="13">
        <v>80</v>
      </c>
      <c r="B13" s="13" t="s">
        <v>19</v>
      </c>
      <c r="C13" s="13">
        <v>122</v>
      </c>
      <c r="D13" s="13" t="s">
        <v>61</v>
      </c>
      <c r="E13" s="13">
        <v>2010</v>
      </c>
      <c r="F13" s="13" t="s">
        <v>32</v>
      </c>
      <c r="G13" s="13">
        <v>17.8</v>
      </c>
      <c r="H13" s="13"/>
      <c r="I13" s="13">
        <v>14</v>
      </c>
      <c r="J13" s="13">
        <v>6</v>
      </c>
      <c r="K13" s="13" t="s">
        <v>33</v>
      </c>
      <c r="L13" s="2" t="s">
        <v>2</v>
      </c>
    </row>
    <row r="14" spans="1:12" ht="24">
      <c r="A14" s="13">
        <v>300</v>
      </c>
      <c r="B14" s="13" t="s">
        <v>19</v>
      </c>
      <c r="C14" s="13">
        <v>122</v>
      </c>
      <c r="D14" s="13" t="s">
        <v>61</v>
      </c>
      <c r="E14" s="13">
        <v>2010</v>
      </c>
      <c r="F14" s="13" t="s">
        <v>32</v>
      </c>
      <c r="G14" s="13"/>
      <c r="H14" s="32">
        <v>8.587962962962963E-4</v>
      </c>
      <c r="I14" s="13">
        <v>9</v>
      </c>
      <c r="J14" s="13">
        <v>9</v>
      </c>
      <c r="K14" s="13" t="s">
        <v>33</v>
      </c>
      <c r="L14" s="2" t="s">
        <v>2</v>
      </c>
    </row>
    <row r="15" spans="1:12">
      <c r="A15" s="2" t="s">
        <v>121</v>
      </c>
      <c r="B15" s="2" t="s">
        <v>19</v>
      </c>
      <c r="C15" s="2"/>
      <c r="D15" s="2"/>
      <c r="E15" s="2"/>
      <c r="F15" s="10" t="s">
        <v>32</v>
      </c>
      <c r="G15" s="2"/>
      <c r="H15" s="2"/>
      <c r="I15" s="30">
        <v>8.2754629629629628E-4</v>
      </c>
      <c r="J15" s="10">
        <v>6</v>
      </c>
      <c r="K15" s="10">
        <v>26</v>
      </c>
      <c r="L15" s="2" t="s">
        <v>2</v>
      </c>
    </row>
    <row r="16" spans="1:12" ht="24" customHeight="1">
      <c r="J16" s="34">
        <f>SUM(J4:J15)</f>
        <v>185</v>
      </c>
    </row>
    <row r="17" spans="1:12" ht="30">
      <c r="A17" s="10">
        <v>2000</v>
      </c>
      <c r="B17" s="10" t="s">
        <v>19</v>
      </c>
      <c r="C17" s="3">
        <v>123</v>
      </c>
      <c r="D17" s="3" t="s">
        <v>99</v>
      </c>
      <c r="E17" s="3">
        <v>2011</v>
      </c>
      <c r="F17" s="3" t="s">
        <v>32</v>
      </c>
      <c r="G17" s="2"/>
      <c r="H17" s="10"/>
      <c r="I17" s="10"/>
      <c r="J17" s="10"/>
      <c r="K17" s="3" t="s">
        <v>33</v>
      </c>
      <c r="L17" s="2" t="s">
        <v>2</v>
      </c>
    </row>
    <row r="20" spans="1:12" ht="25.5">
      <c r="A20" s="35">
        <v>100</v>
      </c>
      <c r="B20" s="2" t="s">
        <v>19</v>
      </c>
      <c r="C20" s="37">
        <v>127</v>
      </c>
      <c r="D20" s="37" t="s">
        <v>155</v>
      </c>
      <c r="E20" s="37">
        <v>2007</v>
      </c>
      <c r="F20" s="37" t="s">
        <v>32</v>
      </c>
      <c r="G20" s="2">
        <v>13.5</v>
      </c>
      <c r="H20" s="2">
        <v>14.2</v>
      </c>
      <c r="I20" s="2">
        <v>5</v>
      </c>
      <c r="J20" s="2">
        <v>16</v>
      </c>
      <c r="K20" s="37" t="s">
        <v>156</v>
      </c>
      <c r="L20" s="2" t="s">
        <v>140</v>
      </c>
    </row>
    <row r="21" spans="1:12" ht="25.5">
      <c r="A21" s="35">
        <v>100</v>
      </c>
      <c r="B21" s="2" t="s">
        <v>5</v>
      </c>
      <c r="C21" s="37">
        <v>129</v>
      </c>
      <c r="D21" s="37" t="s">
        <v>169</v>
      </c>
      <c r="E21" s="37">
        <v>2007</v>
      </c>
      <c r="F21" s="37" t="s">
        <v>32</v>
      </c>
      <c r="G21" s="2">
        <v>15.2</v>
      </c>
      <c r="H21" s="2"/>
      <c r="I21" s="2">
        <v>7</v>
      </c>
      <c r="J21" s="2">
        <v>11</v>
      </c>
      <c r="K21" s="37" t="s">
        <v>156</v>
      </c>
      <c r="L21" s="2" t="s">
        <v>140</v>
      </c>
    </row>
    <row r="22" spans="1:12" ht="25.5">
      <c r="A22" s="35" t="s">
        <v>118</v>
      </c>
      <c r="B22" s="37" t="s">
        <v>19</v>
      </c>
      <c r="C22" s="37">
        <v>127</v>
      </c>
      <c r="D22" s="37" t="s">
        <v>155</v>
      </c>
      <c r="E22" s="37">
        <v>2007</v>
      </c>
      <c r="F22" s="37" t="s">
        <v>32</v>
      </c>
      <c r="G22" s="2"/>
      <c r="H22" s="2">
        <v>170</v>
      </c>
      <c r="I22" s="2">
        <v>2</v>
      </c>
      <c r="J22" s="2">
        <v>30</v>
      </c>
      <c r="K22" s="37" t="s">
        <v>156</v>
      </c>
      <c r="L22" s="2" t="s">
        <v>140</v>
      </c>
    </row>
    <row r="23" spans="1:12" ht="31.5">
      <c r="A23" s="35" t="s">
        <v>243</v>
      </c>
      <c r="B23" s="35" t="s">
        <v>19</v>
      </c>
      <c r="C23" s="37">
        <v>126</v>
      </c>
      <c r="D23" s="37" t="s">
        <v>244</v>
      </c>
      <c r="E23" s="37">
        <v>2007</v>
      </c>
      <c r="F23" s="37" t="s">
        <v>32</v>
      </c>
      <c r="G23" s="2"/>
      <c r="H23" s="2">
        <v>9.8800000000000008</v>
      </c>
      <c r="I23" s="2">
        <v>5</v>
      </c>
      <c r="J23" s="2">
        <v>16</v>
      </c>
      <c r="K23" s="37" t="s">
        <v>156</v>
      </c>
      <c r="L23" s="2" t="s">
        <v>140</v>
      </c>
    </row>
    <row r="24" spans="1:12" ht="47.25">
      <c r="A24" s="35" t="s">
        <v>135</v>
      </c>
      <c r="B24" s="35"/>
      <c r="C24" s="37">
        <v>129</v>
      </c>
      <c r="D24" s="37" t="s">
        <v>253</v>
      </c>
      <c r="E24" s="37">
        <v>2007</v>
      </c>
      <c r="F24" s="37" t="s">
        <v>32</v>
      </c>
      <c r="G24" s="2"/>
      <c r="H24" s="2">
        <v>24.36</v>
      </c>
      <c r="I24" s="2">
        <v>1</v>
      </c>
      <c r="J24" s="2">
        <v>36</v>
      </c>
      <c r="K24" s="37" t="s">
        <v>156</v>
      </c>
      <c r="L24" s="2" t="s">
        <v>140</v>
      </c>
    </row>
    <row r="25" spans="1:12" ht="33.75">
      <c r="A25" s="35" t="s">
        <v>255</v>
      </c>
      <c r="B25" s="2">
        <v>4</v>
      </c>
      <c r="C25" s="37">
        <v>126</v>
      </c>
      <c r="D25" s="37" t="s">
        <v>244</v>
      </c>
      <c r="E25" s="37">
        <v>2007</v>
      </c>
      <c r="F25" s="37" t="s">
        <v>32</v>
      </c>
      <c r="G25" s="2"/>
      <c r="H25" s="2">
        <v>24.52</v>
      </c>
      <c r="I25" s="2">
        <v>5</v>
      </c>
      <c r="J25" s="2">
        <v>20</v>
      </c>
      <c r="K25" s="37" t="s">
        <v>156</v>
      </c>
      <c r="L25" s="2" t="s">
        <v>140</v>
      </c>
    </row>
    <row r="26" spans="1:12">
      <c r="J26" s="34">
        <f>SUM(J20:J25)</f>
        <v>129</v>
      </c>
    </row>
    <row r="28" spans="1:12" ht="30">
      <c r="A28" s="3" t="s">
        <v>118</v>
      </c>
      <c r="B28" s="2" t="s">
        <v>19</v>
      </c>
      <c r="C28" s="3">
        <v>132</v>
      </c>
      <c r="D28" s="3" t="s">
        <v>329</v>
      </c>
      <c r="E28" s="3">
        <v>2004</v>
      </c>
      <c r="F28" s="3" t="s">
        <v>32</v>
      </c>
      <c r="G28" s="2"/>
      <c r="H28" s="2">
        <v>160</v>
      </c>
      <c r="I28" s="2">
        <v>1</v>
      </c>
      <c r="J28" s="2">
        <v>36</v>
      </c>
      <c r="K28" s="3" t="s">
        <v>330</v>
      </c>
      <c r="L28" s="2" t="s">
        <v>308</v>
      </c>
    </row>
    <row r="29" spans="1:12" ht="30">
      <c r="A29" s="3" t="s">
        <v>115</v>
      </c>
      <c r="B29" s="110" t="s">
        <v>5</v>
      </c>
      <c r="C29" s="3">
        <v>130</v>
      </c>
      <c r="D29" s="3" t="s">
        <v>331</v>
      </c>
      <c r="E29" s="3">
        <v>2004</v>
      </c>
      <c r="F29" s="3" t="s">
        <v>32</v>
      </c>
      <c r="G29" s="2"/>
      <c r="H29" s="2">
        <v>3.76</v>
      </c>
      <c r="I29" s="2">
        <v>1</v>
      </c>
      <c r="J29" s="2">
        <v>36</v>
      </c>
      <c r="K29" s="3" t="s">
        <v>330</v>
      </c>
      <c r="L29" s="2" t="s">
        <v>308</v>
      </c>
    </row>
    <row r="30" spans="1:12">
      <c r="J30" s="34">
        <f>SUM(J28:J29)</f>
        <v>72</v>
      </c>
    </row>
  </sheetData>
  <sortState ref="A4:L16">
    <sortCondition ref="B4:B16"/>
    <sortCondition ref="D4:D16"/>
  </sortState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M64"/>
  <sheetViews>
    <sheetView topLeftCell="A34" workbookViewId="0">
      <selection activeCell="S50" sqref="S50"/>
    </sheetView>
  </sheetViews>
  <sheetFormatPr defaultRowHeight="15"/>
  <cols>
    <col min="2" max="2" width="7.28515625" customWidth="1"/>
    <col min="3" max="3" width="8.28515625" customWidth="1"/>
    <col min="4" max="4" width="16.140625" customWidth="1"/>
    <col min="8" max="10" width="8.85546875" style="1"/>
    <col min="11" max="11" width="11.7109375" customWidth="1"/>
  </cols>
  <sheetData>
    <row r="4" spans="1:13" ht="24">
      <c r="A4" s="8" t="s">
        <v>121</v>
      </c>
      <c r="B4" s="8" t="s">
        <v>19</v>
      </c>
      <c r="C4" s="2"/>
      <c r="D4" s="8"/>
      <c r="E4" s="8"/>
      <c r="F4" s="5" t="s">
        <v>23</v>
      </c>
      <c r="G4" s="8"/>
      <c r="H4" s="29">
        <v>6.3194444444444442E-4</v>
      </c>
      <c r="I4" s="2">
        <v>1</v>
      </c>
      <c r="J4" s="8">
        <v>72</v>
      </c>
      <c r="K4" s="8"/>
      <c r="L4" s="8" t="s">
        <v>2</v>
      </c>
    </row>
    <row r="5" spans="1:13" ht="24">
      <c r="A5" s="5">
        <v>300</v>
      </c>
      <c r="B5" s="5" t="s">
        <v>5</v>
      </c>
      <c r="C5" s="5">
        <v>83</v>
      </c>
      <c r="D5" s="5" t="s">
        <v>62</v>
      </c>
      <c r="E5" s="5" t="s">
        <v>63</v>
      </c>
      <c r="F5" s="5" t="s">
        <v>23</v>
      </c>
      <c r="G5" s="5"/>
      <c r="H5" s="32">
        <v>6.076388888888889E-4</v>
      </c>
      <c r="I5" s="13">
        <v>1</v>
      </c>
      <c r="J5" s="13">
        <v>36</v>
      </c>
      <c r="K5" s="5" t="s">
        <v>64</v>
      </c>
      <c r="L5" s="8" t="s">
        <v>2</v>
      </c>
      <c r="M5">
        <v>1</v>
      </c>
    </row>
    <row r="6" spans="1:13" ht="24">
      <c r="A6" s="16">
        <v>600</v>
      </c>
      <c r="B6" s="17" t="s">
        <v>5</v>
      </c>
      <c r="C6" s="4">
        <v>81</v>
      </c>
      <c r="D6" s="4" t="s">
        <v>65</v>
      </c>
      <c r="E6" s="4" t="s">
        <v>46</v>
      </c>
      <c r="F6" s="5" t="s">
        <v>23</v>
      </c>
      <c r="G6" s="8"/>
      <c r="H6" s="30">
        <v>1.4548611111111114E-3</v>
      </c>
      <c r="I6" s="10">
        <v>1</v>
      </c>
      <c r="J6" s="10">
        <v>36</v>
      </c>
      <c r="K6" s="4" t="s">
        <v>24</v>
      </c>
      <c r="L6" s="8" t="s">
        <v>2</v>
      </c>
      <c r="M6">
        <v>2</v>
      </c>
    </row>
    <row r="7" spans="1:13" ht="24">
      <c r="A7" s="16" t="s">
        <v>138</v>
      </c>
      <c r="B7" s="17" t="s">
        <v>19</v>
      </c>
      <c r="C7" s="16">
        <v>85</v>
      </c>
      <c r="D7" s="23" t="s">
        <v>110</v>
      </c>
      <c r="E7" s="4" t="s">
        <v>46</v>
      </c>
      <c r="F7" s="5" t="s">
        <v>23</v>
      </c>
      <c r="G7" s="17"/>
      <c r="H7" s="10">
        <v>24.28</v>
      </c>
      <c r="I7" s="10">
        <v>1</v>
      </c>
      <c r="J7" s="10">
        <v>36</v>
      </c>
      <c r="K7" s="4" t="s">
        <v>24</v>
      </c>
      <c r="L7" s="8" t="s">
        <v>2</v>
      </c>
      <c r="M7">
        <v>3</v>
      </c>
    </row>
    <row r="8" spans="1:13" ht="24">
      <c r="A8" s="2" t="s">
        <v>4</v>
      </c>
      <c r="B8" s="10" t="s">
        <v>19</v>
      </c>
      <c r="C8" s="7">
        <v>83</v>
      </c>
      <c r="D8" s="11" t="s">
        <v>22</v>
      </c>
      <c r="E8" s="5">
        <v>2009</v>
      </c>
      <c r="F8" s="5" t="s">
        <v>23</v>
      </c>
      <c r="G8" s="6"/>
      <c r="H8" s="7">
        <v>13.6</v>
      </c>
      <c r="I8" s="7">
        <v>2</v>
      </c>
      <c r="J8" s="7">
        <v>36</v>
      </c>
      <c r="K8" s="5" t="s">
        <v>24</v>
      </c>
      <c r="L8" s="8" t="s">
        <v>2</v>
      </c>
      <c r="M8">
        <v>4</v>
      </c>
    </row>
    <row r="9" spans="1:13" ht="24">
      <c r="A9" s="16" t="s">
        <v>129</v>
      </c>
      <c r="B9" s="17" t="s">
        <v>19</v>
      </c>
      <c r="C9" s="16">
        <v>83</v>
      </c>
      <c r="D9" s="24" t="s">
        <v>22</v>
      </c>
      <c r="E9" s="4" t="s">
        <v>46</v>
      </c>
      <c r="F9" s="5" t="s">
        <v>23</v>
      </c>
      <c r="G9" s="17"/>
      <c r="H9" s="10">
        <v>11.64</v>
      </c>
      <c r="I9" s="10">
        <v>1</v>
      </c>
      <c r="J9" s="10">
        <v>36</v>
      </c>
      <c r="K9" s="4" t="s">
        <v>24</v>
      </c>
      <c r="L9" s="8" t="s">
        <v>2</v>
      </c>
      <c r="M9">
        <v>5</v>
      </c>
    </row>
    <row r="10" spans="1:13" ht="24">
      <c r="A10" s="5">
        <v>80</v>
      </c>
      <c r="B10" s="5" t="s">
        <v>19</v>
      </c>
      <c r="C10" s="5">
        <v>81</v>
      </c>
      <c r="D10" s="5" t="s">
        <v>45</v>
      </c>
      <c r="E10" s="5" t="s">
        <v>46</v>
      </c>
      <c r="F10" s="5" t="s">
        <v>23</v>
      </c>
      <c r="G10" s="5">
        <v>10.3</v>
      </c>
      <c r="H10" s="13">
        <v>10.1</v>
      </c>
      <c r="I10" s="13">
        <v>1</v>
      </c>
      <c r="J10" s="13">
        <v>36</v>
      </c>
      <c r="K10" s="5" t="s">
        <v>24</v>
      </c>
      <c r="L10" s="8" t="s">
        <v>2</v>
      </c>
      <c r="M10">
        <v>6</v>
      </c>
    </row>
    <row r="11" spans="1:13" ht="24">
      <c r="A11" s="26" t="s">
        <v>115</v>
      </c>
      <c r="B11" s="17" t="s">
        <v>19</v>
      </c>
      <c r="C11" s="16">
        <v>81</v>
      </c>
      <c r="D11" s="24" t="s">
        <v>45</v>
      </c>
      <c r="E11" s="4" t="s">
        <v>46</v>
      </c>
      <c r="F11" s="5" t="s">
        <v>23</v>
      </c>
      <c r="G11" s="17"/>
      <c r="H11" s="10">
        <v>5.13</v>
      </c>
      <c r="I11" s="10">
        <v>1</v>
      </c>
      <c r="J11" s="10">
        <v>36</v>
      </c>
      <c r="K11" s="4" t="s">
        <v>24</v>
      </c>
      <c r="L11" s="8" t="s">
        <v>2</v>
      </c>
      <c r="M11">
        <v>7</v>
      </c>
    </row>
    <row r="12" spans="1:13" ht="24">
      <c r="A12" s="5">
        <v>300</v>
      </c>
      <c r="B12" s="5" t="s">
        <v>19</v>
      </c>
      <c r="C12" s="5">
        <v>82</v>
      </c>
      <c r="D12" s="5" t="s">
        <v>47</v>
      </c>
      <c r="E12" s="5" t="s">
        <v>46</v>
      </c>
      <c r="F12" s="5" t="s">
        <v>23</v>
      </c>
      <c r="G12" s="5"/>
      <c r="H12" s="32">
        <v>5.2314814814814824E-4</v>
      </c>
      <c r="I12" s="13">
        <v>2</v>
      </c>
      <c r="J12" s="13">
        <v>36</v>
      </c>
      <c r="K12" s="5" t="s">
        <v>24</v>
      </c>
      <c r="L12" s="8" t="s">
        <v>2</v>
      </c>
      <c r="M12">
        <v>8</v>
      </c>
    </row>
    <row r="13" spans="1:13" ht="24">
      <c r="A13" s="5">
        <v>300</v>
      </c>
      <c r="B13" s="5" t="s">
        <v>5</v>
      </c>
      <c r="C13" s="5">
        <v>81</v>
      </c>
      <c r="D13" s="5" t="s">
        <v>65</v>
      </c>
      <c r="E13" s="5" t="s">
        <v>46</v>
      </c>
      <c r="F13" s="5" t="s">
        <v>23</v>
      </c>
      <c r="G13" s="5"/>
      <c r="H13" s="32">
        <v>6.2037037037037041E-4</v>
      </c>
      <c r="I13" s="13">
        <v>2</v>
      </c>
      <c r="J13" s="13">
        <v>30</v>
      </c>
      <c r="K13" s="5" t="s">
        <v>24</v>
      </c>
      <c r="L13" s="8" t="s">
        <v>2</v>
      </c>
      <c r="M13">
        <v>9</v>
      </c>
    </row>
    <row r="14" spans="1:13" ht="24">
      <c r="A14" s="16" t="s">
        <v>130</v>
      </c>
      <c r="B14" s="17" t="s">
        <v>19</v>
      </c>
      <c r="C14" s="16">
        <v>85</v>
      </c>
      <c r="D14" s="23" t="s">
        <v>110</v>
      </c>
      <c r="E14" s="4" t="s">
        <v>46</v>
      </c>
      <c r="F14" s="5" t="s">
        <v>23</v>
      </c>
      <c r="G14" s="17"/>
      <c r="H14" s="31">
        <v>8.9</v>
      </c>
      <c r="I14" s="10">
        <v>2</v>
      </c>
      <c r="J14" s="10">
        <v>30</v>
      </c>
      <c r="K14" s="4" t="s">
        <v>24</v>
      </c>
      <c r="L14" s="8" t="s">
        <v>2</v>
      </c>
      <c r="M14">
        <v>10</v>
      </c>
    </row>
    <row r="15" spans="1:13" ht="24">
      <c r="A15" s="16" t="s">
        <v>137</v>
      </c>
      <c r="B15" s="17" t="s">
        <v>19</v>
      </c>
      <c r="C15" s="16">
        <v>84</v>
      </c>
      <c r="D15" s="24" t="s">
        <v>30</v>
      </c>
      <c r="E15" s="4" t="s">
        <v>46</v>
      </c>
      <c r="F15" s="5" t="s">
        <v>23</v>
      </c>
      <c r="G15" s="17"/>
      <c r="H15" s="10">
        <v>22.75</v>
      </c>
      <c r="I15" s="10">
        <v>2</v>
      </c>
      <c r="J15" s="10">
        <v>30</v>
      </c>
      <c r="K15" s="4" t="s">
        <v>24</v>
      </c>
      <c r="L15" s="8" t="s">
        <v>2</v>
      </c>
      <c r="M15">
        <v>11</v>
      </c>
    </row>
    <row r="16" spans="1:13" ht="24">
      <c r="A16" s="5">
        <v>80</v>
      </c>
      <c r="B16" s="5" t="s">
        <v>19</v>
      </c>
      <c r="C16" s="5">
        <v>82</v>
      </c>
      <c r="D16" s="5" t="s">
        <v>47</v>
      </c>
      <c r="E16" s="5" t="s">
        <v>46</v>
      </c>
      <c r="F16" s="5" t="s">
        <v>23</v>
      </c>
      <c r="G16" s="5">
        <v>10.8</v>
      </c>
      <c r="H16" s="13">
        <v>10.6</v>
      </c>
      <c r="I16" s="13">
        <v>2</v>
      </c>
      <c r="J16" s="13">
        <v>30</v>
      </c>
      <c r="K16" s="5" t="s">
        <v>24</v>
      </c>
      <c r="L16" s="8" t="s">
        <v>2</v>
      </c>
      <c r="M16">
        <v>12</v>
      </c>
    </row>
    <row r="17" spans="1:13" ht="24">
      <c r="A17" s="5">
        <v>300</v>
      </c>
      <c r="B17" s="5" t="s">
        <v>5</v>
      </c>
      <c r="C17" s="5">
        <v>85</v>
      </c>
      <c r="D17" s="5" t="s">
        <v>66</v>
      </c>
      <c r="E17" s="5" t="s">
        <v>46</v>
      </c>
      <c r="F17" s="5" t="s">
        <v>23</v>
      </c>
      <c r="G17" s="5"/>
      <c r="H17" s="32">
        <v>6.5046296296296304E-4</v>
      </c>
      <c r="I17" s="13">
        <v>3</v>
      </c>
      <c r="J17" s="13">
        <v>25</v>
      </c>
      <c r="K17" s="5" t="s">
        <v>24</v>
      </c>
      <c r="L17" s="8" t="s">
        <v>2</v>
      </c>
      <c r="M17">
        <v>13</v>
      </c>
    </row>
    <row r="18" spans="1:13" ht="24">
      <c r="A18" s="17" t="s">
        <v>118</v>
      </c>
      <c r="B18" s="17" t="s">
        <v>5</v>
      </c>
      <c r="C18" s="16">
        <v>85</v>
      </c>
      <c r="D18" s="24" t="s">
        <v>66</v>
      </c>
      <c r="E18" s="4" t="s">
        <v>46</v>
      </c>
      <c r="F18" s="5" t="s">
        <v>23</v>
      </c>
      <c r="G18" s="17"/>
      <c r="H18" s="10">
        <v>120</v>
      </c>
      <c r="I18" s="10">
        <v>3</v>
      </c>
      <c r="J18" s="10">
        <v>25</v>
      </c>
      <c r="K18" s="4" t="s">
        <v>24</v>
      </c>
      <c r="L18" s="8" t="s">
        <v>2</v>
      </c>
      <c r="M18">
        <v>14</v>
      </c>
    </row>
    <row r="19" spans="1:13" ht="24">
      <c r="A19" s="16" t="s">
        <v>125</v>
      </c>
      <c r="B19" s="16" t="s">
        <v>5</v>
      </c>
      <c r="C19" s="4">
        <v>83</v>
      </c>
      <c r="D19" s="4" t="s">
        <v>62</v>
      </c>
      <c r="E19" s="4" t="s">
        <v>63</v>
      </c>
      <c r="F19" s="5" t="s">
        <v>23</v>
      </c>
      <c r="G19" s="17"/>
      <c r="H19" s="10">
        <v>8.24</v>
      </c>
      <c r="I19" s="10">
        <v>4</v>
      </c>
      <c r="J19" s="10">
        <v>20</v>
      </c>
      <c r="K19" s="4" t="s">
        <v>64</v>
      </c>
      <c r="L19" s="8" t="s">
        <v>2</v>
      </c>
      <c r="M19">
        <v>15</v>
      </c>
    </row>
    <row r="20" spans="1:13">
      <c r="A20" s="16"/>
      <c r="B20" s="16"/>
      <c r="C20" s="4"/>
      <c r="D20" s="4"/>
      <c r="E20" s="4"/>
      <c r="F20" s="5"/>
      <c r="G20" s="17"/>
      <c r="H20" s="10"/>
      <c r="I20" s="10"/>
      <c r="J20" s="107">
        <f>SUM(J4:J19)</f>
        <v>550</v>
      </c>
      <c r="K20" s="4"/>
      <c r="L20" s="8"/>
    </row>
    <row r="21" spans="1:13">
      <c r="A21" s="16"/>
      <c r="B21" s="16"/>
      <c r="C21" s="4"/>
      <c r="D21" s="4"/>
      <c r="E21" s="4"/>
      <c r="F21" s="5"/>
      <c r="G21" s="17"/>
      <c r="H21" s="10"/>
      <c r="I21" s="10"/>
      <c r="J21" s="10"/>
      <c r="K21" s="4"/>
      <c r="L21" s="8"/>
    </row>
    <row r="22" spans="1:13" ht="24">
      <c r="A22" s="26" t="s">
        <v>115</v>
      </c>
      <c r="B22" s="17" t="s">
        <v>5</v>
      </c>
      <c r="C22" s="4">
        <v>82</v>
      </c>
      <c r="D22" s="4" t="s">
        <v>109</v>
      </c>
      <c r="E22" s="4" t="s">
        <v>46</v>
      </c>
      <c r="F22" s="5" t="s">
        <v>23</v>
      </c>
      <c r="G22" s="17"/>
      <c r="H22" s="10">
        <v>2.91</v>
      </c>
      <c r="I22" s="10">
        <v>5</v>
      </c>
      <c r="J22" s="10">
        <v>20</v>
      </c>
      <c r="K22" s="4" t="s">
        <v>24</v>
      </c>
      <c r="L22" s="8" t="s">
        <v>2</v>
      </c>
    </row>
    <row r="23" spans="1:13" ht="24">
      <c r="A23" s="17" t="s">
        <v>118</v>
      </c>
      <c r="B23" s="17" t="s">
        <v>5</v>
      </c>
      <c r="C23" s="4">
        <v>84</v>
      </c>
      <c r="D23" s="4" t="s">
        <v>74</v>
      </c>
      <c r="E23" s="4" t="s">
        <v>46</v>
      </c>
      <c r="F23" s="5" t="s">
        <v>23</v>
      </c>
      <c r="G23" s="17"/>
      <c r="H23" s="10">
        <v>115</v>
      </c>
      <c r="I23" s="10">
        <v>5</v>
      </c>
      <c r="J23" s="10">
        <v>16</v>
      </c>
      <c r="K23" s="4" t="s">
        <v>24</v>
      </c>
      <c r="L23" s="8" t="s">
        <v>2</v>
      </c>
    </row>
    <row r="24" spans="1:13" ht="24">
      <c r="A24" s="2" t="s">
        <v>4</v>
      </c>
      <c r="B24" s="10" t="s">
        <v>19</v>
      </c>
      <c r="C24" s="7">
        <v>84</v>
      </c>
      <c r="D24" s="11" t="s">
        <v>30</v>
      </c>
      <c r="E24" s="5">
        <v>2009</v>
      </c>
      <c r="F24" s="5" t="s">
        <v>23</v>
      </c>
      <c r="G24" s="6"/>
      <c r="H24" s="14">
        <v>18</v>
      </c>
      <c r="I24" s="7">
        <v>6</v>
      </c>
      <c r="J24" s="7">
        <v>16</v>
      </c>
      <c r="K24" s="5" t="s">
        <v>24</v>
      </c>
      <c r="L24" s="8" t="s">
        <v>2</v>
      </c>
    </row>
    <row r="25" spans="1:13" ht="24">
      <c r="A25" s="16" t="s">
        <v>128</v>
      </c>
      <c r="B25" s="16" t="s">
        <v>5</v>
      </c>
      <c r="C25" s="4">
        <v>82</v>
      </c>
      <c r="D25" s="4" t="s">
        <v>109</v>
      </c>
      <c r="E25" s="4" t="s">
        <v>46</v>
      </c>
      <c r="F25" s="5" t="s">
        <v>23</v>
      </c>
      <c r="G25" s="17"/>
      <c r="H25" s="10">
        <v>5.67</v>
      </c>
      <c r="I25" s="10">
        <v>7</v>
      </c>
      <c r="J25" s="10">
        <v>13</v>
      </c>
      <c r="K25" s="4" t="s">
        <v>24</v>
      </c>
      <c r="L25" s="8" t="s">
        <v>2</v>
      </c>
    </row>
    <row r="26" spans="1:13" ht="24">
      <c r="A26" s="5">
        <v>300</v>
      </c>
      <c r="B26" s="5" t="s">
        <v>5</v>
      </c>
      <c r="C26" s="5">
        <v>84</v>
      </c>
      <c r="D26" s="5" t="s">
        <v>74</v>
      </c>
      <c r="E26" s="5" t="s">
        <v>46</v>
      </c>
      <c r="F26" s="5" t="s">
        <v>23</v>
      </c>
      <c r="G26" s="5"/>
      <c r="H26" s="32">
        <v>6.9444444444444447E-4</v>
      </c>
      <c r="I26" s="13">
        <v>9</v>
      </c>
      <c r="J26" s="13">
        <v>8</v>
      </c>
      <c r="K26" s="55" t="s">
        <v>24</v>
      </c>
      <c r="L26" s="8" t="s">
        <v>2</v>
      </c>
    </row>
    <row r="27" spans="1:13" ht="24">
      <c r="A27" s="8" t="s">
        <v>121</v>
      </c>
      <c r="B27" s="8" t="s">
        <v>5</v>
      </c>
      <c r="C27" s="4"/>
      <c r="D27" s="8"/>
      <c r="E27" s="8"/>
      <c r="F27" s="5" t="s">
        <v>23</v>
      </c>
      <c r="G27" s="8"/>
      <c r="H27" s="29">
        <v>7.2685185185185179E-4</v>
      </c>
      <c r="I27" s="3">
        <v>1</v>
      </c>
      <c r="J27" s="17">
        <v>72</v>
      </c>
      <c r="L27" s="8" t="s">
        <v>2</v>
      </c>
    </row>
    <row r="28" spans="1:13" ht="24">
      <c r="A28" s="16" t="s">
        <v>131</v>
      </c>
      <c r="B28" s="17" t="s">
        <v>19</v>
      </c>
      <c r="C28" s="16" t="s">
        <v>111</v>
      </c>
      <c r="D28" s="23" t="s">
        <v>112</v>
      </c>
      <c r="E28" s="4" t="s">
        <v>46</v>
      </c>
      <c r="F28" s="5" t="s">
        <v>23</v>
      </c>
      <c r="G28" s="17"/>
      <c r="H28" s="31">
        <v>8.6</v>
      </c>
      <c r="I28" s="10">
        <v>3</v>
      </c>
      <c r="J28" s="10" t="s">
        <v>21</v>
      </c>
      <c r="K28" s="4" t="s">
        <v>24</v>
      </c>
      <c r="L28" s="8" t="s">
        <v>2</v>
      </c>
    </row>
    <row r="29" spans="1:13" ht="24">
      <c r="A29" s="8" t="s">
        <v>119</v>
      </c>
      <c r="B29" s="2" t="s">
        <v>19</v>
      </c>
      <c r="C29" s="16" t="s">
        <v>111</v>
      </c>
      <c r="D29" s="23" t="s">
        <v>112</v>
      </c>
      <c r="E29" s="4" t="s">
        <v>46</v>
      </c>
      <c r="F29" s="5" t="s">
        <v>23</v>
      </c>
      <c r="G29" s="17"/>
      <c r="H29" s="10">
        <v>21.42</v>
      </c>
      <c r="I29" s="10">
        <v>2</v>
      </c>
      <c r="J29" s="10" t="s">
        <v>21</v>
      </c>
      <c r="K29" s="4" t="s">
        <v>24</v>
      </c>
      <c r="L29" s="8" t="s">
        <v>2</v>
      </c>
    </row>
    <row r="30" spans="1:13" ht="24">
      <c r="A30" s="16">
        <v>1000</v>
      </c>
      <c r="B30" s="16" t="s">
        <v>19</v>
      </c>
      <c r="C30" s="16" t="s">
        <v>96</v>
      </c>
      <c r="D30" s="23" t="s">
        <v>97</v>
      </c>
      <c r="E30" s="4" t="s">
        <v>63</v>
      </c>
      <c r="F30" s="5" t="s">
        <v>23</v>
      </c>
      <c r="G30" s="8"/>
      <c r="H30" s="30">
        <v>2.8090277777777779E-3</v>
      </c>
      <c r="I30" s="10">
        <v>5</v>
      </c>
      <c r="J30" s="10" t="s">
        <v>21</v>
      </c>
      <c r="K30" s="4" t="s">
        <v>98</v>
      </c>
      <c r="L30" s="8" t="s">
        <v>2</v>
      </c>
    </row>
    <row r="31" spans="1:13" ht="24">
      <c r="A31" s="16">
        <v>2000</v>
      </c>
      <c r="B31" s="16" t="s">
        <v>19</v>
      </c>
      <c r="C31" s="16" t="s">
        <v>96</v>
      </c>
      <c r="D31" s="23" t="s">
        <v>97</v>
      </c>
      <c r="E31" s="4" t="s">
        <v>63</v>
      </c>
      <c r="F31" s="5" t="s">
        <v>23</v>
      </c>
      <c r="G31" s="8"/>
      <c r="H31" s="30">
        <v>6.1666666666666675E-3</v>
      </c>
      <c r="I31" s="10">
        <v>2</v>
      </c>
      <c r="J31" s="10" t="s">
        <v>21</v>
      </c>
      <c r="K31" s="4" t="s">
        <v>98</v>
      </c>
      <c r="L31" s="8" t="s">
        <v>2</v>
      </c>
    </row>
    <row r="32" spans="1:13" ht="24">
      <c r="A32" s="5">
        <v>300</v>
      </c>
      <c r="B32" s="5" t="s">
        <v>19</v>
      </c>
      <c r="C32" s="5" t="s">
        <v>77</v>
      </c>
      <c r="D32" s="5" t="s">
        <v>45</v>
      </c>
      <c r="E32" s="5" t="s">
        <v>46</v>
      </c>
      <c r="F32" s="5" t="s">
        <v>23</v>
      </c>
      <c r="G32" s="5"/>
      <c r="H32" s="32">
        <v>5.0462962962962961E-4</v>
      </c>
      <c r="I32" s="13">
        <v>1</v>
      </c>
      <c r="J32" s="13" t="s">
        <v>21</v>
      </c>
      <c r="K32" s="5" t="s">
        <v>24</v>
      </c>
      <c r="L32" s="8" t="s">
        <v>2</v>
      </c>
    </row>
    <row r="33" spans="1:13" ht="24">
      <c r="A33" s="8" t="s">
        <v>119</v>
      </c>
      <c r="B33" s="2" t="s">
        <v>19</v>
      </c>
      <c r="C33" s="16" t="s">
        <v>120</v>
      </c>
      <c r="D33" s="24" t="s">
        <v>22</v>
      </c>
      <c r="E33" s="4" t="s">
        <v>46</v>
      </c>
      <c r="F33" s="5" t="s">
        <v>23</v>
      </c>
      <c r="G33" s="17"/>
      <c r="H33" s="10">
        <v>29.32</v>
      </c>
      <c r="I33" s="10">
        <v>1</v>
      </c>
      <c r="J33" s="10" t="s">
        <v>21</v>
      </c>
      <c r="K33" s="4" t="s">
        <v>24</v>
      </c>
      <c r="L33" s="8" t="s">
        <v>2</v>
      </c>
    </row>
    <row r="34" spans="1:13" ht="24">
      <c r="A34" s="5">
        <v>300</v>
      </c>
      <c r="B34" s="5" t="s">
        <v>19</v>
      </c>
      <c r="C34" s="5">
        <v>83</v>
      </c>
      <c r="D34" s="5" t="s">
        <v>22</v>
      </c>
      <c r="E34" s="5">
        <v>2009</v>
      </c>
      <c r="F34" s="5" t="s">
        <v>23</v>
      </c>
      <c r="G34" s="5"/>
      <c r="H34" s="32">
        <v>5.1273148148148141E-4</v>
      </c>
      <c r="I34" s="13" t="s">
        <v>78</v>
      </c>
      <c r="J34" s="13" t="s">
        <v>78</v>
      </c>
      <c r="K34" s="5" t="s">
        <v>42</v>
      </c>
      <c r="L34" s="8" t="s">
        <v>2</v>
      </c>
    </row>
    <row r="37" spans="1:13" ht="25.5">
      <c r="A37" s="35">
        <v>800</v>
      </c>
      <c r="B37" s="2" t="s">
        <v>5</v>
      </c>
      <c r="C37" s="39">
        <v>92</v>
      </c>
      <c r="D37" s="39" t="s">
        <v>211</v>
      </c>
      <c r="E37" s="39" t="s">
        <v>165</v>
      </c>
      <c r="F37" s="37" t="s">
        <v>23</v>
      </c>
      <c r="G37" s="2"/>
      <c r="H37" s="44">
        <v>2.0219907407407404E-3</v>
      </c>
      <c r="I37" s="2">
        <v>1</v>
      </c>
      <c r="J37" s="2">
        <v>36</v>
      </c>
      <c r="K37" s="39" t="s">
        <v>24</v>
      </c>
      <c r="L37" s="2" t="s">
        <v>140</v>
      </c>
      <c r="M37" s="67">
        <v>1</v>
      </c>
    </row>
    <row r="38" spans="1:13" ht="25.5">
      <c r="A38" s="35" t="s">
        <v>118</v>
      </c>
      <c r="B38" s="2" t="s">
        <v>5</v>
      </c>
      <c r="C38" s="39">
        <v>92</v>
      </c>
      <c r="D38" s="39" t="s">
        <v>211</v>
      </c>
      <c r="E38" s="39" t="s">
        <v>165</v>
      </c>
      <c r="F38" s="37" t="s">
        <v>23</v>
      </c>
      <c r="G38" s="2"/>
      <c r="H38" s="2">
        <v>145</v>
      </c>
      <c r="I38" s="2">
        <v>1</v>
      </c>
      <c r="J38" s="2">
        <v>36</v>
      </c>
      <c r="K38" s="39" t="s">
        <v>24</v>
      </c>
      <c r="L38" s="2" t="s">
        <v>140</v>
      </c>
      <c r="M38" s="67">
        <v>2</v>
      </c>
    </row>
    <row r="39" spans="1:13" ht="25.5">
      <c r="A39" s="35">
        <v>100</v>
      </c>
      <c r="B39" s="2" t="s">
        <v>5</v>
      </c>
      <c r="C39" s="39">
        <v>95</v>
      </c>
      <c r="D39" s="39" t="s">
        <v>168</v>
      </c>
      <c r="E39" s="39" t="s">
        <v>152</v>
      </c>
      <c r="F39" s="37" t="s">
        <v>23</v>
      </c>
      <c r="G39" s="2">
        <v>15.5</v>
      </c>
      <c r="H39" s="2" t="s">
        <v>54</v>
      </c>
      <c r="I39" s="2"/>
      <c r="J39" s="2">
        <v>13</v>
      </c>
      <c r="K39" s="39" t="s">
        <v>24</v>
      </c>
      <c r="L39" s="2" t="s">
        <v>140</v>
      </c>
      <c r="M39" s="67">
        <v>3</v>
      </c>
    </row>
    <row r="40" spans="1:13" ht="25.5">
      <c r="A40" s="35">
        <v>200</v>
      </c>
      <c r="B40" s="39" t="s">
        <v>5</v>
      </c>
      <c r="C40" s="39">
        <v>95</v>
      </c>
      <c r="D40" s="39" t="s">
        <v>168</v>
      </c>
      <c r="E40" s="39" t="s">
        <v>152</v>
      </c>
      <c r="F40" s="37" t="s">
        <v>23</v>
      </c>
      <c r="G40" s="2"/>
      <c r="H40" s="2">
        <v>34.200000000000003</v>
      </c>
      <c r="I40" s="2">
        <v>2</v>
      </c>
      <c r="J40" s="2">
        <v>30</v>
      </c>
      <c r="K40" s="39" t="s">
        <v>24</v>
      </c>
      <c r="L40" s="2" t="s">
        <v>140</v>
      </c>
      <c r="M40" s="67">
        <v>4</v>
      </c>
    </row>
    <row r="41" spans="1:13" ht="25.5">
      <c r="A41" s="35">
        <v>100</v>
      </c>
      <c r="B41" s="2" t="s">
        <v>5</v>
      </c>
      <c r="C41" s="39">
        <v>93</v>
      </c>
      <c r="D41" s="39" t="s">
        <v>164</v>
      </c>
      <c r="E41" s="39" t="s">
        <v>165</v>
      </c>
      <c r="F41" s="37" t="s">
        <v>23</v>
      </c>
      <c r="G41" s="2">
        <v>14.5</v>
      </c>
      <c r="H41" s="2">
        <v>14.7</v>
      </c>
      <c r="I41" s="2">
        <v>3</v>
      </c>
      <c r="J41" s="2">
        <v>25</v>
      </c>
      <c r="K41" s="39" t="s">
        <v>24</v>
      </c>
      <c r="L41" s="2" t="s">
        <v>140</v>
      </c>
      <c r="M41" s="67">
        <v>5</v>
      </c>
    </row>
    <row r="42" spans="1:13" ht="25.5">
      <c r="A42" s="35">
        <v>200</v>
      </c>
      <c r="B42" s="39" t="s">
        <v>5</v>
      </c>
      <c r="C42" s="39">
        <v>93</v>
      </c>
      <c r="D42" s="39" t="s">
        <v>164</v>
      </c>
      <c r="E42" s="39" t="s">
        <v>165</v>
      </c>
      <c r="F42" s="37" t="s">
        <v>23</v>
      </c>
      <c r="G42" s="2"/>
      <c r="H42" s="2">
        <v>30.6</v>
      </c>
      <c r="I42" s="2">
        <v>1</v>
      </c>
      <c r="J42" s="2">
        <v>36</v>
      </c>
      <c r="K42" s="39" t="s">
        <v>24</v>
      </c>
      <c r="L42" s="2" t="s">
        <v>140</v>
      </c>
      <c r="M42" s="67">
        <v>6</v>
      </c>
    </row>
    <row r="43" spans="1:13" ht="25.5">
      <c r="A43" s="35">
        <v>200</v>
      </c>
      <c r="B43" s="2" t="s">
        <v>19</v>
      </c>
      <c r="C43" s="39">
        <v>92</v>
      </c>
      <c r="D43" s="39" t="s">
        <v>175</v>
      </c>
      <c r="E43" s="39" t="s">
        <v>152</v>
      </c>
      <c r="F43" s="37" t="s">
        <v>23</v>
      </c>
      <c r="G43" s="2"/>
      <c r="H43" s="2">
        <v>30.4</v>
      </c>
      <c r="I43" s="2">
        <v>4</v>
      </c>
      <c r="J43" s="2">
        <v>25</v>
      </c>
      <c r="K43" s="39" t="s">
        <v>24</v>
      </c>
      <c r="L43" s="2" t="s">
        <v>140</v>
      </c>
      <c r="M43" s="67">
        <v>7</v>
      </c>
    </row>
    <row r="44" spans="1:13" ht="25.5">
      <c r="A44" s="35">
        <v>400</v>
      </c>
      <c r="B44" s="37" t="s">
        <v>19</v>
      </c>
      <c r="C44" s="39">
        <v>92</v>
      </c>
      <c r="D44" s="39" t="s">
        <v>175</v>
      </c>
      <c r="E44" s="39" t="s">
        <v>152</v>
      </c>
      <c r="F44" s="37" t="s">
        <v>23</v>
      </c>
      <c r="G44" s="2"/>
      <c r="H44" s="44">
        <v>8.2870370370370379E-4</v>
      </c>
      <c r="I44" s="2">
        <v>4</v>
      </c>
      <c r="J44" s="2">
        <v>20</v>
      </c>
      <c r="K44" s="39" t="s">
        <v>24</v>
      </c>
      <c r="L44" s="2" t="s">
        <v>140</v>
      </c>
      <c r="M44" s="67">
        <v>8</v>
      </c>
    </row>
    <row r="45" spans="1:13" ht="25.5">
      <c r="A45" s="35">
        <v>400</v>
      </c>
      <c r="B45" s="37" t="s">
        <v>19</v>
      </c>
      <c r="C45" s="39">
        <v>93</v>
      </c>
      <c r="D45" s="39" t="s">
        <v>198</v>
      </c>
      <c r="E45" s="39" t="s">
        <v>165</v>
      </c>
      <c r="F45" s="37" t="s">
        <v>23</v>
      </c>
      <c r="G45" s="2"/>
      <c r="H45" s="44">
        <v>8.8888888888888882E-4</v>
      </c>
      <c r="I45" s="2">
        <v>4</v>
      </c>
      <c r="J45" s="2">
        <v>16</v>
      </c>
      <c r="K45" s="39" t="s">
        <v>24</v>
      </c>
      <c r="L45" s="2" t="s">
        <v>140</v>
      </c>
      <c r="M45" s="67">
        <v>9</v>
      </c>
    </row>
    <row r="46" spans="1:13" ht="25.5">
      <c r="A46" s="35">
        <v>800</v>
      </c>
      <c r="B46" s="37" t="s">
        <v>19</v>
      </c>
      <c r="C46" s="39">
        <v>93</v>
      </c>
      <c r="D46" s="39" t="s">
        <v>198</v>
      </c>
      <c r="E46" s="39" t="s">
        <v>165</v>
      </c>
      <c r="F46" s="37" t="s">
        <v>23</v>
      </c>
      <c r="G46" s="2"/>
      <c r="H46" s="44">
        <v>2.1631944444444446E-3</v>
      </c>
      <c r="I46" s="2">
        <v>7</v>
      </c>
      <c r="J46" s="2">
        <v>13</v>
      </c>
      <c r="K46" s="39" t="s">
        <v>24</v>
      </c>
      <c r="L46" s="2" t="s">
        <v>140</v>
      </c>
      <c r="M46" s="67">
        <v>10</v>
      </c>
    </row>
    <row r="47" spans="1:13" ht="25.5">
      <c r="A47" s="35">
        <v>100</v>
      </c>
      <c r="B47" s="2" t="s">
        <v>19</v>
      </c>
      <c r="C47" s="39">
        <v>95</v>
      </c>
      <c r="D47" s="39" t="s">
        <v>153</v>
      </c>
      <c r="E47" s="39" t="s">
        <v>152</v>
      </c>
      <c r="F47" s="37" t="s">
        <v>23</v>
      </c>
      <c r="G47" s="2">
        <v>13.3</v>
      </c>
      <c r="H47" s="2">
        <v>13.4</v>
      </c>
      <c r="I47" s="2">
        <v>3</v>
      </c>
      <c r="J47" s="2">
        <v>25</v>
      </c>
      <c r="K47" s="39" t="s">
        <v>24</v>
      </c>
      <c r="L47" s="2" t="s">
        <v>140</v>
      </c>
      <c r="M47" s="67">
        <v>11</v>
      </c>
    </row>
    <row r="48" spans="1:13" ht="25.5">
      <c r="A48" s="35">
        <v>200</v>
      </c>
      <c r="B48" s="2" t="s">
        <v>19</v>
      </c>
      <c r="C48" s="39">
        <v>95</v>
      </c>
      <c r="D48" s="39" t="s">
        <v>153</v>
      </c>
      <c r="E48" s="39" t="s">
        <v>152</v>
      </c>
      <c r="F48" s="37" t="s">
        <v>23</v>
      </c>
      <c r="G48" s="2"/>
      <c r="H48" s="2">
        <v>28.8</v>
      </c>
      <c r="I48" s="2">
        <v>2</v>
      </c>
      <c r="J48" s="2">
        <v>30</v>
      </c>
      <c r="K48" s="39" t="s">
        <v>24</v>
      </c>
      <c r="L48" s="2" t="s">
        <v>140</v>
      </c>
      <c r="M48" s="67">
        <v>12</v>
      </c>
    </row>
    <row r="49" spans="1:13" ht="25.5">
      <c r="A49" s="35">
        <v>400</v>
      </c>
      <c r="B49" s="37" t="s">
        <v>19</v>
      </c>
      <c r="C49" s="39">
        <v>94</v>
      </c>
      <c r="D49" s="39" t="s">
        <v>197</v>
      </c>
      <c r="E49" s="39" t="s">
        <v>152</v>
      </c>
      <c r="F49" s="37" t="s">
        <v>23</v>
      </c>
      <c r="G49" s="2"/>
      <c r="H49" s="44">
        <v>7.9745370370370376E-4</v>
      </c>
      <c r="I49" s="2">
        <v>3</v>
      </c>
      <c r="J49" s="2">
        <v>25</v>
      </c>
      <c r="K49" s="39" t="s">
        <v>24</v>
      </c>
      <c r="L49" s="2" t="s">
        <v>140</v>
      </c>
      <c r="M49" s="67">
        <v>13</v>
      </c>
    </row>
    <row r="50" spans="1:13" ht="25.5">
      <c r="A50" s="35">
        <v>100</v>
      </c>
      <c r="B50" s="2" t="s">
        <v>19</v>
      </c>
      <c r="C50" s="39">
        <v>91</v>
      </c>
      <c r="D50" s="39" t="s">
        <v>151</v>
      </c>
      <c r="E50" s="39" t="s">
        <v>152</v>
      </c>
      <c r="F50" s="37" t="s">
        <v>23</v>
      </c>
      <c r="G50" s="2">
        <v>12.8</v>
      </c>
      <c r="H50" s="2">
        <v>12.9</v>
      </c>
      <c r="I50" s="2">
        <v>2</v>
      </c>
      <c r="J50" s="2">
        <v>30</v>
      </c>
      <c r="K50" s="39" t="s">
        <v>24</v>
      </c>
      <c r="L50" s="2" t="s">
        <v>140</v>
      </c>
      <c r="M50" s="67">
        <v>14</v>
      </c>
    </row>
    <row r="51" spans="1:13" ht="25.5">
      <c r="A51" s="35">
        <v>800</v>
      </c>
      <c r="B51" s="37" t="s">
        <v>19</v>
      </c>
      <c r="C51" s="39">
        <v>91</v>
      </c>
      <c r="D51" s="39" t="s">
        <v>151</v>
      </c>
      <c r="E51" s="39" t="s">
        <v>152</v>
      </c>
      <c r="F51" s="37" t="s">
        <v>23</v>
      </c>
      <c r="G51" s="2"/>
      <c r="H51" s="44">
        <v>1.7893518518518519E-3</v>
      </c>
      <c r="I51" s="2">
        <v>3</v>
      </c>
      <c r="J51" s="2">
        <v>25</v>
      </c>
      <c r="K51" s="39" t="s">
        <v>24</v>
      </c>
      <c r="L51" s="2" t="s">
        <v>140</v>
      </c>
      <c r="M51" s="67">
        <v>15</v>
      </c>
    </row>
    <row r="52" spans="1:13" ht="38.25">
      <c r="A52" s="35" t="s">
        <v>121</v>
      </c>
      <c r="B52" s="35" t="s">
        <v>19</v>
      </c>
      <c r="C52" s="10"/>
      <c r="D52" s="10"/>
      <c r="E52" s="2"/>
      <c r="F52" s="10" t="s">
        <v>23</v>
      </c>
      <c r="G52" s="2"/>
      <c r="H52" s="30">
        <v>6.4004629629629622E-4</v>
      </c>
      <c r="I52" s="3">
        <v>3</v>
      </c>
      <c r="J52" s="10">
        <v>50</v>
      </c>
      <c r="K52" s="2"/>
      <c r="L52" s="2" t="s">
        <v>140</v>
      </c>
    </row>
    <row r="53" spans="1:13">
      <c r="J53" s="33">
        <f>SUM(J37:J52)</f>
        <v>435</v>
      </c>
    </row>
    <row r="54" spans="1:13" ht="25.5">
      <c r="A54" s="35">
        <v>100</v>
      </c>
      <c r="B54" s="2" t="s">
        <v>19</v>
      </c>
      <c r="C54" s="2">
        <v>88</v>
      </c>
      <c r="D54" s="2" t="s">
        <v>160</v>
      </c>
      <c r="E54" s="2">
        <v>2008</v>
      </c>
      <c r="F54" s="37" t="s">
        <v>23</v>
      </c>
      <c r="G54" s="2">
        <v>16.899999999999999</v>
      </c>
      <c r="H54" s="2"/>
      <c r="I54" s="2">
        <v>8</v>
      </c>
      <c r="J54" s="2" t="s">
        <v>21</v>
      </c>
      <c r="K54" s="2" t="s">
        <v>24</v>
      </c>
      <c r="L54" s="2" t="s">
        <v>140</v>
      </c>
    </row>
    <row r="55" spans="1:13" ht="25.5">
      <c r="A55" s="35">
        <v>800</v>
      </c>
      <c r="B55" s="37" t="s">
        <v>19</v>
      </c>
      <c r="C55" s="39">
        <v>94</v>
      </c>
      <c r="D55" s="39" t="s">
        <v>197</v>
      </c>
      <c r="E55" s="39" t="s">
        <v>152</v>
      </c>
      <c r="F55" s="37" t="s">
        <v>23</v>
      </c>
      <c r="G55" s="2"/>
      <c r="H55" s="2" t="s">
        <v>209</v>
      </c>
      <c r="I55" s="2"/>
      <c r="J55" s="2"/>
      <c r="K55" s="39" t="s">
        <v>24</v>
      </c>
      <c r="L55" s="2" t="s">
        <v>140</v>
      </c>
    </row>
    <row r="56" spans="1:13" ht="25.5">
      <c r="A56" s="35">
        <v>100</v>
      </c>
      <c r="B56" s="2" t="s">
        <v>5</v>
      </c>
      <c r="C56" s="39">
        <v>94</v>
      </c>
      <c r="D56" s="39" t="s">
        <v>172</v>
      </c>
      <c r="E56" s="39" t="s">
        <v>152</v>
      </c>
      <c r="F56" s="37" t="s">
        <v>23</v>
      </c>
      <c r="G56" s="2"/>
      <c r="H56" s="2"/>
      <c r="I56" s="2"/>
      <c r="J56" s="2"/>
      <c r="K56" s="39" t="s">
        <v>24</v>
      </c>
      <c r="L56" s="2" t="s">
        <v>140</v>
      </c>
    </row>
    <row r="57" spans="1:13" ht="25.5">
      <c r="A57" s="35">
        <v>200</v>
      </c>
      <c r="B57" s="39" t="s">
        <v>5</v>
      </c>
      <c r="C57" s="39">
        <v>94</v>
      </c>
      <c r="D57" s="39" t="s">
        <v>172</v>
      </c>
      <c r="E57" s="39" t="s">
        <v>152</v>
      </c>
      <c r="F57" s="37" t="s">
        <v>23</v>
      </c>
      <c r="G57" s="2"/>
      <c r="H57" s="2"/>
      <c r="I57" s="2"/>
      <c r="J57" s="2"/>
      <c r="K57" s="39" t="s">
        <v>24</v>
      </c>
      <c r="L57" s="2" t="s">
        <v>140</v>
      </c>
    </row>
    <row r="58" spans="1:13" ht="25.5">
      <c r="A58" s="35">
        <v>100</v>
      </c>
      <c r="B58" s="2" t="s">
        <v>5</v>
      </c>
      <c r="C58" s="39">
        <v>91</v>
      </c>
      <c r="D58" s="39" t="s">
        <v>171</v>
      </c>
      <c r="E58" s="39" t="s">
        <v>165</v>
      </c>
      <c r="F58" s="37" t="s">
        <v>23</v>
      </c>
      <c r="G58" s="2"/>
      <c r="H58" s="2"/>
      <c r="I58" s="2"/>
      <c r="J58" s="2"/>
      <c r="K58" s="39" t="s">
        <v>24</v>
      </c>
      <c r="L58" s="2" t="s">
        <v>140</v>
      </c>
    </row>
    <row r="59" spans="1:13" ht="25.5">
      <c r="A59" s="35">
        <v>200</v>
      </c>
      <c r="B59" s="39" t="s">
        <v>5</v>
      </c>
      <c r="C59" s="39">
        <v>91</v>
      </c>
      <c r="D59" s="39" t="s">
        <v>171</v>
      </c>
      <c r="E59" s="39" t="s">
        <v>165</v>
      </c>
      <c r="F59" s="37" t="s">
        <v>23</v>
      </c>
      <c r="G59" s="2"/>
      <c r="H59" s="2"/>
      <c r="I59" s="2"/>
      <c r="J59" s="2"/>
      <c r="K59" s="39" t="s">
        <v>24</v>
      </c>
      <c r="L59" s="2" t="s">
        <v>140</v>
      </c>
    </row>
    <row r="60" spans="1:13" ht="25.5">
      <c r="A60" s="35">
        <v>400</v>
      </c>
      <c r="B60" s="37" t="s">
        <v>5</v>
      </c>
      <c r="C60" s="39">
        <v>95</v>
      </c>
      <c r="D60" s="39" t="s">
        <v>168</v>
      </c>
      <c r="E60" s="39" t="s">
        <v>152</v>
      </c>
      <c r="F60" s="37" t="s">
        <v>23</v>
      </c>
      <c r="G60" s="2"/>
      <c r="H60" s="2"/>
      <c r="I60" s="2"/>
      <c r="J60" s="2"/>
      <c r="K60" s="39" t="s">
        <v>24</v>
      </c>
      <c r="L60" s="2" t="s">
        <v>140</v>
      </c>
    </row>
    <row r="63" spans="1:13" ht="30">
      <c r="A63" s="91">
        <v>1500</v>
      </c>
      <c r="B63" s="94" t="s">
        <v>19</v>
      </c>
      <c r="C63" s="94">
        <v>87</v>
      </c>
      <c r="D63" s="93" t="s">
        <v>284</v>
      </c>
      <c r="E63" s="92">
        <v>2006</v>
      </c>
      <c r="F63" s="92" t="s">
        <v>23</v>
      </c>
      <c r="G63" s="95">
        <v>4.4444444444444444E-3</v>
      </c>
      <c r="H63" s="94">
        <v>3</v>
      </c>
      <c r="I63" s="94" t="s">
        <v>21</v>
      </c>
      <c r="J63" s="92" t="s">
        <v>285</v>
      </c>
      <c r="K63" t="s">
        <v>256</v>
      </c>
    </row>
    <row r="64" spans="1:13" ht="30">
      <c r="A64" s="85">
        <v>3000</v>
      </c>
      <c r="B64" s="86" t="s">
        <v>19</v>
      </c>
      <c r="C64" s="87"/>
      <c r="D64" s="88" t="s">
        <v>284</v>
      </c>
      <c r="E64" s="87">
        <v>2006</v>
      </c>
      <c r="F64" s="87" t="s">
        <v>23</v>
      </c>
      <c r="G64" s="89">
        <v>8.9467592592592585E-3</v>
      </c>
      <c r="H64" s="86">
        <v>2</v>
      </c>
      <c r="I64" s="86" t="s">
        <v>21</v>
      </c>
      <c r="J64" s="87" t="s">
        <v>285</v>
      </c>
      <c r="K64" t="s">
        <v>256</v>
      </c>
    </row>
  </sheetData>
  <sortState ref="A4:L24">
    <sortCondition descending="1" ref="J4:J24"/>
  </sortState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L11"/>
  <sheetViews>
    <sheetView workbookViewId="0">
      <selection activeCell="L16" sqref="L16"/>
    </sheetView>
  </sheetViews>
  <sheetFormatPr defaultRowHeight="15"/>
  <cols>
    <col min="4" max="4" width="13" customWidth="1"/>
    <col min="11" max="11" width="12.7109375" customWidth="1"/>
  </cols>
  <sheetData>
    <row r="4" spans="1:12" ht="30">
      <c r="A4" s="13">
        <v>80</v>
      </c>
      <c r="B4" s="13" t="s">
        <v>5</v>
      </c>
      <c r="C4" s="13">
        <v>43</v>
      </c>
      <c r="D4" s="4" t="s">
        <v>36</v>
      </c>
      <c r="E4" s="5">
        <v>2009</v>
      </c>
      <c r="F4" s="4" t="s">
        <v>37</v>
      </c>
      <c r="G4" s="5"/>
      <c r="H4" s="13">
        <v>12.4</v>
      </c>
      <c r="I4" s="13">
        <v>1</v>
      </c>
      <c r="J4" s="13">
        <v>36</v>
      </c>
      <c r="K4" s="4" t="s">
        <v>91</v>
      </c>
      <c r="L4" s="8" t="s">
        <v>2</v>
      </c>
    </row>
    <row r="5" spans="1:12" ht="30">
      <c r="A5" s="16">
        <v>600</v>
      </c>
      <c r="B5" s="16" t="s">
        <v>19</v>
      </c>
      <c r="C5" s="21">
        <v>41</v>
      </c>
      <c r="D5" s="4" t="s">
        <v>90</v>
      </c>
      <c r="E5" s="16">
        <v>2009</v>
      </c>
      <c r="F5" s="4" t="s">
        <v>37</v>
      </c>
      <c r="G5" s="8"/>
      <c r="H5" s="17"/>
      <c r="I5" s="17"/>
      <c r="J5" s="17"/>
      <c r="K5" s="4" t="s">
        <v>91</v>
      </c>
      <c r="L5" s="8" t="s">
        <v>2</v>
      </c>
    </row>
    <row r="6" spans="1:12" ht="30">
      <c r="A6" s="16">
        <v>1000</v>
      </c>
      <c r="B6" s="16" t="s">
        <v>19</v>
      </c>
      <c r="C6" s="4">
        <v>41</v>
      </c>
      <c r="D6" s="4" t="s">
        <v>90</v>
      </c>
      <c r="E6" s="4">
        <v>2009</v>
      </c>
      <c r="F6" s="4" t="s">
        <v>37</v>
      </c>
      <c r="G6" s="8"/>
      <c r="H6" s="18">
        <v>2.5451388888888889E-3</v>
      </c>
      <c r="I6" s="22">
        <v>1</v>
      </c>
      <c r="J6" s="22">
        <v>36</v>
      </c>
      <c r="K6" s="4" t="s">
        <v>91</v>
      </c>
      <c r="L6" s="8" t="s">
        <v>2</v>
      </c>
    </row>
    <row r="7" spans="1:12" ht="24" customHeight="1">
      <c r="J7" s="34">
        <v>72</v>
      </c>
    </row>
    <row r="9" spans="1:12" ht="26.25">
      <c r="A9" s="35">
        <v>1500</v>
      </c>
      <c r="B9" s="37" t="s">
        <v>5</v>
      </c>
      <c r="C9" s="40">
        <v>42</v>
      </c>
      <c r="D9" s="39" t="s">
        <v>224</v>
      </c>
      <c r="E9" s="37">
        <v>2008</v>
      </c>
      <c r="F9" s="38" t="s">
        <v>37</v>
      </c>
      <c r="G9" s="2"/>
      <c r="H9" s="44">
        <v>4.0555555555555553E-3</v>
      </c>
      <c r="I9" s="2">
        <v>1</v>
      </c>
      <c r="J9" s="2">
        <v>36</v>
      </c>
      <c r="K9" s="37" t="s">
        <v>38</v>
      </c>
      <c r="L9" s="2" t="s">
        <v>140</v>
      </c>
    </row>
    <row r="10" spans="1:12" ht="38.25">
      <c r="A10" s="35">
        <v>1500</v>
      </c>
      <c r="B10" s="37" t="s">
        <v>5</v>
      </c>
      <c r="C10" s="37">
        <v>6</v>
      </c>
      <c r="D10" s="37" t="s">
        <v>225</v>
      </c>
      <c r="E10" s="37">
        <v>2008</v>
      </c>
      <c r="F10" s="37" t="s">
        <v>37</v>
      </c>
      <c r="G10" s="2"/>
      <c r="H10" s="44">
        <v>4.6759259259259263E-3</v>
      </c>
      <c r="I10" s="2">
        <v>2</v>
      </c>
      <c r="J10" s="2">
        <v>30</v>
      </c>
      <c r="K10" s="37" t="s">
        <v>226</v>
      </c>
      <c r="L10" s="2" t="s">
        <v>140</v>
      </c>
    </row>
    <row r="11" spans="1:12">
      <c r="J11" s="34">
        <f>SUM(J9:J10)</f>
        <v>66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L27"/>
  <sheetViews>
    <sheetView topLeftCell="A10" workbookViewId="0">
      <selection activeCell="J32" sqref="J32"/>
    </sheetView>
  </sheetViews>
  <sheetFormatPr defaultRowHeight="15"/>
  <sheetData>
    <row r="3" spans="1:12" ht="30">
      <c r="A3" s="16" t="s">
        <v>100</v>
      </c>
      <c r="B3" s="16" t="s">
        <v>5</v>
      </c>
      <c r="C3" s="4">
        <v>8</v>
      </c>
      <c r="D3" s="4" t="s">
        <v>101</v>
      </c>
      <c r="E3" s="4">
        <v>2009</v>
      </c>
      <c r="F3" s="4" t="s">
        <v>102</v>
      </c>
      <c r="G3" s="8"/>
      <c r="H3" s="18">
        <v>9.3564814814814812E-3</v>
      </c>
      <c r="I3" s="17">
        <v>2</v>
      </c>
      <c r="J3" s="17">
        <v>30</v>
      </c>
      <c r="K3" s="4" t="s">
        <v>103</v>
      </c>
      <c r="L3" s="8" t="s">
        <v>2</v>
      </c>
    </row>
    <row r="4" spans="1:12" ht="30">
      <c r="A4" s="16" t="s">
        <v>123</v>
      </c>
      <c r="B4" s="16" t="s">
        <v>5</v>
      </c>
      <c r="C4" s="21">
        <v>8</v>
      </c>
      <c r="D4" s="4" t="s">
        <v>101</v>
      </c>
      <c r="E4" s="16">
        <v>2009</v>
      </c>
      <c r="F4" s="4" t="s">
        <v>102</v>
      </c>
      <c r="G4" s="17"/>
      <c r="H4" s="17">
        <v>8.49</v>
      </c>
      <c r="I4" s="17">
        <v>2</v>
      </c>
      <c r="J4" s="17">
        <v>30</v>
      </c>
      <c r="K4" s="4" t="s">
        <v>103</v>
      </c>
      <c r="L4" s="8" t="s">
        <v>2</v>
      </c>
    </row>
    <row r="5" spans="1:12">
      <c r="J5" s="34">
        <v>60</v>
      </c>
    </row>
    <row r="7" spans="1:12" ht="25.5">
      <c r="A7" s="35">
        <v>100</v>
      </c>
      <c r="B7" s="2" t="s">
        <v>5</v>
      </c>
      <c r="C7" s="37">
        <v>5</v>
      </c>
      <c r="D7" s="37" t="s">
        <v>162</v>
      </c>
      <c r="E7" s="37">
        <v>2007</v>
      </c>
      <c r="F7" s="37" t="s">
        <v>102</v>
      </c>
      <c r="G7" s="2">
        <v>13.8</v>
      </c>
      <c r="H7" s="2">
        <v>13.7</v>
      </c>
      <c r="I7" s="2">
        <v>1</v>
      </c>
      <c r="J7" s="2">
        <v>36</v>
      </c>
      <c r="K7" s="37" t="s">
        <v>103</v>
      </c>
      <c r="L7" s="2" t="s">
        <v>140</v>
      </c>
    </row>
    <row r="8" spans="1:12" ht="40.5">
      <c r="A8" s="35" t="s">
        <v>188</v>
      </c>
      <c r="B8" s="37" t="s">
        <v>5</v>
      </c>
      <c r="C8" s="37">
        <v>7</v>
      </c>
      <c r="D8" s="37" t="s">
        <v>194</v>
      </c>
      <c r="E8" s="37">
        <v>2007</v>
      </c>
      <c r="F8" s="37" t="s">
        <v>102</v>
      </c>
      <c r="G8" s="2"/>
      <c r="H8" s="43">
        <v>20</v>
      </c>
      <c r="I8" s="2">
        <v>2</v>
      </c>
      <c r="J8" s="2">
        <v>30</v>
      </c>
      <c r="K8" s="37" t="s">
        <v>38</v>
      </c>
      <c r="L8" s="2" t="s">
        <v>140</v>
      </c>
    </row>
    <row r="9" spans="1:12" ht="38.25">
      <c r="A9" s="35">
        <v>400</v>
      </c>
      <c r="B9" s="37" t="s">
        <v>5</v>
      </c>
      <c r="C9" s="37">
        <v>6</v>
      </c>
      <c r="D9" s="37" t="s">
        <v>202</v>
      </c>
      <c r="E9" s="37">
        <v>2008</v>
      </c>
      <c r="F9" s="37" t="s">
        <v>102</v>
      </c>
      <c r="G9" s="2"/>
      <c r="H9" s="44">
        <v>8.8310185185185193E-4</v>
      </c>
      <c r="I9" s="2">
        <v>2</v>
      </c>
      <c r="J9" s="2">
        <v>36</v>
      </c>
      <c r="K9" s="37" t="s">
        <v>103</v>
      </c>
      <c r="L9" s="2" t="s">
        <v>140</v>
      </c>
    </row>
    <row r="10" spans="1:12" ht="38.25">
      <c r="A10" s="35">
        <v>800</v>
      </c>
      <c r="B10" s="2" t="s">
        <v>5</v>
      </c>
      <c r="C10" s="37">
        <v>6</v>
      </c>
      <c r="D10" s="37" t="s">
        <v>202</v>
      </c>
      <c r="E10" s="37">
        <v>2008</v>
      </c>
      <c r="F10" s="37" t="s">
        <v>102</v>
      </c>
      <c r="G10" s="2"/>
      <c r="H10" s="2"/>
      <c r="I10" s="2"/>
      <c r="J10" s="2"/>
      <c r="K10" s="37" t="s">
        <v>103</v>
      </c>
      <c r="L10" s="2" t="s">
        <v>140</v>
      </c>
    </row>
    <row r="11" spans="1:12" ht="25.5">
      <c r="A11" s="35" t="s">
        <v>118</v>
      </c>
      <c r="B11" s="37" t="s">
        <v>19</v>
      </c>
      <c r="C11" s="37">
        <v>4</v>
      </c>
      <c r="D11" s="37" t="s">
        <v>232</v>
      </c>
      <c r="E11" s="37">
        <v>2007</v>
      </c>
      <c r="F11" s="37" t="s">
        <v>102</v>
      </c>
      <c r="G11" s="2"/>
      <c r="H11" s="2">
        <v>150</v>
      </c>
      <c r="I11" s="2">
        <v>6</v>
      </c>
      <c r="J11" s="2">
        <v>16</v>
      </c>
      <c r="K11" s="37" t="s">
        <v>103</v>
      </c>
      <c r="L11" s="2" t="s">
        <v>140</v>
      </c>
    </row>
    <row r="12" spans="1:12" ht="25.5">
      <c r="A12" s="35" t="s">
        <v>115</v>
      </c>
      <c r="B12" s="35" t="s">
        <v>19</v>
      </c>
      <c r="C12" s="37">
        <v>4</v>
      </c>
      <c r="D12" s="37" t="s">
        <v>232</v>
      </c>
      <c r="E12" s="37">
        <v>2007</v>
      </c>
      <c r="F12" s="37" t="s">
        <v>102</v>
      </c>
      <c r="G12" s="2"/>
      <c r="H12" s="2">
        <v>5.33</v>
      </c>
      <c r="I12" s="2">
        <v>3</v>
      </c>
      <c r="J12" s="2">
        <v>36</v>
      </c>
      <c r="K12" s="37" t="s">
        <v>103</v>
      </c>
      <c r="L12" s="2" t="s">
        <v>140</v>
      </c>
    </row>
    <row r="13" spans="1:12" ht="25.5">
      <c r="A13" s="35" t="s">
        <v>115</v>
      </c>
      <c r="B13" s="35" t="s">
        <v>5</v>
      </c>
      <c r="C13" s="37">
        <v>5</v>
      </c>
      <c r="D13" s="37" t="s">
        <v>162</v>
      </c>
      <c r="E13" s="37">
        <v>2007</v>
      </c>
      <c r="F13" s="37" t="s">
        <v>102</v>
      </c>
      <c r="G13" s="2"/>
      <c r="H13" s="2">
        <v>4.24</v>
      </c>
      <c r="I13" s="2">
        <v>1</v>
      </c>
      <c r="J13" s="2">
        <v>36</v>
      </c>
      <c r="K13" s="37" t="s">
        <v>103</v>
      </c>
      <c r="L13" s="2" t="s">
        <v>140</v>
      </c>
    </row>
    <row r="14" spans="1:12" ht="25.5">
      <c r="A14" s="35" t="s">
        <v>115</v>
      </c>
      <c r="B14" s="35" t="s">
        <v>5</v>
      </c>
      <c r="C14" s="37">
        <v>7</v>
      </c>
      <c r="D14" s="37" t="s">
        <v>194</v>
      </c>
      <c r="E14" s="37">
        <v>2007</v>
      </c>
      <c r="F14" s="37" t="s">
        <v>102</v>
      </c>
      <c r="G14" s="2"/>
      <c r="H14" s="2">
        <v>4.2300000000000004</v>
      </c>
      <c r="I14" s="2">
        <v>2</v>
      </c>
      <c r="J14" s="2">
        <v>30</v>
      </c>
      <c r="K14" s="37" t="s">
        <v>91</v>
      </c>
      <c r="L14" s="2" t="s">
        <v>140</v>
      </c>
    </row>
    <row r="15" spans="1:12">
      <c r="J15" s="34">
        <f>SUM(J7:J14)</f>
        <v>220</v>
      </c>
    </row>
    <row r="18" spans="1:12" ht="45">
      <c r="A18" s="13">
        <v>1500</v>
      </c>
      <c r="B18" s="10" t="s">
        <v>19</v>
      </c>
      <c r="C18" s="3">
        <v>2</v>
      </c>
      <c r="D18" s="4" t="s">
        <v>283</v>
      </c>
      <c r="E18" s="3">
        <v>2006</v>
      </c>
      <c r="F18" s="3" t="s">
        <v>102</v>
      </c>
      <c r="G18" s="30">
        <v>3.7349537037037034E-3</v>
      </c>
      <c r="H18" s="10">
        <v>2</v>
      </c>
      <c r="I18" s="10">
        <v>30</v>
      </c>
      <c r="J18" s="3" t="s">
        <v>103</v>
      </c>
      <c r="K18" s="8" t="s">
        <v>256</v>
      </c>
    </row>
    <row r="19" spans="1:12" ht="38.25">
      <c r="A19" s="13">
        <v>3000</v>
      </c>
      <c r="B19" s="10" t="s">
        <v>19</v>
      </c>
      <c r="C19" s="3"/>
      <c r="D19" s="73" t="s">
        <v>283</v>
      </c>
      <c r="E19" s="3">
        <v>2006</v>
      </c>
      <c r="F19" s="3" t="s">
        <v>102</v>
      </c>
      <c r="G19" s="30">
        <v>8.5393518518518518E-3</v>
      </c>
      <c r="H19" s="10">
        <v>1</v>
      </c>
      <c r="I19" s="10">
        <v>36</v>
      </c>
      <c r="J19" s="3" t="s">
        <v>226</v>
      </c>
      <c r="K19" s="8" t="s">
        <v>256</v>
      </c>
    </row>
    <row r="20" spans="1:12" ht="45">
      <c r="A20" s="13" t="s">
        <v>115</v>
      </c>
      <c r="B20" s="80" t="s">
        <v>5</v>
      </c>
      <c r="C20" s="3">
        <v>3</v>
      </c>
      <c r="D20" s="4" t="s">
        <v>292</v>
      </c>
      <c r="E20" s="3">
        <v>2005</v>
      </c>
      <c r="F20" s="3" t="s">
        <v>102</v>
      </c>
      <c r="G20" s="31">
        <v>4.5</v>
      </c>
      <c r="H20" s="10">
        <v>1</v>
      </c>
      <c r="I20" s="10">
        <v>36</v>
      </c>
      <c r="J20" s="3" t="s">
        <v>103</v>
      </c>
      <c r="K20" s="8" t="s">
        <v>256</v>
      </c>
    </row>
    <row r="21" spans="1:12" ht="45">
      <c r="A21" s="13" t="s">
        <v>240</v>
      </c>
      <c r="B21" s="10" t="s">
        <v>5</v>
      </c>
      <c r="C21" s="3">
        <v>614</v>
      </c>
      <c r="D21" s="4" t="s">
        <v>292</v>
      </c>
      <c r="E21" s="3">
        <v>2005</v>
      </c>
      <c r="F21" s="3" t="s">
        <v>102</v>
      </c>
      <c r="G21" s="10">
        <v>10.039999999999999</v>
      </c>
      <c r="H21" s="10">
        <v>1</v>
      </c>
      <c r="I21" s="10">
        <v>36</v>
      </c>
      <c r="J21" s="3" t="s">
        <v>103</v>
      </c>
      <c r="K21" s="8" t="s">
        <v>256</v>
      </c>
    </row>
    <row r="22" spans="1:12">
      <c r="I22" s="34">
        <f>SUM(I18:I21)</f>
        <v>138</v>
      </c>
    </row>
    <row r="24" spans="1:12" ht="45">
      <c r="A24" s="3">
        <v>100</v>
      </c>
      <c r="B24" s="2" t="s">
        <v>19</v>
      </c>
      <c r="C24" s="3">
        <v>1</v>
      </c>
      <c r="D24" s="3" t="s">
        <v>313</v>
      </c>
      <c r="E24" s="3">
        <v>2004</v>
      </c>
      <c r="F24" s="3" t="s">
        <v>102</v>
      </c>
      <c r="G24" s="43">
        <v>12</v>
      </c>
      <c r="H24" s="2">
        <v>12.1</v>
      </c>
      <c r="I24" s="2">
        <v>4</v>
      </c>
      <c r="J24" s="2">
        <v>20</v>
      </c>
      <c r="K24" s="3" t="s">
        <v>91</v>
      </c>
      <c r="L24" s="2" t="s">
        <v>308</v>
      </c>
    </row>
    <row r="25" spans="1:12" ht="45">
      <c r="A25" s="3">
        <v>200</v>
      </c>
      <c r="B25" s="3" t="s">
        <v>19</v>
      </c>
      <c r="C25" s="3">
        <v>1</v>
      </c>
      <c r="D25" s="3" t="s">
        <v>313</v>
      </c>
      <c r="E25" s="3">
        <v>2004</v>
      </c>
      <c r="F25" s="3" t="s">
        <v>102</v>
      </c>
      <c r="G25" s="2"/>
      <c r="H25" s="43">
        <v>25</v>
      </c>
      <c r="I25" s="2">
        <v>2</v>
      </c>
      <c r="J25" s="2">
        <v>30</v>
      </c>
      <c r="K25" s="3" t="s">
        <v>91</v>
      </c>
      <c r="L25" s="2" t="s">
        <v>308</v>
      </c>
    </row>
    <row r="26" spans="1:12" ht="30">
      <c r="A26" s="3">
        <v>800</v>
      </c>
      <c r="B26" s="2" t="s">
        <v>19</v>
      </c>
      <c r="C26" s="2">
        <v>1</v>
      </c>
      <c r="D26" s="3" t="s">
        <v>327</v>
      </c>
      <c r="E26" s="2">
        <v>2004</v>
      </c>
      <c r="F26" s="2" t="s">
        <v>102</v>
      </c>
      <c r="G26" s="2"/>
      <c r="H26" s="44">
        <v>1.6342592592592596E-3</v>
      </c>
      <c r="I26" s="2">
        <v>1</v>
      </c>
      <c r="J26" s="2" t="s">
        <v>18</v>
      </c>
      <c r="K26" s="2" t="s">
        <v>38</v>
      </c>
      <c r="L26" s="2" t="s">
        <v>308</v>
      </c>
    </row>
    <row r="27" spans="1:12">
      <c r="J27" s="34">
        <f>SUM(J24:J26)</f>
        <v>50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O38"/>
  <sheetViews>
    <sheetView topLeftCell="A20" workbookViewId="0">
      <selection activeCell="R28" sqref="R28"/>
    </sheetView>
  </sheetViews>
  <sheetFormatPr defaultRowHeight="15"/>
  <cols>
    <col min="13" max="13" width="6.140625" customWidth="1"/>
    <col min="14" max="14" width="2.7109375" customWidth="1"/>
  </cols>
  <sheetData>
    <row r="4" spans="1:15" ht="30">
      <c r="A4" s="2" t="s">
        <v>4</v>
      </c>
      <c r="B4" s="3" t="s">
        <v>5</v>
      </c>
      <c r="C4" s="3">
        <v>601</v>
      </c>
      <c r="D4" s="4" t="s">
        <v>6</v>
      </c>
      <c r="E4" s="5">
        <v>2009</v>
      </c>
      <c r="F4" s="5" t="s">
        <v>7</v>
      </c>
      <c r="G4" s="6"/>
      <c r="H4" s="7">
        <v>17.600000000000001</v>
      </c>
      <c r="I4" s="7">
        <v>1</v>
      </c>
      <c r="J4" s="7">
        <v>36</v>
      </c>
      <c r="K4" s="5" t="s">
        <v>8</v>
      </c>
      <c r="L4" s="8" t="s">
        <v>2</v>
      </c>
    </row>
    <row r="5" spans="1:15" ht="30">
      <c r="A5" s="2" t="s">
        <v>4</v>
      </c>
      <c r="B5" s="3" t="s">
        <v>5</v>
      </c>
      <c r="C5" s="3">
        <v>603</v>
      </c>
      <c r="D5" s="4" t="s">
        <v>15</v>
      </c>
      <c r="E5" s="5">
        <v>2009</v>
      </c>
      <c r="F5" s="5" t="s">
        <v>7</v>
      </c>
      <c r="G5" s="6"/>
      <c r="H5" s="7">
        <v>19.600000000000001</v>
      </c>
      <c r="I5" s="7">
        <v>4</v>
      </c>
      <c r="J5" s="7">
        <v>25</v>
      </c>
      <c r="K5" s="5" t="s">
        <v>8</v>
      </c>
      <c r="L5" s="8" t="s">
        <v>2</v>
      </c>
    </row>
    <row r="6" spans="1:15" ht="30">
      <c r="A6" s="16">
        <v>1000</v>
      </c>
      <c r="B6" s="4" t="s">
        <v>5</v>
      </c>
      <c r="C6" s="4">
        <v>601</v>
      </c>
      <c r="D6" s="4" t="s">
        <v>6</v>
      </c>
      <c r="E6" s="4">
        <v>2009</v>
      </c>
      <c r="F6" s="4" t="s">
        <v>7</v>
      </c>
      <c r="G6" s="8"/>
      <c r="H6" s="18">
        <v>2.7754629629629626E-3</v>
      </c>
      <c r="I6" s="17">
        <v>1</v>
      </c>
      <c r="J6" s="17">
        <v>36</v>
      </c>
      <c r="K6" s="4" t="s">
        <v>8</v>
      </c>
      <c r="L6" s="8" t="s">
        <v>2</v>
      </c>
    </row>
    <row r="7" spans="1:15" ht="30">
      <c r="A7" s="16">
        <v>1000</v>
      </c>
      <c r="B7" s="4" t="s">
        <v>5</v>
      </c>
      <c r="C7" s="4">
        <v>603</v>
      </c>
      <c r="D7" s="4" t="s">
        <v>15</v>
      </c>
      <c r="E7" s="4">
        <v>2009</v>
      </c>
      <c r="F7" s="4" t="s">
        <v>7</v>
      </c>
      <c r="G7" s="8"/>
      <c r="H7" s="18">
        <v>3.1053240740740741E-3</v>
      </c>
      <c r="I7" s="17">
        <v>3</v>
      </c>
      <c r="J7" s="17">
        <v>25</v>
      </c>
      <c r="K7" s="4" t="s">
        <v>8</v>
      </c>
      <c r="L7" s="8" t="s">
        <v>2</v>
      </c>
    </row>
    <row r="8" spans="1:15" ht="21.6" customHeight="1">
      <c r="J8" s="34">
        <f>SUM(J4:J7)</f>
        <v>122</v>
      </c>
    </row>
    <row r="10" spans="1:15" ht="30">
      <c r="A10" s="16">
        <v>1000</v>
      </c>
      <c r="B10" s="4" t="s">
        <v>5</v>
      </c>
      <c r="C10" s="4">
        <v>604</v>
      </c>
      <c r="D10" s="4" t="s">
        <v>86</v>
      </c>
      <c r="E10" s="4">
        <v>2009</v>
      </c>
      <c r="F10" s="4" t="s">
        <v>7</v>
      </c>
      <c r="G10" s="8"/>
      <c r="H10" s="17"/>
      <c r="I10" s="17"/>
      <c r="J10" s="17"/>
      <c r="K10" s="4" t="s">
        <v>8</v>
      </c>
      <c r="L10" s="8" t="s">
        <v>2</v>
      </c>
    </row>
    <row r="11" spans="1:15" ht="30">
      <c r="A11" s="16" t="s">
        <v>134</v>
      </c>
      <c r="B11" s="17" t="s">
        <v>19</v>
      </c>
      <c r="C11" s="4">
        <v>602</v>
      </c>
      <c r="D11" s="4" t="s">
        <v>35</v>
      </c>
      <c r="E11" s="4">
        <v>2009</v>
      </c>
      <c r="F11" s="4" t="s">
        <v>7</v>
      </c>
      <c r="G11" s="17"/>
      <c r="H11" s="17"/>
      <c r="I11" s="17"/>
      <c r="J11" s="17"/>
      <c r="K11" s="4" t="s">
        <v>8</v>
      </c>
      <c r="L11" s="8" t="s">
        <v>2</v>
      </c>
    </row>
    <row r="12" spans="1:15" ht="24">
      <c r="A12" s="2" t="s">
        <v>4</v>
      </c>
      <c r="B12" s="10" t="s">
        <v>19</v>
      </c>
      <c r="C12" s="13">
        <v>602</v>
      </c>
      <c r="D12" s="5" t="s">
        <v>35</v>
      </c>
      <c r="E12" s="5">
        <v>2009</v>
      </c>
      <c r="F12" s="5" t="s">
        <v>7</v>
      </c>
      <c r="G12" s="6"/>
      <c r="H12" s="7"/>
      <c r="I12" s="7"/>
      <c r="J12" s="7"/>
      <c r="K12" s="5" t="s">
        <v>8</v>
      </c>
      <c r="L12" s="8" t="s">
        <v>2</v>
      </c>
    </row>
    <row r="13" spans="1:15" ht="30">
      <c r="A13" s="16">
        <v>600</v>
      </c>
      <c r="B13" s="17" t="s">
        <v>5</v>
      </c>
      <c r="C13" s="4">
        <v>604</v>
      </c>
      <c r="D13" s="4" t="s">
        <v>86</v>
      </c>
      <c r="E13" s="4">
        <v>2009</v>
      </c>
      <c r="F13" s="4" t="s">
        <v>7</v>
      </c>
      <c r="G13" s="8"/>
      <c r="H13" s="17"/>
      <c r="I13" s="17"/>
      <c r="J13" s="17"/>
      <c r="K13" s="4" t="s">
        <v>8</v>
      </c>
      <c r="L13" s="8" t="s">
        <v>2</v>
      </c>
    </row>
    <row r="14" spans="1:15">
      <c r="A14" s="54"/>
      <c r="B14" s="68"/>
      <c r="C14" s="63"/>
      <c r="D14" s="63"/>
      <c r="E14" s="63"/>
      <c r="F14" s="63"/>
      <c r="G14" s="53"/>
      <c r="H14" s="68"/>
      <c r="I14" s="68"/>
      <c r="J14" s="68"/>
      <c r="K14" s="63"/>
      <c r="L14" s="53"/>
    </row>
    <row r="15" spans="1:15">
      <c r="A15" s="54"/>
      <c r="B15" s="68"/>
      <c r="C15" s="63"/>
      <c r="D15" s="63"/>
      <c r="E15" s="63"/>
      <c r="F15" s="63"/>
      <c r="G15" s="53"/>
      <c r="H15" s="68"/>
      <c r="I15" s="68"/>
      <c r="J15" s="68"/>
      <c r="K15" s="63"/>
      <c r="L15" s="53"/>
    </row>
    <row r="16" spans="1:15" ht="35.25">
      <c r="A16" s="57" t="s">
        <v>240</v>
      </c>
      <c r="B16" s="52" t="s">
        <v>5</v>
      </c>
      <c r="C16" s="61">
        <v>606</v>
      </c>
      <c r="D16" s="61" t="s">
        <v>167</v>
      </c>
      <c r="E16" s="61">
        <v>2007</v>
      </c>
      <c r="F16" s="61" t="s">
        <v>7</v>
      </c>
      <c r="G16" s="52"/>
      <c r="H16" s="52">
        <v>9.23</v>
      </c>
      <c r="I16" s="52">
        <v>1</v>
      </c>
      <c r="J16" s="52">
        <v>36</v>
      </c>
      <c r="K16" s="61" t="s">
        <v>8</v>
      </c>
      <c r="L16" s="52" t="s">
        <v>140</v>
      </c>
      <c r="O16">
        <v>1</v>
      </c>
    </row>
    <row r="17" spans="1:15" ht="30">
      <c r="A17" s="13">
        <v>100</v>
      </c>
      <c r="B17" s="3" t="s">
        <v>5</v>
      </c>
      <c r="C17" s="3">
        <v>611</v>
      </c>
      <c r="D17" s="4" t="s">
        <v>264</v>
      </c>
      <c r="E17" s="3">
        <v>2006</v>
      </c>
      <c r="F17" s="3" t="s">
        <v>7</v>
      </c>
      <c r="G17" s="8"/>
      <c r="H17" s="10">
        <v>14.8</v>
      </c>
      <c r="I17" s="10">
        <v>1</v>
      </c>
      <c r="J17" s="10">
        <v>36</v>
      </c>
      <c r="K17" s="3" t="s">
        <v>8</v>
      </c>
      <c r="L17" s="8" t="s">
        <v>256</v>
      </c>
      <c r="M17" s="67">
        <v>1</v>
      </c>
      <c r="O17">
        <v>2</v>
      </c>
    </row>
    <row r="18" spans="1:15" ht="45">
      <c r="A18" s="13" t="s">
        <v>304</v>
      </c>
      <c r="B18" s="80" t="s">
        <v>5</v>
      </c>
      <c r="C18" s="3">
        <v>610</v>
      </c>
      <c r="D18" s="4" t="s">
        <v>298</v>
      </c>
      <c r="E18" s="3">
        <v>2006</v>
      </c>
      <c r="F18" s="3" t="s">
        <v>7</v>
      </c>
      <c r="G18" s="8"/>
      <c r="H18" s="31">
        <v>21.1</v>
      </c>
      <c r="I18" s="10">
        <v>1</v>
      </c>
      <c r="J18" s="10">
        <v>36</v>
      </c>
      <c r="K18" s="3" t="s">
        <v>8</v>
      </c>
      <c r="L18" s="8" t="s">
        <v>256</v>
      </c>
      <c r="O18">
        <v>3</v>
      </c>
    </row>
    <row r="19" spans="1:15" ht="45">
      <c r="A19" s="13" t="s">
        <v>240</v>
      </c>
      <c r="B19" s="80" t="s">
        <v>19</v>
      </c>
      <c r="C19" s="3">
        <v>614</v>
      </c>
      <c r="D19" s="4" t="s">
        <v>291</v>
      </c>
      <c r="E19" s="3">
        <v>2006</v>
      </c>
      <c r="F19" s="3" t="s">
        <v>7</v>
      </c>
      <c r="G19" s="8"/>
      <c r="H19" s="10">
        <v>10.45</v>
      </c>
      <c r="I19" s="10">
        <v>1</v>
      </c>
      <c r="J19" s="10">
        <v>36</v>
      </c>
      <c r="K19" s="3" t="s">
        <v>8</v>
      </c>
      <c r="L19" s="8" t="s">
        <v>256</v>
      </c>
      <c r="M19" s="67">
        <v>2</v>
      </c>
      <c r="O19">
        <v>4</v>
      </c>
    </row>
    <row r="20" spans="1:15" ht="25.5">
      <c r="A20" s="35">
        <v>800</v>
      </c>
      <c r="B20" s="2" t="s">
        <v>5</v>
      </c>
      <c r="C20" s="37">
        <v>605</v>
      </c>
      <c r="D20" s="37" t="s">
        <v>212</v>
      </c>
      <c r="E20" s="37">
        <v>2008</v>
      </c>
      <c r="F20" s="37" t="s">
        <v>7</v>
      </c>
      <c r="G20" s="2"/>
      <c r="H20" s="44">
        <v>2.1041666666666665E-3</v>
      </c>
      <c r="I20" s="2">
        <v>2</v>
      </c>
      <c r="J20" s="2">
        <v>30</v>
      </c>
      <c r="K20" s="37" t="s">
        <v>8</v>
      </c>
      <c r="L20" s="2" t="s">
        <v>140</v>
      </c>
      <c r="O20">
        <v>5</v>
      </c>
    </row>
    <row r="21" spans="1:15" ht="35.25">
      <c r="A21" s="35" t="s">
        <v>240</v>
      </c>
      <c r="B21" s="2" t="s">
        <v>5</v>
      </c>
      <c r="C21" s="37">
        <v>605</v>
      </c>
      <c r="D21" s="37" t="s">
        <v>212</v>
      </c>
      <c r="E21" s="37">
        <v>2008</v>
      </c>
      <c r="F21" s="37" t="s">
        <v>7</v>
      </c>
      <c r="G21" s="2"/>
      <c r="H21" s="47">
        <v>9.1</v>
      </c>
      <c r="I21" s="2">
        <v>2</v>
      </c>
      <c r="J21" s="2">
        <v>30</v>
      </c>
      <c r="K21" s="37" t="s">
        <v>8</v>
      </c>
      <c r="L21" s="2" t="s">
        <v>140</v>
      </c>
      <c r="N21">
        <v>1</v>
      </c>
      <c r="O21">
        <v>6</v>
      </c>
    </row>
    <row r="22" spans="1:15" ht="47.25">
      <c r="A22" s="35" t="s">
        <v>252</v>
      </c>
      <c r="B22" s="37" t="s">
        <v>19</v>
      </c>
      <c r="C22" s="40">
        <v>609</v>
      </c>
      <c r="D22" s="37" t="s">
        <v>245</v>
      </c>
      <c r="E22" s="37">
        <v>2007</v>
      </c>
      <c r="F22" s="37" t="s">
        <v>7</v>
      </c>
      <c r="G22" s="2"/>
      <c r="H22" s="2">
        <v>32.57</v>
      </c>
      <c r="I22" s="2">
        <v>2</v>
      </c>
      <c r="J22" s="2">
        <v>30</v>
      </c>
      <c r="K22" s="37" t="s">
        <v>8</v>
      </c>
      <c r="L22" s="2" t="s">
        <v>140</v>
      </c>
      <c r="O22">
        <v>7</v>
      </c>
    </row>
    <row r="23" spans="1:15" ht="30">
      <c r="A23" s="13" t="s">
        <v>188</v>
      </c>
      <c r="B23" s="3" t="s">
        <v>5</v>
      </c>
      <c r="C23" s="3">
        <v>611</v>
      </c>
      <c r="D23" s="4" t="s">
        <v>264</v>
      </c>
      <c r="E23" s="3">
        <v>2006</v>
      </c>
      <c r="F23" s="3" t="s">
        <v>7</v>
      </c>
      <c r="G23" s="8"/>
      <c r="H23" s="10">
        <v>21.1</v>
      </c>
      <c r="I23" s="10">
        <v>2</v>
      </c>
      <c r="J23" s="10">
        <v>30</v>
      </c>
      <c r="K23" s="3" t="s">
        <v>8</v>
      </c>
      <c r="L23" s="8" t="s">
        <v>256</v>
      </c>
      <c r="N23">
        <v>2</v>
      </c>
      <c r="O23">
        <v>8</v>
      </c>
    </row>
    <row r="24" spans="1:15" ht="45">
      <c r="A24" s="13" t="s">
        <v>249</v>
      </c>
      <c r="B24" s="80" t="s">
        <v>5</v>
      </c>
      <c r="C24" s="3">
        <v>610</v>
      </c>
      <c r="D24" s="4" t="s">
        <v>298</v>
      </c>
      <c r="E24" s="3">
        <v>2006</v>
      </c>
      <c r="F24" s="3" t="s">
        <v>7</v>
      </c>
      <c r="G24" s="8"/>
      <c r="H24" s="10">
        <v>8.27</v>
      </c>
      <c r="I24" s="10">
        <v>2</v>
      </c>
      <c r="J24" s="10">
        <v>30</v>
      </c>
      <c r="K24" s="37" t="s">
        <v>8</v>
      </c>
      <c r="L24" s="8" t="s">
        <v>256</v>
      </c>
      <c r="O24">
        <v>9</v>
      </c>
    </row>
    <row r="25" spans="1:15" ht="35.25">
      <c r="A25" s="35" t="s">
        <v>240</v>
      </c>
      <c r="B25" s="37" t="s">
        <v>19</v>
      </c>
      <c r="C25" s="37">
        <v>608</v>
      </c>
      <c r="D25" s="37" t="s">
        <v>210</v>
      </c>
      <c r="E25" s="37">
        <v>2007</v>
      </c>
      <c r="F25" s="37" t="s">
        <v>7</v>
      </c>
      <c r="G25" s="2"/>
      <c r="H25" s="2">
        <v>8.93</v>
      </c>
      <c r="I25" s="2">
        <v>4</v>
      </c>
      <c r="J25" s="2">
        <v>25</v>
      </c>
      <c r="K25" s="37" t="s">
        <v>8</v>
      </c>
      <c r="L25" s="2" t="s">
        <v>140</v>
      </c>
      <c r="M25" s="102">
        <v>3</v>
      </c>
      <c r="N25" s="108" t="e">
        <f>SUM(#REF!)</f>
        <v>#REF!</v>
      </c>
      <c r="O25">
        <v>10</v>
      </c>
    </row>
    <row r="26" spans="1:15">
      <c r="A26" s="35"/>
      <c r="B26" s="37"/>
      <c r="C26" s="37"/>
      <c r="D26" s="37"/>
      <c r="E26" s="37"/>
      <c r="F26" s="37"/>
      <c r="G26" s="2"/>
      <c r="H26" s="2"/>
      <c r="I26" s="2"/>
      <c r="J26" s="70">
        <f>SUM(J16:J25)</f>
        <v>319</v>
      </c>
      <c r="K26" s="37"/>
      <c r="L26" s="2"/>
      <c r="M26" s="141"/>
      <c r="N26" s="108"/>
    </row>
    <row r="27" spans="1:15">
      <c r="A27" s="35"/>
      <c r="B27" s="37"/>
      <c r="C27" s="37"/>
      <c r="D27" s="37"/>
      <c r="E27" s="37"/>
      <c r="F27" s="37"/>
      <c r="G27" s="2"/>
      <c r="H27" s="2"/>
      <c r="I27" s="2"/>
      <c r="J27" s="2"/>
      <c r="K27" s="37"/>
      <c r="L27" s="2"/>
      <c r="M27" s="141"/>
      <c r="N27" s="108"/>
    </row>
    <row r="28" spans="1:15" ht="30">
      <c r="A28" s="13">
        <v>800</v>
      </c>
      <c r="B28" s="3" t="s">
        <v>19</v>
      </c>
      <c r="C28" s="3">
        <v>613</v>
      </c>
      <c r="D28" s="4" t="s">
        <v>280</v>
      </c>
      <c r="E28" s="3">
        <v>2006</v>
      </c>
      <c r="F28" s="3" t="s">
        <v>7</v>
      </c>
      <c r="G28" s="8"/>
      <c r="H28" s="30">
        <v>1.9525462962962962E-3</v>
      </c>
      <c r="I28" s="10">
        <v>3</v>
      </c>
      <c r="J28" s="10">
        <v>25</v>
      </c>
      <c r="K28" s="3" t="s">
        <v>8</v>
      </c>
      <c r="L28" s="8" t="s">
        <v>256</v>
      </c>
    </row>
    <row r="29" spans="1:15" ht="45">
      <c r="A29" s="13" t="s">
        <v>115</v>
      </c>
      <c r="B29" s="80" t="s">
        <v>19</v>
      </c>
      <c r="C29" s="3">
        <v>614</v>
      </c>
      <c r="D29" s="4" t="s">
        <v>291</v>
      </c>
      <c r="E29" s="3">
        <v>2006</v>
      </c>
      <c r="F29" s="3" t="s">
        <v>7</v>
      </c>
      <c r="G29" s="8"/>
      <c r="H29" s="10">
        <v>4.87</v>
      </c>
      <c r="I29" s="10">
        <v>3</v>
      </c>
      <c r="J29" s="10">
        <v>25</v>
      </c>
      <c r="K29" s="3" t="s">
        <v>8</v>
      </c>
      <c r="L29" s="8" t="s">
        <v>256</v>
      </c>
      <c r="M29" s="102">
        <v>4</v>
      </c>
    </row>
    <row r="30" spans="1:15" ht="30">
      <c r="A30" s="13" t="s">
        <v>293</v>
      </c>
      <c r="B30" s="80" t="s">
        <v>19</v>
      </c>
      <c r="C30" s="3">
        <v>613</v>
      </c>
      <c r="D30" s="4" t="s">
        <v>280</v>
      </c>
      <c r="E30" s="3">
        <v>2006</v>
      </c>
      <c r="F30" s="3" t="s">
        <v>7</v>
      </c>
      <c r="G30" s="8"/>
      <c r="H30" s="10">
        <v>7.04</v>
      </c>
      <c r="I30" s="10">
        <v>6</v>
      </c>
      <c r="J30" s="10">
        <v>20</v>
      </c>
      <c r="K30" s="3" t="s">
        <v>8</v>
      </c>
      <c r="L30" s="8" t="s">
        <v>256</v>
      </c>
    </row>
    <row r="31" spans="1:15" ht="25.5">
      <c r="A31" s="35">
        <v>100</v>
      </c>
      <c r="B31" s="2" t="s">
        <v>5</v>
      </c>
      <c r="C31" s="37">
        <v>606</v>
      </c>
      <c r="D31" s="37" t="s">
        <v>167</v>
      </c>
      <c r="E31" s="37">
        <v>2007</v>
      </c>
      <c r="F31" s="37" t="s">
        <v>7</v>
      </c>
      <c r="G31" s="2">
        <v>15.4</v>
      </c>
      <c r="H31" s="2">
        <v>15.7</v>
      </c>
      <c r="I31" s="2">
        <v>5</v>
      </c>
      <c r="J31" s="2">
        <v>16</v>
      </c>
      <c r="K31" s="37" t="s">
        <v>8</v>
      </c>
      <c r="L31" s="2" t="s">
        <v>140</v>
      </c>
      <c r="N31">
        <v>3</v>
      </c>
    </row>
    <row r="32" spans="1:15" ht="31.5">
      <c r="A32" s="35" t="s">
        <v>243</v>
      </c>
      <c r="B32" s="37" t="s">
        <v>19</v>
      </c>
      <c r="C32" s="40">
        <v>609</v>
      </c>
      <c r="D32" s="37" t="s">
        <v>245</v>
      </c>
      <c r="E32" s="37">
        <v>2007</v>
      </c>
      <c r="F32" s="37" t="s">
        <v>7</v>
      </c>
      <c r="G32" s="2"/>
      <c r="H32" s="2">
        <v>8.83</v>
      </c>
      <c r="I32" s="2">
        <v>6</v>
      </c>
      <c r="J32" s="2">
        <v>13</v>
      </c>
      <c r="K32" s="37" t="s">
        <v>8</v>
      </c>
      <c r="L32" s="2" t="s">
        <v>140</v>
      </c>
    </row>
    <row r="33" spans="1:14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N33">
        <v>4</v>
      </c>
    </row>
    <row r="34" spans="1:14" ht="25.5">
      <c r="A34" s="35">
        <v>800</v>
      </c>
      <c r="B34" s="37" t="s">
        <v>19</v>
      </c>
      <c r="C34" s="37">
        <v>608</v>
      </c>
      <c r="D34" s="37" t="s">
        <v>210</v>
      </c>
      <c r="E34" s="37">
        <v>2007</v>
      </c>
      <c r="F34" s="37" t="s">
        <v>7</v>
      </c>
      <c r="G34" s="2"/>
      <c r="H34" s="2" t="s">
        <v>209</v>
      </c>
      <c r="I34" s="2"/>
      <c r="J34" s="2"/>
      <c r="K34" s="37" t="s">
        <v>8</v>
      </c>
      <c r="L34" s="2" t="s">
        <v>140</v>
      </c>
    </row>
    <row r="35" spans="1:14" ht="30">
      <c r="A35" s="91">
        <v>800</v>
      </c>
      <c r="B35" s="96" t="s">
        <v>5</v>
      </c>
      <c r="C35" s="96">
        <v>612</v>
      </c>
      <c r="D35" s="93" t="s">
        <v>281</v>
      </c>
      <c r="E35" s="92">
        <v>2006</v>
      </c>
      <c r="F35" s="92" t="s">
        <v>7</v>
      </c>
      <c r="H35" s="95">
        <v>2.189814814814815E-3</v>
      </c>
      <c r="I35" s="94">
        <v>2</v>
      </c>
      <c r="J35" s="94" t="s">
        <v>21</v>
      </c>
      <c r="K35" s="92" t="s">
        <v>8</v>
      </c>
      <c r="L35" t="s">
        <v>256</v>
      </c>
    </row>
    <row r="36" spans="1:14" ht="30">
      <c r="A36" s="91" t="s">
        <v>272</v>
      </c>
      <c r="B36" s="92" t="s">
        <v>5</v>
      </c>
      <c r="C36" s="92" t="s">
        <v>274</v>
      </c>
      <c r="D36" s="93" t="s">
        <v>275</v>
      </c>
      <c r="E36" s="92">
        <v>2006</v>
      </c>
      <c r="F36" s="92" t="s">
        <v>7</v>
      </c>
      <c r="H36" s="95">
        <v>9.0972222222222225E-4</v>
      </c>
      <c r="I36" s="94">
        <v>2</v>
      </c>
      <c r="J36" s="94" t="s">
        <v>21</v>
      </c>
      <c r="K36" s="92" t="s">
        <v>8</v>
      </c>
      <c r="L36" t="s">
        <v>256</v>
      </c>
    </row>
    <row r="37" spans="1:14" ht="25.5">
      <c r="A37" s="35">
        <v>400</v>
      </c>
      <c r="B37" s="2" t="s">
        <v>5</v>
      </c>
      <c r="C37" s="37" t="s">
        <v>200</v>
      </c>
      <c r="D37" s="37" t="s">
        <v>201</v>
      </c>
      <c r="E37" s="37">
        <v>2007</v>
      </c>
      <c r="F37" s="37" t="s">
        <v>7</v>
      </c>
      <c r="G37" s="2"/>
      <c r="H37" s="44">
        <v>8.576388888888888E-4</v>
      </c>
      <c r="I37" s="2">
        <v>1</v>
      </c>
      <c r="J37" s="2" t="s">
        <v>21</v>
      </c>
      <c r="K37" s="37" t="s">
        <v>8</v>
      </c>
      <c r="L37" s="2" t="s">
        <v>140</v>
      </c>
    </row>
    <row r="38" spans="1:14" ht="25.5">
      <c r="A38" s="35">
        <v>800</v>
      </c>
      <c r="B38" s="2" t="s">
        <v>5</v>
      </c>
      <c r="C38" s="37" t="s">
        <v>200</v>
      </c>
      <c r="D38" s="37" t="s">
        <v>201</v>
      </c>
      <c r="E38" s="37">
        <v>2007</v>
      </c>
      <c r="F38" s="37" t="s">
        <v>7</v>
      </c>
      <c r="G38" s="2"/>
      <c r="H38" s="44">
        <v>2.1122685185185185E-3</v>
      </c>
      <c r="I38" s="2">
        <v>3</v>
      </c>
      <c r="J38" s="2" t="s">
        <v>21</v>
      </c>
      <c r="K38" s="37" t="s">
        <v>8</v>
      </c>
      <c r="L38" s="2" t="s">
        <v>140</v>
      </c>
    </row>
  </sheetData>
  <sortState ref="A16:L32">
    <sortCondition descending="1" ref="J16:J32"/>
  </sortState>
  <pageMargins left="0.7" right="0.7" top="0.75" bottom="0.75" header="0.3" footer="0.3"/>
  <pageSetup paperSize="9" orientation="portrait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L31"/>
  <sheetViews>
    <sheetView workbookViewId="0">
      <selection activeCell="J21" sqref="J21"/>
    </sheetView>
  </sheetViews>
  <sheetFormatPr defaultRowHeight="15"/>
  <cols>
    <col min="1" max="1" width="8.28515625" style="1" customWidth="1"/>
    <col min="2" max="12" width="8.85546875" style="1"/>
  </cols>
  <sheetData>
    <row r="3" spans="1:12" ht="24">
      <c r="A3" s="13">
        <v>80</v>
      </c>
      <c r="B3" s="13" t="s">
        <v>5</v>
      </c>
      <c r="C3" s="13">
        <v>520</v>
      </c>
      <c r="D3" s="13" t="s">
        <v>40</v>
      </c>
      <c r="E3" s="13">
        <v>2009</v>
      </c>
      <c r="F3" s="13" t="s">
        <v>41</v>
      </c>
      <c r="G3" s="13"/>
      <c r="H3" s="13">
        <v>13.9</v>
      </c>
      <c r="I3" s="13">
        <v>3</v>
      </c>
      <c r="J3" s="13">
        <v>25</v>
      </c>
      <c r="K3" s="13" t="s">
        <v>42</v>
      </c>
      <c r="L3" s="2" t="s">
        <v>2</v>
      </c>
    </row>
    <row r="4" spans="1:12" ht="24">
      <c r="A4" s="13">
        <v>300</v>
      </c>
      <c r="B4" s="13" t="s">
        <v>5</v>
      </c>
      <c r="C4" s="13">
        <v>520</v>
      </c>
      <c r="D4" s="13" t="s">
        <v>40</v>
      </c>
      <c r="E4" s="13">
        <v>2009</v>
      </c>
      <c r="F4" s="13" t="s">
        <v>41</v>
      </c>
      <c r="G4" s="13"/>
      <c r="H4" s="32">
        <v>7.4537037037037031E-4</v>
      </c>
      <c r="I4" s="13">
        <v>11</v>
      </c>
      <c r="J4" s="13">
        <v>6</v>
      </c>
      <c r="K4" s="13" t="s">
        <v>42</v>
      </c>
      <c r="L4" s="2" t="s">
        <v>2</v>
      </c>
    </row>
    <row r="5" spans="1:12" ht="45">
      <c r="A5" s="10" t="s">
        <v>135</v>
      </c>
      <c r="B5" s="10" t="s">
        <v>19</v>
      </c>
      <c r="C5" s="3">
        <v>521</v>
      </c>
      <c r="D5" s="3" t="s">
        <v>114</v>
      </c>
      <c r="E5" s="3">
        <v>2009</v>
      </c>
      <c r="F5" s="3" t="s">
        <v>41</v>
      </c>
      <c r="G5" s="10"/>
      <c r="H5" s="10">
        <v>16.78</v>
      </c>
      <c r="I5" s="10">
        <v>3</v>
      </c>
      <c r="J5" s="10">
        <v>25</v>
      </c>
      <c r="K5" s="3" t="s">
        <v>42</v>
      </c>
      <c r="L5" s="2" t="s">
        <v>2</v>
      </c>
    </row>
    <row r="6" spans="1:12" ht="45">
      <c r="A6" s="2" t="s">
        <v>119</v>
      </c>
      <c r="B6" s="2" t="s">
        <v>19</v>
      </c>
      <c r="C6" s="3">
        <v>521</v>
      </c>
      <c r="D6" s="3" t="s">
        <v>114</v>
      </c>
      <c r="E6" s="3">
        <v>2009</v>
      </c>
      <c r="F6" s="3" t="s">
        <v>41</v>
      </c>
      <c r="G6" s="10"/>
      <c r="H6" s="10">
        <v>20.14</v>
      </c>
      <c r="I6" s="10">
        <v>3</v>
      </c>
      <c r="J6" s="10">
        <v>36</v>
      </c>
      <c r="K6" s="3" t="s">
        <v>42</v>
      </c>
      <c r="L6" s="2" t="s">
        <v>2</v>
      </c>
    </row>
    <row r="7" spans="1:12" ht="24">
      <c r="A7" s="13">
        <v>300</v>
      </c>
      <c r="B7" s="13" t="s">
        <v>19</v>
      </c>
      <c r="C7" s="13">
        <v>522</v>
      </c>
      <c r="D7" s="13" t="s">
        <v>53</v>
      </c>
      <c r="E7" s="13">
        <v>2009</v>
      </c>
      <c r="F7" s="13" t="s">
        <v>41</v>
      </c>
      <c r="G7" s="13"/>
      <c r="H7" s="32">
        <v>6.2037037037037041E-4</v>
      </c>
      <c r="I7" s="13">
        <v>5</v>
      </c>
      <c r="J7" s="13">
        <v>20</v>
      </c>
      <c r="K7" s="13" t="s">
        <v>42</v>
      </c>
      <c r="L7" s="2" t="s">
        <v>2</v>
      </c>
    </row>
    <row r="8" spans="1:12" ht="45">
      <c r="A8" s="35" t="s">
        <v>115</v>
      </c>
      <c r="B8" s="10" t="s">
        <v>19</v>
      </c>
      <c r="C8" s="3">
        <v>522</v>
      </c>
      <c r="D8" s="3" t="s">
        <v>53</v>
      </c>
      <c r="E8" s="3">
        <v>2009</v>
      </c>
      <c r="F8" s="3" t="s">
        <v>41</v>
      </c>
      <c r="G8" s="10"/>
      <c r="H8" s="31">
        <v>3.9</v>
      </c>
      <c r="I8" s="10">
        <v>3</v>
      </c>
      <c r="J8" s="10">
        <v>25</v>
      </c>
      <c r="K8" s="3" t="s">
        <v>42</v>
      </c>
      <c r="L8" s="2" t="s">
        <v>2</v>
      </c>
    </row>
    <row r="9" spans="1:12" ht="45">
      <c r="A9" s="10" t="s">
        <v>132</v>
      </c>
      <c r="B9" s="10" t="s">
        <v>19</v>
      </c>
      <c r="C9" s="3">
        <v>523</v>
      </c>
      <c r="D9" s="3" t="s">
        <v>113</v>
      </c>
      <c r="E9" s="3">
        <v>2009</v>
      </c>
      <c r="F9" s="3" t="s">
        <v>41</v>
      </c>
      <c r="G9" s="10"/>
      <c r="H9" s="10">
        <v>7.62</v>
      </c>
      <c r="I9" s="10">
        <v>4</v>
      </c>
      <c r="J9" s="10">
        <v>25</v>
      </c>
      <c r="K9" s="3" t="s">
        <v>42</v>
      </c>
      <c r="L9" s="2" t="s">
        <v>2</v>
      </c>
    </row>
    <row r="10" spans="1:12" ht="30" customHeight="1">
      <c r="J10" s="33">
        <f>SUM(J3:J9)</f>
        <v>162</v>
      </c>
    </row>
    <row r="11" spans="1:12" ht="45">
      <c r="A11" s="35" t="s">
        <v>115</v>
      </c>
      <c r="B11" s="10" t="s">
        <v>5</v>
      </c>
      <c r="C11" s="3" t="s">
        <v>117</v>
      </c>
      <c r="D11" s="3" t="s">
        <v>40</v>
      </c>
      <c r="E11" s="3">
        <v>2009</v>
      </c>
      <c r="F11" s="3" t="s">
        <v>41</v>
      </c>
      <c r="G11" s="10"/>
      <c r="H11" s="10">
        <v>3.12</v>
      </c>
      <c r="I11" s="10">
        <v>4</v>
      </c>
      <c r="J11" s="10" t="s">
        <v>21</v>
      </c>
      <c r="K11" s="3" t="s">
        <v>42</v>
      </c>
      <c r="L11" s="2" t="s">
        <v>2</v>
      </c>
    </row>
    <row r="12" spans="1:12" ht="24">
      <c r="A12" s="13">
        <v>80</v>
      </c>
      <c r="B12" s="13" t="s">
        <v>19</v>
      </c>
      <c r="C12" s="13" t="s">
        <v>52</v>
      </c>
      <c r="D12" s="13" t="s">
        <v>53</v>
      </c>
      <c r="E12" s="13">
        <v>2009</v>
      </c>
      <c r="F12" s="13" t="s">
        <v>41</v>
      </c>
      <c r="G12" s="13">
        <v>11.9</v>
      </c>
      <c r="H12" s="13" t="s">
        <v>54</v>
      </c>
      <c r="I12" s="13"/>
      <c r="J12" s="13" t="s">
        <v>18</v>
      </c>
      <c r="K12" s="13" t="s">
        <v>42</v>
      </c>
      <c r="L12" s="2" t="s">
        <v>2</v>
      </c>
    </row>
    <row r="15" spans="1:12" ht="38.25">
      <c r="A15" s="35">
        <v>800</v>
      </c>
      <c r="B15" s="37" t="s">
        <v>19</v>
      </c>
      <c r="C15" s="37">
        <v>524</v>
      </c>
      <c r="D15" s="37" t="s">
        <v>208</v>
      </c>
      <c r="E15" s="37">
        <v>2008</v>
      </c>
      <c r="F15" s="37" t="s">
        <v>41</v>
      </c>
      <c r="G15" s="2"/>
      <c r="H15" s="44">
        <v>2.2939814814814815E-3</v>
      </c>
      <c r="I15" s="2">
        <v>8</v>
      </c>
      <c r="J15" s="2">
        <v>11</v>
      </c>
      <c r="K15" s="37" t="s">
        <v>42</v>
      </c>
      <c r="L15" s="2" t="s">
        <v>140</v>
      </c>
    </row>
    <row r="16" spans="1:12" ht="38.25">
      <c r="A16" s="35" t="s">
        <v>243</v>
      </c>
      <c r="B16" s="35" t="s">
        <v>19</v>
      </c>
      <c r="C16" s="37">
        <v>524</v>
      </c>
      <c r="D16" s="37" t="s">
        <v>208</v>
      </c>
      <c r="E16" s="37">
        <v>2008</v>
      </c>
      <c r="F16" s="37" t="s">
        <v>41</v>
      </c>
      <c r="G16" s="2"/>
      <c r="H16" s="2">
        <v>7.07</v>
      </c>
      <c r="I16" s="2">
        <v>8</v>
      </c>
      <c r="J16" s="2">
        <v>11</v>
      </c>
      <c r="K16" s="37" t="s">
        <v>42</v>
      </c>
      <c r="L16" s="2" t="s">
        <v>140</v>
      </c>
    </row>
    <row r="17" spans="1:12" ht="45">
      <c r="A17" s="13">
        <v>800</v>
      </c>
      <c r="B17" s="3" t="s">
        <v>19</v>
      </c>
      <c r="C17" s="3">
        <v>526</v>
      </c>
      <c r="D17" s="4" t="s">
        <v>278</v>
      </c>
      <c r="E17" s="3">
        <v>2005</v>
      </c>
      <c r="F17" s="3" t="s">
        <v>41</v>
      </c>
      <c r="G17" s="2"/>
      <c r="H17" s="30">
        <v>1.8611111111111109E-3</v>
      </c>
      <c r="I17" s="10">
        <v>2</v>
      </c>
      <c r="J17" s="10">
        <v>30</v>
      </c>
      <c r="K17" s="3" t="s">
        <v>42</v>
      </c>
      <c r="L17" s="8" t="s">
        <v>256</v>
      </c>
    </row>
    <row r="18" spans="1:12" ht="45">
      <c r="A18" s="13">
        <v>100</v>
      </c>
      <c r="B18" s="10" t="s">
        <v>19</v>
      </c>
      <c r="C18" s="3">
        <v>525</v>
      </c>
      <c r="D18" s="4" t="s">
        <v>258</v>
      </c>
      <c r="E18" s="3">
        <v>2006</v>
      </c>
      <c r="F18" s="3" t="s">
        <v>41</v>
      </c>
      <c r="G18" s="2"/>
      <c r="H18" s="10">
        <v>13.3</v>
      </c>
      <c r="I18" s="10">
        <v>2</v>
      </c>
      <c r="J18" s="10">
        <v>30</v>
      </c>
      <c r="K18" s="3" t="s">
        <v>42</v>
      </c>
      <c r="L18" s="8" t="s">
        <v>256</v>
      </c>
    </row>
    <row r="19" spans="1:12" ht="45">
      <c r="A19" s="13" t="s">
        <v>115</v>
      </c>
      <c r="B19" s="80" t="s">
        <v>19</v>
      </c>
      <c r="C19" s="3">
        <v>525</v>
      </c>
      <c r="D19" s="4" t="s">
        <v>258</v>
      </c>
      <c r="E19" s="3">
        <v>2006</v>
      </c>
      <c r="F19" s="3" t="s">
        <v>41</v>
      </c>
      <c r="G19" s="2"/>
      <c r="H19" s="10">
        <v>4.76</v>
      </c>
      <c r="I19" s="10">
        <v>4</v>
      </c>
      <c r="J19" s="10">
        <v>20</v>
      </c>
      <c r="K19" s="3" t="s">
        <v>42</v>
      </c>
      <c r="L19" s="8" t="s">
        <v>256</v>
      </c>
    </row>
    <row r="20" spans="1:12">
      <c r="J20" s="71">
        <f>SUM(J15:J19)</f>
        <v>102</v>
      </c>
    </row>
    <row r="28" spans="1:12" ht="45">
      <c r="A28" s="13">
        <v>1500</v>
      </c>
      <c r="B28" s="10" t="s">
        <v>19</v>
      </c>
      <c r="C28" s="3">
        <v>526</v>
      </c>
      <c r="D28" s="4" t="s">
        <v>278</v>
      </c>
      <c r="E28" s="3">
        <v>2005</v>
      </c>
      <c r="F28" s="3" t="s">
        <v>41</v>
      </c>
      <c r="G28" s="10"/>
      <c r="H28" s="10"/>
      <c r="I28" s="10"/>
      <c r="J28" s="3" t="s">
        <v>42</v>
      </c>
      <c r="K28" s="8" t="s">
        <v>256</v>
      </c>
    </row>
    <row r="29" spans="1:12" ht="45">
      <c r="A29" s="13" t="s">
        <v>293</v>
      </c>
      <c r="B29" s="80" t="s">
        <v>19</v>
      </c>
      <c r="C29" s="3" t="s">
        <v>295</v>
      </c>
      <c r="D29" s="4" t="s">
        <v>258</v>
      </c>
      <c r="E29" s="3">
        <v>2006</v>
      </c>
      <c r="F29" s="3" t="s">
        <v>41</v>
      </c>
      <c r="G29" s="31">
        <v>10</v>
      </c>
      <c r="H29" s="10">
        <v>2</v>
      </c>
      <c r="I29" s="10" t="s">
        <v>21</v>
      </c>
      <c r="J29" s="3" t="s">
        <v>42</v>
      </c>
      <c r="K29" s="8" t="s">
        <v>256</v>
      </c>
    </row>
    <row r="30" spans="1:12" ht="45">
      <c r="A30" s="13" t="s">
        <v>306</v>
      </c>
      <c r="B30" s="80" t="s">
        <v>19</v>
      </c>
      <c r="C30" s="3">
        <v>525</v>
      </c>
      <c r="D30" s="4" t="s">
        <v>258</v>
      </c>
      <c r="E30" s="3">
        <v>2006</v>
      </c>
      <c r="F30" s="3" t="s">
        <v>41</v>
      </c>
      <c r="G30" s="10">
        <v>22.92</v>
      </c>
      <c r="H30" s="10">
        <v>1</v>
      </c>
      <c r="I30" s="10" t="s">
        <v>21</v>
      </c>
      <c r="J30" s="10" t="s">
        <v>307</v>
      </c>
      <c r="K30" s="8" t="s">
        <v>256</v>
      </c>
    </row>
    <row r="31" spans="1:12" ht="45">
      <c r="A31" s="13">
        <v>800</v>
      </c>
      <c r="B31" s="3" t="s">
        <v>19</v>
      </c>
      <c r="C31" s="10">
        <v>525</v>
      </c>
      <c r="D31" s="4" t="s">
        <v>279</v>
      </c>
      <c r="E31" s="10"/>
      <c r="F31" s="3" t="s">
        <v>41</v>
      </c>
      <c r="G31" s="30">
        <v>1.9444444444444442E-3</v>
      </c>
      <c r="H31" s="10" t="s">
        <v>78</v>
      </c>
      <c r="I31" s="10" t="s">
        <v>78</v>
      </c>
      <c r="J31" s="10"/>
      <c r="K31" s="8" t="s">
        <v>256</v>
      </c>
    </row>
  </sheetData>
  <sortState ref="A20:K26">
    <sortCondition ref="B20:B26"/>
    <sortCondition ref="D20:D26"/>
  </sortState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43"/>
  <sheetViews>
    <sheetView topLeftCell="A28" workbookViewId="0">
      <selection activeCell="A17" sqref="A17:XFD17"/>
    </sheetView>
  </sheetViews>
  <sheetFormatPr defaultRowHeight="15"/>
  <cols>
    <col min="4" max="4" width="15.85546875" customWidth="1"/>
    <col min="7" max="7" width="3.5703125" customWidth="1"/>
    <col min="8" max="9" width="8.85546875" style="1"/>
    <col min="10" max="10" width="5.85546875" style="1" customWidth="1"/>
    <col min="11" max="11" width="14" style="1" customWidth="1"/>
  </cols>
  <sheetData>
    <row r="3" spans="1:13" ht="30">
      <c r="A3" s="8" t="s">
        <v>121</v>
      </c>
      <c r="B3" s="8" t="s">
        <v>19</v>
      </c>
      <c r="C3" s="2"/>
      <c r="D3" s="8"/>
      <c r="E3" s="8"/>
      <c r="F3" s="4" t="s">
        <v>27</v>
      </c>
      <c r="G3" s="8"/>
      <c r="H3" s="29">
        <v>7.6504629629629622E-4</v>
      </c>
      <c r="I3" s="3">
        <v>5</v>
      </c>
      <c r="J3" s="10">
        <v>32</v>
      </c>
      <c r="K3" s="2"/>
      <c r="L3" s="8" t="s">
        <v>2</v>
      </c>
    </row>
    <row r="4" spans="1:13" ht="30">
      <c r="A4" s="8" t="s">
        <v>119</v>
      </c>
      <c r="B4" s="17" t="s">
        <v>5</v>
      </c>
      <c r="C4" s="4">
        <v>477</v>
      </c>
      <c r="D4" s="4" t="s">
        <v>104</v>
      </c>
      <c r="E4" s="4">
        <v>2009</v>
      </c>
      <c r="F4" s="4" t="s">
        <v>27</v>
      </c>
      <c r="G4" s="17"/>
      <c r="H4" s="10">
        <v>19.11</v>
      </c>
      <c r="I4" s="10">
        <v>1</v>
      </c>
      <c r="J4" s="10">
        <v>36</v>
      </c>
      <c r="K4" s="3" t="s">
        <v>28</v>
      </c>
      <c r="L4" s="8" t="s">
        <v>2</v>
      </c>
      <c r="M4" s="102">
        <v>1</v>
      </c>
    </row>
    <row r="5" spans="1:13" ht="30">
      <c r="A5" s="16" t="s">
        <v>100</v>
      </c>
      <c r="B5" s="4" t="s">
        <v>19</v>
      </c>
      <c r="C5" s="16">
        <v>478</v>
      </c>
      <c r="D5" s="4" t="s">
        <v>95</v>
      </c>
      <c r="E5" s="16">
        <v>2010</v>
      </c>
      <c r="F5" s="4" t="s">
        <v>27</v>
      </c>
      <c r="G5" s="8"/>
      <c r="H5" s="30">
        <v>8.7384259259259255E-3</v>
      </c>
      <c r="I5" s="10">
        <v>1</v>
      </c>
      <c r="J5" s="10">
        <v>36</v>
      </c>
      <c r="K5" s="10" t="s">
        <v>28</v>
      </c>
      <c r="L5" s="8" t="s">
        <v>2</v>
      </c>
      <c r="M5" s="102">
        <v>2</v>
      </c>
    </row>
    <row r="6" spans="1:13" ht="30">
      <c r="A6" s="16">
        <v>2000</v>
      </c>
      <c r="B6" s="16" t="s">
        <v>19</v>
      </c>
      <c r="C6" s="16">
        <v>470</v>
      </c>
      <c r="D6" s="4" t="s">
        <v>26</v>
      </c>
      <c r="E6" s="16">
        <v>2010</v>
      </c>
      <c r="F6" s="4" t="s">
        <v>27</v>
      </c>
      <c r="G6" s="8"/>
      <c r="H6" s="30">
        <v>6.2430555555555564E-3</v>
      </c>
      <c r="I6" s="10">
        <v>3</v>
      </c>
      <c r="J6" s="10">
        <v>30</v>
      </c>
      <c r="K6" s="10" t="s">
        <v>28</v>
      </c>
      <c r="L6" s="8" t="s">
        <v>2</v>
      </c>
      <c r="M6" s="102">
        <v>3</v>
      </c>
    </row>
    <row r="7" spans="1:13" ht="30">
      <c r="A7" s="16">
        <v>600</v>
      </c>
      <c r="B7" s="16" t="s">
        <v>19</v>
      </c>
      <c r="C7" s="16">
        <v>467</v>
      </c>
      <c r="D7" s="4" t="s">
        <v>88</v>
      </c>
      <c r="E7" s="16">
        <v>2009</v>
      </c>
      <c r="F7" s="4" t="s">
        <v>27</v>
      </c>
      <c r="G7" s="8"/>
      <c r="H7" s="30">
        <v>1.6875E-3</v>
      </c>
      <c r="I7" s="10">
        <v>2</v>
      </c>
      <c r="J7" s="10">
        <v>30</v>
      </c>
      <c r="K7" s="10" t="s">
        <v>28</v>
      </c>
      <c r="L7" s="8" t="s">
        <v>2</v>
      </c>
      <c r="M7" s="102">
        <v>4</v>
      </c>
    </row>
    <row r="8" spans="1:13" ht="30">
      <c r="A8" s="16" t="s">
        <v>100</v>
      </c>
      <c r="B8" s="4" t="s">
        <v>19</v>
      </c>
      <c r="C8" s="4">
        <v>465</v>
      </c>
      <c r="D8" s="4" t="s">
        <v>82</v>
      </c>
      <c r="E8" s="4">
        <v>2010</v>
      </c>
      <c r="F8" s="4" t="s">
        <v>27</v>
      </c>
      <c r="G8" s="8"/>
      <c r="H8" s="30">
        <v>9.8912037037037041E-3</v>
      </c>
      <c r="I8" s="10">
        <v>3</v>
      </c>
      <c r="J8" s="10">
        <v>25</v>
      </c>
      <c r="K8" s="3" t="s">
        <v>28</v>
      </c>
      <c r="L8" s="8" t="s">
        <v>2</v>
      </c>
      <c r="M8" s="102">
        <v>5</v>
      </c>
    </row>
    <row r="9" spans="1:13" ht="24">
      <c r="A9" s="2" t="s">
        <v>4</v>
      </c>
      <c r="B9" s="10" t="s">
        <v>19</v>
      </c>
      <c r="C9" s="7">
        <v>470</v>
      </c>
      <c r="D9" s="4" t="s">
        <v>26</v>
      </c>
      <c r="E9" s="12">
        <v>2010</v>
      </c>
      <c r="F9" s="5" t="s">
        <v>27</v>
      </c>
      <c r="G9" s="6"/>
      <c r="H9" s="7">
        <v>17.5</v>
      </c>
      <c r="I9" s="7">
        <v>4</v>
      </c>
      <c r="J9" s="7">
        <v>25</v>
      </c>
      <c r="K9" s="7" t="s">
        <v>28</v>
      </c>
      <c r="L9" s="8" t="s">
        <v>2</v>
      </c>
      <c r="M9" s="102">
        <v>6</v>
      </c>
    </row>
    <row r="10" spans="1:13" ht="30">
      <c r="A10" s="17" t="s">
        <v>118</v>
      </c>
      <c r="B10" s="17" t="s">
        <v>5</v>
      </c>
      <c r="C10" s="4">
        <v>476</v>
      </c>
      <c r="D10" s="4" t="s">
        <v>105</v>
      </c>
      <c r="E10" s="4">
        <v>2010</v>
      </c>
      <c r="F10" s="4" t="s">
        <v>27</v>
      </c>
      <c r="G10" s="17"/>
      <c r="H10" s="10">
        <v>120</v>
      </c>
      <c r="I10" s="10">
        <v>4</v>
      </c>
      <c r="J10" s="10">
        <v>20</v>
      </c>
      <c r="K10" s="3" t="s">
        <v>28</v>
      </c>
      <c r="L10" s="8" t="s">
        <v>2</v>
      </c>
      <c r="M10" s="102">
        <v>7</v>
      </c>
    </row>
    <row r="11" spans="1:13" ht="30">
      <c r="A11" s="16" t="s">
        <v>100</v>
      </c>
      <c r="B11" s="16" t="s">
        <v>5</v>
      </c>
      <c r="C11" s="4">
        <v>477</v>
      </c>
      <c r="D11" s="4" t="s">
        <v>104</v>
      </c>
      <c r="E11" s="4">
        <v>2009</v>
      </c>
      <c r="F11" s="4" t="s">
        <v>27</v>
      </c>
      <c r="G11" s="8"/>
      <c r="H11" s="30">
        <v>1.0087962962962964E-2</v>
      </c>
      <c r="I11" s="10">
        <v>4</v>
      </c>
      <c r="J11" s="10">
        <v>20</v>
      </c>
      <c r="K11" s="3" t="s">
        <v>28</v>
      </c>
      <c r="L11" s="8" t="s">
        <v>2</v>
      </c>
      <c r="M11" s="102">
        <v>8</v>
      </c>
    </row>
    <row r="12" spans="1:13" ht="30">
      <c r="A12" s="16">
        <v>1000</v>
      </c>
      <c r="B12" s="16" t="s">
        <v>19</v>
      </c>
      <c r="C12" s="16">
        <v>478</v>
      </c>
      <c r="D12" s="4" t="s">
        <v>95</v>
      </c>
      <c r="E12" s="16">
        <v>2010</v>
      </c>
      <c r="F12" s="4" t="s">
        <v>27</v>
      </c>
      <c r="G12" s="8"/>
      <c r="H12" s="30">
        <v>2.7604166666666667E-3</v>
      </c>
      <c r="I12" s="10">
        <v>4</v>
      </c>
      <c r="J12" s="10">
        <v>20</v>
      </c>
      <c r="K12" s="10" t="s">
        <v>28</v>
      </c>
      <c r="L12" s="8" t="s">
        <v>2</v>
      </c>
      <c r="M12" s="102">
        <v>9</v>
      </c>
    </row>
    <row r="13" spans="1:13" ht="30">
      <c r="A13" s="16">
        <v>1000</v>
      </c>
      <c r="B13" s="16" t="s">
        <v>19</v>
      </c>
      <c r="C13" s="16">
        <v>467</v>
      </c>
      <c r="D13" s="4" t="s">
        <v>88</v>
      </c>
      <c r="E13" s="16">
        <v>2009</v>
      </c>
      <c r="F13" s="4" t="s">
        <v>27</v>
      </c>
      <c r="G13" s="8"/>
      <c r="H13" s="30">
        <v>3.0219907407407405E-3</v>
      </c>
      <c r="I13" s="10">
        <v>6</v>
      </c>
      <c r="J13" s="10">
        <v>16</v>
      </c>
      <c r="K13" s="10" t="s">
        <v>28</v>
      </c>
      <c r="L13" s="8" t="s">
        <v>2</v>
      </c>
      <c r="M13" s="102">
        <v>10</v>
      </c>
    </row>
    <row r="14" spans="1:13">
      <c r="A14" s="16"/>
      <c r="B14" s="16"/>
      <c r="C14" s="16"/>
      <c r="D14" s="4"/>
      <c r="E14" s="16"/>
      <c r="F14" s="4"/>
      <c r="G14" s="8"/>
      <c r="H14" s="30"/>
      <c r="I14" s="10"/>
      <c r="J14" s="107">
        <f>SUM(J3:J13)</f>
        <v>290</v>
      </c>
      <c r="K14" s="10"/>
      <c r="L14" s="8"/>
      <c r="M14" s="141"/>
    </row>
    <row r="15" spans="1:13" ht="30">
      <c r="A15" s="16" t="s">
        <v>100</v>
      </c>
      <c r="B15" s="16" t="s">
        <v>5</v>
      </c>
      <c r="C15" s="4">
        <v>476</v>
      </c>
      <c r="D15" s="4" t="s">
        <v>105</v>
      </c>
      <c r="E15" s="4">
        <v>2010</v>
      </c>
      <c r="F15" s="4" t="s">
        <v>27</v>
      </c>
      <c r="G15" s="8"/>
      <c r="H15" s="30">
        <v>1.2037037037037035E-2</v>
      </c>
      <c r="I15" s="10">
        <v>6</v>
      </c>
      <c r="J15" s="10">
        <v>13</v>
      </c>
      <c r="K15" s="3" t="s">
        <v>28</v>
      </c>
      <c r="L15" s="8" t="s">
        <v>2</v>
      </c>
    </row>
    <row r="16" spans="1:13" ht="24">
      <c r="A16" s="5">
        <v>300</v>
      </c>
      <c r="B16" s="5" t="s">
        <v>19</v>
      </c>
      <c r="C16" s="5">
        <v>465</v>
      </c>
      <c r="D16" s="4" t="s">
        <v>82</v>
      </c>
      <c r="E16" s="5">
        <v>2010</v>
      </c>
      <c r="F16" s="5" t="s">
        <v>27</v>
      </c>
      <c r="G16" s="5"/>
      <c r="H16" s="32">
        <v>7.1527777777777779E-4</v>
      </c>
      <c r="I16" s="13">
        <v>8</v>
      </c>
      <c r="J16" s="13">
        <v>11</v>
      </c>
      <c r="K16" s="56" t="s">
        <v>28</v>
      </c>
      <c r="L16" s="8" t="s">
        <v>2</v>
      </c>
    </row>
    <row r="19" spans="1:12" ht="33.75">
      <c r="A19" s="35" t="s">
        <v>255</v>
      </c>
      <c r="B19" s="2" t="s">
        <v>19</v>
      </c>
      <c r="C19" s="37">
        <v>473</v>
      </c>
      <c r="D19" s="42" t="s">
        <v>185</v>
      </c>
      <c r="E19" s="42">
        <v>2007</v>
      </c>
      <c r="F19" s="37" t="s">
        <v>27</v>
      </c>
      <c r="G19" s="2"/>
      <c r="H19" s="2">
        <v>33.19</v>
      </c>
      <c r="I19" s="2">
        <v>3</v>
      </c>
      <c r="J19" s="2">
        <v>25</v>
      </c>
      <c r="K19" s="42" t="s">
        <v>28</v>
      </c>
      <c r="L19" s="2" t="s">
        <v>140</v>
      </c>
    </row>
    <row r="20" spans="1:12" ht="31.5">
      <c r="A20" s="35" t="s">
        <v>243</v>
      </c>
      <c r="B20" s="2" t="s">
        <v>19</v>
      </c>
      <c r="C20" s="37">
        <v>473</v>
      </c>
      <c r="D20" s="42" t="s">
        <v>185</v>
      </c>
      <c r="E20" s="42">
        <v>2007</v>
      </c>
      <c r="F20" s="37" t="s">
        <v>27</v>
      </c>
      <c r="G20" s="2"/>
      <c r="H20" s="2">
        <v>12.38</v>
      </c>
      <c r="I20" s="2">
        <v>1</v>
      </c>
      <c r="J20" s="2">
        <v>36</v>
      </c>
      <c r="K20" s="42" t="s">
        <v>28</v>
      </c>
      <c r="L20" s="2" t="s">
        <v>140</v>
      </c>
    </row>
    <row r="21" spans="1:12" ht="33.75">
      <c r="A21" s="35" t="s">
        <v>255</v>
      </c>
      <c r="B21" s="2" t="s">
        <v>19</v>
      </c>
      <c r="C21" s="37">
        <v>471</v>
      </c>
      <c r="D21" s="37" t="s">
        <v>236</v>
      </c>
      <c r="E21" s="37">
        <v>2007</v>
      </c>
      <c r="F21" s="37" t="s">
        <v>27</v>
      </c>
      <c r="G21" s="2"/>
      <c r="H21" s="2">
        <v>35.25</v>
      </c>
      <c r="I21" s="2">
        <v>2</v>
      </c>
      <c r="J21" s="2">
        <v>30</v>
      </c>
      <c r="K21" s="37" t="s">
        <v>28</v>
      </c>
      <c r="L21" s="2" t="s">
        <v>140</v>
      </c>
    </row>
    <row r="22" spans="1:12" ht="31.5">
      <c r="A22" s="35" t="s">
        <v>243</v>
      </c>
      <c r="B22" s="2" t="s">
        <v>19</v>
      </c>
      <c r="C22" s="37">
        <v>471</v>
      </c>
      <c r="D22" s="37" t="s">
        <v>236</v>
      </c>
      <c r="E22" s="37">
        <v>2007</v>
      </c>
      <c r="F22" s="37" t="s">
        <v>27</v>
      </c>
      <c r="G22" s="2"/>
      <c r="H22" s="2">
        <v>11.18</v>
      </c>
      <c r="I22" s="2">
        <v>2</v>
      </c>
      <c r="J22" s="2">
        <v>30</v>
      </c>
      <c r="K22" s="37" t="s">
        <v>28</v>
      </c>
      <c r="L22" s="2" t="s">
        <v>140</v>
      </c>
    </row>
    <row r="23" spans="1:12" ht="26.25">
      <c r="A23" s="35">
        <v>3000</v>
      </c>
      <c r="B23" s="2" t="s">
        <v>19</v>
      </c>
      <c r="C23" s="37">
        <v>461</v>
      </c>
      <c r="D23" s="42" t="s">
        <v>227</v>
      </c>
      <c r="E23" s="42">
        <v>2008</v>
      </c>
      <c r="F23" s="37" t="s">
        <v>27</v>
      </c>
      <c r="G23" s="2"/>
      <c r="H23" s="44">
        <v>9.0624999999999994E-3</v>
      </c>
      <c r="I23" s="2">
        <v>3</v>
      </c>
      <c r="J23" s="2">
        <v>30</v>
      </c>
      <c r="K23" s="42" t="s">
        <v>28</v>
      </c>
      <c r="L23" s="2" t="s">
        <v>140</v>
      </c>
    </row>
    <row r="24" spans="1:12" ht="43.5">
      <c r="A24" s="35" t="s">
        <v>228</v>
      </c>
      <c r="B24" s="2" t="s">
        <v>19</v>
      </c>
      <c r="C24" s="37">
        <v>461</v>
      </c>
      <c r="D24" s="42" t="s">
        <v>227</v>
      </c>
      <c r="E24" s="42">
        <v>2008</v>
      </c>
      <c r="F24" s="37" t="s">
        <v>27</v>
      </c>
      <c r="G24" s="2"/>
      <c r="H24" s="44">
        <v>6.4143518518518516E-3</v>
      </c>
      <c r="I24" s="2">
        <v>1</v>
      </c>
      <c r="J24" s="2">
        <v>36</v>
      </c>
      <c r="K24" s="42" t="s">
        <v>28</v>
      </c>
      <c r="L24" s="2" t="s">
        <v>140</v>
      </c>
    </row>
    <row r="25" spans="1:12" ht="25.5">
      <c r="A25" s="35">
        <v>800</v>
      </c>
      <c r="B25" s="2" t="s">
        <v>19</v>
      </c>
      <c r="C25" s="42">
        <v>463</v>
      </c>
      <c r="D25" s="42" t="s">
        <v>206</v>
      </c>
      <c r="E25" s="42">
        <v>2008</v>
      </c>
      <c r="F25" s="37" t="s">
        <v>27</v>
      </c>
      <c r="G25" s="2"/>
      <c r="H25" s="44">
        <v>1.8252314814814815E-3</v>
      </c>
      <c r="I25" s="2">
        <v>4</v>
      </c>
      <c r="J25" s="2">
        <v>20</v>
      </c>
      <c r="K25" s="42" t="s">
        <v>28</v>
      </c>
      <c r="L25" s="2" t="s">
        <v>140</v>
      </c>
    </row>
    <row r="26" spans="1:12" ht="43.5">
      <c r="A26" s="35" t="s">
        <v>228</v>
      </c>
      <c r="B26" s="2" t="s">
        <v>19</v>
      </c>
      <c r="C26" s="42">
        <v>463</v>
      </c>
      <c r="D26" s="42" t="s">
        <v>206</v>
      </c>
      <c r="E26" s="42">
        <v>2008</v>
      </c>
      <c r="F26" s="37" t="s">
        <v>27</v>
      </c>
      <c r="G26" s="2"/>
      <c r="H26" s="44">
        <v>1.4530092592592593E-2</v>
      </c>
      <c r="I26" s="2">
        <v>2</v>
      </c>
      <c r="J26" s="2">
        <v>30</v>
      </c>
      <c r="K26" s="42" t="s">
        <v>28</v>
      </c>
      <c r="L26" s="2" t="s">
        <v>140</v>
      </c>
    </row>
    <row r="27" spans="1:12" ht="38.25">
      <c r="A27" s="35" t="s">
        <v>121</v>
      </c>
      <c r="B27" s="2" t="s">
        <v>19</v>
      </c>
      <c r="C27" s="3"/>
      <c r="D27" s="3"/>
      <c r="E27" s="2"/>
      <c r="F27" s="3" t="s">
        <v>27</v>
      </c>
      <c r="G27" s="2"/>
      <c r="H27" s="29">
        <v>6.3310185185185192E-4</v>
      </c>
      <c r="I27" s="3">
        <v>2</v>
      </c>
      <c r="J27" s="10">
        <v>60</v>
      </c>
      <c r="K27" s="2"/>
      <c r="L27" s="2" t="s">
        <v>140</v>
      </c>
    </row>
    <row r="28" spans="1:12">
      <c r="J28" s="33">
        <f>SUM(J19:J27)</f>
        <v>297</v>
      </c>
    </row>
    <row r="32" spans="1:12" ht="26.25">
      <c r="A32" s="35">
        <v>1500</v>
      </c>
      <c r="B32" s="2" t="s">
        <v>19</v>
      </c>
      <c r="C32" s="42" t="s">
        <v>216</v>
      </c>
      <c r="D32" s="37" t="s">
        <v>217</v>
      </c>
      <c r="E32" s="37">
        <v>2008</v>
      </c>
      <c r="F32" s="37" t="s">
        <v>27</v>
      </c>
      <c r="G32" s="2"/>
      <c r="H32" s="44">
        <v>3.7384259259259263E-3</v>
      </c>
      <c r="I32" s="2">
        <v>2</v>
      </c>
      <c r="J32" s="2" t="s">
        <v>21</v>
      </c>
      <c r="K32" s="37" t="s">
        <v>28</v>
      </c>
      <c r="L32" s="2" t="s">
        <v>140</v>
      </c>
    </row>
    <row r="33" spans="1:12" ht="25.5">
      <c r="A33" s="35" t="s">
        <v>115</v>
      </c>
      <c r="B33" s="2" t="s">
        <v>19</v>
      </c>
      <c r="C33" s="42" t="s">
        <v>216</v>
      </c>
      <c r="D33" s="37" t="s">
        <v>217</v>
      </c>
      <c r="E33" s="37">
        <v>2008</v>
      </c>
      <c r="F33" s="37" t="s">
        <v>27</v>
      </c>
      <c r="G33" s="2"/>
      <c r="H33" s="2">
        <v>4.25</v>
      </c>
      <c r="I33" s="2">
        <v>6</v>
      </c>
      <c r="J33" s="2" t="s">
        <v>21</v>
      </c>
      <c r="K33" s="37" t="s">
        <v>28</v>
      </c>
      <c r="L33" s="2" t="s">
        <v>140</v>
      </c>
    </row>
    <row r="34" spans="1:12" ht="33.75">
      <c r="A34" s="35" t="s">
        <v>255</v>
      </c>
      <c r="B34" s="2" t="s">
        <v>19</v>
      </c>
      <c r="C34" s="42" t="s">
        <v>246</v>
      </c>
      <c r="D34" s="42" t="s">
        <v>247</v>
      </c>
      <c r="E34" s="42">
        <v>2007</v>
      </c>
      <c r="F34" s="37" t="s">
        <v>27</v>
      </c>
      <c r="G34" s="2"/>
      <c r="H34" s="2">
        <v>19.32</v>
      </c>
      <c r="I34" s="2">
        <v>6</v>
      </c>
      <c r="J34" s="2" t="s">
        <v>21</v>
      </c>
      <c r="K34" s="42" t="s">
        <v>28</v>
      </c>
      <c r="L34" s="2" t="s">
        <v>140</v>
      </c>
    </row>
    <row r="35" spans="1:12" ht="31.5">
      <c r="A35" s="35" t="s">
        <v>243</v>
      </c>
      <c r="B35" s="2" t="s">
        <v>19</v>
      </c>
      <c r="C35" s="42" t="s">
        <v>246</v>
      </c>
      <c r="D35" s="42" t="s">
        <v>247</v>
      </c>
      <c r="E35" s="42">
        <v>2007</v>
      </c>
      <c r="F35" s="37" t="s">
        <v>27</v>
      </c>
      <c r="G35" s="2"/>
      <c r="H35" s="2">
        <v>8.51</v>
      </c>
      <c r="I35" s="2">
        <v>7</v>
      </c>
      <c r="J35" s="2" t="s">
        <v>21</v>
      </c>
      <c r="K35" s="42" t="s">
        <v>28</v>
      </c>
      <c r="L35" s="2" t="s">
        <v>140</v>
      </c>
    </row>
    <row r="36" spans="1:12" ht="40.5">
      <c r="A36" s="35" t="s">
        <v>183</v>
      </c>
      <c r="B36" s="2" t="s">
        <v>19</v>
      </c>
      <c r="C36" s="42" t="s">
        <v>184</v>
      </c>
      <c r="D36" s="42" t="s">
        <v>185</v>
      </c>
      <c r="E36" s="42">
        <v>2007</v>
      </c>
      <c r="F36" s="37" t="s">
        <v>27</v>
      </c>
      <c r="G36" s="2"/>
      <c r="H36" s="2">
        <v>18.8</v>
      </c>
      <c r="I36" s="2" t="s">
        <v>78</v>
      </c>
      <c r="J36" s="2" t="s">
        <v>78</v>
      </c>
      <c r="K36" s="42" t="s">
        <v>28</v>
      </c>
      <c r="L36" s="2" t="s">
        <v>140</v>
      </c>
    </row>
    <row r="37" spans="1:12" ht="25.5">
      <c r="A37" s="35" t="s">
        <v>115</v>
      </c>
      <c r="B37" s="2" t="s">
        <v>19</v>
      </c>
      <c r="C37" s="42" t="s">
        <v>184</v>
      </c>
      <c r="D37" s="42" t="s">
        <v>185</v>
      </c>
      <c r="E37" s="42">
        <v>2007</v>
      </c>
      <c r="F37" s="37" t="s">
        <v>27</v>
      </c>
      <c r="G37" s="2"/>
      <c r="H37" s="2">
        <v>5.69</v>
      </c>
      <c r="I37" s="2">
        <v>2</v>
      </c>
      <c r="J37" s="2" t="s">
        <v>21</v>
      </c>
      <c r="K37" s="42" t="s">
        <v>28</v>
      </c>
      <c r="L37" s="2" t="s">
        <v>140</v>
      </c>
    </row>
    <row r="38" spans="1:12" ht="26.25">
      <c r="A38" s="35">
        <v>1500</v>
      </c>
      <c r="B38" s="2" t="s">
        <v>19</v>
      </c>
      <c r="C38" s="42" t="s">
        <v>218</v>
      </c>
      <c r="D38" s="45" t="s">
        <v>219</v>
      </c>
      <c r="E38" s="42">
        <v>2007</v>
      </c>
      <c r="F38" s="37" t="s">
        <v>27</v>
      </c>
      <c r="G38" s="2"/>
      <c r="H38" s="44">
        <v>3.8090277777777779E-3</v>
      </c>
      <c r="I38" s="2">
        <v>3</v>
      </c>
      <c r="J38" s="2" t="s">
        <v>21</v>
      </c>
      <c r="K38" s="42" t="s">
        <v>28</v>
      </c>
      <c r="L38" s="2" t="s">
        <v>140</v>
      </c>
    </row>
    <row r="39" spans="1:12" ht="26.25">
      <c r="A39" s="35">
        <v>3000</v>
      </c>
      <c r="B39" s="2" t="s">
        <v>19</v>
      </c>
      <c r="C39" s="42" t="s">
        <v>218</v>
      </c>
      <c r="D39" s="45" t="s">
        <v>219</v>
      </c>
      <c r="E39" s="42">
        <v>2007</v>
      </c>
      <c r="F39" s="37" t="s">
        <v>27</v>
      </c>
      <c r="G39" s="2"/>
      <c r="H39" s="44">
        <v>8.3726851851851861E-3</v>
      </c>
      <c r="I39" s="2">
        <v>2</v>
      </c>
      <c r="J39" s="2" t="s">
        <v>21</v>
      </c>
      <c r="K39" s="42" t="s">
        <v>28</v>
      </c>
      <c r="L39" s="2" t="s">
        <v>140</v>
      </c>
    </row>
    <row r="40" spans="1:12" ht="25.5">
      <c r="A40" s="35" t="s">
        <v>115</v>
      </c>
      <c r="B40" s="2" t="s">
        <v>19</v>
      </c>
      <c r="C40" s="37" t="s">
        <v>235</v>
      </c>
      <c r="D40" s="37" t="s">
        <v>236</v>
      </c>
      <c r="E40" s="37">
        <v>2007</v>
      </c>
      <c r="F40" s="37" t="s">
        <v>27</v>
      </c>
      <c r="G40" s="2"/>
      <c r="H40" s="2">
        <v>4.6399999999999997</v>
      </c>
      <c r="I40" s="2">
        <v>5</v>
      </c>
      <c r="J40" s="2" t="s">
        <v>21</v>
      </c>
      <c r="K40" s="37" t="s">
        <v>28</v>
      </c>
      <c r="L40" s="2" t="s">
        <v>140</v>
      </c>
    </row>
    <row r="41" spans="1:12" ht="31.5">
      <c r="A41" s="35" t="s">
        <v>249</v>
      </c>
      <c r="B41" s="2" t="s">
        <v>5</v>
      </c>
      <c r="C41" s="37">
        <v>464</v>
      </c>
      <c r="D41" s="37" t="s">
        <v>251</v>
      </c>
      <c r="E41" s="37">
        <v>2008</v>
      </c>
      <c r="F41" s="37" t="s">
        <v>27</v>
      </c>
      <c r="G41" s="2"/>
      <c r="H41" s="2"/>
      <c r="I41" s="2"/>
      <c r="J41" s="2"/>
      <c r="K41" s="37" t="s">
        <v>28</v>
      </c>
      <c r="L41" s="2" t="s">
        <v>140</v>
      </c>
    </row>
    <row r="42" spans="1:12" ht="26.25">
      <c r="A42" s="35">
        <v>1500</v>
      </c>
      <c r="B42" s="2" t="s">
        <v>19</v>
      </c>
      <c r="C42" s="37">
        <v>469</v>
      </c>
      <c r="D42" s="42" t="s">
        <v>223</v>
      </c>
      <c r="E42" s="42">
        <v>2007</v>
      </c>
      <c r="F42" s="37" t="s">
        <v>27</v>
      </c>
      <c r="G42" s="2"/>
      <c r="H42" s="2"/>
      <c r="I42" s="2"/>
      <c r="J42" s="2"/>
      <c r="K42" s="42" t="s">
        <v>28</v>
      </c>
      <c r="L42" s="2" t="s">
        <v>140</v>
      </c>
    </row>
    <row r="43" spans="1:12" ht="26.25">
      <c r="A43" s="35">
        <v>3000</v>
      </c>
      <c r="B43" s="2" t="s">
        <v>19</v>
      </c>
      <c r="C43" s="37">
        <v>469</v>
      </c>
      <c r="D43" s="42" t="s">
        <v>223</v>
      </c>
      <c r="E43" s="42">
        <v>2007</v>
      </c>
      <c r="F43" s="37" t="s">
        <v>27</v>
      </c>
      <c r="G43" s="2"/>
      <c r="H43" s="2"/>
      <c r="I43" s="2"/>
      <c r="J43" s="2"/>
      <c r="K43" s="42" t="s">
        <v>28</v>
      </c>
      <c r="L43" s="2" t="s">
        <v>140</v>
      </c>
    </row>
  </sheetData>
  <sortState ref="A4:L16">
    <sortCondition descending="1" ref="J4:J16"/>
  </sortState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L5"/>
  <sheetViews>
    <sheetView workbookViewId="0">
      <selection activeCell="S10" sqref="S10"/>
    </sheetView>
  </sheetViews>
  <sheetFormatPr defaultRowHeight="15"/>
  <sheetData>
    <row r="3" spans="1:12" ht="26.25">
      <c r="A3" s="35">
        <v>1500</v>
      </c>
      <c r="B3" s="2" t="s">
        <v>19</v>
      </c>
      <c r="C3" s="37">
        <v>361</v>
      </c>
      <c r="D3" s="37" t="s">
        <v>214</v>
      </c>
      <c r="E3" s="37">
        <v>2007</v>
      </c>
      <c r="F3" s="37" t="s">
        <v>215</v>
      </c>
      <c r="G3" s="2"/>
      <c r="H3" s="44">
        <v>3.5648148148148154E-3</v>
      </c>
      <c r="I3" s="2">
        <v>1</v>
      </c>
      <c r="J3" s="2">
        <v>36</v>
      </c>
      <c r="K3" s="37" t="s">
        <v>103</v>
      </c>
      <c r="L3" s="2" t="s">
        <v>140</v>
      </c>
    </row>
    <row r="4" spans="1:12" ht="26.25">
      <c r="A4" s="35">
        <v>3000</v>
      </c>
      <c r="B4" s="37" t="s">
        <v>19</v>
      </c>
      <c r="C4" s="37">
        <v>4</v>
      </c>
      <c r="D4" s="37" t="s">
        <v>214</v>
      </c>
      <c r="E4" s="37">
        <v>2007</v>
      </c>
      <c r="F4" s="37" t="s">
        <v>215</v>
      </c>
      <c r="G4" s="2"/>
      <c r="H4" s="44">
        <v>7.920138888888888E-3</v>
      </c>
      <c r="I4" s="2">
        <v>1</v>
      </c>
      <c r="J4" s="2">
        <v>36</v>
      </c>
      <c r="K4" s="37" t="s">
        <v>103</v>
      </c>
      <c r="L4" s="2" t="s">
        <v>140</v>
      </c>
    </row>
    <row r="5" spans="1:12">
      <c r="J5" s="34">
        <f>SUM(J3:J4)</f>
        <v>72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56"/>
  <sheetViews>
    <sheetView workbookViewId="0">
      <selection activeCell="D8" sqref="D8"/>
    </sheetView>
  </sheetViews>
  <sheetFormatPr defaultRowHeight="15"/>
  <cols>
    <col min="1" max="1" width="9.7109375" style="1" customWidth="1"/>
    <col min="2" max="2" width="5.7109375" style="1" customWidth="1"/>
    <col min="3" max="3" width="8" style="1" customWidth="1"/>
    <col min="4" max="4" width="16.7109375" customWidth="1"/>
    <col min="5" max="5" width="7" customWidth="1"/>
    <col min="6" max="6" width="11.85546875" customWidth="1"/>
    <col min="7" max="7" width="6.28515625" customWidth="1"/>
    <col min="8" max="8" width="8.85546875" style="1" customWidth="1"/>
    <col min="9" max="9" width="7.140625" style="1" customWidth="1"/>
    <col min="10" max="10" width="8.85546875" style="1"/>
    <col min="11" max="11" width="11.140625" customWidth="1"/>
    <col min="12" max="12" width="6.28515625" customWidth="1"/>
    <col min="13" max="13" width="10.7109375" customWidth="1"/>
  </cols>
  <sheetData>
    <row r="2" spans="1:12">
      <c r="D2" t="s">
        <v>0</v>
      </c>
    </row>
    <row r="3" spans="1:12">
      <c r="D3" t="s">
        <v>1</v>
      </c>
      <c r="F3" t="s">
        <v>2</v>
      </c>
    </row>
    <row r="4" spans="1:12">
      <c r="D4" t="s">
        <v>3</v>
      </c>
    </row>
    <row r="6" spans="1:12">
      <c r="A6" s="2" t="s">
        <v>4</v>
      </c>
      <c r="B6" s="3" t="s">
        <v>5</v>
      </c>
      <c r="C6" s="3">
        <v>601</v>
      </c>
      <c r="D6" s="4" t="s">
        <v>6</v>
      </c>
      <c r="E6" s="5">
        <v>2009</v>
      </c>
      <c r="F6" s="5" t="s">
        <v>7</v>
      </c>
      <c r="G6" s="6"/>
      <c r="H6" s="7">
        <v>17.600000000000001</v>
      </c>
      <c r="I6" s="7">
        <v>1</v>
      </c>
      <c r="J6" s="7">
        <v>36</v>
      </c>
      <c r="K6" s="5" t="s">
        <v>8</v>
      </c>
      <c r="L6" s="8" t="s">
        <v>2</v>
      </c>
    </row>
    <row r="7" spans="1:12">
      <c r="A7" s="2" t="s">
        <v>4</v>
      </c>
      <c r="B7" s="3" t="s">
        <v>5</v>
      </c>
      <c r="C7" s="3">
        <v>280</v>
      </c>
      <c r="D7" s="4" t="s">
        <v>9</v>
      </c>
      <c r="E7" s="5">
        <v>2010</v>
      </c>
      <c r="F7" s="5" t="s">
        <v>10</v>
      </c>
      <c r="G7" s="6"/>
      <c r="H7" s="7">
        <v>17.7</v>
      </c>
      <c r="I7" s="7">
        <v>2</v>
      </c>
      <c r="J7" s="7">
        <v>30</v>
      </c>
      <c r="K7" s="5" t="s">
        <v>11</v>
      </c>
      <c r="L7" s="8" t="s">
        <v>2</v>
      </c>
    </row>
    <row r="8" spans="1:12" ht="24">
      <c r="A8" s="2" t="s">
        <v>4</v>
      </c>
      <c r="B8" s="3" t="s">
        <v>5</v>
      </c>
      <c r="C8" s="3">
        <v>201</v>
      </c>
      <c r="D8" s="4" t="s">
        <v>12</v>
      </c>
      <c r="E8" s="5">
        <v>2010</v>
      </c>
      <c r="F8" s="9" t="s">
        <v>13</v>
      </c>
      <c r="G8" s="6"/>
      <c r="H8" s="7">
        <v>18.8</v>
      </c>
      <c r="I8" s="7">
        <v>3</v>
      </c>
      <c r="J8" s="7" t="s">
        <v>21</v>
      </c>
      <c r="K8" s="5" t="s">
        <v>14</v>
      </c>
      <c r="L8" s="8" t="s">
        <v>2</v>
      </c>
    </row>
    <row r="9" spans="1:12">
      <c r="A9" s="2" t="s">
        <v>4</v>
      </c>
      <c r="B9" s="3" t="s">
        <v>5</v>
      </c>
      <c r="C9" s="3">
        <v>603</v>
      </c>
      <c r="D9" s="4" t="s">
        <v>15</v>
      </c>
      <c r="E9" s="5">
        <v>2009</v>
      </c>
      <c r="F9" s="5" t="s">
        <v>7</v>
      </c>
      <c r="G9" s="6"/>
      <c r="H9" s="7">
        <v>19.600000000000001</v>
      </c>
      <c r="I9" s="7">
        <v>4</v>
      </c>
      <c r="J9" s="7">
        <v>25</v>
      </c>
      <c r="K9" s="5" t="s">
        <v>8</v>
      </c>
      <c r="L9" s="8" t="s">
        <v>2</v>
      </c>
    </row>
    <row r="10" spans="1:12" ht="24">
      <c r="A10" s="2" t="s">
        <v>4</v>
      </c>
      <c r="B10" s="3" t="s">
        <v>5</v>
      </c>
      <c r="C10" s="3" t="s">
        <v>16</v>
      </c>
      <c r="D10" s="4" t="s">
        <v>17</v>
      </c>
      <c r="E10" s="5">
        <v>2009</v>
      </c>
      <c r="F10" s="9" t="s">
        <v>13</v>
      </c>
      <c r="G10" s="6"/>
      <c r="H10" s="7">
        <v>20.3</v>
      </c>
      <c r="I10" s="7">
        <v>5</v>
      </c>
      <c r="J10" s="7" t="s">
        <v>18</v>
      </c>
      <c r="K10" s="5" t="s">
        <v>14</v>
      </c>
      <c r="L10" s="8" t="s">
        <v>2</v>
      </c>
    </row>
    <row r="11" spans="1:12">
      <c r="A11" s="2" t="s">
        <v>4</v>
      </c>
      <c r="B11" s="10" t="s">
        <v>19</v>
      </c>
      <c r="C11" s="7">
        <v>285</v>
      </c>
      <c r="D11" s="6" t="s">
        <v>20</v>
      </c>
      <c r="E11" s="6">
        <v>2009</v>
      </c>
      <c r="F11" s="6" t="s">
        <v>10</v>
      </c>
      <c r="G11" s="6"/>
      <c r="H11" s="7">
        <v>13.5</v>
      </c>
      <c r="I11" s="7">
        <v>1</v>
      </c>
      <c r="J11" s="7" t="s">
        <v>21</v>
      </c>
      <c r="K11" s="6" t="s">
        <v>11</v>
      </c>
      <c r="L11" s="8" t="s">
        <v>2</v>
      </c>
    </row>
    <row r="12" spans="1:12">
      <c r="A12" s="2" t="s">
        <v>4</v>
      </c>
      <c r="B12" s="10" t="s">
        <v>19</v>
      </c>
      <c r="C12" s="7">
        <v>83</v>
      </c>
      <c r="D12" s="11" t="s">
        <v>22</v>
      </c>
      <c r="E12" s="5">
        <v>2009</v>
      </c>
      <c r="F12" s="5" t="s">
        <v>23</v>
      </c>
      <c r="G12" s="6"/>
      <c r="H12" s="7">
        <v>13.6</v>
      </c>
      <c r="I12" s="7">
        <v>2</v>
      </c>
      <c r="J12" s="7">
        <v>36</v>
      </c>
      <c r="K12" s="5" t="s">
        <v>24</v>
      </c>
      <c r="L12" s="8" t="s">
        <v>2</v>
      </c>
    </row>
    <row r="13" spans="1:12">
      <c r="A13" s="2" t="s">
        <v>4</v>
      </c>
      <c r="B13" s="10" t="s">
        <v>19</v>
      </c>
      <c r="C13" s="7">
        <v>286</v>
      </c>
      <c r="D13" s="12" t="s">
        <v>25</v>
      </c>
      <c r="E13" s="12">
        <v>2009</v>
      </c>
      <c r="F13" s="5" t="s">
        <v>10</v>
      </c>
      <c r="G13" s="6"/>
      <c r="H13" s="7">
        <v>15.7</v>
      </c>
      <c r="I13" s="7">
        <v>3</v>
      </c>
      <c r="J13" s="7">
        <v>30</v>
      </c>
      <c r="K13" s="5" t="s">
        <v>11</v>
      </c>
      <c r="L13" s="8" t="s">
        <v>2</v>
      </c>
    </row>
    <row r="14" spans="1:12">
      <c r="A14" s="2" t="s">
        <v>4</v>
      </c>
      <c r="B14" s="10" t="s">
        <v>19</v>
      </c>
      <c r="C14" s="7">
        <v>470</v>
      </c>
      <c r="D14" s="12" t="s">
        <v>26</v>
      </c>
      <c r="E14" s="12">
        <v>2010</v>
      </c>
      <c r="F14" s="5" t="s">
        <v>27</v>
      </c>
      <c r="G14" s="6"/>
      <c r="H14" s="7">
        <v>17.5</v>
      </c>
      <c r="I14" s="7">
        <v>4</v>
      </c>
      <c r="J14" s="7">
        <v>25</v>
      </c>
      <c r="K14" s="12" t="s">
        <v>28</v>
      </c>
      <c r="L14" s="8" t="s">
        <v>2</v>
      </c>
    </row>
    <row r="15" spans="1:12" ht="24">
      <c r="A15" s="2" t="s">
        <v>4</v>
      </c>
      <c r="B15" s="10" t="s">
        <v>19</v>
      </c>
      <c r="C15" s="13">
        <v>201</v>
      </c>
      <c r="D15" s="5" t="s">
        <v>29</v>
      </c>
      <c r="E15" s="5">
        <v>2010</v>
      </c>
      <c r="F15" s="9" t="s">
        <v>13</v>
      </c>
      <c r="G15" s="6"/>
      <c r="H15" s="7">
        <v>17.7</v>
      </c>
      <c r="I15" s="7">
        <v>5</v>
      </c>
      <c r="J15" s="7">
        <v>20</v>
      </c>
      <c r="K15" s="5" t="s">
        <v>14</v>
      </c>
      <c r="L15" s="8" t="s">
        <v>2</v>
      </c>
    </row>
    <row r="16" spans="1:12">
      <c r="A16" s="2" t="s">
        <v>4</v>
      </c>
      <c r="B16" s="10" t="s">
        <v>19</v>
      </c>
      <c r="C16" s="7">
        <v>84</v>
      </c>
      <c r="D16" s="11" t="s">
        <v>30</v>
      </c>
      <c r="E16" s="5">
        <v>2009</v>
      </c>
      <c r="F16" s="5" t="s">
        <v>23</v>
      </c>
      <c r="G16" s="6"/>
      <c r="H16" s="14">
        <v>18</v>
      </c>
      <c r="I16" s="7">
        <v>6</v>
      </c>
      <c r="J16" s="7">
        <v>16</v>
      </c>
      <c r="K16" s="5" t="s">
        <v>24</v>
      </c>
      <c r="L16" s="8" t="s">
        <v>2</v>
      </c>
    </row>
    <row r="17" spans="1:12">
      <c r="A17" s="2" t="s">
        <v>4</v>
      </c>
      <c r="B17" s="10" t="s">
        <v>19</v>
      </c>
      <c r="C17" s="13">
        <v>124</v>
      </c>
      <c r="D17" s="5" t="s">
        <v>31</v>
      </c>
      <c r="E17" s="5">
        <v>2009</v>
      </c>
      <c r="F17" s="5" t="s">
        <v>32</v>
      </c>
      <c r="G17" s="6"/>
      <c r="H17" s="14">
        <v>20</v>
      </c>
      <c r="I17" s="7">
        <v>7</v>
      </c>
      <c r="J17" s="7">
        <v>13</v>
      </c>
      <c r="K17" s="5" t="s">
        <v>33</v>
      </c>
      <c r="L17" s="8" t="s">
        <v>2</v>
      </c>
    </row>
    <row r="18" spans="1:12">
      <c r="A18" s="2" t="s">
        <v>4</v>
      </c>
      <c r="B18" s="10" t="s">
        <v>19</v>
      </c>
      <c r="C18" s="13">
        <v>121</v>
      </c>
      <c r="D18" s="5" t="s">
        <v>34</v>
      </c>
      <c r="E18" s="5">
        <v>2010</v>
      </c>
      <c r="F18" s="5" t="s">
        <v>32</v>
      </c>
      <c r="G18" s="6"/>
      <c r="H18" s="7">
        <v>21.5</v>
      </c>
      <c r="I18" s="7">
        <v>8</v>
      </c>
      <c r="J18" s="7">
        <v>11</v>
      </c>
      <c r="K18" s="5" t="s">
        <v>33</v>
      </c>
      <c r="L18" s="8" t="s">
        <v>2</v>
      </c>
    </row>
    <row r="19" spans="1:12">
      <c r="A19" s="2" t="s">
        <v>4</v>
      </c>
      <c r="B19" s="10" t="s">
        <v>19</v>
      </c>
      <c r="C19" s="13">
        <v>602</v>
      </c>
      <c r="D19" s="5" t="s">
        <v>35</v>
      </c>
      <c r="E19" s="5">
        <v>2009</v>
      </c>
      <c r="F19" s="5" t="s">
        <v>7</v>
      </c>
      <c r="G19" s="6"/>
      <c r="H19" s="7"/>
      <c r="I19" s="7"/>
      <c r="J19" s="7"/>
      <c r="K19" s="5" t="s">
        <v>8</v>
      </c>
      <c r="L19" s="8" t="s">
        <v>2</v>
      </c>
    </row>
    <row r="20" spans="1:12">
      <c r="A20" s="13">
        <v>80</v>
      </c>
      <c r="B20" s="13" t="s">
        <v>5</v>
      </c>
      <c r="C20" s="13">
        <v>43</v>
      </c>
      <c r="D20" s="5" t="s">
        <v>36</v>
      </c>
      <c r="E20" s="5">
        <v>2009</v>
      </c>
      <c r="F20" s="5" t="s">
        <v>37</v>
      </c>
      <c r="G20" s="5"/>
      <c r="H20" s="13">
        <v>12.4</v>
      </c>
      <c r="I20" s="13">
        <v>1</v>
      </c>
      <c r="J20" s="13">
        <v>36</v>
      </c>
      <c r="K20" s="5" t="s">
        <v>38</v>
      </c>
      <c r="L20" s="8" t="s">
        <v>2</v>
      </c>
    </row>
    <row r="21" spans="1:12">
      <c r="A21" s="13">
        <v>80</v>
      </c>
      <c r="B21" s="13" t="s">
        <v>5</v>
      </c>
      <c r="C21" s="13">
        <v>283</v>
      </c>
      <c r="D21" s="5" t="s">
        <v>39</v>
      </c>
      <c r="E21" s="5">
        <v>2010</v>
      </c>
      <c r="F21" s="5" t="s">
        <v>10</v>
      </c>
      <c r="G21" s="5"/>
      <c r="H21" s="13">
        <v>13.8</v>
      </c>
      <c r="I21" s="13">
        <v>2</v>
      </c>
      <c r="J21" s="13">
        <v>30</v>
      </c>
      <c r="K21" s="5" t="s">
        <v>11</v>
      </c>
      <c r="L21" s="8" t="s">
        <v>2</v>
      </c>
    </row>
    <row r="22" spans="1:12" ht="24">
      <c r="A22" s="13">
        <v>80</v>
      </c>
      <c r="B22" s="13" t="s">
        <v>5</v>
      </c>
      <c r="C22" s="13">
        <v>520</v>
      </c>
      <c r="D22" s="5" t="s">
        <v>40</v>
      </c>
      <c r="E22" s="5">
        <v>2009</v>
      </c>
      <c r="F22" s="5" t="s">
        <v>41</v>
      </c>
      <c r="G22" s="5"/>
      <c r="H22" s="13">
        <v>13.9</v>
      </c>
      <c r="I22" s="13">
        <v>3</v>
      </c>
      <c r="J22" s="13">
        <v>25</v>
      </c>
      <c r="K22" s="5" t="s">
        <v>42</v>
      </c>
      <c r="L22" s="8" t="s">
        <v>2</v>
      </c>
    </row>
    <row r="23" spans="1:12" ht="24">
      <c r="A23" s="5">
        <v>80</v>
      </c>
      <c r="B23" s="5" t="s">
        <v>5</v>
      </c>
      <c r="C23" s="5" t="s">
        <v>43</v>
      </c>
      <c r="D23" s="5" t="s">
        <v>44</v>
      </c>
      <c r="E23" s="5">
        <v>2010</v>
      </c>
      <c r="F23" s="5" t="s">
        <v>13</v>
      </c>
      <c r="G23" s="5"/>
      <c r="H23" s="5">
        <v>14.6</v>
      </c>
      <c r="I23" s="5">
        <v>4</v>
      </c>
      <c r="J23" s="5" t="s">
        <v>18</v>
      </c>
      <c r="K23" s="5" t="s">
        <v>14</v>
      </c>
      <c r="L23" s="8" t="s">
        <v>2</v>
      </c>
    </row>
    <row r="24" spans="1:12">
      <c r="A24" s="5">
        <v>80</v>
      </c>
      <c r="B24" s="5" t="s">
        <v>19</v>
      </c>
      <c r="C24" s="5">
        <v>81</v>
      </c>
      <c r="D24" s="5" t="s">
        <v>45</v>
      </c>
      <c r="E24" s="5" t="s">
        <v>46</v>
      </c>
      <c r="F24" s="5" t="s">
        <v>23</v>
      </c>
      <c r="G24" s="5">
        <v>10.3</v>
      </c>
      <c r="H24" s="5">
        <v>10.1</v>
      </c>
      <c r="I24" s="5">
        <v>1</v>
      </c>
      <c r="J24" s="5">
        <v>36</v>
      </c>
      <c r="K24" s="5" t="s">
        <v>24</v>
      </c>
      <c r="L24" s="8" t="s">
        <v>2</v>
      </c>
    </row>
    <row r="25" spans="1:12">
      <c r="A25" s="5">
        <v>80</v>
      </c>
      <c r="B25" s="5" t="s">
        <v>19</v>
      </c>
      <c r="C25" s="5">
        <v>82</v>
      </c>
      <c r="D25" s="5" t="s">
        <v>47</v>
      </c>
      <c r="E25" s="5" t="s">
        <v>46</v>
      </c>
      <c r="F25" s="5" t="s">
        <v>23</v>
      </c>
      <c r="G25" s="5">
        <v>10.8</v>
      </c>
      <c r="H25" s="5">
        <v>10.6</v>
      </c>
      <c r="I25" s="5">
        <v>2</v>
      </c>
      <c r="J25" s="5">
        <v>30</v>
      </c>
      <c r="K25" s="5" t="s">
        <v>24</v>
      </c>
      <c r="L25" s="8" t="s">
        <v>2</v>
      </c>
    </row>
    <row r="26" spans="1:12">
      <c r="A26" s="5">
        <v>80</v>
      </c>
      <c r="B26" s="5" t="s">
        <v>19</v>
      </c>
      <c r="C26" s="5">
        <v>165</v>
      </c>
      <c r="D26" s="5" t="s">
        <v>48</v>
      </c>
      <c r="E26" s="5">
        <v>2009</v>
      </c>
      <c r="F26" s="5" t="s">
        <v>49</v>
      </c>
      <c r="G26" s="5">
        <v>14.5</v>
      </c>
      <c r="H26" s="5">
        <v>11.4</v>
      </c>
      <c r="I26" s="5">
        <v>3</v>
      </c>
      <c r="J26" s="5">
        <v>25</v>
      </c>
      <c r="K26" s="5" t="s">
        <v>50</v>
      </c>
      <c r="L26" s="8" t="s">
        <v>2</v>
      </c>
    </row>
    <row r="27" spans="1:12">
      <c r="A27" s="5">
        <v>80</v>
      </c>
      <c r="B27" s="5" t="s">
        <v>19</v>
      </c>
      <c r="C27" s="5">
        <v>164</v>
      </c>
      <c r="D27" s="5" t="s">
        <v>51</v>
      </c>
      <c r="E27" s="5">
        <v>2009</v>
      </c>
      <c r="F27" s="5" t="s">
        <v>49</v>
      </c>
      <c r="G27" s="5">
        <v>12.1</v>
      </c>
      <c r="H27" s="5">
        <v>12.2</v>
      </c>
      <c r="I27" s="5">
        <v>4</v>
      </c>
      <c r="J27" s="5">
        <v>20</v>
      </c>
      <c r="K27" s="5" t="s">
        <v>50</v>
      </c>
      <c r="L27" s="8" t="s">
        <v>2</v>
      </c>
    </row>
    <row r="28" spans="1:12" ht="24">
      <c r="A28" s="5">
        <v>80</v>
      </c>
      <c r="B28" s="5" t="s">
        <v>19</v>
      </c>
      <c r="C28" s="5">
        <v>201</v>
      </c>
      <c r="D28" s="5" t="s">
        <v>29</v>
      </c>
      <c r="E28" s="5">
        <v>2010</v>
      </c>
      <c r="F28" s="5" t="s">
        <v>13</v>
      </c>
      <c r="G28" s="5">
        <v>12.6</v>
      </c>
      <c r="H28" s="5">
        <v>12.3</v>
      </c>
      <c r="I28" s="5">
        <v>5</v>
      </c>
      <c r="J28" s="5">
        <v>16</v>
      </c>
      <c r="K28" s="5" t="s">
        <v>14</v>
      </c>
      <c r="L28" s="8" t="s">
        <v>2</v>
      </c>
    </row>
    <row r="29" spans="1:12" ht="24">
      <c r="A29" s="5">
        <v>80</v>
      </c>
      <c r="B29" s="5" t="s">
        <v>19</v>
      </c>
      <c r="C29" s="5" t="s">
        <v>52</v>
      </c>
      <c r="D29" s="5" t="s">
        <v>53</v>
      </c>
      <c r="E29" s="5">
        <v>2009</v>
      </c>
      <c r="F29" s="5" t="s">
        <v>41</v>
      </c>
      <c r="G29" s="5">
        <v>11.9</v>
      </c>
      <c r="H29" s="5" t="s">
        <v>54</v>
      </c>
      <c r="I29" s="5"/>
      <c r="J29" s="5" t="s">
        <v>18</v>
      </c>
      <c r="K29" s="5" t="s">
        <v>42</v>
      </c>
      <c r="L29" s="8" t="s">
        <v>2</v>
      </c>
    </row>
    <row r="30" spans="1:12" ht="24">
      <c r="A30" s="5">
        <v>80</v>
      </c>
      <c r="B30" s="5" t="s">
        <v>19</v>
      </c>
      <c r="C30" s="5">
        <v>204</v>
      </c>
      <c r="D30" s="5" t="s">
        <v>55</v>
      </c>
      <c r="E30" s="5">
        <v>2010</v>
      </c>
      <c r="F30" s="5" t="s">
        <v>13</v>
      </c>
      <c r="G30" s="5">
        <v>12.9</v>
      </c>
      <c r="H30" s="5"/>
      <c r="I30" s="5">
        <v>7</v>
      </c>
      <c r="J30" s="5">
        <v>13</v>
      </c>
      <c r="K30" s="5" t="s">
        <v>14</v>
      </c>
      <c r="L30" s="8" t="s">
        <v>2</v>
      </c>
    </row>
    <row r="31" spans="1:12">
      <c r="A31" s="5">
        <v>80</v>
      </c>
      <c r="B31" s="5" t="s">
        <v>19</v>
      </c>
      <c r="C31" s="5">
        <v>166</v>
      </c>
      <c r="D31" s="5" t="s">
        <v>56</v>
      </c>
      <c r="E31" s="5">
        <v>2010</v>
      </c>
      <c r="F31" s="5" t="s">
        <v>49</v>
      </c>
      <c r="G31" s="5">
        <v>13.1</v>
      </c>
      <c r="H31" s="5"/>
      <c r="I31" s="5">
        <v>8</v>
      </c>
      <c r="J31" s="5">
        <v>12</v>
      </c>
      <c r="K31" s="5" t="s">
        <v>50</v>
      </c>
      <c r="L31" s="8" t="s">
        <v>2</v>
      </c>
    </row>
    <row r="32" spans="1:12">
      <c r="A32" s="5">
        <v>80</v>
      </c>
      <c r="B32" s="5" t="s">
        <v>19</v>
      </c>
      <c r="C32" s="5">
        <v>167</v>
      </c>
      <c r="D32" s="5" t="s">
        <v>57</v>
      </c>
      <c r="E32" s="5">
        <v>2010</v>
      </c>
      <c r="F32" s="5" t="s">
        <v>49</v>
      </c>
      <c r="G32" s="5">
        <v>13.3</v>
      </c>
      <c r="H32" s="5"/>
      <c r="I32" s="5">
        <v>9</v>
      </c>
      <c r="J32" s="5">
        <v>11</v>
      </c>
      <c r="K32" s="5" t="s">
        <v>50</v>
      </c>
      <c r="L32" s="8" t="s">
        <v>2</v>
      </c>
    </row>
    <row r="33" spans="1:12" ht="24">
      <c r="A33" s="5">
        <v>80</v>
      </c>
      <c r="B33" s="5" t="s">
        <v>19</v>
      </c>
      <c r="C33" s="5">
        <v>202</v>
      </c>
      <c r="D33" s="5" t="s">
        <v>58</v>
      </c>
      <c r="E33" s="5">
        <v>2010</v>
      </c>
      <c r="F33" s="5" t="s">
        <v>13</v>
      </c>
      <c r="G33" s="5">
        <v>14</v>
      </c>
      <c r="H33" s="5"/>
      <c r="I33" s="5">
        <v>10</v>
      </c>
      <c r="J33" s="5">
        <v>9</v>
      </c>
      <c r="K33" s="5" t="s">
        <v>14</v>
      </c>
      <c r="L33" s="8" t="s">
        <v>2</v>
      </c>
    </row>
    <row r="34" spans="1:12">
      <c r="A34" s="5">
        <v>80</v>
      </c>
      <c r="B34" s="5" t="s">
        <v>19</v>
      </c>
      <c r="C34" s="5">
        <v>121</v>
      </c>
      <c r="D34" s="5" t="s">
        <v>34</v>
      </c>
      <c r="E34" s="5">
        <v>2010</v>
      </c>
      <c r="F34" s="5" t="s">
        <v>32</v>
      </c>
      <c r="G34" s="5">
        <v>14.5</v>
      </c>
      <c r="H34" s="5"/>
      <c r="I34" s="5">
        <v>11</v>
      </c>
      <c r="J34" s="5">
        <v>8</v>
      </c>
      <c r="K34" s="5" t="s">
        <v>33</v>
      </c>
      <c r="L34" s="8" t="s">
        <v>2</v>
      </c>
    </row>
    <row r="35" spans="1:12">
      <c r="A35" s="5">
        <v>80</v>
      </c>
      <c r="B35" s="5" t="s">
        <v>19</v>
      </c>
      <c r="C35" s="5">
        <v>125</v>
      </c>
      <c r="D35" s="5" t="s">
        <v>59</v>
      </c>
      <c r="E35" s="5">
        <v>2011</v>
      </c>
      <c r="F35" s="5" t="s">
        <v>32</v>
      </c>
      <c r="G35" s="5">
        <v>14.6</v>
      </c>
      <c r="H35" s="5"/>
      <c r="I35" s="5">
        <v>12</v>
      </c>
      <c r="J35" s="5">
        <v>7</v>
      </c>
      <c r="K35" s="5" t="s">
        <v>33</v>
      </c>
      <c r="L35" s="8" t="s">
        <v>2</v>
      </c>
    </row>
    <row r="36" spans="1:12">
      <c r="A36" s="5">
        <v>80</v>
      </c>
      <c r="B36" s="5" t="s">
        <v>19</v>
      </c>
      <c r="C36" s="5">
        <v>169</v>
      </c>
      <c r="D36" s="5" t="s">
        <v>60</v>
      </c>
      <c r="E36" s="5">
        <v>2010</v>
      </c>
      <c r="F36" s="5" t="s">
        <v>49</v>
      </c>
      <c r="G36" s="5">
        <v>14.9</v>
      </c>
      <c r="H36" s="5"/>
      <c r="I36" s="5">
        <v>13</v>
      </c>
      <c r="J36" s="5" t="s">
        <v>21</v>
      </c>
      <c r="K36" s="5" t="s">
        <v>50</v>
      </c>
      <c r="L36" s="8" t="s">
        <v>2</v>
      </c>
    </row>
    <row r="37" spans="1:12">
      <c r="A37" s="5">
        <v>80</v>
      </c>
      <c r="B37" s="5" t="s">
        <v>19</v>
      </c>
      <c r="C37" s="5">
        <v>122</v>
      </c>
      <c r="D37" s="5" t="s">
        <v>61</v>
      </c>
      <c r="E37" s="5">
        <v>2010</v>
      </c>
      <c r="F37" s="5" t="s">
        <v>32</v>
      </c>
      <c r="G37" s="5">
        <v>17.8</v>
      </c>
      <c r="H37" s="5"/>
      <c r="I37" s="5">
        <v>14</v>
      </c>
      <c r="J37" s="5">
        <v>6</v>
      </c>
      <c r="K37" s="5" t="s">
        <v>33</v>
      </c>
      <c r="L37" s="8" t="s">
        <v>2</v>
      </c>
    </row>
    <row r="38" spans="1:12">
      <c r="A38" s="5">
        <v>300</v>
      </c>
      <c r="B38" s="5" t="s">
        <v>5</v>
      </c>
      <c r="C38" s="5">
        <v>83</v>
      </c>
      <c r="D38" s="5" t="s">
        <v>62</v>
      </c>
      <c r="E38" s="5" t="s">
        <v>63</v>
      </c>
      <c r="F38" s="5" t="s">
        <v>23</v>
      </c>
      <c r="G38" s="5"/>
      <c r="H38" s="15">
        <v>6.076388888888889E-4</v>
      </c>
      <c r="I38" s="5">
        <v>1</v>
      </c>
      <c r="J38" s="5">
        <v>36</v>
      </c>
      <c r="K38" s="5" t="s">
        <v>64</v>
      </c>
      <c r="L38" s="8" t="s">
        <v>2</v>
      </c>
    </row>
    <row r="39" spans="1:12">
      <c r="A39" s="5">
        <v>300</v>
      </c>
      <c r="B39" s="5" t="s">
        <v>5</v>
      </c>
      <c r="C39" s="5">
        <v>81</v>
      </c>
      <c r="D39" s="5" t="s">
        <v>65</v>
      </c>
      <c r="E39" s="5" t="s">
        <v>46</v>
      </c>
      <c r="F39" s="5" t="s">
        <v>23</v>
      </c>
      <c r="G39" s="5"/>
      <c r="H39" s="15">
        <v>6.2037037037037041E-4</v>
      </c>
      <c r="I39" s="5">
        <v>2</v>
      </c>
      <c r="J39" s="5">
        <v>30</v>
      </c>
      <c r="K39" s="5" t="s">
        <v>24</v>
      </c>
      <c r="L39" s="8" t="s">
        <v>2</v>
      </c>
    </row>
    <row r="40" spans="1:12">
      <c r="A40" s="5">
        <v>300</v>
      </c>
      <c r="B40" s="5" t="s">
        <v>5</v>
      </c>
      <c r="C40" s="5">
        <v>85</v>
      </c>
      <c r="D40" s="5" t="s">
        <v>66</v>
      </c>
      <c r="E40" s="5" t="s">
        <v>46</v>
      </c>
      <c r="F40" s="5" t="s">
        <v>23</v>
      </c>
      <c r="G40" s="5"/>
      <c r="H40" s="15">
        <v>6.5046296296296304E-4</v>
      </c>
      <c r="I40" s="5">
        <v>3</v>
      </c>
      <c r="J40" s="5">
        <v>25</v>
      </c>
      <c r="K40" s="5" t="s">
        <v>24</v>
      </c>
      <c r="L40" s="8" t="s">
        <v>2</v>
      </c>
    </row>
    <row r="41" spans="1:12">
      <c r="A41" s="5">
        <v>300</v>
      </c>
      <c r="B41" s="5" t="s">
        <v>5</v>
      </c>
      <c r="C41" s="5">
        <v>248</v>
      </c>
      <c r="D41" s="5" t="s">
        <v>67</v>
      </c>
      <c r="E41" s="5" t="s">
        <v>68</v>
      </c>
      <c r="F41" s="16" t="s">
        <v>69</v>
      </c>
      <c r="G41" s="5"/>
      <c r="H41" s="15">
        <v>6.5972222222222213E-4</v>
      </c>
      <c r="I41" s="5">
        <v>4</v>
      </c>
      <c r="J41" s="5">
        <v>20</v>
      </c>
      <c r="K41" s="5" t="s">
        <v>70</v>
      </c>
      <c r="L41" s="8" t="s">
        <v>2</v>
      </c>
    </row>
    <row r="42" spans="1:12" ht="24">
      <c r="A42" s="5">
        <v>300</v>
      </c>
      <c r="B42" s="5" t="s">
        <v>5</v>
      </c>
      <c r="C42" s="5">
        <v>203</v>
      </c>
      <c r="D42" s="5" t="s">
        <v>71</v>
      </c>
      <c r="E42" s="5">
        <v>2009</v>
      </c>
      <c r="F42" s="5" t="s">
        <v>13</v>
      </c>
      <c r="G42" s="5"/>
      <c r="H42" s="15">
        <v>6.6435185185185184E-4</v>
      </c>
      <c r="I42" s="5">
        <v>5</v>
      </c>
      <c r="J42" s="5">
        <v>16</v>
      </c>
      <c r="K42" s="5" t="s">
        <v>14</v>
      </c>
      <c r="L42" s="8" t="s">
        <v>2</v>
      </c>
    </row>
    <row r="43" spans="1:12">
      <c r="A43" s="5">
        <v>300</v>
      </c>
      <c r="B43" s="5" t="s">
        <v>5</v>
      </c>
      <c r="C43" s="5">
        <v>281</v>
      </c>
      <c r="D43" s="5" t="s">
        <v>72</v>
      </c>
      <c r="E43" s="5">
        <v>2010</v>
      </c>
      <c r="F43" s="5" t="s">
        <v>10</v>
      </c>
      <c r="G43" s="5"/>
      <c r="H43" s="15">
        <v>6.7939814814814816E-4</v>
      </c>
      <c r="I43" s="5">
        <v>6</v>
      </c>
      <c r="J43" s="5">
        <v>13</v>
      </c>
      <c r="K43" s="5" t="s">
        <v>11</v>
      </c>
      <c r="L43" s="8" t="s">
        <v>2</v>
      </c>
    </row>
    <row r="44" spans="1:12" ht="24">
      <c r="A44" s="5">
        <v>300</v>
      </c>
      <c r="B44" s="5" t="s">
        <v>5</v>
      </c>
      <c r="C44" s="5">
        <v>207</v>
      </c>
      <c r="D44" s="5" t="s">
        <v>73</v>
      </c>
      <c r="E44" s="5">
        <v>2009</v>
      </c>
      <c r="F44" s="5" t="s">
        <v>13</v>
      </c>
      <c r="G44" s="5"/>
      <c r="H44" s="15">
        <v>6.8634259259259256E-4</v>
      </c>
      <c r="I44" s="5">
        <v>7</v>
      </c>
      <c r="J44" s="5">
        <v>11</v>
      </c>
      <c r="K44" s="5" t="s">
        <v>14</v>
      </c>
      <c r="L44" s="8" t="s">
        <v>2</v>
      </c>
    </row>
    <row r="45" spans="1:12">
      <c r="A45" s="5">
        <v>300</v>
      </c>
      <c r="B45" s="5" t="s">
        <v>5</v>
      </c>
      <c r="C45" s="5">
        <v>280</v>
      </c>
      <c r="D45" s="5" t="s">
        <v>9</v>
      </c>
      <c r="E45" s="5">
        <v>2010</v>
      </c>
      <c r="F45" s="5" t="s">
        <v>10</v>
      </c>
      <c r="G45" s="5"/>
      <c r="H45" s="15">
        <v>6.8750000000000007E-4</v>
      </c>
      <c r="I45" s="5">
        <v>8</v>
      </c>
      <c r="J45" s="5">
        <v>9</v>
      </c>
      <c r="K45" s="5" t="s">
        <v>11</v>
      </c>
      <c r="L45" s="8" t="s">
        <v>2</v>
      </c>
    </row>
    <row r="46" spans="1:12">
      <c r="A46" s="5">
        <v>300</v>
      </c>
      <c r="B46" s="5" t="s">
        <v>5</v>
      </c>
      <c r="C46" s="5">
        <v>84</v>
      </c>
      <c r="D46" s="5" t="s">
        <v>74</v>
      </c>
      <c r="E46" s="5" t="s">
        <v>46</v>
      </c>
      <c r="F46" s="5" t="s">
        <v>23</v>
      </c>
      <c r="G46" s="5"/>
      <c r="H46" s="15">
        <v>6.9444444444444447E-4</v>
      </c>
      <c r="I46" s="5">
        <v>9</v>
      </c>
      <c r="J46" s="5">
        <v>8</v>
      </c>
      <c r="K46" s="5" t="s">
        <v>24</v>
      </c>
      <c r="L46" s="8" t="s">
        <v>2</v>
      </c>
    </row>
    <row r="47" spans="1:12">
      <c r="A47" s="5">
        <v>300</v>
      </c>
      <c r="B47" s="5" t="s">
        <v>5</v>
      </c>
      <c r="C47" s="5">
        <v>283</v>
      </c>
      <c r="D47" s="5" t="s">
        <v>39</v>
      </c>
      <c r="E47" s="5">
        <v>2010</v>
      </c>
      <c r="F47" s="5" t="s">
        <v>10</v>
      </c>
      <c r="G47" s="5"/>
      <c r="H47" s="15">
        <v>7.326388888888889E-4</v>
      </c>
      <c r="I47" s="5">
        <v>10</v>
      </c>
      <c r="J47" s="5">
        <v>7</v>
      </c>
      <c r="K47" s="5" t="s">
        <v>11</v>
      </c>
      <c r="L47" s="8" t="s">
        <v>2</v>
      </c>
    </row>
    <row r="48" spans="1:12" ht="24">
      <c r="A48" s="5">
        <v>300</v>
      </c>
      <c r="B48" s="5" t="s">
        <v>5</v>
      </c>
      <c r="C48" s="5">
        <v>520</v>
      </c>
      <c r="D48" s="5" t="s">
        <v>40</v>
      </c>
      <c r="E48" s="5">
        <v>2009</v>
      </c>
      <c r="F48" s="5" t="s">
        <v>41</v>
      </c>
      <c r="G48" s="5"/>
      <c r="H48" s="15">
        <v>7.4537037037037031E-4</v>
      </c>
      <c r="I48" s="5">
        <v>11</v>
      </c>
      <c r="J48" s="5">
        <v>6</v>
      </c>
      <c r="K48" s="5" t="s">
        <v>42</v>
      </c>
      <c r="L48" s="8" t="s">
        <v>2</v>
      </c>
    </row>
    <row r="49" spans="1:12" ht="24">
      <c r="A49" s="5">
        <v>300</v>
      </c>
      <c r="B49" s="5" t="s">
        <v>5</v>
      </c>
      <c r="C49" s="5">
        <v>202</v>
      </c>
      <c r="D49" s="5" t="s">
        <v>17</v>
      </c>
      <c r="E49" s="5">
        <v>2009</v>
      </c>
      <c r="F49" s="5" t="s">
        <v>13</v>
      </c>
      <c r="G49" s="5"/>
      <c r="H49" s="15">
        <v>8.4374999999999999E-4</v>
      </c>
      <c r="I49" s="5">
        <v>12</v>
      </c>
      <c r="J49" s="5">
        <v>5</v>
      </c>
      <c r="K49" s="5" t="s">
        <v>14</v>
      </c>
      <c r="L49" s="8" t="s">
        <v>2</v>
      </c>
    </row>
    <row r="50" spans="1:12">
      <c r="A50" s="5">
        <v>300</v>
      </c>
      <c r="B50" s="5" t="s">
        <v>5</v>
      </c>
      <c r="C50" s="5">
        <v>170</v>
      </c>
      <c r="D50" s="5" t="s">
        <v>75</v>
      </c>
      <c r="E50" s="5">
        <v>2009</v>
      </c>
      <c r="F50" s="5" t="s">
        <v>49</v>
      </c>
      <c r="G50" s="5"/>
      <c r="H50" s="5"/>
      <c r="I50" s="5"/>
      <c r="J50" s="5"/>
      <c r="K50" s="5" t="s">
        <v>50</v>
      </c>
      <c r="L50" s="8" t="s">
        <v>2</v>
      </c>
    </row>
    <row r="51" spans="1:12">
      <c r="A51" s="5">
        <v>300</v>
      </c>
      <c r="B51" s="5" t="s">
        <v>5</v>
      </c>
      <c r="C51" s="5">
        <v>161</v>
      </c>
      <c r="D51" s="5" t="s">
        <v>76</v>
      </c>
      <c r="E51" s="5">
        <v>2009</v>
      </c>
      <c r="F51" s="5" t="s">
        <v>49</v>
      </c>
      <c r="G51" s="5"/>
      <c r="H51" s="5"/>
      <c r="I51" s="5"/>
      <c r="J51" s="5"/>
      <c r="K51" s="5" t="s">
        <v>50</v>
      </c>
      <c r="L51" s="8" t="s">
        <v>2</v>
      </c>
    </row>
    <row r="52" spans="1:12">
      <c r="A52" s="5">
        <v>300</v>
      </c>
      <c r="B52" s="5" t="s">
        <v>19</v>
      </c>
      <c r="C52" s="5" t="s">
        <v>77</v>
      </c>
      <c r="D52" s="5" t="s">
        <v>45</v>
      </c>
      <c r="E52" s="5" t="s">
        <v>46</v>
      </c>
      <c r="F52" s="5" t="s">
        <v>23</v>
      </c>
      <c r="G52" s="5"/>
      <c r="H52" s="15">
        <v>5.0462962962962961E-4</v>
      </c>
      <c r="I52" s="5">
        <v>1</v>
      </c>
      <c r="J52" s="5" t="s">
        <v>21</v>
      </c>
      <c r="K52" s="5" t="s">
        <v>24</v>
      </c>
      <c r="L52" s="8" t="s">
        <v>2</v>
      </c>
    </row>
    <row r="53" spans="1:12" ht="24">
      <c r="A53" s="5">
        <v>300</v>
      </c>
      <c r="B53" s="5" t="s">
        <v>19</v>
      </c>
      <c r="C53" s="5">
        <v>83</v>
      </c>
      <c r="D53" s="5" t="s">
        <v>22</v>
      </c>
      <c r="E53" s="5">
        <v>2009</v>
      </c>
      <c r="F53" s="5" t="s">
        <v>23</v>
      </c>
      <c r="G53" s="5"/>
      <c r="H53" s="15">
        <v>5.1273148148148141E-4</v>
      </c>
      <c r="I53" s="5" t="s">
        <v>78</v>
      </c>
      <c r="J53" s="5" t="s">
        <v>78</v>
      </c>
      <c r="K53" s="5" t="s">
        <v>42</v>
      </c>
      <c r="L53" s="8" t="s">
        <v>2</v>
      </c>
    </row>
    <row r="54" spans="1:12">
      <c r="A54" s="5">
        <v>300</v>
      </c>
      <c r="B54" s="5" t="s">
        <v>19</v>
      </c>
      <c r="C54" s="5">
        <v>82</v>
      </c>
      <c r="D54" s="5" t="s">
        <v>47</v>
      </c>
      <c r="E54" s="5" t="s">
        <v>46</v>
      </c>
      <c r="F54" s="5" t="s">
        <v>23</v>
      </c>
      <c r="G54" s="5"/>
      <c r="H54" s="15">
        <v>5.2314814814814824E-4</v>
      </c>
      <c r="I54" s="5">
        <v>2</v>
      </c>
      <c r="J54" s="5">
        <v>36</v>
      </c>
      <c r="K54" s="5" t="s">
        <v>24</v>
      </c>
      <c r="L54" s="8" t="s">
        <v>2</v>
      </c>
    </row>
    <row r="55" spans="1:12">
      <c r="A55" s="5">
        <v>300</v>
      </c>
      <c r="B55" s="5" t="s">
        <v>19</v>
      </c>
      <c r="C55" s="5">
        <v>286</v>
      </c>
      <c r="D55" s="5" t="s">
        <v>25</v>
      </c>
      <c r="E55" s="5">
        <v>2009</v>
      </c>
      <c r="F55" s="5" t="s">
        <v>10</v>
      </c>
      <c r="G55" s="5"/>
      <c r="H55" s="15">
        <v>5.3472222222222224E-4</v>
      </c>
      <c r="I55" s="5">
        <v>3</v>
      </c>
      <c r="J55" s="5">
        <v>30</v>
      </c>
      <c r="K55" s="5" t="s">
        <v>11</v>
      </c>
      <c r="L55" s="8" t="s">
        <v>2</v>
      </c>
    </row>
    <row r="56" spans="1:12">
      <c r="A56" s="5">
        <v>300</v>
      </c>
      <c r="B56" s="5" t="s">
        <v>19</v>
      </c>
      <c r="C56" s="5">
        <v>165</v>
      </c>
      <c r="D56" s="5" t="s">
        <v>48</v>
      </c>
      <c r="E56" s="5">
        <v>2009</v>
      </c>
      <c r="F56" s="5" t="s">
        <v>49</v>
      </c>
      <c r="G56" s="5"/>
      <c r="H56" s="15">
        <v>5.4050925925925935E-4</v>
      </c>
      <c r="I56" s="5">
        <v>4</v>
      </c>
      <c r="J56" s="5">
        <v>25</v>
      </c>
      <c r="K56" s="5" t="s">
        <v>50</v>
      </c>
      <c r="L56" s="8" t="s">
        <v>2</v>
      </c>
    </row>
    <row r="57" spans="1:12" ht="24">
      <c r="A57" s="5">
        <v>300</v>
      </c>
      <c r="B57" s="5" t="s">
        <v>19</v>
      </c>
      <c r="C57" s="5">
        <v>522</v>
      </c>
      <c r="D57" s="5" t="s">
        <v>53</v>
      </c>
      <c r="E57" s="5">
        <v>2009</v>
      </c>
      <c r="F57" s="5" t="s">
        <v>41</v>
      </c>
      <c r="G57" s="5"/>
      <c r="H57" s="15">
        <v>6.2037037037037041E-4</v>
      </c>
      <c r="I57" s="5">
        <v>5</v>
      </c>
      <c r="J57" s="5">
        <v>20</v>
      </c>
      <c r="K57" s="5" t="s">
        <v>42</v>
      </c>
      <c r="L57" s="8" t="s">
        <v>2</v>
      </c>
    </row>
    <row r="58" spans="1:12" ht="24">
      <c r="A58" s="5">
        <v>300</v>
      </c>
      <c r="B58" s="5" t="s">
        <v>19</v>
      </c>
      <c r="C58" s="5">
        <v>203</v>
      </c>
      <c r="D58" s="5" t="s">
        <v>79</v>
      </c>
      <c r="E58" s="5">
        <v>2010</v>
      </c>
      <c r="F58" s="5" t="s">
        <v>13</v>
      </c>
      <c r="G58" s="5"/>
      <c r="H58" s="15">
        <v>6.5393518518518524E-4</v>
      </c>
      <c r="I58" s="5">
        <v>6</v>
      </c>
      <c r="J58" s="5">
        <v>16</v>
      </c>
      <c r="K58" s="5" t="s">
        <v>80</v>
      </c>
      <c r="L58" s="8" t="s">
        <v>2</v>
      </c>
    </row>
    <row r="59" spans="1:12">
      <c r="A59" s="5">
        <v>300</v>
      </c>
      <c r="B59" s="5" t="s">
        <v>19</v>
      </c>
      <c r="C59" s="5">
        <v>168</v>
      </c>
      <c r="D59" s="5" t="s">
        <v>81</v>
      </c>
      <c r="E59" s="5">
        <v>2010</v>
      </c>
      <c r="F59" s="5" t="s">
        <v>49</v>
      </c>
      <c r="G59" s="5"/>
      <c r="H59" s="15">
        <v>6.6087962962962964E-4</v>
      </c>
      <c r="I59" s="5">
        <v>7</v>
      </c>
      <c r="J59" s="5">
        <v>13</v>
      </c>
      <c r="K59" s="5" t="s">
        <v>50</v>
      </c>
      <c r="L59" s="8" t="s">
        <v>2</v>
      </c>
    </row>
    <row r="60" spans="1:12">
      <c r="A60" s="5">
        <v>300</v>
      </c>
      <c r="B60" s="5" t="s">
        <v>19</v>
      </c>
      <c r="C60" s="5">
        <v>465</v>
      </c>
      <c r="D60" s="5" t="s">
        <v>82</v>
      </c>
      <c r="E60" s="5">
        <v>2010</v>
      </c>
      <c r="F60" s="5" t="s">
        <v>27</v>
      </c>
      <c r="G60" s="5"/>
      <c r="H60" s="15">
        <v>7.1527777777777779E-4</v>
      </c>
      <c r="I60" s="5">
        <v>8</v>
      </c>
      <c r="J60" s="5">
        <v>11</v>
      </c>
      <c r="K60" s="5" t="s">
        <v>28</v>
      </c>
      <c r="L60" s="8" t="s">
        <v>2</v>
      </c>
    </row>
    <row r="61" spans="1:12">
      <c r="A61" s="5">
        <v>300</v>
      </c>
      <c r="B61" s="5" t="s">
        <v>19</v>
      </c>
      <c r="C61" s="5">
        <v>122</v>
      </c>
      <c r="D61" s="5" t="s">
        <v>61</v>
      </c>
      <c r="E61" s="5">
        <v>2010</v>
      </c>
      <c r="F61" s="5" t="s">
        <v>32</v>
      </c>
      <c r="G61" s="5"/>
      <c r="H61" s="15">
        <v>8.587962962962963E-4</v>
      </c>
      <c r="I61" s="5">
        <v>9</v>
      </c>
      <c r="J61" s="5">
        <v>9</v>
      </c>
      <c r="K61" s="5" t="s">
        <v>33</v>
      </c>
      <c r="L61" s="8" t="s">
        <v>2</v>
      </c>
    </row>
    <row r="62" spans="1:12" ht="30">
      <c r="A62" s="16">
        <v>600</v>
      </c>
      <c r="B62" s="17" t="s">
        <v>5</v>
      </c>
      <c r="C62" s="4">
        <v>81</v>
      </c>
      <c r="D62" s="4" t="s">
        <v>65</v>
      </c>
      <c r="E62" s="4" t="s">
        <v>46</v>
      </c>
      <c r="F62" s="5" t="s">
        <v>23</v>
      </c>
      <c r="G62" s="8"/>
      <c r="H62" s="18">
        <v>1.4548611111111114E-3</v>
      </c>
      <c r="I62" s="17">
        <v>1</v>
      </c>
      <c r="J62" s="17">
        <v>36</v>
      </c>
      <c r="K62" s="4" t="s">
        <v>24</v>
      </c>
      <c r="L62" s="8" t="s">
        <v>2</v>
      </c>
    </row>
    <row r="63" spans="1:12">
      <c r="A63" s="16">
        <v>600</v>
      </c>
      <c r="B63" s="17" t="s">
        <v>5</v>
      </c>
      <c r="C63" s="16">
        <v>250</v>
      </c>
      <c r="D63" s="16" t="s">
        <v>83</v>
      </c>
      <c r="E63" s="16" t="s">
        <v>84</v>
      </c>
      <c r="F63" s="16" t="s">
        <v>69</v>
      </c>
      <c r="G63" s="8"/>
      <c r="H63" s="18">
        <v>1.4814814814814814E-3</v>
      </c>
      <c r="I63" s="17">
        <v>2</v>
      </c>
      <c r="J63" s="17">
        <v>30</v>
      </c>
      <c r="K63" s="16" t="s">
        <v>70</v>
      </c>
      <c r="L63" s="8" t="s">
        <v>2</v>
      </c>
    </row>
    <row r="64" spans="1:12" ht="30">
      <c r="A64" s="16">
        <v>600</v>
      </c>
      <c r="B64" s="17" t="s">
        <v>5</v>
      </c>
      <c r="C64" s="4">
        <v>202</v>
      </c>
      <c r="D64" s="4" t="s">
        <v>17</v>
      </c>
      <c r="E64" s="4">
        <v>2009</v>
      </c>
      <c r="F64" s="19" t="s">
        <v>13</v>
      </c>
      <c r="G64" s="8"/>
      <c r="H64" s="18">
        <v>1.6435185185185183E-3</v>
      </c>
      <c r="I64" s="17">
        <v>3</v>
      </c>
      <c r="J64" s="17">
        <v>25</v>
      </c>
      <c r="K64" s="4" t="s">
        <v>14</v>
      </c>
      <c r="L64" s="8" t="s">
        <v>2</v>
      </c>
    </row>
    <row r="65" spans="1:12">
      <c r="A65" s="16">
        <v>600</v>
      </c>
      <c r="B65" s="17" t="s">
        <v>5</v>
      </c>
      <c r="C65" s="17">
        <v>207</v>
      </c>
      <c r="D65" s="17" t="s">
        <v>73</v>
      </c>
      <c r="E65" s="17">
        <v>2009</v>
      </c>
      <c r="F65" s="17" t="s">
        <v>13</v>
      </c>
      <c r="G65" s="8"/>
      <c r="H65" s="18">
        <v>1.6585648148148148E-3</v>
      </c>
      <c r="I65" s="17">
        <v>4</v>
      </c>
      <c r="J65" s="17">
        <v>20</v>
      </c>
      <c r="K65" s="17" t="s">
        <v>14</v>
      </c>
      <c r="L65" s="8" t="s">
        <v>2</v>
      </c>
    </row>
    <row r="66" spans="1:12" ht="30">
      <c r="A66" s="16">
        <v>600</v>
      </c>
      <c r="B66" s="17" t="s">
        <v>5</v>
      </c>
      <c r="C66" s="4">
        <v>281</v>
      </c>
      <c r="D66" s="4" t="s">
        <v>72</v>
      </c>
      <c r="E66" s="4">
        <v>2010</v>
      </c>
      <c r="F66" s="4" t="s">
        <v>10</v>
      </c>
      <c r="G66" s="8"/>
      <c r="H66" s="18">
        <v>1.6747685185185184E-3</v>
      </c>
      <c r="I66" s="17">
        <v>5</v>
      </c>
      <c r="J66" s="17">
        <v>16</v>
      </c>
      <c r="K66" s="4" t="s">
        <v>11</v>
      </c>
      <c r="L66" s="8" t="s">
        <v>2</v>
      </c>
    </row>
    <row r="67" spans="1:12" ht="30">
      <c r="A67" s="16">
        <v>600</v>
      </c>
      <c r="B67" s="17" t="s">
        <v>5</v>
      </c>
      <c r="C67" s="4">
        <v>205</v>
      </c>
      <c r="D67" s="4" t="s">
        <v>85</v>
      </c>
      <c r="E67" s="4">
        <v>2010</v>
      </c>
      <c r="F67" s="19" t="s">
        <v>13</v>
      </c>
      <c r="G67" s="8"/>
      <c r="H67" s="18">
        <v>1.9421296296296298E-3</v>
      </c>
      <c r="I67" s="17">
        <v>6</v>
      </c>
      <c r="J67" s="17">
        <v>13</v>
      </c>
      <c r="K67" s="4" t="s">
        <v>14</v>
      </c>
      <c r="L67" s="8" t="s">
        <v>2</v>
      </c>
    </row>
    <row r="68" spans="1:12">
      <c r="A68" s="16">
        <v>600</v>
      </c>
      <c r="B68" s="17" t="s">
        <v>5</v>
      </c>
      <c r="C68" s="20"/>
      <c r="D68" s="8"/>
      <c r="E68" s="8"/>
      <c r="F68" s="8"/>
      <c r="G68" s="8"/>
      <c r="H68" s="8"/>
      <c r="I68" s="8"/>
      <c r="J68" s="8"/>
      <c r="K68" s="8"/>
      <c r="L68" s="8" t="s">
        <v>2</v>
      </c>
    </row>
    <row r="69" spans="1:12" ht="30">
      <c r="A69" s="16">
        <v>600</v>
      </c>
      <c r="B69" s="17" t="s">
        <v>5</v>
      </c>
      <c r="C69" s="4">
        <v>604</v>
      </c>
      <c r="D69" s="4" t="s">
        <v>86</v>
      </c>
      <c r="E69" s="4">
        <v>2009</v>
      </c>
      <c r="F69" s="4" t="s">
        <v>7</v>
      </c>
      <c r="G69" s="8"/>
      <c r="H69" s="17"/>
      <c r="I69" s="17"/>
      <c r="J69" s="17"/>
      <c r="K69" s="4" t="s">
        <v>8</v>
      </c>
      <c r="L69" s="8" t="s">
        <v>2</v>
      </c>
    </row>
    <row r="70" spans="1:12" ht="30">
      <c r="A70" s="16">
        <v>600</v>
      </c>
      <c r="B70" s="16" t="s">
        <v>19</v>
      </c>
      <c r="C70" s="21">
        <v>288</v>
      </c>
      <c r="D70" s="4" t="s">
        <v>87</v>
      </c>
      <c r="E70" s="16">
        <v>2009</v>
      </c>
      <c r="F70" s="4" t="s">
        <v>10</v>
      </c>
      <c r="G70" s="8"/>
      <c r="H70" s="18">
        <v>1.4212962962962964E-3</v>
      </c>
      <c r="I70" s="17">
        <v>1</v>
      </c>
      <c r="J70" s="17">
        <v>36</v>
      </c>
      <c r="K70" s="4" t="s">
        <v>11</v>
      </c>
      <c r="L70" s="8" t="s">
        <v>2</v>
      </c>
    </row>
    <row r="71" spans="1:12">
      <c r="A71" s="16">
        <v>600</v>
      </c>
      <c r="B71" s="16" t="s">
        <v>19</v>
      </c>
      <c r="C71" s="16">
        <v>467</v>
      </c>
      <c r="D71" s="16" t="s">
        <v>88</v>
      </c>
      <c r="E71" s="16">
        <v>2009</v>
      </c>
      <c r="F71" s="4" t="s">
        <v>27</v>
      </c>
      <c r="G71" s="8"/>
      <c r="H71" s="18">
        <v>1.6875E-3</v>
      </c>
      <c r="I71" s="17">
        <v>2</v>
      </c>
      <c r="J71" s="17">
        <v>30</v>
      </c>
      <c r="K71" s="16" t="s">
        <v>28</v>
      </c>
      <c r="L71" s="8" t="s">
        <v>2</v>
      </c>
    </row>
    <row r="72" spans="1:12" ht="30">
      <c r="A72" s="16">
        <v>600</v>
      </c>
      <c r="B72" s="16" t="s">
        <v>19</v>
      </c>
      <c r="C72" s="4">
        <v>168</v>
      </c>
      <c r="D72" s="4" t="s">
        <v>81</v>
      </c>
      <c r="E72" s="4">
        <v>2010</v>
      </c>
      <c r="F72" s="4" t="s">
        <v>49</v>
      </c>
      <c r="G72" s="8"/>
      <c r="H72" s="18">
        <v>1.7581018518518518E-3</v>
      </c>
      <c r="I72" s="17">
        <v>3</v>
      </c>
      <c r="J72" s="17">
        <v>25</v>
      </c>
      <c r="K72" s="4" t="s">
        <v>50</v>
      </c>
      <c r="L72" s="8" t="s">
        <v>2</v>
      </c>
    </row>
    <row r="73" spans="1:12" ht="30">
      <c r="A73" s="16">
        <v>600</v>
      </c>
      <c r="B73" s="16" t="s">
        <v>19</v>
      </c>
      <c r="C73" s="16">
        <v>287</v>
      </c>
      <c r="D73" s="16" t="s">
        <v>89</v>
      </c>
      <c r="E73" s="16">
        <v>2009</v>
      </c>
      <c r="F73" s="4" t="s">
        <v>10</v>
      </c>
      <c r="G73" s="8"/>
      <c r="H73" s="17"/>
      <c r="I73" s="17"/>
      <c r="J73" s="17"/>
      <c r="K73" s="4" t="s">
        <v>11</v>
      </c>
      <c r="L73" s="8" t="s">
        <v>2</v>
      </c>
    </row>
    <row r="74" spans="1:12" ht="30">
      <c r="A74" s="16">
        <v>600</v>
      </c>
      <c r="B74" s="16" t="s">
        <v>19</v>
      </c>
      <c r="C74" s="21">
        <v>41</v>
      </c>
      <c r="D74" s="4" t="s">
        <v>90</v>
      </c>
      <c r="E74" s="16">
        <v>2009</v>
      </c>
      <c r="F74" s="4" t="s">
        <v>37</v>
      </c>
      <c r="G74" s="8"/>
      <c r="H74" s="17"/>
      <c r="I74" s="17"/>
      <c r="J74" s="17"/>
      <c r="K74" s="4" t="s">
        <v>91</v>
      </c>
      <c r="L74" s="8" t="s">
        <v>2</v>
      </c>
    </row>
    <row r="75" spans="1:12" ht="30">
      <c r="A75" s="16">
        <v>1000</v>
      </c>
      <c r="B75" s="4" t="s">
        <v>5</v>
      </c>
      <c r="C75" s="4">
        <v>601</v>
      </c>
      <c r="D75" s="4" t="s">
        <v>6</v>
      </c>
      <c r="E75" s="4">
        <v>2009</v>
      </c>
      <c r="F75" s="4" t="s">
        <v>7</v>
      </c>
      <c r="G75" s="8"/>
      <c r="H75" s="18">
        <v>2.7754629629629626E-3</v>
      </c>
      <c r="I75" s="17">
        <v>1</v>
      </c>
      <c r="J75" s="17">
        <v>36</v>
      </c>
      <c r="K75" s="4" t="s">
        <v>8</v>
      </c>
      <c r="L75" s="8" t="s">
        <v>2</v>
      </c>
    </row>
    <row r="76" spans="1:12" ht="30">
      <c r="A76" s="16">
        <v>1000</v>
      </c>
      <c r="B76" s="4" t="s">
        <v>5</v>
      </c>
      <c r="C76" s="4">
        <v>120</v>
      </c>
      <c r="D76" s="4" t="s">
        <v>92</v>
      </c>
      <c r="E76" s="4">
        <v>2009</v>
      </c>
      <c r="F76" s="4" t="s">
        <v>32</v>
      </c>
      <c r="G76" s="8"/>
      <c r="H76" s="18">
        <v>2.9108796296296296E-3</v>
      </c>
      <c r="I76" s="17">
        <v>2</v>
      </c>
      <c r="J76" s="17">
        <v>30</v>
      </c>
      <c r="K76" s="4" t="s">
        <v>33</v>
      </c>
      <c r="L76" s="8" t="s">
        <v>2</v>
      </c>
    </row>
    <row r="77" spans="1:12" ht="30">
      <c r="A77" s="16">
        <v>1000</v>
      </c>
      <c r="B77" s="4" t="s">
        <v>5</v>
      </c>
      <c r="C77" s="4">
        <v>603</v>
      </c>
      <c r="D77" s="4" t="s">
        <v>15</v>
      </c>
      <c r="E77" s="4">
        <v>2009</v>
      </c>
      <c r="F77" s="4" t="s">
        <v>7</v>
      </c>
      <c r="G77" s="8"/>
      <c r="H77" s="18">
        <v>3.1053240740740741E-3</v>
      </c>
      <c r="I77" s="17">
        <v>3</v>
      </c>
      <c r="J77" s="17">
        <v>25</v>
      </c>
      <c r="K77" s="4" t="s">
        <v>8</v>
      </c>
      <c r="L77" s="8" t="s">
        <v>2</v>
      </c>
    </row>
    <row r="78" spans="1:12" ht="30">
      <c r="A78" s="16">
        <v>1000</v>
      </c>
      <c r="B78" s="4" t="s">
        <v>5</v>
      </c>
      <c r="C78" s="4">
        <v>201</v>
      </c>
      <c r="D78" s="4" t="s">
        <v>12</v>
      </c>
      <c r="E78" s="4">
        <v>2010</v>
      </c>
      <c r="F78" s="19" t="s">
        <v>13</v>
      </c>
      <c r="G78" s="8"/>
      <c r="H78" s="18">
        <v>3.2604166666666667E-3</v>
      </c>
      <c r="I78" s="17">
        <v>4</v>
      </c>
      <c r="J78" s="17">
        <v>20</v>
      </c>
      <c r="K78" s="4" t="s">
        <v>14</v>
      </c>
      <c r="L78" s="8" t="s">
        <v>2</v>
      </c>
    </row>
    <row r="79" spans="1:12" ht="30">
      <c r="A79" s="16">
        <v>1000</v>
      </c>
      <c r="B79" s="4" t="s">
        <v>5</v>
      </c>
      <c r="C79" s="4">
        <v>205</v>
      </c>
      <c r="D79" s="4" t="s">
        <v>85</v>
      </c>
      <c r="E79" s="4">
        <v>2010</v>
      </c>
      <c r="F79" s="19" t="s">
        <v>13</v>
      </c>
      <c r="G79" s="8"/>
      <c r="H79" s="18">
        <v>3.607638888888889E-3</v>
      </c>
      <c r="I79" s="17">
        <v>5</v>
      </c>
      <c r="J79" s="17">
        <v>16</v>
      </c>
      <c r="K79" s="4" t="s">
        <v>14</v>
      </c>
      <c r="L79" s="8" t="s">
        <v>2</v>
      </c>
    </row>
    <row r="80" spans="1:12" ht="30">
      <c r="A80" s="16">
        <v>1000</v>
      </c>
      <c r="B80" s="4" t="s">
        <v>5</v>
      </c>
      <c r="C80" s="4">
        <v>170</v>
      </c>
      <c r="D80" s="4" t="s">
        <v>75</v>
      </c>
      <c r="E80" s="4">
        <v>2009</v>
      </c>
      <c r="F80" s="4" t="s">
        <v>49</v>
      </c>
      <c r="G80" s="8"/>
      <c r="H80" s="17"/>
      <c r="I80" s="17"/>
      <c r="J80" s="17"/>
      <c r="K80" s="4" t="s">
        <v>50</v>
      </c>
      <c r="L80" s="8" t="s">
        <v>2</v>
      </c>
    </row>
    <row r="81" spans="1:12" ht="30">
      <c r="A81" s="16">
        <v>1000</v>
      </c>
      <c r="B81" s="4" t="s">
        <v>5</v>
      </c>
      <c r="C81" s="21">
        <v>163</v>
      </c>
      <c r="D81" s="21" t="s">
        <v>93</v>
      </c>
      <c r="E81" s="21">
        <v>2009</v>
      </c>
      <c r="F81" s="4" t="s">
        <v>49</v>
      </c>
      <c r="G81" s="8"/>
      <c r="H81" s="17"/>
      <c r="I81" s="17"/>
      <c r="J81" s="17"/>
      <c r="K81" s="21" t="s">
        <v>50</v>
      </c>
      <c r="L81" s="8" t="s">
        <v>2</v>
      </c>
    </row>
    <row r="82" spans="1:12" ht="30">
      <c r="A82" s="16">
        <v>1000</v>
      </c>
      <c r="B82" s="4" t="s">
        <v>5</v>
      </c>
      <c r="C82" s="4">
        <v>604</v>
      </c>
      <c r="D82" s="4" t="s">
        <v>86</v>
      </c>
      <c r="E82" s="4">
        <v>2009</v>
      </c>
      <c r="F82" s="4" t="s">
        <v>7</v>
      </c>
      <c r="G82" s="8"/>
      <c r="H82" s="17"/>
      <c r="I82" s="17"/>
      <c r="J82" s="17"/>
      <c r="K82" s="4" t="s">
        <v>8</v>
      </c>
      <c r="L82" s="8" t="s">
        <v>2</v>
      </c>
    </row>
    <row r="83" spans="1:12" ht="30">
      <c r="A83" s="16">
        <v>1000</v>
      </c>
      <c r="B83" s="16" t="s">
        <v>19</v>
      </c>
      <c r="C83" s="4">
        <v>41</v>
      </c>
      <c r="D83" s="4" t="s">
        <v>90</v>
      </c>
      <c r="E83" s="4">
        <v>2009</v>
      </c>
      <c r="F83" s="4" t="s">
        <v>37</v>
      </c>
      <c r="G83" s="8"/>
      <c r="H83" s="18">
        <v>2.5451388888888889E-3</v>
      </c>
      <c r="I83" s="22">
        <v>1</v>
      </c>
      <c r="J83" s="22">
        <v>36</v>
      </c>
      <c r="K83" s="4" t="s">
        <v>91</v>
      </c>
      <c r="L83" s="8" t="s">
        <v>2</v>
      </c>
    </row>
    <row r="84" spans="1:12" ht="30">
      <c r="A84" s="16">
        <v>1000</v>
      </c>
      <c r="B84" s="16" t="s">
        <v>19</v>
      </c>
      <c r="C84" s="4">
        <v>288</v>
      </c>
      <c r="D84" s="4" t="s">
        <v>87</v>
      </c>
      <c r="E84" s="4">
        <v>2009</v>
      </c>
      <c r="F84" s="4" t="s">
        <v>10</v>
      </c>
      <c r="G84" s="8"/>
      <c r="H84" s="18">
        <v>2.6111111111111109E-3</v>
      </c>
      <c r="I84" s="10">
        <v>2</v>
      </c>
      <c r="J84" s="10">
        <v>30</v>
      </c>
      <c r="K84" s="4" t="s">
        <v>11</v>
      </c>
      <c r="L84" s="8" t="s">
        <v>2</v>
      </c>
    </row>
    <row r="85" spans="1:12" ht="30">
      <c r="A85" s="16">
        <v>1000</v>
      </c>
      <c r="B85" s="16" t="s">
        <v>19</v>
      </c>
      <c r="C85" s="16">
        <v>289</v>
      </c>
      <c r="D85" s="16" t="s">
        <v>94</v>
      </c>
      <c r="E85" s="16">
        <v>2009</v>
      </c>
      <c r="F85" s="4" t="s">
        <v>10</v>
      </c>
      <c r="G85" s="8"/>
      <c r="H85" s="18">
        <v>2.6331018518518517E-3</v>
      </c>
      <c r="I85" s="10">
        <v>3</v>
      </c>
      <c r="J85" s="10">
        <v>25</v>
      </c>
      <c r="K85" s="4" t="s">
        <v>11</v>
      </c>
      <c r="L85" s="8" t="s">
        <v>2</v>
      </c>
    </row>
    <row r="86" spans="1:12">
      <c r="A86" s="16">
        <v>1000</v>
      </c>
      <c r="B86" s="16" t="s">
        <v>19</v>
      </c>
      <c r="C86" s="16">
        <v>478</v>
      </c>
      <c r="D86" s="16" t="s">
        <v>95</v>
      </c>
      <c r="E86" s="16">
        <v>2010</v>
      </c>
      <c r="F86" s="4" t="s">
        <v>27</v>
      </c>
      <c r="G86" s="8"/>
      <c r="H86" s="18">
        <v>2.7604166666666667E-3</v>
      </c>
      <c r="I86" s="10">
        <v>4</v>
      </c>
      <c r="J86" s="10">
        <v>20</v>
      </c>
      <c r="K86" s="16" t="s">
        <v>28</v>
      </c>
      <c r="L86" s="8" t="s">
        <v>2</v>
      </c>
    </row>
    <row r="87" spans="1:12" ht="30">
      <c r="A87" s="16">
        <v>1000</v>
      </c>
      <c r="B87" s="16" t="s">
        <v>19</v>
      </c>
      <c r="C87" s="16" t="s">
        <v>96</v>
      </c>
      <c r="D87" s="23" t="s">
        <v>97</v>
      </c>
      <c r="E87" s="4" t="s">
        <v>63</v>
      </c>
      <c r="F87" s="5" t="s">
        <v>23</v>
      </c>
      <c r="G87" s="8"/>
      <c r="H87" s="18">
        <v>2.8090277777777779E-3</v>
      </c>
      <c r="I87" s="10">
        <v>5</v>
      </c>
      <c r="J87" s="10" t="s">
        <v>21</v>
      </c>
      <c r="K87" s="4" t="s">
        <v>98</v>
      </c>
      <c r="L87" s="8" t="s">
        <v>2</v>
      </c>
    </row>
    <row r="88" spans="1:12">
      <c r="A88" s="16">
        <v>1000</v>
      </c>
      <c r="B88" s="16" t="s">
        <v>19</v>
      </c>
      <c r="C88" s="16">
        <v>467</v>
      </c>
      <c r="D88" s="16" t="s">
        <v>88</v>
      </c>
      <c r="E88" s="16">
        <v>2009</v>
      </c>
      <c r="F88" s="4" t="s">
        <v>27</v>
      </c>
      <c r="G88" s="8"/>
      <c r="H88" s="18">
        <v>3.0219907407407405E-3</v>
      </c>
      <c r="I88" s="10">
        <v>6</v>
      </c>
      <c r="J88" s="10">
        <v>16</v>
      </c>
      <c r="K88" s="16" t="s">
        <v>28</v>
      </c>
      <c r="L88" s="8" t="s">
        <v>2</v>
      </c>
    </row>
    <row r="89" spans="1:12" ht="30">
      <c r="A89" s="16">
        <v>2000</v>
      </c>
      <c r="B89" s="16" t="s">
        <v>19</v>
      </c>
      <c r="C89" s="4">
        <v>289</v>
      </c>
      <c r="D89" s="4" t="s">
        <v>94</v>
      </c>
      <c r="E89" s="4">
        <v>2009</v>
      </c>
      <c r="F89" s="4" t="s">
        <v>10</v>
      </c>
      <c r="G89" s="8"/>
      <c r="H89" s="18">
        <v>5.6793981481481478E-3</v>
      </c>
      <c r="I89" s="17">
        <v>1</v>
      </c>
      <c r="J89" s="17">
        <v>36</v>
      </c>
      <c r="K89" s="4" t="s">
        <v>11</v>
      </c>
      <c r="L89" s="8" t="s">
        <v>2</v>
      </c>
    </row>
    <row r="90" spans="1:12">
      <c r="A90" s="16">
        <v>2000</v>
      </c>
      <c r="B90" s="16" t="s">
        <v>19</v>
      </c>
      <c r="C90" s="4">
        <v>123</v>
      </c>
      <c r="D90" s="4" t="s">
        <v>99</v>
      </c>
      <c r="E90" s="4">
        <v>2011</v>
      </c>
      <c r="F90" s="4" t="s">
        <v>32</v>
      </c>
      <c r="G90" s="8"/>
      <c r="H90" s="17"/>
      <c r="I90" s="17"/>
      <c r="J90" s="17"/>
      <c r="K90" s="4" t="s">
        <v>33</v>
      </c>
      <c r="L90" s="8" t="s">
        <v>2</v>
      </c>
    </row>
    <row r="91" spans="1:12" ht="30">
      <c r="A91" s="16">
        <v>2000</v>
      </c>
      <c r="B91" s="16" t="s">
        <v>19</v>
      </c>
      <c r="C91" s="16" t="s">
        <v>96</v>
      </c>
      <c r="D91" s="23" t="s">
        <v>97</v>
      </c>
      <c r="E91" s="4" t="s">
        <v>63</v>
      </c>
      <c r="F91" s="5" t="s">
        <v>23</v>
      </c>
      <c r="G91" s="8"/>
      <c r="H91" s="18">
        <v>6.1666666666666675E-3</v>
      </c>
      <c r="I91" s="17">
        <v>2</v>
      </c>
      <c r="J91" s="17">
        <v>30</v>
      </c>
      <c r="K91" s="4" t="s">
        <v>98</v>
      </c>
      <c r="L91" s="8" t="s">
        <v>2</v>
      </c>
    </row>
    <row r="92" spans="1:12">
      <c r="A92" s="16">
        <v>2000</v>
      </c>
      <c r="B92" s="16" t="s">
        <v>19</v>
      </c>
      <c r="C92" s="16">
        <v>470</v>
      </c>
      <c r="D92" s="16" t="s">
        <v>26</v>
      </c>
      <c r="E92" s="16">
        <v>2010</v>
      </c>
      <c r="F92" s="4" t="s">
        <v>27</v>
      </c>
      <c r="G92" s="8"/>
      <c r="H92" s="18">
        <v>6.2430555555555564E-3</v>
      </c>
      <c r="I92" s="17">
        <v>3</v>
      </c>
      <c r="J92" s="17">
        <v>30</v>
      </c>
      <c r="K92" s="16" t="s">
        <v>28</v>
      </c>
      <c r="L92" s="8" t="s">
        <v>2</v>
      </c>
    </row>
    <row r="93" spans="1:12" ht="30">
      <c r="A93" s="16" t="s">
        <v>100</v>
      </c>
      <c r="B93" s="16" t="s">
        <v>5</v>
      </c>
      <c r="C93" s="4">
        <v>120</v>
      </c>
      <c r="D93" s="4" t="s">
        <v>92</v>
      </c>
      <c r="E93" s="4">
        <v>2009</v>
      </c>
      <c r="F93" s="4" t="s">
        <v>32</v>
      </c>
      <c r="G93" s="8"/>
      <c r="H93" s="18">
        <v>9.1608796296296299E-3</v>
      </c>
      <c r="I93" s="17">
        <v>1</v>
      </c>
      <c r="J93" s="17">
        <v>36</v>
      </c>
      <c r="K93" s="4" t="s">
        <v>33</v>
      </c>
      <c r="L93" s="8" t="s">
        <v>2</v>
      </c>
    </row>
    <row r="94" spans="1:12" ht="30">
      <c r="A94" s="16" t="s">
        <v>100</v>
      </c>
      <c r="B94" s="16" t="s">
        <v>5</v>
      </c>
      <c r="C94" s="4">
        <v>8</v>
      </c>
      <c r="D94" s="4" t="s">
        <v>101</v>
      </c>
      <c r="E94" s="4">
        <v>2009</v>
      </c>
      <c r="F94" s="4" t="s">
        <v>102</v>
      </c>
      <c r="G94" s="8"/>
      <c r="H94" s="18">
        <v>9.3564814814814812E-3</v>
      </c>
      <c r="I94" s="17">
        <v>2</v>
      </c>
      <c r="J94" s="17">
        <v>30</v>
      </c>
      <c r="K94" s="4" t="s">
        <v>103</v>
      </c>
      <c r="L94" s="8" t="s">
        <v>2</v>
      </c>
    </row>
    <row r="95" spans="1:12" ht="30">
      <c r="A95" s="16" t="s">
        <v>100</v>
      </c>
      <c r="B95" s="16" t="s">
        <v>5</v>
      </c>
      <c r="C95" s="4">
        <v>201</v>
      </c>
      <c r="D95" s="4" t="s">
        <v>12</v>
      </c>
      <c r="E95" s="4">
        <v>2010</v>
      </c>
      <c r="F95" s="19" t="s">
        <v>13</v>
      </c>
      <c r="G95" s="8"/>
      <c r="H95" s="18">
        <v>9.4849537037037038E-3</v>
      </c>
      <c r="I95" s="17">
        <v>3</v>
      </c>
      <c r="J95" s="17">
        <v>25</v>
      </c>
      <c r="K95" s="4" t="s">
        <v>14</v>
      </c>
      <c r="L95" s="8" t="s">
        <v>2</v>
      </c>
    </row>
    <row r="96" spans="1:12" ht="30">
      <c r="A96" s="16" t="s">
        <v>100</v>
      </c>
      <c r="B96" s="16" t="s">
        <v>5</v>
      </c>
      <c r="C96" s="4">
        <v>477</v>
      </c>
      <c r="D96" s="4" t="s">
        <v>104</v>
      </c>
      <c r="E96" s="4">
        <v>2009</v>
      </c>
      <c r="F96" s="4" t="s">
        <v>27</v>
      </c>
      <c r="G96" s="8"/>
      <c r="H96" s="18">
        <v>1.0087962962962964E-2</v>
      </c>
      <c r="I96" s="17">
        <v>4</v>
      </c>
      <c r="J96" s="17">
        <v>20</v>
      </c>
      <c r="K96" s="4" t="s">
        <v>28</v>
      </c>
      <c r="L96" s="8" t="s">
        <v>2</v>
      </c>
    </row>
    <row r="97" spans="1:12" ht="30">
      <c r="A97" s="16" t="s">
        <v>100</v>
      </c>
      <c r="B97" s="16" t="s">
        <v>5</v>
      </c>
      <c r="C97" s="4">
        <v>161</v>
      </c>
      <c r="D97" s="4" t="s">
        <v>76</v>
      </c>
      <c r="E97" s="4">
        <v>2009</v>
      </c>
      <c r="F97" s="4" t="s">
        <v>49</v>
      </c>
      <c r="G97" s="8"/>
      <c r="H97" s="18">
        <v>1.0170138888888888E-2</v>
      </c>
      <c r="I97" s="17">
        <v>5</v>
      </c>
      <c r="J97" s="17">
        <v>16</v>
      </c>
      <c r="K97" s="4" t="s">
        <v>50</v>
      </c>
      <c r="L97" s="8" t="s">
        <v>2</v>
      </c>
    </row>
    <row r="98" spans="1:12" ht="30">
      <c r="A98" s="16" t="s">
        <v>100</v>
      </c>
      <c r="B98" s="16" t="s">
        <v>5</v>
      </c>
      <c r="C98" s="4">
        <v>476</v>
      </c>
      <c r="D98" s="4" t="s">
        <v>105</v>
      </c>
      <c r="E98" s="4">
        <v>2010</v>
      </c>
      <c r="F98" s="4" t="s">
        <v>27</v>
      </c>
      <c r="G98" s="8"/>
      <c r="H98" s="18">
        <v>1.2037037037037035E-2</v>
      </c>
      <c r="I98" s="17">
        <v>6</v>
      </c>
      <c r="J98" s="17">
        <v>13</v>
      </c>
      <c r="K98" s="4" t="s">
        <v>28</v>
      </c>
      <c r="L98" s="8" t="s">
        <v>2</v>
      </c>
    </row>
    <row r="99" spans="1:12">
      <c r="A99" s="16" t="s">
        <v>100</v>
      </c>
      <c r="B99" s="4" t="s">
        <v>19</v>
      </c>
      <c r="C99" s="16">
        <v>478</v>
      </c>
      <c r="D99" s="16" t="s">
        <v>95</v>
      </c>
      <c r="E99" s="16">
        <v>2010</v>
      </c>
      <c r="F99" s="4" t="s">
        <v>27</v>
      </c>
      <c r="G99" s="8"/>
      <c r="H99" s="18">
        <v>8.7384259259259255E-3</v>
      </c>
      <c r="I99" s="17">
        <v>1</v>
      </c>
      <c r="J99" s="17">
        <v>36</v>
      </c>
      <c r="K99" s="16" t="s">
        <v>28</v>
      </c>
      <c r="L99" s="8" t="s">
        <v>2</v>
      </c>
    </row>
    <row r="100" spans="1:12">
      <c r="A100" s="16" t="s">
        <v>100</v>
      </c>
      <c r="B100" s="4" t="s">
        <v>19</v>
      </c>
      <c r="C100" s="4">
        <v>123</v>
      </c>
      <c r="D100" s="4" t="s">
        <v>99</v>
      </c>
      <c r="E100" s="4">
        <v>2011</v>
      </c>
      <c r="F100" s="4" t="s">
        <v>32</v>
      </c>
      <c r="G100" s="8"/>
      <c r="H100" s="18">
        <v>9.3946759259259261E-3</v>
      </c>
      <c r="I100" s="17">
        <v>2</v>
      </c>
      <c r="J100" s="17">
        <v>30</v>
      </c>
      <c r="K100" s="4" t="s">
        <v>33</v>
      </c>
      <c r="L100" s="8" t="s">
        <v>2</v>
      </c>
    </row>
    <row r="101" spans="1:12" ht="30">
      <c r="A101" s="16" t="s">
        <v>100</v>
      </c>
      <c r="B101" s="4" t="s">
        <v>19</v>
      </c>
      <c r="C101" s="4">
        <v>465</v>
      </c>
      <c r="D101" s="4" t="s">
        <v>82</v>
      </c>
      <c r="E101" s="4">
        <v>2010</v>
      </c>
      <c r="F101" s="4" t="s">
        <v>27</v>
      </c>
      <c r="G101" s="8"/>
      <c r="H101" s="18">
        <v>9.8912037037037041E-3</v>
      </c>
      <c r="I101" s="17">
        <v>3</v>
      </c>
      <c r="J101" s="17">
        <v>25</v>
      </c>
      <c r="K101" s="4" t="s">
        <v>28</v>
      </c>
      <c r="L101" s="8" t="s">
        <v>2</v>
      </c>
    </row>
    <row r="102" spans="1:12">
      <c r="A102" s="16" t="s">
        <v>100</v>
      </c>
      <c r="B102" s="4" t="s">
        <v>19</v>
      </c>
      <c r="C102" s="4">
        <v>124</v>
      </c>
      <c r="D102" s="4" t="s">
        <v>31</v>
      </c>
      <c r="E102" s="4">
        <v>2009</v>
      </c>
      <c r="F102" s="4" t="s">
        <v>32</v>
      </c>
      <c r="G102" s="8"/>
      <c r="H102" s="18">
        <v>1.0199074074074074E-2</v>
      </c>
      <c r="I102" s="17">
        <v>4</v>
      </c>
      <c r="J102" s="17">
        <v>20</v>
      </c>
      <c r="K102" s="4" t="s">
        <v>33</v>
      </c>
      <c r="L102" s="8" t="s">
        <v>2</v>
      </c>
    </row>
    <row r="103" spans="1:12" ht="30">
      <c r="A103" s="16" t="s">
        <v>122</v>
      </c>
      <c r="B103" s="16" t="s">
        <v>5</v>
      </c>
      <c r="C103" s="4">
        <v>162</v>
      </c>
      <c r="D103" s="4" t="s">
        <v>106</v>
      </c>
      <c r="E103" s="4">
        <v>2009</v>
      </c>
      <c r="F103" s="4" t="s">
        <v>49</v>
      </c>
      <c r="G103" s="17"/>
      <c r="H103" s="17">
        <v>8.5299999999999994</v>
      </c>
      <c r="I103" s="17">
        <v>1</v>
      </c>
      <c r="J103" s="17">
        <v>36</v>
      </c>
      <c r="K103" s="4" t="s">
        <v>50</v>
      </c>
      <c r="L103" s="8" t="s">
        <v>2</v>
      </c>
    </row>
    <row r="104" spans="1:12" ht="30">
      <c r="A104" s="16" t="s">
        <v>123</v>
      </c>
      <c r="B104" s="16" t="s">
        <v>5</v>
      </c>
      <c r="C104" s="21">
        <v>8</v>
      </c>
      <c r="D104" s="4" t="s">
        <v>101</v>
      </c>
      <c r="E104" s="16">
        <v>2009</v>
      </c>
      <c r="F104" s="4" t="s">
        <v>102</v>
      </c>
      <c r="G104" s="17"/>
      <c r="H104" s="17">
        <v>8.49</v>
      </c>
      <c r="I104" s="17">
        <v>2</v>
      </c>
      <c r="J104" s="17">
        <v>30</v>
      </c>
      <c r="K104" s="4" t="s">
        <v>103</v>
      </c>
      <c r="L104" s="8" t="s">
        <v>2</v>
      </c>
    </row>
    <row r="105" spans="1:12">
      <c r="A105" s="16" t="s">
        <v>124</v>
      </c>
      <c r="B105" s="16" t="s">
        <v>5</v>
      </c>
      <c r="C105" s="16">
        <v>249</v>
      </c>
      <c r="D105" s="16" t="s">
        <v>107</v>
      </c>
      <c r="E105" s="16" t="s">
        <v>68</v>
      </c>
      <c r="F105" s="16" t="s">
        <v>69</v>
      </c>
      <c r="G105" s="17"/>
      <c r="H105" s="17">
        <v>8.42</v>
      </c>
      <c r="I105" s="17">
        <v>3</v>
      </c>
      <c r="J105" s="17">
        <v>25</v>
      </c>
      <c r="K105" s="16" t="s">
        <v>70</v>
      </c>
      <c r="L105" s="8" t="s">
        <v>2</v>
      </c>
    </row>
    <row r="106" spans="1:12" ht="30">
      <c r="A106" s="16" t="s">
        <v>125</v>
      </c>
      <c r="B106" s="16" t="s">
        <v>5</v>
      </c>
      <c r="C106" s="4">
        <v>83</v>
      </c>
      <c r="D106" s="4" t="s">
        <v>62</v>
      </c>
      <c r="E106" s="4" t="s">
        <v>63</v>
      </c>
      <c r="F106" s="5" t="s">
        <v>23</v>
      </c>
      <c r="G106" s="17"/>
      <c r="H106" s="17">
        <v>8.24</v>
      </c>
      <c r="I106" s="17">
        <v>4</v>
      </c>
      <c r="J106" s="17">
        <v>20</v>
      </c>
      <c r="K106" s="4" t="s">
        <v>64</v>
      </c>
      <c r="L106" s="8" t="s">
        <v>2</v>
      </c>
    </row>
    <row r="107" spans="1:12" ht="30">
      <c r="A107" s="16" t="s">
        <v>126</v>
      </c>
      <c r="B107" s="16" t="s">
        <v>5</v>
      </c>
      <c r="C107" s="4" t="s">
        <v>43</v>
      </c>
      <c r="D107" s="4" t="s">
        <v>44</v>
      </c>
      <c r="E107" s="4">
        <v>2010</v>
      </c>
      <c r="F107" s="19" t="s">
        <v>13</v>
      </c>
      <c r="G107" s="17"/>
      <c r="H107" s="17">
        <v>6.19</v>
      </c>
      <c r="I107" s="17">
        <v>5</v>
      </c>
      <c r="J107" s="17" t="s">
        <v>21</v>
      </c>
      <c r="K107" s="4" t="s">
        <v>14</v>
      </c>
      <c r="L107" s="8" t="s">
        <v>2</v>
      </c>
    </row>
    <row r="108" spans="1:12" ht="30">
      <c r="A108" s="16" t="s">
        <v>127</v>
      </c>
      <c r="B108" s="16" t="s">
        <v>5</v>
      </c>
      <c r="C108" s="16">
        <v>284</v>
      </c>
      <c r="D108" s="16" t="s">
        <v>108</v>
      </c>
      <c r="E108" s="16">
        <v>2009</v>
      </c>
      <c r="F108" s="4" t="s">
        <v>10</v>
      </c>
      <c r="G108" s="17"/>
      <c r="H108" s="17">
        <v>5.95</v>
      </c>
      <c r="I108" s="17">
        <v>6</v>
      </c>
      <c r="J108" s="17">
        <v>16</v>
      </c>
      <c r="K108" s="4" t="s">
        <v>11</v>
      </c>
      <c r="L108" s="8" t="s">
        <v>2</v>
      </c>
    </row>
    <row r="109" spans="1:12" ht="30">
      <c r="A109" s="16" t="s">
        <v>128</v>
      </c>
      <c r="B109" s="16" t="s">
        <v>5</v>
      </c>
      <c r="C109" s="4">
        <v>82</v>
      </c>
      <c r="D109" s="4" t="s">
        <v>109</v>
      </c>
      <c r="E109" s="4" t="s">
        <v>46</v>
      </c>
      <c r="F109" s="5" t="s">
        <v>23</v>
      </c>
      <c r="G109" s="17"/>
      <c r="H109" s="17">
        <v>5.67</v>
      </c>
      <c r="I109" s="17">
        <v>7</v>
      </c>
      <c r="J109" s="17">
        <v>13</v>
      </c>
      <c r="K109" s="4" t="s">
        <v>24</v>
      </c>
      <c r="L109" s="8" t="s">
        <v>2</v>
      </c>
    </row>
    <row r="110" spans="1:12" ht="30">
      <c r="A110" s="16" t="s">
        <v>129</v>
      </c>
      <c r="B110" s="17" t="s">
        <v>19</v>
      </c>
      <c r="C110" s="16">
        <v>83</v>
      </c>
      <c r="D110" s="24" t="s">
        <v>22</v>
      </c>
      <c r="E110" s="4" t="s">
        <v>46</v>
      </c>
      <c r="F110" s="5" t="s">
        <v>23</v>
      </c>
      <c r="G110" s="17"/>
      <c r="H110" s="17">
        <v>11.64</v>
      </c>
      <c r="I110" s="17">
        <v>1</v>
      </c>
      <c r="J110" s="17">
        <v>36</v>
      </c>
      <c r="K110" s="4" t="s">
        <v>24</v>
      </c>
      <c r="L110" s="8" t="s">
        <v>2</v>
      </c>
    </row>
    <row r="111" spans="1:12" ht="30">
      <c r="A111" s="16" t="s">
        <v>130</v>
      </c>
      <c r="B111" s="17" t="s">
        <v>19</v>
      </c>
      <c r="C111" s="16">
        <v>85</v>
      </c>
      <c r="D111" s="23" t="s">
        <v>110</v>
      </c>
      <c r="E111" s="4" t="s">
        <v>46</v>
      </c>
      <c r="F111" s="5" t="s">
        <v>23</v>
      </c>
      <c r="G111" s="17"/>
      <c r="H111" s="25">
        <v>8.9</v>
      </c>
      <c r="I111" s="17">
        <v>2</v>
      </c>
      <c r="J111" s="17">
        <v>30</v>
      </c>
      <c r="K111" s="4" t="s">
        <v>24</v>
      </c>
      <c r="L111" s="8" t="s">
        <v>2</v>
      </c>
    </row>
    <row r="112" spans="1:12" ht="30">
      <c r="A112" s="16" t="s">
        <v>131</v>
      </c>
      <c r="B112" s="17" t="s">
        <v>19</v>
      </c>
      <c r="C112" s="16" t="s">
        <v>111</v>
      </c>
      <c r="D112" s="23" t="s">
        <v>112</v>
      </c>
      <c r="E112" s="4" t="s">
        <v>46</v>
      </c>
      <c r="F112" s="5" t="s">
        <v>23</v>
      </c>
      <c r="G112" s="17"/>
      <c r="H112" s="25">
        <v>8.6</v>
      </c>
      <c r="I112" s="17">
        <v>3</v>
      </c>
      <c r="J112" s="17" t="s">
        <v>21</v>
      </c>
      <c r="K112" s="4" t="s">
        <v>24</v>
      </c>
      <c r="L112" s="8" t="s">
        <v>2</v>
      </c>
    </row>
    <row r="113" spans="1:12" ht="30">
      <c r="A113" s="16" t="s">
        <v>132</v>
      </c>
      <c r="B113" s="17" t="s">
        <v>19</v>
      </c>
      <c r="C113" s="4">
        <v>523</v>
      </c>
      <c r="D113" s="4" t="s">
        <v>113</v>
      </c>
      <c r="E113" s="4">
        <v>2009</v>
      </c>
      <c r="F113" s="4" t="s">
        <v>41</v>
      </c>
      <c r="G113" s="17"/>
      <c r="H113" s="17">
        <v>7.62</v>
      </c>
      <c r="I113" s="17">
        <v>4</v>
      </c>
      <c r="J113" s="17">
        <v>25</v>
      </c>
      <c r="K113" s="4" t="s">
        <v>42</v>
      </c>
      <c r="L113" s="8" t="s">
        <v>2</v>
      </c>
    </row>
    <row r="114" spans="1:12" ht="30">
      <c r="A114" s="16" t="s">
        <v>133</v>
      </c>
      <c r="B114" s="17" t="s">
        <v>19</v>
      </c>
      <c r="C114" s="16">
        <v>202</v>
      </c>
      <c r="D114" s="16" t="s">
        <v>58</v>
      </c>
      <c r="E114" s="4">
        <v>2010</v>
      </c>
      <c r="F114" s="19" t="s">
        <v>13</v>
      </c>
      <c r="G114" s="17"/>
      <c r="H114" s="17">
        <v>6.52</v>
      </c>
      <c r="I114" s="17">
        <v>5</v>
      </c>
      <c r="J114" s="17">
        <v>20</v>
      </c>
      <c r="K114" s="4" t="s">
        <v>14</v>
      </c>
      <c r="L114" s="8" t="s">
        <v>2</v>
      </c>
    </row>
    <row r="115" spans="1:12" ht="30">
      <c r="A115" s="16" t="s">
        <v>134</v>
      </c>
      <c r="B115" s="17" t="s">
        <v>19</v>
      </c>
      <c r="C115" s="4">
        <v>602</v>
      </c>
      <c r="D115" s="4" t="s">
        <v>35</v>
      </c>
      <c r="E115" s="4">
        <v>2009</v>
      </c>
      <c r="F115" s="4" t="s">
        <v>7</v>
      </c>
      <c r="G115" s="17"/>
      <c r="H115" s="17"/>
      <c r="I115" s="17"/>
      <c r="J115" s="17"/>
      <c r="K115" s="4" t="s">
        <v>8</v>
      </c>
      <c r="L115" s="8" t="s">
        <v>2</v>
      </c>
    </row>
    <row r="116" spans="1:12">
      <c r="A116" s="16" t="s">
        <v>135</v>
      </c>
      <c r="B116" s="17" t="s">
        <v>5</v>
      </c>
      <c r="C116" s="16">
        <v>248</v>
      </c>
      <c r="D116" s="16" t="s">
        <v>67</v>
      </c>
      <c r="E116" s="16" t="s">
        <v>68</v>
      </c>
      <c r="F116" s="16" t="s">
        <v>69</v>
      </c>
      <c r="G116" s="17"/>
      <c r="H116" s="17">
        <v>24.03</v>
      </c>
      <c r="I116" s="17">
        <v>1</v>
      </c>
      <c r="J116" s="17">
        <v>36</v>
      </c>
      <c r="K116" s="16" t="s">
        <v>70</v>
      </c>
      <c r="L116" s="8" t="s">
        <v>2</v>
      </c>
    </row>
    <row r="117" spans="1:12">
      <c r="A117" s="16" t="s">
        <v>136</v>
      </c>
      <c r="B117" s="17" t="s">
        <v>5</v>
      </c>
      <c r="C117" s="16">
        <v>249</v>
      </c>
      <c r="D117" s="16" t="s">
        <v>107</v>
      </c>
      <c r="E117" s="16" t="s">
        <v>68</v>
      </c>
      <c r="F117" s="16" t="s">
        <v>69</v>
      </c>
      <c r="G117" s="17"/>
      <c r="H117" s="17">
        <v>17.84</v>
      </c>
      <c r="I117" s="17">
        <v>2</v>
      </c>
      <c r="J117" s="17">
        <v>30</v>
      </c>
      <c r="K117" s="16" t="s">
        <v>70</v>
      </c>
      <c r="L117" s="8" t="s">
        <v>2</v>
      </c>
    </row>
    <row r="118" spans="1:12" ht="30">
      <c r="A118" s="16" t="s">
        <v>137</v>
      </c>
      <c r="B118" s="17" t="s">
        <v>19</v>
      </c>
      <c r="C118" s="16">
        <v>84</v>
      </c>
      <c r="D118" s="24" t="s">
        <v>30</v>
      </c>
      <c r="E118" s="4" t="s">
        <v>46</v>
      </c>
      <c r="F118" s="5" t="s">
        <v>23</v>
      </c>
      <c r="G118" s="17"/>
      <c r="H118" s="17">
        <v>22.75</v>
      </c>
      <c r="I118" s="17">
        <v>2</v>
      </c>
      <c r="J118" s="17">
        <v>30</v>
      </c>
      <c r="K118" s="4" t="s">
        <v>24</v>
      </c>
      <c r="L118" s="8" t="s">
        <v>2</v>
      </c>
    </row>
    <row r="119" spans="1:12" ht="30">
      <c r="A119" s="16" t="s">
        <v>138</v>
      </c>
      <c r="B119" s="17" t="s">
        <v>19</v>
      </c>
      <c r="C119" s="16">
        <v>85</v>
      </c>
      <c r="D119" s="23" t="s">
        <v>110</v>
      </c>
      <c r="E119" s="4" t="s">
        <v>46</v>
      </c>
      <c r="F119" s="5" t="s">
        <v>23</v>
      </c>
      <c r="G119" s="17"/>
      <c r="H119" s="17">
        <v>24.28</v>
      </c>
      <c r="I119" s="17">
        <v>1</v>
      </c>
      <c r="J119" s="17">
        <v>36</v>
      </c>
      <c r="K119" s="4" t="s">
        <v>24</v>
      </c>
      <c r="L119" s="8" t="s">
        <v>2</v>
      </c>
    </row>
    <row r="120" spans="1:12" ht="30">
      <c r="A120" s="16" t="s">
        <v>139</v>
      </c>
      <c r="B120" s="17" t="s">
        <v>19</v>
      </c>
      <c r="C120" s="4">
        <v>521</v>
      </c>
      <c r="D120" s="4" t="s">
        <v>114</v>
      </c>
      <c r="E120" s="4">
        <v>2009</v>
      </c>
      <c r="F120" s="4" t="s">
        <v>41</v>
      </c>
      <c r="G120" s="17"/>
      <c r="H120" s="17">
        <v>16.78</v>
      </c>
      <c r="I120" s="17">
        <v>3</v>
      </c>
      <c r="J120" s="17">
        <v>25</v>
      </c>
      <c r="K120" s="4" t="s">
        <v>42</v>
      </c>
      <c r="L120" s="8" t="s">
        <v>2</v>
      </c>
    </row>
    <row r="121" spans="1:12" ht="16.5">
      <c r="A121" s="26" t="s">
        <v>115</v>
      </c>
      <c r="B121" s="17" t="s">
        <v>5</v>
      </c>
      <c r="C121" s="16">
        <v>250</v>
      </c>
      <c r="D121" s="16" t="s">
        <v>83</v>
      </c>
      <c r="E121" s="16" t="s">
        <v>84</v>
      </c>
      <c r="F121" s="16" t="s">
        <v>69</v>
      </c>
      <c r="G121" s="17"/>
      <c r="H121" s="17">
        <v>3.84</v>
      </c>
      <c r="I121" s="17">
        <v>1</v>
      </c>
      <c r="J121" s="17">
        <v>36</v>
      </c>
      <c r="K121" s="16" t="s">
        <v>70</v>
      </c>
      <c r="L121" s="8" t="s">
        <v>2</v>
      </c>
    </row>
    <row r="122" spans="1:12" ht="30">
      <c r="A122" s="26" t="s">
        <v>115</v>
      </c>
      <c r="B122" s="17" t="s">
        <v>5</v>
      </c>
      <c r="C122" s="16">
        <v>282</v>
      </c>
      <c r="D122" s="16" t="s">
        <v>116</v>
      </c>
      <c r="E122" s="16">
        <v>2009</v>
      </c>
      <c r="F122" s="4" t="s">
        <v>10</v>
      </c>
      <c r="G122" s="17"/>
      <c r="H122" s="17">
        <v>3.52</v>
      </c>
      <c r="I122" s="17">
        <v>2</v>
      </c>
      <c r="J122" s="17">
        <v>30</v>
      </c>
      <c r="K122" s="4" t="s">
        <v>11</v>
      </c>
      <c r="L122" s="8" t="s">
        <v>2</v>
      </c>
    </row>
    <row r="123" spans="1:12" ht="30">
      <c r="A123" s="26" t="s">
        <v>115</v>
      </c>
      <c r="B123" s="17" t="s">
        <v>5</v>
      </c>
      <c r="C123" s="4">
        <v>162</v>
      </c>
      <c r="D123" s="4" t="s">
        <v>106</v>
      </c>
      <c r="E123" s="4">
        <v>2009</v>
      </c>
      <c r="F123" s="4" t="s">
        <v>49</v>
      </c>
      <c r="G123" s="17"/>
      <c r="H123" s="17">
        <v>3.38</v>
      </c>
      <c r="I123" s="17">
        <v>3</v>
      </c>
      <c r="J123" s="17">
        <v>25</v>
      </c>
      <c r="K123" s="4" t="s">
        <v>50</v>
      </c>
      <c r="L123" s="8" t="s">
        <v>2</v>
      </c>
    </row>
    <row r="124" spans="1:12" ht="30">
      <c r="A124" s="26" t="s">
        <v>115</v>
      </c>
      <c r="B124" s="17" t="s">
        <v>5</v>
      </c>
      <c r="C124" s="4" t="s">
        <v>117</v>
      </c>
      <c r="D124" s="4" t="s">
        <v>40</v>
      </c>
      <c r="E124" s="4">
        <v>2009</v>
      </c>
      <c r="F124" s="4" t="s">
        <v>41</v>
      </c>
      <c r="G124" s="17"/>
      <c r="H124" s="17">
        <v>3.12</v>
      </c>
      <c r="I124" s="17">
        <v>4</v>
      </c>
      <c r="J124" s="17" t="s">
        <v>21</v>
      </c>
      <c r="K124" s="4" t="s">
        <v>42</v>
      </c>
      <c r="L124" s="8" t="s">
        <v>2</v>
      </c>
    </row>
    <row r="125" spans="1:12" ht="30">
      <c r="A125" s="26" t="s">
        <v>115</v>
      </c>
      <c r="B125" s="17" t="s">
        <v>5</v>
      </c>
      <c r="C125" s="4">
        <v>82</v>
      </c>
      <c r="D125" s="4" t="s">
        <v>109</v>
      </c>
      <c r="E125" s="4" t="s">
        <v>46</v>
      </c>
      <c r="F125" s="5" t="s">
        <v>23</v>
      </c>
      <c r="G125" s="17"/>
      <c r="H125" s="17">
        <v>2.91</v>
      </c>
      <c r="I125" s="17">
        <v>5</v>
      </c>
      <c r="J125" s="17">
        <v>20</v>
      </c>
      <c r="K125" s="4" t="s">
        <v>24</v>
      </c>
      <c r="L125" s="8" t="s">
        <v>2</v>
      </c>
    </row>
    <row r="126" spans="1:12" ht="30">
      <c r="A126" s="26" t="s">
        <v>115</v>
      </c>
      <c r="B126" s="17" t="s">
        <v>5</v>
      </c>
      <c r="C126" s="21">
        <v>163</v>
      </c>
      <c r="D126" s="21" t="s">
        <v>93</v>
      </c>
      <c r="E126" s="21">
        <v>2009</v>
      </c>
      <c r="F126" s="4" t="s">
        <v>49</v>
      </c>
      <c r="G126" s="17"/>
      <c r="H126" s="17"/>
      <c r="I126" s="17"/>
      <c r="J126" s="17"/>
      <c r="K126" s="21" t="s">
        <v>50</v>
      </c>
      <c r="L126" s="8" t="s">
        <v>2</v>
      </c>
    </row>
    <row r="127" spans="1:12" ht="30">
      <c r="A127" s="26" t="s">
        <v>115</v>
      </c>
      <c r="B127" s="17" t="s">
        <v>19</v>
      </c>
      <c r="C127" s="16">
        <v>81</v>
      </c>
      <c r="D127" s="24" t="s">
        <v>45</v>
      </c>
      <c r="E127" s="4" t="s">
        <v>46</v>
      </c>
      <c r="F127" s="5" t="s">
        <v>23</v>
      </c>
      <c r="G127" s="17"/>
      <c r="H127" s="17">
        <v>5.13</v>
      </c>
      <c r="I127" s="17">
        <v>1</v>
      </c>
      <c r="J127" s="17">
        <v>36</v>
      </c>
      <c r="K127" s="4" t="s">
        <v>24</v>
      </c>
      <c r="L127" s="8" t="s">
        <v>2</v>
      </c>
    </row>
    <row r="128" spans="1:12" ht="30">
      <c r="A128" s="26" t="s">
        <v>115</v>
      </c>
      <c r="B128" s="17" t="s">
        <v>19</v>
      </c>
      <c r="C128" s="21">
        <v>285</v>
      </c>
      <c r="D128" s="4" t="s">
        <v>20</v>
      </c>
      <c r="E128" s="16">
        <v>2009</v>
      </c>
      <c r="F128" s="4" t="s">
        <v>10</v>
      </c>
      <c r="G128" s="17"/>
      <c r="H128" s="17">
        <v>4.47</v>
      </c>
      <c r="I128" s="17">
        <v>2</v>
      </c>
      <c r="J128" s="17">
        <v>30</v>
      </c>
      <c r="K128" s="4" t="s">
        <v>11</v>
      </c>
      <c r="L128" s="8" t="s">
        <v>2</v>
      </c>
    </row>
    <row r="129" spans="1:12" ht="30">
      <c r="A129" s="26" t="s">
        <v>115</v>
      </c>
      <c r="B129" s="17" t="s">
        <v>19</v>
      </c>
      <c r="C129" s="4">
        <v>522</v>
      </c>
      <c r="D129" s="4" t="s">
        <v>53</v>
      </c>
      <c r="E129" s="4">
        <v>2009</v>
      </c>
      <c r="F129" s="4" t="s">
        <v>41</v>
      </c>
      <c r="G129" s="17"/>
      <c r="H129" s="25">
        <v>3.9</v>
      </c>
      <c r="I129" s="17">
        <v>3</v>
      </c>
      <c r="J129" s="17">
        <v>25</v>
      </c>
      <c r="K129" s="4" t="s">
        <v>42</v>
      </c>
      <c r="L129" s="8" t="s">
        <v>2</v>
      </c>
    </row>
    <row r="130" spans="1:12" ht="30">
      <c r="A130" s="26" t="s">
        <v>115</v>
      </c>
      <c r="B130" s="17" t="s">
        <v>19</v>
      </c>
      <c r="C130" s="4">
        <v>167</v>
      </c>
      <c r="D130" s="4" t="s">
        <v>57</v>
      </c>
      <c r="E130" s="4">
        <v>2010</v>
      </c>
      <c r="F130" s="4" t="s">
        <v>49</v>
      </c>
      <c r="G130" s="17"/>
      <c r="H130" s="25">
        <v>3.7</v>
      </c>
      <c r="I130" s="17">
        <v>4</v>
      </c>
      <c r="J130" s="17">
        <v>20</v>
      </c>
      <c r="K130" s="4" t="s">
        <v>50</v>
      </c>
      <c r="L130" s="8" t="s">
        <v>2</v>
      </c>
    </row>
    <row r="131" spans="1:12" ht="30">
      <c r="A131" s="26" t="s">
        <v>115</v>
      </c>
      <c r="B131" s="17" t="s">
        <v>19</v>
      </c>
      <c r="C131" s="21">
        <v>164</v>
      </c>
      <c r="D131" s="21" t="s">
        <v>51</v>
      </c>
      <c r="E131" s="21">
        <v>2009</v>
      </c>
      <c r="F131" s="4" t="s">
        <v>49</v>
      </c>
      <c r="G131" s="17"/>
      <c r="H131" s="17">
        <v>3.64</v>
      </c>
      <c r="I131" s="17">
        <v>5</v>
      </c>
      <c r="J131" s="17">
        <v>16</v>
      </c>
      <c r="K131" s="21" t="s">
        <v>50</v>
      </c>
      <c r="L131" s="8" t="s">
        <v>2</v>
      </c>
    </row>
    <row r="132" spans="1:12" ht="30">
      <c r="A132" s="26" t="s">
        <v>115</v>
      </c>
      <c r="B132" s="17" t="s">
        <v>19</v>
      </c>
      <c r="C132" s="4">
        <v>166</v>
      </c>
      <c r="D132" s="4" t="s">
        <v>56</v>
      </c>
      <c r="E132" s="4">
        <v>2010</v>
      </c>
      <c r="F132" s="4" t="s">
        <v>49</v>
      </c>
      <c r="G132" s="17"/>
      <c r="H132" s="17">
        <v>3.58</v>
      </c>
      <c r="I132" s="17">
        <v>6</v>
      </c>
      <c r="J132" s="17">
        <v>13</v>
      </c>
      <c r="K132" s="4" t="s">
        <v>50</v>
      </c>
      <c r="L132" s="8" t="s">
        <v>2</v>
      </c>
    </row>
    <row r="133" spans="1:12" ht="30">
      <c r="A133" s="26" t="s">
        <v>115</v>
      </c>
      <c r="B133" s="17" t="s">
        <v>19</v>
      </c>
      <c r="C133" s="16">
        <v>204</v>
      </c>
      <c r="D133" s="16" t="s">
        <v>55</v>
      </c>
      <c r="E133" s="4">
        <v>2010</v>
      </c>
      <c r="F133" s="19" t="s">
        <v>13</v>
      </c>
      <c r="G133" s="17"/>
      <c r="H133" s="17">
        <v>3.57</v>
      </c>
      <c r="I133" s="17">
        <v>7</v>
      </c>
      <c r="J133" s="17">
        <v>11</v>
      </c>
      <c r="K133" s="4" t="s">
        <v>14</v>
      </c>
      <c r="L133" s="8" t="s">
        <v>2</v>
      </c>
    </row>
    <row r="134" spans="1:12" ht="16.5">
      <c r="A134" s="26" t="s">
        <v>115</v>
      </c>
      <c r="B134" s="17" t="s">
        <v>19</v>
      </c>
      <c r="C134" s="4">
        <v>125</v>
      </c>
      <c r="D134" s="4" t="s">
        <v>59</v>
      </c>
      <c r="E134" s="4">
        <v>2011</v>
      </c>
      <c r="F134" s="4" t="s">
        <v>32</v>
      </c>
      <c r="G134" s="17"/>
      <c r="H134" s="17">
        <v>3.42</v>
      </c>
      <c r="I134" s="17">
        <v>8</v>
      </c>
      <c r="J134" s="17">
        <v>9</v>
      </c>
      <c r="K134" s="4" t="s">
        <v>33</v>
      </c>
      <c r="L134" s="8" t="s">
        <v>2</v>
      </c>
    </row>
    <row r="135" spans="1:12" ht="30">
      <c r="A135" s="26" t="s">
        <v>115</v>
      </c>
      <c r="B135" s="17" t="s">
        <v>19</v>
      </c>
      <c r="C135" s="4">
        <v>169</v>
      </c>
      <c r="D135" s="4" t="s">
        <v>60</v>
      </c>
      <c r="E135" s="4">
        <v>2010</v>
      </c>
      <c r="F135" s="4" t="s">
        <v>49</v>
      </c>
      <c r="G135" s="17"/>
      <c r="H135" s="17">
        <v>3.07</v>
      </c>
      <c r="I135" s="17">
        <v>9</v>
      </c>
      <c r="J135" s="17" t="s">
        <v>21</v>
      </c>
      <c r="K135" s="4" t="s">
        <v>50</v>
      </c>
      <c r="L135" s="8" t="s">
        <v>2</v>
      </c>
    </row>
    <row r="136" spans="1:12" ht="30">
      <c r="A136" s="17" t="s">
        <v>118</v>
      </c>
      <c r="B136" s="17" t="s">
        <v>5</v>
      </c>
      <c r="C136" s="21">
        <v>282</v>
      </c>
      <c r="D136" s="4" t="s">
        <v>116</v>
      </c>
      <c r="E136" s="16">
        <v>2009</v>
      </c>
      <c r="F136" s="4" t="s">
        <v>10</v>
      </c>
      <c r="G136" s="17"/>
      <c r="H136" s="17">
        <v>130</v>
      </c>
      <c r="I136" s="17">
        <v>1</v>
      </c>
      <c r="J136" s="17">
        <v>36</v>
      </c>
      <c r="K136" s="4" t="s">
        <v>11</v>
      </c>
      <c r="L136" s="8" t="s">
        <v>2</v>
      </c>
    </row>
    <row r="137" spans="1:12" ht="30">
      <c r="A137" s="17" t="s">
        <v>118</v>
      </c>
      <c r="B137" s="17" t="s">
        <v>5</v>
      </c>
      <c r="C137" s="4">
        <v>203</v>
      </c>
      <c r="D137" s="4" t="s">
        <v>71</v>
      </c>
      <c r="E137" s="4">
        <v>2009</v>
      </c>
      <c r="F137" s="19" t="s">
        <v>13</v>
      </c>
      <c r="G137" s="17"/>
      <c r="H137" s="17">
        <v>125</v>
      </c>
      <c r="I137" s="17">
        <v>2</v>
      </c>
      <c r="J137" s="17">
        <v>30</v>
      </c>
      <c r="K137" s="4" t="s">
        <v>14</v>
      </c>
      <c r="L137" s="8" t="s">
        <v>2</v>
      </c>
    </row>
    <row r="138" spans="1:12" ht="30">
      <c r="A138" s="17" t="s">
        <v>118</v>
      </c>
      <c r="B138" s="17" t="s">
        <v>5</v>
      </c>
      <c r="C138" s="16">
        <v>85</v>
      </c>
      <c r="D138" s="24" t="s">
        <v>66</v>
      </c>
      <c r="E138" s="4" t="s">
        <v>46</v>
      </c>
      <c r="F138" s="5" t="s">
        <v>23</v>
      </c>
      <c r="G138" s="17"/>
      <c r="H138" s="17">
        <v>120</v>
      </c>
      <c r="I138" s="17">
        <v>3</v>
      </c>
      <c r="J138" s="17">
        <v>25</v>
      </c>
      <c r="K138" s="4" t="s">
        <v>24</v>
      </c>
      <c r="L138" s="8" t="s">
        <v>2</v>
      </c>
    </row>
    <row r="139" spans="1:12" ht="30">
      <c r="A139" s="17" t="s">
        <v>118</v>
      </c>
      <c r="B139" s="17" t="s">
        <v>5</v>
      </c>
      <c r="C139" s="4">
        <v>476</v>
      </c>
      <c r="D139" s="4" t="s">
        <v>105</v>
      </c>
      <c r="E139" s="4">
        <v>2010</v>
      </c>
      <c r="F139" s="4" t="s">
        <v>27</v>
      </c>
      <c r="G139" s="17"/>
      <c r="H139" s="17">
        <v>120</v>
      </c>
      <c r="I139" s="17">
        <v>4</v>
      </c>
      <c r="J139" s="17">
        <v>20</v>
      </c>
      <c r="K139" s="4" t="s">
        <v>28</v>
      </c>
      <c r="L139" s="8" t="s">
        <v>2</v>
      </c>
    </row>
    <row r="140" spans="1:12" ht="30">
      <c r="A140" s="17" t="s">
        <v>118</v>
      </c>
      <c r="B140" s="17" t="s">
        <v>5</v>
      </c>
      <c r="C140" s="4">
        <v>84</v>
      </c>
      <c r="D140" s="4" t="s">
        <v>74</v>
      </c>
      <c r="E140" s="4" t="s">
        <v>46</v>
      </c>
      <c r="F140" s="5" t="s">
        <v>23</v>
      </c>
      <c r="G140" s="17"/>
      <c r="H140" s="17">
        <v>115</v>
      </c>
      <c r="I140" s="17">
        <v>5</v>
      </c>
      <c r="J140" s="17">
        <v>16</v>
      </c>
      <c r="K140" s="4" t="s">
        <v>24</v>
      </c>
      <c r="L140" s="8" t="s">
        <v>2</v>
      </c>
    </row>
    <row r="141" spans="1:12" ht="30">
      <c r="A141" s="17" t="s">
        <v>118</v>
      </c>
      <c r="B141" s="17" t="s">
        <v>19</v>
      </c>
      <c r="C141" s="4">
        <v>285</v>
      </c>
      <c r="D141" s="4" t="s">
        <v>20</v>
      </c>
      <c r="E141" s="4">
        <v>2009</v>
      </c>
      <c r="F141" s="4" t="s">
        <v>10</v>
      </c>
      <c r="G141" s="17"/>
      <c r="H141" s="17">
        <v>160</v>
      </c>
      <c r="I141" s="17">
        <v>1</v>
      </c>
      <c r="J141" s="17">
        <v>36</v>
      </c>
      <c r="K141" s="4" t="s">
        <v>11</v>
      </c>
      <c r="L141" s="8" t="s">
        <v>2</v>
      </c>
    </row>
    <row r="142" spans="1:12" ht="30">
      <c r="A142" s="17" t="s">
        <v>118</v>
      </c>
      <c r="B142" s="17" t="s">
        <v>19</v>
      </c>
      <c r="C142" s="27">
        <v>203</v>
      </c>
      <c r="D142" s="27" t="s">
        <v>79</v>
      </c>
      <c r="E142" s="19">
        <v>2010</v>
      </c>
      <c r="F142" s="19" t="s">
        <v>13</v>
      </c>
      <c r="G142" s="17"/>
      <c r="H142" s="17">
        <v>120</v>
      </c>
      <c r="I142" s="17">
        <v>2</v>
      </c>
      <c r="J142" s="17">
        <v>30</v>
      </c>
      <c r="K142" s="4" t="s">
        <v>80</v>
      </c>
      <c r="L142" s="8" t="s">
        <v>2</v>
      </c>
    </row>
    <row r="143" spans="1:12" ht="30">
      <c r="A143" s="17" t="s">
        <v>118</v>
      </c>
      <c r="B143" s="17" t="s">
        <v>19</v>
      </c>
      <c r="C143" s="21">
        <v>287</v>
      </c>
      <c r="D143" s="4" t="s">
        <v>89</v>
      </c>
      <c r="E143" s="16">
        <v>2009</v>
      </c>
      <c r="F143" s="4" t="s">
        <v>10</v>
      </c>
      <c r="G143" s="17"/>
      <c r="H143" s="17"/>
      <c r="I143" s="17"/>
      <c r="J143" s="17"/>
      <c r="K143" s="4" t="s">
        <v>11</v>
      </c>
      <c r="L143" s="8" t="s">
        <v>2</v>
      </c>
    </row>
    <row r="144" spans="1:12" ht="30">
      <c r="A144" s="8" t="s">
        <v>119</v>
      </c>
      <c r="B144" s="2" t="s">
        <v>19</v>
      </c>
      <c r="C144" s="16" t="s">
        <v>120</v>
      </c>
      <c r="D144" s="24" t="s">
        <v>22</v>
      </c>
      <c r="E144" s="4" t="s">
        <v>46</v>
      </c>
      <c r="F144" s="5" t="s">
        <v>23</v>
      </c>
      <c r="G144" s="17"/>
      <c r="H144" s="17">
        <v>29.32</v>
      </c>
      <c r="I144" s="17">
        <v>1</v>
      </c>
      <c r="J144" s="17" t="s">
        <v>21</v>
      </c>
      <c r="K144" s="4" t="s">
        <v>24</v>
      </c>
      <c r="L144" s="8" t="s">
        <v>2</v>
      </c>
    </row>
    <row r="145" spans="1:12" ht="30">
      <c r="A145" s="8" t="s">
        <v>119</v>
      </c>
      <c r="B145" s="2" t="s">
        <v>19</v>
      </c>
      <c r="C145" s="16" t="s">
        <v>111</v>
      </c>
      <c r="D145" s="23" t="s">
        <v>112</v>
      </c>
      <c r="E145" s="4" t="s">
        <v>46</v>
      </c>
      <c r="F145" s="5" t="s">
        <v>23</v>
      </c>
      <c r="G145" s="17"/>
      <c r="H145" s="17">
        <v>21.42</v>
      </c>
      <c r="I145" s="17">
        <v>2</v>
      </c>
      <c r="J145" s="17" t="s">
        <v>21</v>
      </c>
      <c r="K145" s="4" t="s">
        <v>24</v>
      </c>
      <c r="L145" s="8" t="s">
        <v>2</v>
      </c>
    </row>
    <row r="146" spans="1:12" ht="30">
      <c r="A146" s="8" t="s">
        <v>119</v>
      </c>
      <c r="B146" s="2" t="s">
        <v>19</v>
      </c>
      <c r="C146" s="4">
        <v>521</v>
      </c>
      <c r="D146" s="4" t="s">
        <v>114</v>
      </c>
      <c r="E146" s="4">
        <v>2009</v>
      </c>
      <c r="F146" s="4" t="s">
        <v>41</v>
      </c>
      <c r="G146" s="17"/>
      <c r="H146" s="17">
        <v>20.14</v>
      </c>
      <c r="I146" s="17">
        <v>3</v>
      </c>
      <c r="J146" s="17">
        <v>36</v>
      </c>
      <c r="K146" s="4" t="s">
        <v>42</v>
      </c>
      <c r="L146" s="8" t="s">
        <v>2</v>
      </c>
    </row>
    <row r="147" spans="1:12" ht="30">
      <c r="A147" s="8" t="s">
        <v>119</v>
      </c>
      <c r="B147" s="17" t="s">
        <v>5</v>
      </c>
      <c r="C147" s="4">
        <v>477</v>
      </c>
      <c r="D147" s="4" t="s">
        <v>104</v>
      </c>
      <c r="E147" s="4">
        <v>2009</v>
      </c>
      <c r="F147" s="4" t="s">
        <v>27</v>
      </c>
      <c r="G147" s="17"/>
      <c r="H147" s="17">
        <v>19.11</v>
      </c>
      <c r="I147" s="17">
        <v>1</v>
      </c>
      <c r="J147" s="17">
        <v>36</v>
      </c>
      <c r="K147" s="4" t="s">
        <v>28</v>
      </c>
      <c r="L147" s="8" t="s">
        <v>2</v>
      </c>
    </row>
    <row r="148" spans="1:12">
      <c r="A148" s="8" t="s">
        <v>121</v>
      </c>
      <c r="B148" s="8" t="s">
        <v>5</v>
      </c>
      <c r="C148" s="4"/>
      <c r="D148" s="8"/>
      <c r="E148" s="8"/>
      <c r="F148" s="4" t="s">
        <v>13</v>
      </c>
      <c r="G148" s="8"/>
      <c r="H148" s="2"/>
      <c r="I148" s="28">
        <v>8.4143518518518519E-4</v>
      </c>
      <c r="J148" s="4">
        <v>3</v>
      </c>
      <c r="K148" s="17">
        <v>50</v>
      </c>
      <c r="L148" s="8" t="s">
        <v>2</v>
      </c>
    </row>
    <row r="149" spans="1:12">
      <c r="A149" s="8" t="s">
        <v>121</v>
      </c>
      <c r="B149" s="8" t="s">
        <v>5</v>
      </c>
      <c r="C149" s="4"/>
      <c r="D149" s="8"/>
      <c r="E149" s="8"/>
      <c r="F149" s="5" t="s">
        <v>23</v>
      </c>
      <c r="G149" s="8"/>
      <c r="H149" s="2"/>
      <c r="I149" s="28">
        <v>7.2685185185185179E-4</v>
      </c>
      <c r="J149" s="4">
        <v>1</v>
      </c>
      <c r="K149" s="17">
        <v>72</v>
      </c>
      <c r="L149" s="8" t="s">
        <v>2</v>
      </c>
    </row>
    <row r="150" spans="1:12" ht="30">
      <c r="A150" s="8" t="s">
        <v>121</v>
      </c>
      <c r="B150" s="8" t="s">
        <v>5</v>
      </c>
      <c r="C150" s="4"/>
      <c r="D150" s="8"/>
      <c r="E150" s="8"/>
      <c r="F150" s="4" t="s">
        <v>10</v>
      </c>
      <c r="G150" s="8"/>
      <c r="H150" s="2"/>
      <c r="I150" s="28">
        <v>7.349537037037037E-4</v>
      </c>
      <c r="J150" s="4">
        <v>2</v>
      </c>
      <c r="K150" s="17">
        <v>60</v>
      </c>
      <c r="L150" s="8" t="s">
        <v>2</v>
      </c>
    </row>
    <row r="151" spans="1:12">
      <c r="A151" s="8" t="s">
        <v>121</v>
      </c>
      <c r="B151" s="8" t="s">
        <v>19</v>
      </c>
      <c r="C151" s="2"/>
      <c r="D151" s="8"/>
      <c r="E151" s="8"/>
      <c r="F151" s="5" t="s">
        <v>23</v>
      </c>
      <c r="G151" s="8"/>
      <c r="H151" s="2"/>
      <c r="I151" s="29">
        <v>6.3194444444444442E-4</v>
      </c>
      <c r="J151" s="2">
        <v>1</v>
      </c>
      <c r="K151" s="8">
        <v>72</v>
      </c>
      <c r="L151" s="8" t="s">
        <v>2</v>
      </c>
    </row>
    <row r="152" spans="1:12">
      <c r="A152" s="8" t="s">
        <v>121</v>
      </c>
      <c r="B152" s="8" t="s">
        <v>19</v>
      </c>
      <c r="C152" s="2"/>
      <c r="D152" s="8"/>
      <c r="E152" s="8"/>
      <c r="F152" s="16" t="s">
        <v>10</v>
      </c>
      <c r="G152" s="8"/>
      <c r="H152" s="2"/>
      <c r="I152" s="30">
        <v>6.6550925925925935E-4</v>
      </c>
      <c r="J152" s="3">
        <v>2</v>
      </c>
      <c r="K152" s="17">
        <v>60</v>
      </c>
      <c r="L152" s="8" t="s">
        <v>2</v>
      </c>
    </row>
    <row r="153" spans="1:12">
      <c r="A153" s="8" t="s">
        <v>121</v>
      </c>
      <c r="B153" s="8" t="s">
        <v>19</v>
      </c>
      <c r="C153" s="2"/>
      <c r="D153" s="8"/>
      <c r="E153" s="8"/>
      <c r="F153" s="17" t="s">
        <v>49</v>
      </c>
      <c r="G153" s="8"/>
      <c r="H153" s="2"/>
      <c r="I153" s="30">
        <v>7.1412037037037028E-4</v>
      </c>
      <c r="J153" s="3">
        <v>3</v>
      </c>
      <c r="K153" s="17">
        <v>50</v>
      </c>
      <c r="L153" s="8" t="s">
        <v>2</v>
      </c>
    </row>
    <row r="154" spans="1:12">
      <c r="A154" s="8" t="s">
        <v>121</v>
      </c>
      <c r="B154" s="8" t="s">
        <v>19</v>
      </c>
      <c r="C154" s="2"/>
      <c r="D154" s="8"/>
      <c r="E154" s="8"/>
      <c r="F154" s="4" t="s">
        <v>13</v>
      </c>
      <c r="G154" s="8"/>
      <c r="H154" s="2"/>
      <c r="I154" s="29">
        <v>7.4421296296296301E-4</v>
      </c>
      <c r="J154" s="3">
        <v>4</v>
      </c>
      <c r="K154" s="17">
        <v>40</v>
      </c>
      <c r="L154" s="8" t="s">
        <v>2</v>
      </c>
    </row>
    <row r="155" spans="1:12">
      <c r="A155" s="8" t="s">
        <v>121</v>
      </c>
      <c r="B155" s="8" t="s">
        <v>19</v>
      </c>
      <c r="C155" s="2"/>
      <c r="D155" s="8"/>
      <c r="E155" s="8"/>
      <c r="F155" s="4" t="s">
        <v>27</v>
      </c>
      <c r="G155" s="8"/>
      <c r="H155" s="2"/>
      <c r="I155" s="29">
        <v>7.6504629629629622E-4</v>
      </c>
      <c r="J155" s="3">
        <v>5</v>
      </c>
      <c r="K155" s="17">
        <v>32</v>
      </c>
      <c r="L155" s="8" t="s">
        <v>2</v>
      </c>
    </row>
    <row r="156" spans="1:12">
      <c r="A156" s="8" t="s">
        <v>121</v>
      </c>
      <c r="B156" s="8" t="s">
        <v>19</v>
      </c>
      <c r="C156" s="2"/>
      <c r="D156" s="8"/>
      <c r="E156" s="8"/>
      <c r="F156" s="17" t="s">
        <v>32</v>
      </c>
      <c r="G156" s="8"/>
      <c r="H156" s="2"/>
      <c r="I156" s="30">
        <v>8.2754629629629628E-4</v>
      </c>
      <c r="J156" s="10">
        <v>6</v>
      </c>
      <c r="K156" s="17">
        <v>26</v>
      </c>
      <c r="L156" s="8" t="s">
        <v>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6"/>
  <sheetViews>
    <sheetView workbookViewId="0">
      <selection activeCell="D14" sqref="D14"/>
    </sheetView>
  </sheetViews>
  <sheetFormatPr defaultRowHeight="15"/>
  <cols>
    <col min="1" max="1" width="5.7109375" customWidth="1"/>
    <col min="2" max="2" width="4.28515625" customWidth="1"/>
    <col min="3" max="3" width="6.5703125" customWidth="1"/>
    <col min="4" max="4" width="18.5703125" customWidth="1"/>
    <col min="6" max="6" width="11.28515625" customWidth="1"/>
    <col min="7" max="7" width="7.140625" customWidth="1"/>
    <col min="9" max="9" width="6.5703125" customWidth="1"/>
    <col min="10" max="10" width="6.42578125" customWidth="1"/>
    <col min="11" max="11" width="12" customWidth="1"/>
    <col min="12" max="12" width="6.5703125" customWidth="1"/>
  </cols>
  <sheetData>
    <row r="1" spans="1:12">
      <c r="A1" s="48"/>
      <c r="B1" s="48"/>
      <c r="C1" s="48"/>
      <c r="D1" s="48" t="s">
        <v>0</v>
      </c>
      <c r="E1" s="48"/>
      <c r="F1" s="48"/>
      <c r="G1" s="48"/>
      <c r="H1" s="48"/>
      <c r="I1" s="48"/>
      <c r="J1" s="48"/>
      <c r="K1" s="48"/>
    </row>
    <row r="2" spans="1:12" s="53" customFormat="1">
      <c r="A2" s="52"/>
      <c r="B2" s="52"/>
      <c r="C2" s="52"/>
      <c r="D2" s="52" t="s">
        <v>1</v>
      </c>
      <c r="E2" s="52"/>
      <c r="F2" s="52"/>
      <c r="G2" s="52" t="s">
        <v>140</v>
      </c>
      <c r="H2" s="52"/>
      <c r="I2" s="52"/>
      <c r="J2" s="52"/>
      <c r="K2" s="52"/>
    </row>
    <row r="3" spans="1:12" s="53" customFormat="1">
      <c r="A3" s="52"/>
      <c r="B3" s="52"/>
      <c r="C3" s="52"/>
      <c r="D3" s="52" t="s">
        <v>3</v>
      </c>
      <c r="E3" s="52"/>
      <c r="F3" s="52"/>
      <c r="G3" s="52"/>
      <c r="H3" s="52"/>
      <c r="I3" s="52"/>
      <c r="J3" s="52"/>
      <c r="K3" s="52"/>
    </row>
    <row r="4" spans="1:12">
      <c r="A4" s="49"/>
      <c r="B4" s="50"/>
      <c r="C4" s="51" t="s">
        <v>141</v>
      </c>
      <c r="D4" s="51" t="s">
        <v>142</v>
      </c>
      <c r="E4" s="51" t="s">
        <v>143</v>
      </c>
      <c r="F4" s="51" t="s">
        <v>144</v>
      </c>
      <c r="G4" s="51" t="s">
        <v>145</v>
      </c>
      <c r="H4" s="51" t="s">
        <v>146</v>
      </c>
      <c r="I4" s="51" t="s">
        <v>147</v>
      </c>
      <c r="J4" s="51" t="s">
        <v>148</v>
      </c>
      <c r="K4" s="51" t="s">
        <v>149</v>
      </c>
    </row>
    <row r="5" spans="1:12" ht="25.5">
      <c r="A5" s="35">
        <v>100</v>
      </c>
      <c r="B5" s="2" t="s">
        <v>19</v>
      </c>
      <c r="C5" s="37">
        <v>204</v>
      </c>
      <c r="D5" s="37" t="s">
        <v>150</v>
      </c>
      <c r="E5" s="37">
        <v>2007</v>
      </c>
      <c r="F5" s="38" t="s">
        <v>13</v>
      </c>
      <c r="G5" s="2">
        <v>12.3</v>
      </c>
      <c r="H5" s="2">
        <v>12.6</v>
      </c>
      <c r="I5" s="2">
        <v>1</v>
      </c>
      <c r="J5" s="2">
        <v>36</v>
      </c>
      <c r="K5" s="37" t="s">
        <v>14</v>
      </c>
      <c r="L5" s="2" t="s">
        <v>140</v>
      </c>
    </row>
    <row r="6" spans="1:12" ht="21">
      <c r="A6" s="35">
        <v>100</v>
      </c>
      <c r="B6" s="2" t="s">
        <v>19</v>
      </c>
      <c r="C6" s="39">
        <v>91</v>
      </c>
      <c r="D6" s="39" t="s">
        <v>151</v>
      </c>
      <c r="E6" s="39" t="s">
        <v>152</v>
      </c>
      <c r="F6" s="37" t="s">
        <v>23</v>
      </c>
      <c r="G6" s="2">
        <v>12.8</v>
      </c>
      <c r="H6" s="2">
        <v>12.9</v>
      </c>
      <c r="I6" s="2">
        <v>2</v>
      </c>
      <c r="J6" s="2">
        <v>30</v>
      </c>
      <c r="K6" s="39" t="s">
        <v>24</v>
      </c>
      <c r="L6" s="2" t="s">
        <v>140</v>
      </c>
    </row>
    <row r="7" spans="1:12" ht="21">
      <c r="A7" s="35">
        <v>100</v>
      </c>
      <c r="B7" s="2" t="s">
        <v>19</v>
      </c>
      <c r="C7" s="39">
        <v>95</v>
      </c>
      <c r="D7" s="39" t="s">
        <v>153</v>
      </c>
      <c r="E7" s="39" t="s">
        <v>152</v>
      </c>
      <c r="F7" s="37" t="s">
        <v>23</v>
      </c>
      <c r="G7" s="2">
        <v>13.3</v>
      </c>
      <c r="H7" s="2">
        <v>13.4</v>
      </c>
      <c r="I7" s="2">
        <v>3</v>
      </c>
      <c r="J7" s="2">
        <v>25</v>
      </c>
      <c r="K7" s="39" t="s">
        <v>24</v>
      </c>
      <c r="L7" s="2" t="s">
        <v>140</v>
      </c>
    </row>
    <row r="8" spans="1:12" ht="21">
      <c r="A8" s="35">
        <v>100</v>
      </c>
      <c r="B8" s="2" t="s">
        <v>19</v>
      </c>
      <c r="C8" s="37">
        <v>176</v>
      </c>
      <c r="D8" s="37" t="s">
        <v>154</v>
      </c>
      <c r="E8" s="37">
        <v>2008</v>
      </c>
      <c r="F8" s="37" t="s">
        <v>49</v>
      </c>
      <c r="G8" s="2">
        <v>14.1</v>
      </c>
      <c r="H8" s="2">
        <v>13.8</v>
      </c>
      <c r="I8" s="2">
        <v>4</v>
      </c>
      <c r="J8" s="2">
        <v>20</v>
      </c>
      <c r="K8" s="37" t="s">
        <v>50</v>
      </c>
      <c r="L8" s="2" t="s">
        <v>140</v>
      </c>
    </row>
    <row r="9" spans="1:12" ht="25.5">
      <c r="A9" s="35">
        <v>100</v>
      </c>
      <c r="B9" s="2" t="s">
        <v>19</v>
      </c>
      <c r="C9" s="37">
        <v>127</v>
      </c>
      <c r="D9" s="37" t="s">
        <v>155</v>
      </c>
      <c r="E9" s="37">
        <v>2007</v>
      </c>
      <c r="F9" s="37" t="s">
        <v>32</v>
      </c>
      <c r="G9" s="2">
        <v>13.5</v>
      </c>
      <c r="H9" s="2">
        <v>14.2</v>
      </c>
      <c r="I9" s="2">
        <v>5</v>
      </c>
      <c r="J9" s="2">
        <v>16</v>
      </c>
      <c r="K9" s="37" t="s">
        <v>156</v>
      </c>
      <c r="L9" s="2" t="s">
        <v>140</v>
      </c>
    </row>
    <row r="10" spans="1:12" ht="21">
      <c r="A10" s="35">
        <v>100</v>
      </c>
      <c r="B10" s="2" t="s">
        <v>19</v>
      </c>
      <c r="C10" s="37">
        <v>173</v>
      </c>
      <c r="D10" s="37" t="s">
        <v>157</v>
      </c>
      <c r="E10" s="37">
        <v>2007</v>
      </c>
      <c r="F10" s="37" t="s">
        <v>49</v>
      </c>
      <c r="G10" s="2">
        <v>13.9</v>
      </c>
      <c r="H10" s="2">
        <v>14.3</v>
      </c>
      <c r="I10" s="2">
        <v>6</v>
      </c>
      <c r="J10" s="2">
        <v>13</v>
      </c>
      <c r="K10" s="37" t="s">
        <v>50</v>
      </c>
      <c r="L10" s="2" t="s">
        <v>140</v>
      </c>
    </row>
    <row r="11" spans="1:12" ht="21">
      <c r="A11" s="35">
        <v>100</v>
      </c>
      <c r="B11" s="2" t="s">
        <v>19</v>
      </c>
      <c r="C11" s="37">
        <v>174</v>
      </c>
      <c r="D11" s="37" t="s">
        <v>158</v>
      </c>
      <c r="E11" s="37">
        <v>2008</v>
      </c>
      <c r="F11" s="37" t="s">
        <v>49</v>
      </c>
      <c r="G11" s="2">
        <v>14.4</v>
      </c>
      <c r="H11" s="2"/>
      <c r="I11" s="2">
        <v>7</v>
      </c>
      <c r="J11" s="2">
        <v>11</v>
      </c>
      <c r="K11" s="37" t="s">
        <v>159</v>
      </c>
      <c r="L11" s="2" t="s">
        <v>140</v>
      </c>
    </row>
    <row r="12" spans="1:12" ht="21">
      <c r="A12" s="35">
        <v>100</v>
      </c>
      <c r="B12" s="2" t="s">
        <v>19</v>
      </c>
      <c r="C12" s="2">
        <v>88</v>
      </c>
      <c r="D12" s="2" t="s">
        <v>160</v>
      </c>
      <c r="E12" s="2">
        <v>2008</v>
      </c>
      <c r="F12" s="37" t="s">
        <v>23</v>
      </c>
      <c r="G12" s="2">
        <v>16.899999999999999</v>
      </c>
      <c r="H12" s="2"/>
      <c r="I12" s="2">
        <v>8</v>
      </c>
      <c r="J12" s="2" t="s">
        <v>21</v>
      </c>
      <c r="K12" s="2" t="s">
        <v>24</v>
      </c>
      <c r="L12" s="2" t="s">
        <v>140</v>
      </c>
    </row>
    <row r="13" spans="1:12" ht="25.5">
      <c r="A13" s="35">
        <v>100</v>
      </c>
      <c r="B13" s="2" t="s">
        <v>19</v>
      </c>
      <c r="C13" s="40">
        <v>205</v>
      </c>
      <c r="D13" s="39" t="s">
        <v>161</v>
      </c>
      <c r="E13" s="37">
        <v>2007</v>
      </c>
      <c r="F13" s="38" t="s">
        <v>13</v>
      </c>
      <c r="G13" s="2"/>
      <c r="H13" s="2"/>
      <c r="I13" s="2"/>
      <c r="J13" s="2"/>
      <c r="K13" s="37" t="s">
        <v>14</v>
      </c>
      <c r="L13" s="2" t="s">
        <v>140</v>
      </c>
    </row>
    <row r="14" spans="1:12" ht="21">
      <c r="A14" s="35">
        <v>100</v>
      </c>
      <c r="B14" s="2" t="s">
        <v>5</v>
      </c>
      <c r="C14" s="37">
        <v>5</v>
      </c>
      <c r="D14" s="37" t="s">
        <v>162</v>
      </c>
      <c r="E14" s="37">
        <v>2007</v>
      </c>
      <c r="F14" s="37" t="s">
        <v>102</v>
      </c>
      <c r="G14" s="2">
        <v>13.8</v>
      </c>
      <c r="H14" s="2">
        <v>13.7</v>
      </c>
      <c r="I14" s="2">
        <v>1</v>
      </c>
      <c r="J14" s="2">
        <v>36</v>
      </c>
      <c r="K14" s="37" t="s">
        <v>103</v>
      </c>
      <c r="L14" s="2" t="s">
        <v>140</v>
      </c>
    </row>
    <row r="15" spans="1:12" ht="25.5">
      <c r="A15" s="35">
        <v>100</v>
      </c>
      <c r="B15" s="2" t="s">
        <v>5</v>
      </c>
      <c r="C15" s="40">
        <v>201</v>
      </c>
      <c r="D15" s="41" t="s">
        <v>163</v>
      </c>
      <c r="E15" s="40">
        <v>2007</v>
      </c>
      <c r="F15" s="38" t="s">
        <v>13</v>
      </c>
      <c r="G15" s="2">
        <v>14.3</v>
      </c>
      <c r="H15" s="2">
        <v>14.3</v>
      </c>
      <c r="I15" s="2">
        <v>2</v>
      </c>
      <c r="J15" s="2">
        <v>30</v>
      </c>
      <c r="K15" s="37" t="s">
        <v>14</v>
      </c>
      <c r="L15" s="2" t="s">
        <v>140</v>
      </c>
    </row>
    <row r="16" spans="1:12" ht="21">
      <c r="A16" s="35">
        <v>100</v>
      </c>
      <c r="B16" s="2" t="s">
        <v>5</v>
      </c>
      <c r="C16" s="39">
        <v>93</v>
      </c>
      <c r="D16" s="39" t="s">
        <v>164</v>
      </c>
      <c r="E16" s="39" t="s">
        <v>165</v>
      </c>
      <c r="F16" s="37" t="s">
        <v>23</v>
      </c>
      <c r="G16" s="2">
        <v>14.5</v>
      </c>
      <c r="H16" s="2">
        <v>14.7</v>
      </c>
      <c r="I16" s="2">
        <v>3</v>
      </c>
      <c r="J16" s="2">
        <v>25</v>
      </c>
      <c r="K16" s="39" t="s">
        <v>24</v>
      </c>
      <c r="L16" s="2" t="s">
        <v>140</v>
      </c>
    </row>
    <row r="17" spans="1:12" ht="21">
      <c r="A17" s="35">
        <v>100</v>
      </c>
      <c r="B17" s="2" t="s">
        <v>5</v>
      </c>
      <c r="C17" s="37">
        <v>171</v>
      </c>
      <c r="D17" s="37" t="s">
        <v>166</v>
      </c>
      <c r="E17" s="37">
        <v>2008</v>
      </c>
      <c r="F17" s="37" t="s">
        <v>49</v>
      </c>
      <c r="G17" s="2">
        <v>15.2</v>
      </c>
      <c r="H17" s="2">
        <v>15.5</v>
      </c>
      <c r="I17" s="2">
        <v>4</v>
      </c>
      <c r="J17" s="2">
        <v>20</v>
      </c>
      <c r="K17" s="37" t="s">
        <v>159</v>
      </c>
      <c r="L17" s="2" t="s">
        <v>140</v>
      </c>
    </row>
    <row r="18" spans="1:12" ht="21">
      <c r="A18" s="35">
        <v>100</v>
      </c>
      <c r="B18" s="2" t="s">
        <v>5</v>
      </c>
      <c r="C18" s="37">
        <v>606</v>
      </c>
      <c r="D18" s="37" t="s">
        <v>167</v>
      </c>
      <c r="E18" s="37">
        <v>2007</v>
      </c>
      <c r="F18" s="37" t="s">
        <v>7</v>
      </c>
      <c r="G18" s="2">
        <v>15.4</v>
      </c>
      <c r="H18" s="2">
        <v>15.7</v>
      </c>
      <c r="I18" s="2">
        <v>5</v>
      </c>
      <c r="J18" s="2">
        <v>16</v>
      </c>
      <c r="K18" s="37" t="s">
        <v>8</v>
      </c>
      <c r="L18" s="2" t="s">
        <v>140</v>
      </c>
    </row>
    <row r="19" spans="1:12" ht="21">
      <c r="A19" s="35">
        <v>100</v>
      </c>
      <c r="B19" s="2" t="s">
        <v>5</v>
      </c>
      <c r="C19" s="39">
        <v>95</v>
      </c>
      <c r="D19" s="39" t="s">
        <v>168</v>
      </c>
      <c r="E19" s="39" t="s">
        <v>152</v>
      </c>
      <c r="F19" s="37" t="s">
        <v>23</v>
      </c>
      <c r="G19" s="2">
        <v>15.5</v>
      </c>
      <c r="H19" s="2" t="s">
        <v>54</v>
      </c>
      <c r="I19" s="2"/>
      <c r="J19" s="2">
        <v>13</v>
      </c>
      <c r="K19" s="39" t="s">
        <v>24</v>
      </c>
      <c r="L19" s="2" t="s">
        <v>140</v>
      </c>
    </row>
    <row r="20" spans="1:12" ht="25.5">
      <c r="A20" s="35">
        <v>100</v>
      </c>
      <c r="B20" s="2" t="s">
        <v>5</v>
      </c>
      <c r="C20" s="37">
        <v>129</v>
      </c>
      <c r="D20" s="37" t="s">
        <v>169</v>
      </c>
      <c r="E20" s="37">
        <v>2007</v>
      </c>
      <c r="F20" s="37" t="s">
        <v>32</v>
      </c>
      <c r="G20" s="2">
        <v>15.2</v>
      </c>
      <c r="H20" s="2"/>
      <c r="I20" s="2">
        <v>7</v>
      </c>
      <c r="J20" s="2">
        <v>11</v>
      </c>
      <c r="K20" s="37" t="s">
        <v>156</v>
      </c>
      <c r="L20" s="2" t="s">
        <v>140</v>
      </c>
    </row>
    <row r="21" spans="1:12" ht="21">
      <c r="A21" s="35">
        <v>100</v>
      </c>
      <c r="B21" s="2" t="s">
        <v>5</v>
      </c>
      <c r="C21" s="37">
        <v>172</v>
      </c>
      <c r="D21" s="37" t="s">
        <v>170</v>
      </c>
      <c r="E21" s="37">
        <v>2007</v>
      </c>
      <c r="F21" s="37" t="s">
        <v>49</v>
      </c>
      <c r="G21" s="2">
        <v>17.2</v>
      </c>
      <c r="H21" s="2"/>
      <c r="I21" s="2">
        <v>8</v>
      </c>
      <c r="J21" s="2">
        <v>9</v>
      </c>
      <c r="K21" s="37" t="s">
        <v>50</v>
      </c>
      <c r="L21" s="2" t="s">
        <v>140</v>
      </c>
    </row>
    <row r="22" spans="1:12" ht="21">
      <c r="A22" s="35">
        <v>100</v>
      </c>
      <c r="B22" s="2" t="s">
        <v>5</v>
      </c>
      <c r="C22" s="39">
        <v>91</v>
      </c>
      <c r="D22" s="39" t="s">
        <v>171</v>
      </c>
      <c r="E22" s="39" t="s">
        <v>165</v>
      </c>
      <c r="F22" s="37" t="s">
        <v>23</v>
      </c>
      <c r="G22" s="2"/>
      <c r="H22" s="2"/>
      <c r="I22" s="2"/>
      <c r="J22" s="2"/>
      <c r="K22" s="39" t="s">
        <v>24</v>
      </c>
      <c r="L22" s="2" t="s">
        <v>140</v>
      </c>
    </row>
    <row r="23" spans="1:12" ht="21">
      <c r="A23" s="35">
        <v>100</v>
      </c>
      <c r="B23" s="2" t="s">
        <v>5</v>
      </c>
      <c r="C23" s="39">
        <v>94</v>
      </c>
      <c r="D23" s="39" t="s">
        <v>172</v>
      </c>
      <c r="E23" s="39" t="s">
        <v>152</v>
      </c>
      <c r="F23" s="37" t="s">
        <v>23</v>
      </c>
      <c r="G23" s="2"/>
      <c r="H23" s="2"/>
      <c r="I23" s="2"/>
      <c r="J23" s="2"/>
      <c r="K23" s="39" t="s">
        <v>24</v>
      </c>
      <c r="L23" s="2" t="s">
        <v>140</v>
      </c>
    </row>
    <row r="24" spans="1:12" ht="25.5">
      <c r="A24" s="35">
        <v>200</v>
      </c>
      <c r="B24" s="2" t="s">
        <v>19</v>
      </c>
      <c r="C24" s="37">
        <v>204</v>
      </c>
      <c r="D24" s="37" t="s">
        <v>150</v>
      </c>
      <c r="E24" s="37">
        <v>2007</v>
      </c>
      <c r="F24" s="38" t="s">
        <v>13</v>
      </c>
      <c r="G24" s="2"/>
      <c r="H24" s="2">
        <v>27.5</v>
      </c>
      <c r="I24" s="2">
        <v>1</v>
      </c>
      <c r="J24" s="2">
        <v>36</v>
      </c>
      <c r="K24" s="37" t="s">
        <v>14</v>
      </c>
      <c r="L24" s="2" t="s">
        <v>140</v>
      </c>
    </row>
    <row r="25" spans="1:12" ht="21">
      <c r="A25" s="35">
        <v>200</v>
      </c>
      <c r="B25" s="2" t="s">
        <v>19</v>
      </c>
      <c r="C25" s="39">
        <v>95</v>
      </c>
      <c r="D25" s="39" t="s">
        <v>153</v>
      </c>
      <c r="E25" s="39" t="s">
        <v>152</v>
      </c>
      <c r="F25" s="37" t="s">
        <v>23</v>
      </c>
      <c r="G25" s="2"/>
      <c r="H25" s="2">
        <v>28.8</v>
      </c>
      <c r="I25" s="2">
        <v>2</v>
      </c>
      <c r="J25" s="2">
        <v>30</v>
      </c>
      <c r="K25" s="39" t="s">
        <v>24</v>
      </c>
      <c r="L25" s="2" t="s">
        <v>140</v>
      </c>
    </row>
    <row r="26" spans="1:12" ht="25.5">
      <c r="A26" s="35">
        <v>200</v>
      </c>
      <c r="B26" s="2" t="s">
        <v>19</v>
      </c>
      <c r="C26" s="40" t="s">
        <v>173</v>
      </c>
      <c r="D26" s="39" t="s">
        <v>174</v>
      </c>
      <c r="E26" s="37">
        <v>2007</v>
      </c>
      <c r="F26" s="38" t="s">
        <v>13</v>
      </c>
      <c r="G26" s="2"/>
      <c r="H26" s="2">
        <v>29.5</v>
      </c>
      <c r="I26" s="2">
        <v>3</v>
      </c>
      <c r="J26" s="2" t="s">
        <v>21</v>
      </c>
      <c r="K26" s="37" t="s">
        <v>14</v>
      </c>
      <c r="L26" s="2" t="s">
        <v>140</v>
      </c>
    </row>
    <row r="27" spans="1:12" ht="21">
      <c r="A27" s="35">
        <v>200</v>
      </c>
      <c r="B27" s="2" t="s">
        <v>19</v>
      </c>
      <c r="C27" s="39">
        <v>92</v>
      </c>
      <c r="D27" s="39" t="s">
        <v>175</v>
      </c>
      <c r="E27" s="39" t="s">
        <v>152</v>
      </c>
      <c r="F27" s="37" t="s">
        <v>23</v>
      </c>
      <c r="G27" s="2"/>
      <c r="H27" s="2">
        <v>30.4</v>
      </c>
      <c r="I27" s="2">
        <v>4</v>
      </c>
      <c r="J27" s="2">
        <v>25</v>
      </c>
      <c r="K27" s="39" t="s">
        <v>24</v>
      </c>
      <c r="L27" s="2" t="s">
        <v>140</v>
      </c>
    </row>
    <row r="28" spans="1:12" ht="25.5">
      <c r="A28" s="35">
        <v>200</v>
      </c>
      <c r="B28" s="2" t="s">
        <v>19</v>
      </c>
      <c r="C28" s="37">
        <v>293</v>
      </c>
      <c r="D28" s="37" t="s">
        <v>176</v>
      </c>
      <c r="E28" s="37">
        <v>2008</v>
      </c>
      <c r="F28" s="37" t="s">
        <v>10</v>
      </c>
      <c r="G28" s="2"/>
      <c r="H28" s="2">
        <v>34.4</v>
      </c>
      <c r="I28" s="2">
        <v>5</v>
      </c>
      <c r="J28" s="2">
        <v>20</v>
      </c>
      <c r="K28" s="37" t="s">
        <v>11</v>
      </c>
      <c r="L28" s="2" t="s">
        <v>140</v>
      </c>
    </row>
    <row r="29" spans="1:12" ht="25.5">
      <c r="A29" s="35">
        <v>200</v>
      </c>
      <c r="B29" s="2" t="s">
        <v>19</v>
      </c>
      <c r="C29" s="37">
        <v>292</v>
      </c>
      <c r="D29" s="37" t="s">
        <v>177</v>
      </c>
      <c r="E29" s="37">
        <v>2008</v>
      </c>
      <c r="F29" s="37" t="s">
        <v>10</v>
      </c>
      <c r="G29" s="2"/>
      <c r="H29" s="2">
        <v>35.5</v>
      </c>
      <c r="I29" s="2">
        <v>6</v>
      </c>
      <c r="J29" s="2">
        <v>16</v>
      </c>
      <c r="K29" s="37" t="s">
        <v>11</v>
      </c>
      <c r="L29" s="2" t="s">
        <v>140</v>
      </c>
    </row>
    <row r="30" spans="1:12" ht="25.5">
      <c r="A30" s="35">
        <v>200</v>
      </c>
      <c r="B30" s="2" t="s">
        <v>19</v>
      </c>
      <c r="C30" s="40" t="s">
        <v>178</v>
      </c>
      <c r="D30" s="39" t="s">
        <v>179</v>
      </c>
      <c r="E30" s="39">
        <v>2008</v>
      </c>
      <c r="F30" s="38" t="s">
        <v>13</v>
      </c>
      <c r="G30" s="2"/>
      <c r="H30" s="2"/>
      <c r="I30" s="2"/>
      <c r="J30" s="2"/>
      <c r="K30" s="37" t="s">
        <v>14</v>
      </c>
      <c r="L30" s="2" t="s">
        <v>140</v>
      </c>
    </row>
    <row r="31" spans="1:12" ht="21">
      <c r="A31" s="35">
        <v>200</v>
      </c>
      <c r="B31" s="39" t="s">
        <v>5</v>
      </c>
      <c r="C31" s="39">
        <v>93</v>
      </c>
      <c r="D31" s="39" t="s">
        <v>164</v>
      </c>
      <c r="E31" s="39" t="s">
        <v>165</v>
      </c>
      <c r="F31" s="37" t="s">
        <v>23</v>
      </c>
      <c r="G31" s="2"/>
      <c r="H31" s="2">
        <v>30.6</v>
      </c>
      <c r="I31" s="2">
        <v>1</v>
      </c>
      <c r="J31" s="2">
        <v>36</v>
      </c>
      <c r="K31" s="39" t="s">
        <v>24</v>
      </c>
      <c r="L31" s="2" t="s">
        <v>140</v>
      </c>
    </row>
    <row r="32" spans="1:12" ht="21">
      <c r="A32" s="35">
        <v>200</v>
      </c>
      <c r="B32" s="39" t="s">
        <v>5</v>
      </c>
      <c r="C32" s="39">
        <v>95</v>
      </c>
      <c r="D32" s="39" t="s">
        <v>168</v>
      </c>
      <c r="E32" s="39" t="s">
        <v>152</v>
      </c>
      <c r="F32" s="37" t="s">
        <v>23</v>
      </c>
      <c r="G32" s="2"/>
      <c r="H32" s="2">
        <v>34.200000000000003</v>
      </c>
      <c r="I32" s="2">
        <v>2</v>
      </c>
      <c r="J32" s="2">
        <v>30</v>
      </c>
      <c r="K32" s="39" t="s">
        <v>24</v>
      </c>
      <c r="L32" s="2" t="s">
        <v>140</v>
      </c>
    </row>
    <row r="33" spans="1:12" ht="25.5">
      <c r="A33" s="35">
        <v>200</v>
      </c>
      <c r="B33" s="39" t="s">
        <v>5</v>
      </c>
      <c r="C33" s="42">
        <v>299</v>
      </c>
      <c r="D33" s="42" t="s">
        <v>180</v>
      </c>
      <c r="E33" s="42">
        <v>2007</v>
      </c>
      <c r="F33" s="37" t="s">
        <v>10</v>
      </c>
      <c r="G33" s="2"/>
      <c r="H33" s="2">
        <v>35.700000000000003</v>
      </c>
      <c r="I33" s="2">
        <v>3</v>
      </c>
      <c r="J33" s="2">
        <v>25</v>
      </c>
      <c r="K33" s="37" t="s">
        <v>11</v>
      </c>
      <c r="L33" s="2" t="s">
        <v>140</v>
      </c>
    </row>
    <row r="34" spans="1:12" ht="25.5">
      <c r="A34" s="35">
        <v>200</v>
      </c>
      <c r="B34" s="39" t="s">
        <v>5</v>
      </c>
      <c r="C34" s="37">
        <v>296</v>
      </c>
      <c r="D34" s="37" t="s">
        <v>181</v>
      </c>
      <c r="E34" s="37">
        <v>2008</v>
      </c>
      <c r="F34" s="37" t="s">
        <v>10</v>
      </c>
      <c r="G34" s="2"/>
      <c r="H34" s="2">
        <v>36.200000000000003</v>
      </c>
      <c r="I34" s="2">
        <v>4</v>
      </c>
      <c r="J34" s="2">
        <v>20</v>
      </c>
      <c r="K34" s="37" t="s">
        <v>11</v>
      </c>
      <c r="L34" s="2" t="s">
        <v>140</v>
      </c>
    </row>
    <row r="35" spans="1:12" ht="25.5">
      <c r="A35" s="35">
        <v>200</v>
      </c>
      <c r="B35" s="39" t="s">
        <v>5</v>
      </c>
      <c r="C35" s="37">
        <v>298</v>
      </c>
      <c r="D35" s="37" t="s">
        <v>182</v>
      </c>
      <c r="E35" s="37">
        <v>2007</v>
      </c>
      <c r="F35" s="37" t="s">
        <v>10</v>
      </c>
      <c r="G35" s="2"/>
      <c r="H35" s="2">
        <v>37.9</v>
      </c>
      <c r="I35" s="2">
        <v>5</v>
      </c>
      <c r="J35" s="2">
        <v>16</v>
      </c>
      <c r="K35" s="37" t="s">
        <v>11</v>
      </c>
      <c r="L35" s="2" t="s">
        <v>140</v>
      </c>
    </row>
    <row r="36" spans="1:12" ht="21">
      <c r="A36" s="35">
        <v>200</v>
      </c>
      <c r="B36" s="39" t="s">
        <v>5</v>
      </c>
      <c r="C36" s="39">
        <v>91</v>
      </c>
      <c r="D36" s="39" t="s">
        <v>171</v>
      </c>
      <c r="E36" s="39" t="s">
        <v>165</v>
      </c>
      <c r="F36" s="37" t="s">
        <v>23</v>
      </c>
      <c r="G36" s="2"/>
      <c r="H36" s="2"/>
      <c r="I36" s="2"/>
      <c r="J36" s="2"/>
      <c r="K36" s="39" t="s">
        <v>24</v>
      </c>
      <c r="L36" s="2" t="s">
        <v>140</v>
      </c>
    </row>
    <row r="37" spans="1:12" ht="21">
      <c r="A37" s="35">
        <v>200</v>
      </c>
      <c r="B37" s="39" t="s">
        <v>5</v>
      </c>
      <c r="C37" s="39">
        <v>94</v>
      </c>
      <c r="D37" s="39" t="s">
        <v>172</v>
      </c>
      <c r="E37" s="39" t="s">
        <v>152</v>
      </c>
      <c r="F37" s="37" t="s">
        <v>23</v>
      </c>
      <c r="G37" s="2"/>
      <c r="H37" s="2"/>
      <c r="I37" s="2"/>
      <c r="J37" s="2"/>
      <c r="K37" s="39" t="s">
        <v>24</v>
      </c>
      <c r="L37" s="2" t="s">
        <v>140</v>
      </c>
    </row>
    <row r="38" spans="1:12" ht="40.5">
      <c r="A38" s="35" t="s">
        <v>183</v>
      </c>
      <c r="B38" s="2" t="s">
        <v>19</v>
      </c>
      <c r="C38" s="42" t="s">
        <v>184</v>
      </c>
      <c r="D38" s="42" t="s">
        <v>185</v>
      </c>
      <c r="E38" s="42">
        <v>2007</v>
      </c>
      <c r="F38" s="37" t="s">
        <v>27</v>
      </c>
      <c r="G38" s="2"/>
      <c r="H38" s="2">
        <v>18.8</v>
      </c>
      <c r="I38" s="2" t="s">
        <v>78</v>
      </c>
      <c r="J38" s="2" t="s">
        <v>78</v>
      </c>
      <c r="K38" s="42" t="s">
        <v>28</v>
      </c>
      <c r="L38" s="2" t="s">
        <v>140</v>
      </c>
    </row>
    <row r="39" spans="1:12" ht="40.5">
      <c r="A39" s="35" t="s">
        <v>183</v>
      </c>
      <c r="B39" s="2" t="s">
        <v>19</v>
      </c>
      <c r="C39" s="2">
        <v>243</v>
      </c>
      <c r="D39" s="2" t="s">
        <v>186</v>
      </c>
      <c r="E39" s="2">
        <v>2007</v>
      </c>
      <c r="F39" s="2" t="s">
        <v>69</v>
      </c>
      <c r="G39" s="2"/>
      <c r="H39" s="43">
        <v>23</v>
      </c>
      <c r="I39" s="2" t="s">
        <v>78</v>
      </c>
      <c r="J39" s="2" t="s">
        <v>78</v>
      </c>
      <c r="K39" s="2" t="s">
        <v>187</v>
      </c>
      <c r="L39" s="2" t="s">
        <v>140</v>
      </c>
    </row>
    <row r="40" spans="1:12" ht="40.5">
      <c r="A40" s="35" t="s">
        <v>188</v>
      </c>
      <c r="B40" s="37" t="s">
        <v>5</v>
      </c>
      <c r="C40" s="37">
        <v>107</v>
      </c>
      <c r="D40" s="37" t="s">
        <v>189</v>
      </c>
      <c r="E40" s="37">
        <v>2008</v>
      </c>
      <c r="F40" s="37" t="s">
        <v>190</v>
      </c>
      <c r="G40" s="2"/>
      <c r="H40" s="2">
        <v>20.7</v>
      </c>
      <c r="I40" s="2">
        <v>3</v>
      </c>
      <c r="J40" s="2">
        <v>25</v>
      </c>
      <c r="K40" s="37" t="s">
        <v>191</v>
      </c>
      <c r="L40" s="2" t="s">
        <v>140</v>
      </c>
    </row>
    <row r="41" spans="1:12" ht="40.5">
      <c r="A41" s="35" t="s">
        <v>188</v>
      </c>
      <c r="B41" s="37" t="s">
        <v>5</v>
      </c>
      <c r="C41" s="40">
        <v>247</v>
      </c>
      <c r="D41" s="40" t="s">
        <v>192</v>
      </c>
      <c r="E41" s="40" t="s">
        <v>193</v>
      </c>
      <c r="F41" s="37" t="s">
        <v>69</v>
      </c>
      <c r="G41" s="2"/>
      <c r="H41" s="43">
        <v>22</v>
      </c>
      <c r="I41" s="2">
        <v>4</v>
      </c>
      <c r="J41" s="2">
        <v>20</v>
      </c>
      <c r="K41" s="40" t="s">
        <v>70</v>
      </c>
      <c r="L41" s="2" t="s">
        <v>140</v>
      </c>
    </row>
    <row r="42" spans="1:12" ht="40.5">
      <c r="A42" s="35" t="s">
        <v>188</v>
      </c>
      <c r="B42" s="37" t="s">
        <v>5</v>
      </c>
      <c r="C42" s="39">
        <v>201</v>
      </c>
      <c r="D42" s="41" t="s">
        <v>163</v>
      </c>
      <c r="E42" s="40">
        <v>2007</v>
      </c>
      <c r="F42" s="38" t="s">
        <v>13</v>
      </c>
      <c r="G42" s="2"/>
      <c r="H42" s="43">
        <v>19</v>
      </c>
      <c r="I42" s="2">
        <v>1</v>
      </c>
      <c r="J42" s="2">
        <v>36</v>
      </c>
      <c r="K42" s="37" t="s">
        <v>14</v>
      </c>
      <c r="L42" s="2" t="s">
        <v>140</v>
      </c>
    </row>
    <row r="43" spans="1:12" ht="40.5">
      <c r="A43" s="35" t="s">
        <v>188</v>
      </c>
      <c r="B43" s="37" t="s">
        <v>5</v>
      </c>
      <c r="C43" s="37">
        <v>7</v>
      </c>
      <c r="D43" s="37" t="s">
        <v>194</v>
      </c>
      <c r="E43" s="37">
        <v>2007</v>
      </c>
      <c r="F43" s="37" t="s">
        <v>102</v>
      </c>
      <c r="G43" s="2"/>
      <c r="H43" s="43">
        <v>20</v>
      </c>
      <c r="I43" s="2">
        <v>2</v>
      </c>
      <c r="J43" s="2">
        <v>30</v>
      </c>
      <c r="K43" s="37" t="s">
        <v>38</v>
      </c>
      <c r="L43" s="2" t="s">
        <v>140</v>
      </c>
    </row>
    <row r="44" spans="1:12" ht="25.5">
      <c r="A44" s="35">
        <v>400</v>
      </c>
      <c r="B44" s="37" t="s">
        <v>19</v>
      </c>
      <c r="C44" s="37">
        <v>202</v>
      </c>
      <c r="D44" s="37" t="s">
        <v>195</v>
      </c>
      <c r="E44" s="37">
        <v>2007</v>
      </c>
      <c r="F44" s="38" t="s">
        <v>13</v>
      </c>
      <c r="G44" s="2"/>
      <c r="H44" s="44">
        <v>6.9444444444444447E-4</v>
      </c>
      <c r="I44" s="2">
        <v>1</v>
      </c>
      <c r="J44" s="2">
        <v>36</v>
      </c>
      <c r="K44" s="37" t="s">
        <v>14</v>
      </c>
      <c r="L44" s="2" t="s">
        <v>140</v>
      </c>
    </row>
    <row r="45" spans="1:12" ht="25.5">
      <c r="A45" s="35">
        <v>400</v>
      </c>
      <c r="B45" s="37" t="s">
        <v>19</v>
      </c>
      <c r="C45" s="37">
        <v>201</v>
      </c>
      <c r="D45" s="37" t="s">
        <v>196</v>
      </c>
      <c r="E45" s="37">
        <v>2007</v>
      </c>
      <c r="F45" s="38" t="s">
        <v>13</v>
      </c>
      <c r="G45" s="2"/>
      <c r="H45" s="44">
        <v>7.430555555555555E-4</v>
      </c>
      <c r="I45" s="2">
        <v>2</v>
      </c>
      <c r="J45" s="2">
        <v>30</v>
      </c>
      <c r="K45" s="37" t="s">
        <v>14</v>
      </c>
      <c r="L45" s="2" t="s">
        <v>140</v>
      </c>
    </row>
    <row r="46" spans="1:12" ht="21">
      <c r="A46" s="35">
        <v>400</v>
      </c>
      <c r="B46" s="37" t="s">
        <v>19</v>
      </c>
      <c r="C46" s="39">
        <v>94</v>
      </c>
      <c r="D46" s="39" t="s">
        <v>197</v>
      </c>
      <c r="E46" s="39" t="s">
        <v>152</v>
      </c>
      <c r="F46" s="37" t="s">
        <v>23</v>
      </c>
      <c r="G46" s="2"/>
      <c r="H46" s="44">
        <v>7.9745370370370376E-4</v>
      </c>
      <c r="I46" s="2">
        <v>3</v>
      </c>
      <c r="J46" s="2">
        <v>25</v>
      </c>
      <c r="K46" s="39" t="s">
        <v>24</v>
      </c>
      <c r="L46" s="2" t="s">
        <v>140</v>
      </c>
    </row>
    <row r="47" spans="1:12" ht="21">
      <c r="A47" s="35">
        <v>400</v>
      </c>
      <c r="B47" s="37" t="s">
        <v>19</v>
      </c>
      <c r="C47" s="39">
        <v>92</v>
      </c>
      <c r="D47" s="39" t="s">
        <v>175</v>
      </c>
      <c r="E47" s="39" t="s">
        <v>152</v>
      </c>
      <c r="F47" s="37" t="s">
        <v>23</v>
      </c>
      <c r="G47" s="2"/>
      <c r="H47" s="44">
        <v>8.2870370370370379E-4</v>
      </c>
      <c r="I47" s="2">
        <v>4</v>
      </c>
      <c r="J47" s="2">
        <v>20</v>
      </c>
      <c r="K47" s="39" t="s">
        <v>24</v>
      </c>
      <c r="L47" s="2" t="s">
        <v>140</v>
      </c>
    </row>
    <row r="48" spans="1:12" ht="21">
      <c r="A48" s="35">
        <v>400</v>
      </c>
      <c r="B48" s="37" t="s">
        <v>19</v>
      </c>
      <c r="C48" s="39">
        <v>93</v>
      </c>
      <c r="D48" s="39" t="s">
        <v>198</v>
      </c>
      <c r="E48" s="39" t="s">
        <v>165</v>
      </c>
      <c r="F48" s="37" t="s">
        <v>23</v>
      </c>
      <c r="G48" s="2"/>
      <c r="H48" s="44">
        <v>8.8888888888888882E-4</v>
      </c>
      <c r="I48" s="2">
        <v>5</v>
      </c>
      <c r="J48" s="2">
        <v>16</v>
      </c>
      <c r="K48" s="39" t="s">
        <v>24</v>
      </c>
      <c r="L48" s="2" t="s">
        <v>140</v>
      </c>
    </row>
    <row r="49" spans="1:12" ht="25.5">
      <c r="A49" s="35">
        <v>400</v>
      </c>
      <c r="B49" s="37" t="s">
        <v>19</v>
      </c>
      <c r="C49" s="37">
        <v>292</v>
      </c>
      <c r="D49" s="37" t="s">
        <v>177</v>
      </c>
      <c r="E49" s="37">
        <v>2008</v>
      </c>
      <c r="F49" s="37" t="s">
        <v>10</v>
      </c>
      <c r="G49" s="2"/>
      <c r="H49" s="44">
        <v>9.4444444444444448E-4</v>
      </c>
      <c r="I49" s="2">
        <v>6</v>
      </c>
      <c r="J49" s="2">
        <v>13</v>
      </c>
      <c r="K49" s="37" t="s">
        <v>11</v>
      </c>
      <c r="L49" s="2" t="s">
        <v>140</v>
      </c>
    </row>
    <row r="50" spans="1:12" ht="25.5">
      <c r="A50" s="35">
        <v>400</v>
      </c>
      <c r="B50" s="37" t="s">
        <v>19</v>
      </c>
      <c r="C50" s="37">
        <v>293</v>
      </c>
      <c r="D50" s="37" t="s">
        <v>176</v>
      </c>
      <c r="E50" s="37">
        <v>2008</v>
      </c>
      <c r="F50" s="37" t="s">
        <v>10</v>
      </c>
      <c r="G50" s="2"/>
      <c r="H50" s="44">
        <v>9.5023148148148159E-4</v>
      </c>
      <c r="I50" s="2">
        <v>7</v>
      </c>
      <c r="J50" s="2">
        <v>11</v>
      </c>
      <c r="K50" s="37" t="s">
        <v>11</v>
      </c>
      <c r="L50" s="2" t="s">
        <v>140</v>
      </c>
    </row>
    <row r="51" spans="1:12" ht="21">
      <c r="A51" s="35">
        <v>400</v>
      </c>
      <c r="B51" s="37" t="s">
        <v>19</v>
      </c>
      <c r="C51" s="37">
        <v>175</v>
      </c>
      <c r="D51" s="37" t="s">
        <v>199</v>
      </c>
      <c r="E51" s="37">
        <v>2008</v>
      </c>
      <c r="F51" s="37" t="s">
        <v>49</v>
      </c>
      <c r="G51" s="2"/>
      <c r="H51" s="2"/>
      <c r="I51" s="2"/>
      <c r="J51" s="2"/>
      <c r="K51" s="37" t="s">
        <v>50</v>
      </c>
      <c r="L51" s="2" t="s">
        <v>140</v>
      </c>
    </row>
    <row r="52" spans="1:12" ht="25.5">
      <c r="A52" s="35">
        <v>400</v>
      </c>
      <c r="B52" s="37" t="s">
        <v>5</v>
      </c>
      <c r="C52" s="37" t="s">
        <v>200</v>
      </c>
      <c r="D52" s="37" t="s">
        <v>201</v>
      </c>
      <c r="E52" s="37">
        <v>2007</v>
      </c>
      <c r="F52" s="37" t="s">
        <v>7</v>
      </c>
      <c r="G52" s="2"/>
      <c r="H52" s="44">
        <v>8.576388888888888E-4</v>
      </c>
      <c r="I52" s="2">
        <v>1</v>
      </c>
      <c r="J52" s="2" t="s">
        <v>21</v>
      </c>
      <c r="K52" s="37" t="s">
        <v>8</v>
      </c>
      <c r="L52" s="2" t="s">
        <v>140</v>
      </c>
    </row>
    <row r="53" spans="1:12" ht="25.5">
      <c r="A53" s="35">
        <v>400</v>
      </c>
      <c r="B53" s="37" t="s">
        <v>5</v>
      </c>
      <c r="C53" s="37">
        <v>6</v>
      </c>
      <c r="D53" s="37" t="s">
        <v>202</v>
      </c>
      <c r="E53" s="37">
        <v>2008</v>
      </c>
      <c r="F53" s="37" t="s">
        <v>102</v>
      </c>
      <c r="G53" s="2"/>
      <c r="H53" s="44">
        <v>8.8310185185185193E-4</v>
      </c>
      <c r="I53" s="2">
        <v>2</v>
      </c>
      <c r="J53" s="2">
        <v>36</v>
      </c>
      <c r="K53" s="37" t="s">
        <v>103</v>
      </c>
      <c r="L53" s="2" t="s">
        <v>140</v>
      </c>
    </row>
    <row r="54" spans="1:12" ht="25.5">
      <c r="A54" s="35">
        <v>400</v>
      </c>
      <c r="B54" s="37" t="s">
        <v>5</v>
      </c>
      <c r="C54" s="37">
        <v>297</v>
      </c>
      <c r="D54" s="37" t="s">
        <v>203</v>
      </c>
      <c r="E54" s="37">
        <v>2008</v>
      </c>
      <c r="F54" s="37" t="s">
        <v>10</v>
      </c>
      <c r="G54" s="2"/>
      <c r="H54" s="44">
        <v>8.9004629629629633E-4</v>
      </c>
      <c r="I54" s="2">
        <v>3</v>
      </c>
      <c r="J54" s="2">
        <v>30</v>
      </c>
      <c r="K54" s="37" t="s">
        <v>11</v>
      </c>
      <c r="L54" s="2" t="s">
        <v>140</v>
      </c>
    </row>
    <row r="55" spans="1:12" ht="25.5">
      <c r="A55" s="35">
        <v>400</v>
      </c>
      <c r="B55" s="37" t="s">
        <v>5</v>
      </c>
      <c r="C55" s="37">
        <v>246</v>
      </c>
      <c r="D55" s="37" t="s">
        <v>204</v>
      </c>
      <c r="E55" s="37" t="s">
        <v>205</v>
      </c>
      <c r="F55" s="37" t="s">
        <v>69</v>
      </c>
      <c r="G55" s="2"/>
      <c r="H55" s="44">
        <v>9.2939814814814827E-4</v>
      </c>
      <c r="I55" s="2">
        <v>4</v>
      </c>
      <c r="J55" s="2">
        <v>25</v>
      </c>
      <c r="K55" s="37" t="s">
        <v>70</v>
      </c>
      <c r="L55" s="2" t="s">
        <v>140</v>
      </c>
    </row>
    <row r="56" spans="1:12" ht="25.5">
      <c r="A56" s="35">
        <v>400</v>
      </c>
      <c r="B56" s="37" t="s">
        <v>5</v>
      </c>
      <c r="C56" s="42">
        <v>299</v>
      </c>
      <c r="D56" s="42" t="s">
        <v>180</v>
      </c>
      <c r="E56" s="42">
        <v>2007</v>
      </c>
      <c r="F56" s="37" t="s">
        <v>10</v>
      </c>
      <c r="G56" s="2"/>
      <c r="H56" s="44">
        <v>9.5254629629629628E-4</v>
      </c>
      <c r="I56" s="2">
        <v>5</v>
      </c>
      <c r="J56" s="2">
        <v>20</v>
      </c>
      <c r="K56" s="37" t="s">
        <v>11</v>
      </c>
      <c r="L56" s="2" t="s">
        <v>140</v>
      </c>
    </row>
    <row r="57" spans="1:12" ht="21">
      <c r="A57" s="35">
        <v>400</v>
      </c>
      <c r="B57" s="37" t="s">
        <v>5</v>
      </c>
      <c r="C57" s="39">
        <v>95</v>
      </c>
      <c r="D57" s="39" t="s">
        <v>168</v>
      </c>
      <c r="E57" s="39" t="s">
        <v>152</v>
      </c>
      <c r="F57" s="37" t="s">
        <v>23</v>
      </c>
      <c r="G57" s="2"/>
      <c r="H57" s="2"/>
      <c r="I57" s="2"/>
      <c r="J57" s="2"/>
      <c r="K57" s="39" t="s">
        <v>24</v>
      </c>
      <c r="L57" s="2" t="s">
        <v>140</v>
      </c>
    </row>
    <row r="58" spans="1:12" ht="25.5">
      <c r="A58" s="35">
        <v>800</v>
      </c>
      <c r="B58" s="37" t="s">
        <v>19</v>
      </c>
      <c r="C58" s="37">
        <v>202</v>
      </c>
      <c r="D58" s="37" t="s">
        <v>195</v>
      </c>
      <c r="E58" s="37">
        <v>2007</v>
      </c>
      <c r="F58" s="38" t="s">
        <v>13</v>
      </c>
      <c r="G58" s="2"/>
      <c r="H58" s="44">
        <v>1.6574074074074076E-3</v>
      </c>
      <c r="I58" s="2">
        <v>1</v>
      </c>
      <c r="J58" s="2">
        <v>36</v>
      </c>
      <c r="K58" s="37" t="s">
        <v>14</v>
      </c>
      <c r="L58" s="2" t="s">
        <v>140</v>
      </c>
    </row>
    <row r="59" spans="1:12" ht="25.5">
      <c r="A59" s="35">
        <v>800</v>
      </c>
      <c r="B59" s="37" t="s">
        <v>19</v>
      </c>
      <c r="C59" s="37">
        <v>201</v>
      </c>
      <c r="D59" s="37" t="s">
        <v>196</v>
      </c>
      <c r="E59" s="37">
        <v>2007</v>
      </c>
      <c r="F59" s="38" t="s">
        <v>13</v>
      </c>
      <c r="G59" s="2"/>
      <c r="H59" s="44">
        <v>1.6863425925925926E-3</v>
      </c>
      <c r="I59" s="2">
        <v>2</v>
      </c>
      <c r="J59" s="2">
        <v>30</v>
      </c>
      <c r="K59" s="37" t="s">
        <v>14</v>
      </c>
      <c r="L59" s="2" t="s">
        <v>140</v>
      </c>
    </row>
    <row r="60" spans="1:12" ht="21">
      <c r="A60" s="35">
        <v>800</v>
      </c>
      <c r="B60" s="37" t="s">
        <v>19</v>
      </c>
      <c r="C60" s="39">
        <v>91</v>
      </c>
      <c r="D60" s="39" t="s">
        <v>151</v>
      </c>
      <c r="E60" s="39" t="s">
        <v>152</v>
      </c>
      <c r="F60" s="37" t="s">
        <v>23</v>
      </c>
      <c r="G60" s="2"/>
      <c r="H60" s="44">
        <v>1.7893518518518519E-3</v>
      </c>
      <c r="I60" s="2">
        <v>3</v>
      </c>
      <c r="J60" s="2">
        <v>25</v>
      </c>
      <c r="K60" s="39" t="s">
        <v>24</v>
      </c>
      <c r="L60" s="2" t="s">
        <v>140</v>
      </c>
    </row>
    <row r="61" spans="1:12" ht="21">
      <c r="A61" s="35">
        <v>800</v>
      </c>
      <c r="B61" s="37" t="s">
        <v>19</v>
      </c>
      <c r="C61" s="42">
        <v>463</v>
      </c>
      <c r="D61" s="42" t="s">
        <v>206</v>
      </c>
      <c r="E61" s="42">
        <v>2008</v>
      </c>
      <c r="F61" s="37" t="s">
        <v>27</v>
      </c>
      <c r="G61" s="2"/>
      <c r="H61" s="44">
        <v>1.8252314814814815E-3</v>
      </c>
      <c r="I61" s="2">
        <v>4</v>
      </c>
      <c r="J61" s="2">
        <v>20</v>
      </c>
      <c r="K61" s="42" t="s">
        <v>28</v>
      </c>
      <c r="L61" s="2" t="s">
        <v>140</v>
      </c>
    </row>
    <row r="62" spans="1:12" ht="21">
      <c r="A62" s="35">
        <v>800</v>
      </c>
      <c r="B62" s="37" t="s">
        <v>19</v>
      </c>
      <c r="C62" s="37">
        <v>243</v>
      </c>
      <c r="D62" s="37" t="s">
        <v>207</v>
      </c>
      <c r="E62" s="37" t="s">
        <v>205</v>
      </c>
      <c r="F62" s="37" t="s">
        <v>69</v>
      </c>
      <c r="G62" s="2"/>
      <c r="H62" s="44">
        <v>1.8472222222222223E-3</v>
      </c>
      <c r="I62" s="2">
        <v>5</v>
      </c>
      <c r="J62" s="2">
        <v>16</v>
      </c>
      <c r="K62" s="37" t="s">
        <v>11</v>
      </c>
      <c r="L62" s="2" t="s">
        <v>140</v>
      </c>
    </row>
    <row r="63" spans="1:12" ht="21">
      <c r="A63" s="35">
        <v>800</v>
      </c>
      <c r="B63" s="37" t="s">
        <v>19</v>
      </c>
      <c r="C63" s="2">
        <v>176</v>
      </c>
      <c r="D63" s="37" t="s">
        <v>154</v>
      </c>
      <c r="E63" s="2">
        <v>2008</v>
      </c>
      <c r="F63" s="37" t="s">
        <v>49</v>
      </c>
      <c r="G63" s="2"/>
      <c r="H63" s="44">
        <v>2.011574074074074E-3</v>
      </c>
      <c r="I63" s="2">
        <v>6</v>
      </c>
      <c r="J63" s="2" t="s">
        <v>21</v>
      </c>
      <c r="K63" s="2" t="s">
        <v>50</v>
      </c>
      <c r="L63" s="2" t="s">
        <v>140</v>
      </c>
    </row>
    <row r="64" spans="1:12" ht="21">
      <c r="A64" s="35">
        <v>800</v>
      </c>
      <c r="B64" s="37" t="s">
        <v>19</v>
      </c>
      <c r="C64" s="39">
        <v>93</v>
      </c>
      <c r="D64" s="39" t="s">
        <v>198</v>
      </c>
      <c r="E64" s="39" t="s">
        <v>165</v>
      </c>
      <c r="F64" s="37" t="s">
        <v>23</v>
      </c>
      <c r="G64" s="2"/>
      <c r="H64" s="44">
        <v>2.1631944444444446E-3</v>
      </c>
      <c r="I64" s="2">
        <v>7</v>
      </c>
      <c r="J64" s="2">
        <v>13</v>
      </c>
      <c r="K64" s="39" t="s">
        <v>24</v>
      </c>
      <c r="L64" s="2" t="s">
        <v>140</v>
      </c>
    </row>
    <row r="65" spans="1:12" ht="25.5">
      <c r="A65" s="35">
        <v>800</v>
      </c>
      <c r="B65" s="37" t="s">
        <v>19</v>
      </c>
      <c r="C65" s="37">
        <v>524</v>
      </c>
      <c r="D65" s="37" t="s">
        <v>208</v>
      </c>
      <c r="E65" s="37">
        <v>2008</v>
      </c>
      <c r="F65" s="37" t="s">
        <v>41</v>
      </c>
      <c r="G65" s="2"/>
      <c r="H65" s="44">
        <v>2.2939814814814815E-3</v>
      </c>
      <c r="I65" s="2">
        <v>8</v>
      </c>
      <c r="J65" s="2">
        <v>11</v>
      </c>
      <c r="K65" s="37" t="s">
        <v>42</v>
      </c>
      <c r="L65" s="2" t="s">
        <v>140</v>
      </c>
    </row>
    <row r="66" spans="1:12" ht="21">
      <c r="A66" s="35">
        <v>800</v>
      </c>
      <c r="B66" s="37" t="s">
        <v>19</v>
      </c>
      <c r="C66" s="39">
        <v>94</v>
      </c>
      <c r="D66" s="39" t="s">
        <v>197</v>
      </c>
      <c r="E66" s="39" t="s">
        <v>152</v>
      </c>
      <c r="F66" s="37" t="s">
        <v>23</v>
      </c>
      <c r="G66" s="2"/>
      <c r="H66" s="2" t="s">
        <v>209</v>
      </c>
      <c r="I66" s="2"/>
      <c r="J66" s="2"/>
      <c r="K66" s="39" t="s">
        <v>24</v>
      </c>
      <c r="L66" s="2" t="s">
        <v>140</v>
      </c>
    </row>
    <row r="67" spans="1:12" ht="21">
      <c r="A67" s="35">
        <v>800</v>
      </c>
      <c r="B67" s="37" t="s">
        <v>19</v>
      </c>
      <c r="C67" s="37">
        <v>608</v>
      </c>
      <c r="D67" s="37" t="s">
        <v>210</v>
      </c>
      <c r="E67" s="37">
        <v>2007</v>
      </c>
      <c r="F67" s="37" t="s">
        <v>7</v>
      </c>
      <c r="G67" s="2"/>
      <c r="H67" s="2" t="s">
        <v>209</v>
      </c>
      <c r="I67" s="2"/>
      <c r="J67" s="2"/>
      <c r="K67" s="37" t="s">
        <v>8</v>
      </c>
      <c r="L67" s="2" t="s">
        <v>140</v>
      </c>
    </row>
    <row r="68" spans="1:12" ht="21">
      <c r="A68" s="35">
        <v>800</v>
      </c>
      <c r="B68" s="2" t="s">
        <v>5</v>
      </c>
      <c r="C68" s="39">
        <v>92</v>
      </c>
      <c r="D68" s="39" t="s">
        <v>211</v>
      </c>
      <c r="E68" s="39" t="s">
        <v>165</v>
      </c>
      <c r="F68" s="37" t="s">
        <v>23</v>
      </c>
      <c r="G68" s="2"/>
      <c r="H68" s="44">
        <v>2.0219907407407404E-3</v>
      </c>
      <c r="I68" s="2">
        <v>1</v>
      </c>
      <c r="J68" s="2">
        <v>36</v>
      </c>
      <c r="K68" s="39" t="s">
        <v>24</v>
      </c>
      <c r="L68" s="2" t="s">
        <v>140</v>
      </c>
    </row>
    <row r="69" spans="1:12" ht="25.5">
      <c r="A69" s="35">
        <v>800</v>
      </c>
      <c r="B69" s="2" t="s">
        <v>5</v>
      </c>
      <c r="C69" s="37">
        <v>6</v>
      </c>
      <c r="D69" s="37" t="s">
        <v>202</v>
      </c>
      <c r="E69" s="37">
        <v>2008</v>
      </c>
      <c r="F69" s="37" t="s">
        <v>102</v>
      </c>
      <c r="G69" s="2"/>
      <c r="H69" s="2"/>
      <c r="I69" s="2"/>
      <c r="J69" s="2"/>
      <c r="K69" s="37" t="s">
        <v>103</v>
      </c>
      <c r="L69" s="2" t="s">
        <v>140</v>
      </c>
    </row>
    <row r="70" spans="1:12" ht="21">
      <c r="A70" s="35">
        <v>800</v>
      </c>
      <c r="B70" s="2" t="s">
        <v>5</v>
      </c>
      <c r="C70" s="37">
        <v>605</v>
      </c>
      <c r="D70" s="37" t="s">
        <v>212</v>
      </c>
      <c r="E70" s="37">
        <v>2008</v>
      </c>
      <c r="F70" s="37" t="s">
        <v>7</v>
      </c>
      <c r="G70" s="2"/>
      <c r="H70" s="44">
        <v>2.1041666666666665E-3</v>
      </c>
      <c r="I70" s="2">
        <v>2</v>
      </c>
      <c r="J70" s="2">
        <v>30</v>
      </c>
      <c r="K70" s="37" t="s">
        <v>8</v>
      </c>
      <c r="L70" s="2" t="s">
        <v>140</v>
      </c>
    </row>
    <row r="71" spans="1:12" ht="25.5">
      <c r="A71" s="35">
        <v>800</v>
      </c>
      <c r="B71" s="2" t="s">
        <v>5</v>
      </c>
      <c r="C71" s="37" t="s">
        <v>200</v>
      </c>
      <c r="D71" s="37" t="s">
        <v>201</v>
      </c>
      <c r="E71" s="37">
        <v>2007</v>
      </c>
      <c r="F71" s="37" t="s">
        <v>7</v>
      </c>
      <c r="G71" s="2"/>
      <c r="H71" s="44">
        <v>2.1122685185185185E-3</v>
      </c>
      <c r="I71" s="2">
        <v>3</v>
      </c>
      <c r="J71" s="2" t="s">
        <v>21</v>
      </c>
      <c r="K71" s="37" t="s">
        <v>8</v>
      </c>
      <c r="L71" s="2" t="s">
        <v>140</v>
      </c>
    </row>
    <row r="72" spans="1:12" ht="21">
      <c r="A72" s="35">
        <v>800</v>
      </c>
      <c r="B72" s="2" t="s">
        <v>5</v>
      </c>
      <c r="C72" s="2">
        <v>297</v>
      </c>
      <c r="D72" s="2" t="s">
        <v>213</v>
      </c>
      <c r="E72" s="2">
        <v>2007</v>
      </c>
      <c r="F72" s="2" t="s">
        <v>10</v>
      </c>
      <c r="G72" s="2"/>
      <c r="H72" s="44">
        <v>2.1365740740740742E-3</v>
      </c>
      <c r="I72" s="2">
        <v>4</v>
      </c>
      <c r="J72" s="2">
        <v>25</v>
      </c>
      <c r="K72" s="2"/>
      <c r="L72" s="2" t="s">
        <v>140</v>
      </c>
    </row>
    <row r="73" spans="1:12" ht="26.25">
      <c r="A73" s="35">
        <v>1500</v>
      </c>
      <c r="B73" s="2" t="s">
        <v>19</v>
      </c>
      <c r="C73" s="37">
        <v>361</v>
      </c>
      <c r="D73" s="37" t="s">
        <v>214</v>
      </c>
      <c r="E73" s="37">
        <v>2007</v>
      </c>
      <c r="F73" s="37" t="s">
        <v>215</v>
      </c>
      <c r="G73" s="2"/>
      <c r="H73" s="44">
        <v>3.5648148148148154E-3</v>
      </c>
      <c r="I73" s="2">
        <v>1</v>
      </c>
      <c r="J73" s="2">
        <v>36</v>
      </c>
      <c r="K73" s="37" t="s">
        <v>103</v>
      </c>
      <c r="L73" s="2" t="s">
        <v>140</v>
      </c>
    </row>
    <row r="74" spans="1:12" ht="26.25">
      <c r="A74" s="35">
        <v>1500</v>
      </c>
      <c r="B74" s="2" t="s">
        <v>19</v>
      </c>
      <c r="C74" s="42" t="s">
        <v>216</v>
      </c>
      <c r="D74" s="37" t="s">
        <v>217</v>
      </c>
      <c r="E74" s="37">
        <v>2008</v>
      </c>
      <c r="F74" s="37" t="s">
        <v>27</v>
      </c>
      <c r="G74" s="2"/>
      <c r="H74" s="44">
        <v>3.7384259259259263E-3</v>
      </c>
      <c r="I74" s="2">
        <v>2</v>
      </c>
      <c r="J74" s="2" t="s">
        <v>21</v>
      </c>
      <c r="K74" s="37" t="s">
        <v>28</v>
      </c>
      <c r="L74" s="2" t="s">
        <v>140</v>
      </c>
    </row>
    <row r="75" spans="1:12" ht="26.25">
      <c r="A75" s="35">
        <v>1500</v>
      </c>
      <c r="B75" s="2" t="s">
        <v>19</v>
      </c>
      <c r="C75" s="42" t="s">
        <v>218</v>
      </c>
      <c r="D75" s="45" t="s">
        <v>219</v>
      </c>
      <c r="E75" s="42">
        <v>2007</v>
      </c>
      <c r="F75" s="37" t="s">
        <v>27</v>
      </c>
      <c r="G75" s="2"/>
      <c r="H75" s="44">
        <v>3.8090277777777779E-3</v>
      </c>
      <c r="I75" s="2">
        <v>3</v>
      </c>
      <c r="J75" s="2" t="s">
        <v>21</v>
      </c>
      <c r="K75" s="42" t="s">
        <v>28</v>
      </c>
      <c r="L75" s="2" t="s">
        <v>140</v>
      </c>
    </row>
    <row r="76" spans="1:12" ht="26.25">
      <c r="A76" s="35">
        <v>1500</v>
      </c>
      <c r="B76" s="2" t="s">
        <v>19</v>
      </c>
      <c r="C76" s="2">
        <v>243</v>
      </c>
      <c r="D76" s="2" t="s">
        <v>186</v>
      </c>
      <c r="E76" s="2">
        <v>2007</v>
      </c>
      <c r="F76" s="2" t="s">
        <v>69</v>
      </c>
      <c r="G76" s="2"/>
      <c r="H76" s="44">
        <v>4.0127314814814817E-3</v>
      </c>
      <c r="I76" s="2">
        <v>4</v>
      </c>
      <c r="J76" s="2" t="s">
        <v>21</v>
      </c>
      <c r="K76" s="2" t="s">
        <v>220</v>
      </c>
      <c r="L76" s="2" t="s">
        <v>140</v>
      </c>
    </row>
    <row r="77" spans="1:12" ht="26.25">
      <c r="A77" s="35">
        <v>1500</v>
      </c>
      <c r="B77" s="2" t="s">
        <v>19</v>
      </c>
      <c r="C77" s="40" t="s">
        <v>221</v>
      </c>
      <c r="D77" s="39" t="s">
        <v>222</v>
      </c>
      <c r="E77" s="37">
        <v>2007</v>
      </c>
      <c r="F77" s="38" t="s">
        <v>13</v>
      </c>
      <c r="G77" s="2"/>
      <c r="H77" s="44">
        <v>4.2256944444444442E-3</v>
      </c>
      <c r="I77" s="2">
        <v>5</v>
      </c>
      <c r="J77" s="2" t="s">
        <v>21</v>
      </c>
      <c r="K77" s="37" t="s">
        <v>14</v>
      </c>
      <c r="L77" s="2" t="s">
        <v>140</v>
      </c>
    </row>
    <row r="78" spans="1:12" ht="26.25">
      <c r="A78" s="35">
        <v>1500</v>
      </c>
      <c r="B78" s="2" t="s">
        <v>19</v>
      </c>
      <c r="C78" s="37">
        <v>469</v>
      </c>
      <c r="D78" s="42" t="s">
        <v>223</v>
      </c>
      <c r="E78" s="42">
        <v>2007</v>
      </c>
      <c r="F78" s="37" t="s">
        <v>27</v>
      </c>
      <c r="G78" s="2"/>
      <c r="H78" s="2"/>
      <c r="I78" s="2"/>
      <c r="J78" s="2"/>
      <c r="K78" s="42" t="s">
        <v>28</v>
      </c>
      <c r="L78" s="2" t="s">
        <v>140</v>
      </c>
    </row>
    <row r="79" spans="1:12" ht="26.25">
      <c r="A79" s="35">
        <v>1500</v>
      </c>
      <c r="B79" s="37" t="s">
        <v>5</v>
      </c>
      <c r="C79" s="40">
        <v>42</v>
      </c>
      <c r="D79" s="39" t="s">
        <v>224</v>
      </c>
      <c r="E79" s="37">
        <v>2008</v>
      </c>
      <c r="F79" s="38" t="s">
        <v>37</v>
      </c>
      <c r="G79" s="2"/>
      <c r="H79" s="44">
        <v>4.0555555555555553E-3</v>
      </c>
      <c r="I79" s="2">
        <v>1</v>
      </c>
      <c r="J79" s="2">
        <v>36</v>
      </c>
      <c r="K79" s="37" t="s">
        <v>38</v>
      </c>
      <c r="L79" s="2" t="s">
        <v>140</v>
      </c>
    </row>
    <row r="80" spans="1:12" ht="26.25">
      <c r="A80" s="35">
        <v>1500</v>
      </c>
      <c r="B80" s="37" t="s">
        <v>5</v>
      </c>
      <c r="C80" s="37">
        <v>6</v>
      </c>
      <c r="D80" s="37" t="s">
        <v>225</v>
      </c>
      <c r="E80" s="37">
        <v>2008</v>
      </c>
      <c r="F80" s="37" t="s">
        <v>37</v>
      </c>
      <c r="G80" s="2"/>
      <c r="H80" s="44">
        <v>4.6759259259259263E-3</v>
      </c>
      <c r="I80" s="2">
        <v>2</v>
      </c>
      <c r="J80" s="2">
        <v>30</v>
      </c>
      <c r="K80" s="37" t="s">
        <v>226</v>
      </c>
      <c r="L80" s="2" t="s">
        <v>140</v>
      </c>
    </row>
    <row r="81" spans="1:12" ht="26.25">
      <c r="A81" s="35">
        <v>3000</v>
      </c>
      <c r="B81" s="37" t="s">
        <v>19</v>
      </c>
      <c r="C81" s="37">
        <v>4</v>
      </c>
      <c r="D81" s="37" t="s">
        <v>214</v>
      </c>
      <c r="E81" s="37">
        <v>2007</v>
      </c>
      <c r="F81" s="37" t="s">
        <v>215</v>
      </c>
      <c r="G81" s="2"/>
      <c r="H81" s="44">
        <v>7.920138888888888E-3</v>
      </c>
      <c r="I81" s="2">
        <v>1</v>
      </c>
      <c r="J81" s="2">
        <v>36</v>
      </c>
      <c r="K81" s="37" t="s">
        <v>103</v>
      </c>
      <c r="L81" s="2" t="s">
        <v>140</v>
      </c>
    </row>
    <row r="82" spans="1:12" ht="26.25">
      <c r="A82" s="35">
        <v>3000</v>
      </c>
      <c r="B82" s="37" t="s">
        <v>19</v>
      </c>
      <c r="C82" s="37">
        <v>469</v>
      </c>
      <c r="D82" s="42" t="s">
        <v>223</v>
      </c>
      <c r="E82" s="42">
        <v>2007</v>
      </c>
      <c r="F82" s="37" t="s">
        <v>27</v>
      </c>
      <c r="G82" s="2"/>
      <c r="H82" s="2"/>
      <c r="I82" s="2"/>
      <c r="J82" s="2"/>
      <c r="K82" s="42" t="s">
        <v>28</v>
      </c>
      <c r="L82" s="2" t="s">
        <v>140</v>
      </c>
    </row>
    <row r="83" spans="1:12" ht="26.25">
      <c r="A83" s="35">
        <v>3000</v>
      </c>
      <c r="B83" s="37" t="s">
        <v>19</v>
      </c>
      <c r="C83" s="37">
        <v>461</v>
      </c>
      <c r="D83" s="42" t="s">
        <v>227</v>
      </c>
      <c r="E83" s="42">
        <v>2008</v>
      </c>
      <c r="F83" s="37" t="s">
        <v>27</v>
      </c>
      <c r="G83" s="2"/>
      <c r="H83" s="44">
        <v>9.0624999999999994E-3</v>
      </c>
      <c r="I83" s="2">
        <v>3</v>
      </c>
      <c r="J83" s="2">
        <v>30</v>
      </c>
      <c r="K83" s="42" t="s">
        <v>28</v>
      </c>
      <c r="L83" s="2" t="s">
        <v>140</v>
      </c>
    </row>
    <row r="84" spans="1:12" ht="26.25">
      <c r="A84" s="35">
        <v>3000</v>
      </c>
      <c r="B84" s="37" t="s">
        <v>19</v>
      </c>
      <c r="C84" s="42" t="s">
        <v>218</v>
      </c>
      <c r="D84" s="45" t="s">
        <v>219</v>
      </c>
      <c r="E84" s="42">
        <v>2007</v>
      </c>
      <c r="F84" s="37" t="s">
        <v>27</v>
      </c>
      <c r="G84" s="2"/>
      <c r="H84" s="44">
        <v>8.3726851851851861E-3</v>
      </c>
      <c r="I84" s="2">
        <v>2</v>
      </c>
      <c r="J84" s="2" t="s">
        <v>21</v>
      </c>
      <c r="K84" s="42" t="s">
        <v>28</v>
      </c>
      <c r="L84" s="2" t="s">
        <v>140</v>
      </c>
    </row>
    <row r="85" spans="1:12" ht="43.5">
      <c r="A85" s="35" t="s">
        <v>228</v>
      </c>
      <c r="B85" s="37" t="s">
        <v>19</v>
      </c>
      <c r="C85" s="37">
        <v>461</v>
      </c>
      <c r="D85" s="42" t="s">
        <v>227</v>
      </c>
      <c r="E85" s="42">
        <v>2008</v>
      </c>
      <c r="F85" s="37" t="s">
        <v>27</v>
      </c>
      <c r="G85" s="2"/>
      <c r="H85" s="44">
        <v>6.4143518518518516E-3</v>
      </c>
      <c r="I85" s="2">
        <v>1</v>
      </c>
      <c r="J85" s="2">
        <v>36</v>
      </c>
      <c r="K85" s="42" t="s">
        <v>28</v>
      </c>
      <c r="L85" s="2" t="s">
        <v>140</v>
      </c>
    </row>
    <row r="86" spans="1:12" ht="43.5">
      <c r="A86" s="35" t="s">
        <v>228</v>
      </c>
      <c r="B86" s="37" t="s">
        <v>19</v>
      </c>
      <c r="C86" s="42">
        <v>463</v>
      </c>
      <c r="D86" s="42" t="s">
        <v>206</v>
      </c>
      <c r="E86" s="42">
        <v>2008</v>
      </c>
      <c r="F86" s="37" t="s">
        <v>27</v>
      </c>
      <c r="G86" s="2"/>
      <c r="H86" s="44">
        <v>1.4530092592592593E-2</v>
      </c>
      <c r="I86" s="2">
        <v>2</v>
      </c>
      <c r="J86" s="2">
        <v>30</v>
      </c>
      <c r="K86" s="42" t="s">
        <v>28</v>
      </c>
      <c r="L86" s="2" t="s">
        <v>140</v>
      </c>
    </row>
    <row r="87" spans="1:12" ht="25.5">
      <c r="A87" s="35" t="s">
        <v>118</v>
      </c>
      <c r="B87" s="37" t="s">
        <v>19</v>
      </c>
      <c r="C87" s="37">
        <v>203</v>
      </c>
      <c r="D87" s="37" t="s">
        <v>229</v>
      </c>
      <c r="E87" s="37">
        <v>2007</v>
      </c>
      <c r="F87" s="38" t="s">
        <v>13</v>
      </c>
      <c r="G87" s="2"/>
      <c r="H87" s="2">
        <v>175</v>
      </c>
      <c r="I87" s="2">
        <v>1</v>
      </c>
      <c r="J87" s="2">
        <v>36</v>
      </c>
      <c r="K87" s="37" t="s">
        <v>14</v>
      </c>
      <c r="L87" s="2" t="s">
        <v>140</v>
      </c>
    </row>
    <row r="88" spans="1:12" ht="25.5">
      <c r="A88" s="35" t="s">
        <v>118</v>
      </c>
      <c r="B88" s="37" t="s">
        <v>19</v>
      </c>
      <c r="C88" s="37">
        <v>290</v>
      </c>
      <c r="D88" s="37" t="s">
        <v>230</v>
      </c>
      <c r="E88" s="37">
        <v>2007</v>
      </c>
      <c r="F88" s="37" t="s">
        <v>10</v>
      </c>
      <c r="G88" s="2"/>
      <c r="H88" s="2">
        <v>170</v>
      </c>
      <c r="I88" s="2">
        <v>3</v>
      </c>
      <c r="J88" s="2">
        <v>25</v>
      </c>
      <c r="K88" s="37" t="s">
        <v>11</v>
      </c>
      <c r="L88" s="2" t="s">
        <v>140</v>
      </c>
    </row>
    <row r="89" spans="1:12" ht="25.5">
      <c r="A89" s="35" t="s">
        <v>118</v>
      </c>
      <c r="B89" s="37" t="s">
        <v>19</v>
      </c>
      <c r="C89" s="37">
        <v>127</v>
      </c>
      <c r="D89" s="37" t="s">
        <v>155</v>
      </c>
      <c r="E89" s="37">
        <v>2007</v>
      </c>
      <c r="F89" s="37" t="s">
        <v>32</v>
      </c>
      <c r="G89" s="2"/>
      <c r="H89" s="2">
        <v>170</v>
      </c>
      <c r="I89" s="2">
        <v>2</v>
      </c>
      <c r="J89" s="2">
        <v>30</v>
      </c>
      <c r="K89" s="37" t="s">
        <v>156</v>
      </c>
      <c r="L89" s="2" t="s">
        <v>140</v>
      </c>
    </row>
    <row r="90" spans="1:12" ht="25.5">
      <c r="A90" s="35" t="s">
        <v>118</v>
      </c>
      <c r="B90" s="37" t="s">
        <v>19</v>
      </c>
      <c r="C90" s="37">
        <v>291</v>
      </c>
      <c r="D90" s="37" t="s">
        <v>231</v>
      </c>
      <c r="E90" s="37">
        <v>2008</v>
      </c>
      <c r="F90" s="37" t="s">
        <v>10</v>
      </c>
      <c r="G90" s="2"/>
      <c r="H90" s="2">
        <v>165</v>
      </c>
      <c r="I90" s="2">
        <v>4</v>
      </c>
      <c r="J90" s="2">
        <v>20</v>
      </c>
      <c r="K90" s="37" t="s">
        <v>11</v>
      </c>
      <c r="L90" s="2" t="s">
        <v>140</v>
      </c>
    </row>
    <row r="91" spans="1:12" ht="25.5">
      <c r="A91" s="35" t="s">
        <v>118</v>
      </c>
      <c r="B91" s="37" t="s">
        <v>19</v>
      </c>
      <c r="C91" s="40" t="s">
        <v>173</v>
      </c>
      <c r="D91" s="39" t="s">
        <v>174</v>
      </c>
      <c r="E91" s="37">
        <v>2007</v>
      </c>
      <c r="F91" s="38" t="s">
        <v>13</v>
      </c>
      <c r="G91" s="2"/>
      <c r="H91" s="2">
        <v>160</v>
      </c>
      <c r="I91" s="2">
        <v>5</v>
      </c>
      <c r="J91" s="2" t="s">
        <v>21</v>
      </c>
      <c r="K91" s="37" t="s">
        <v>14</v>
      </c>
      <c r="L91" s="2" t="s">
        <v>140</v>
      </c>
    </row>
    <row r="92" spans="1:12" ht="18">
      <c r="A92" s="35" t="s">
        <v>118</v>
      </c>
      <c r="B92" s="37" t="s">
        <v>19</v>
      </c>
      <c r="C92" s="37">
        <v>4</v>
      </c>
      <c r="D92" s="37" t="s">
        <v>232</v>
      </c>
      <c r="E92" s="37">
        <v>2007</v>
      </c>
      <c r="F92" s="37" t="s">
        <v>102</v>
      </c>
      <c r="G92" s="2"/>
      <c r="H92" s="2">
        <v>150</v>
      </c>
      <c r="I92" s="2">
        <v>6</v>
      </c>
      <c r="J92" s="2">
        <v>16</v>
      </c>
      <c r="K92" s="37" t="s">
        <v>103</v>
      </c>
      <c r="L92" s="2" t="s">
        <v>140</v>
      </c>
    </row>
    <row r="93" spans="1:12" ht="18">
      <c r="A93" s="35" t="s">
        <v>118</v>
      </c>
      <c r="B93" s="37" t="s">
        <v>19</v>
      </c>
      <c r="C93" s="46"/>
      <c r="D93" s="2"/>
      <c r="E93" s="2"/>
      <c r="F93" s="2"/>
      <c r="G93" s="2"/>
      <c r="H93" s="2"/>
      <c r="I93" s="2"/>
      <c r="J93" s="2"/>
      <c r="K93" s="2"/>
      <c r="L93" s="2" t="s">
        <v>140</v>
      </c>
    </row>
    <row r="94" spans="1:12" ht="25.5">
      <c r="A94" s="35" t="s">
        <v>118</v>
      </c>
      <c r="B94" s="37" t="s">
        <v>19</v>
      </c>
      <c r="C94" s="37" t="s">
        <v>233</v>
      </c>
      <c r="D94" s="37" t="s">
        <v>150</v>
      </c>
      <c r="E94" s="37">
        <v>2007</v>
      </c>
      <c r="F94" s="38" t="s">
        <v>13</v>
      </c>
      <c r="G94" s="2"/>
      <c r="H94" s="2"/>
      <c r="I94" s="2"/>
      <c r="J94" s="2" t="s">
        <v>21</v>
      </c>
      <c r="K94" s="37" t="s">
        <v>14</v>
      </c>
      <c r="L94" s="2" t="s">
        <v>140</v>
      </c>
    </row>
    <row r="95" spans="1:12" ht="25.5">
      <c r="A95" s="35" t="s">
        <v>118</v>
      </c>
      <c r="B95" s="37" t="s">
        <v>19</v>
      </c>
      <c r="C95" s="40" t="s">
        <v>178</v>
      </c>
      <c r="D95" s="39" t="s">
        <v>179</v>
      </c>
      <c r="E95" s="39">
        <v>2008</v>
      </c>
      <c r="F95" s="38" t="s">
        <v>13</v>
      </c>
      <c r="G95" s="2"/>
      <c r="H95" s="2"/>
      <c r="I95" s="2"/>
      <c r="J95" s="2" t="s">
        <v>21</v>
      </c>
      <c r="K95" s="37" t="s">
        <v>14</v>
      </c>
      <c r="L95" s="2" t="s">
        <v>140</v>
      </c>
    </row>
    <row r="96" spans="1:12" ht="18">
      <c r="A96" s="35" t="s">
        <v>118</v>
      </c>
      <c r="B96" s="2" t="s">
        <v>5</v>
      </c>
      <c r="C96" s="40">
        <v>247</v>
      </c>
      <c r="D96" s="40" t="s">
        <v>192</v>
      </c>
      <c r="E96" s="40" t="s">
        <v>193</v>
      </c>
      <c r="F96" s="37" t="s">
        <v>69</v>
      </c>
      <c r="G96" s="2"/>
      <c r="H96" s="2">
        <v>120</v>
      </c>
      <c r="I96" s="2">
        <v>2</v>
      </c>
      <c r="J96" s="2">
        <v>30</v>
      </c>
      <c r="K96" s="40" t="s">
        <v>70</v>
      </c>
      <c r="L96" s="2" t="s">
        <v>140</v>
      </c>
    </row>
    <row r="97" spans="1:12" ht="18">
      <c r="A97" s="35" t="s">
        <v>118</v>
      </c>
      <c r="B97" s="2" t="s">
        <v>5</v>
      </c>
      <c r="C97" s="39">
        <v>92</v>
      </c>
      <c r="D97" s="39" t="s">
        <v>211</v>
      </c>
      <c r="E97" s="39" t="s">
        <v>165</v>
      </c>
      <c r="F97" s="37" t="s">
        <v>23</v>
      </c>
      <c r="G97" s="2"/>
      <c r="H97" s="2">
        <v>145</v>
      </c>
      <c r="I97" s="2">
        <v>1</v>
      </c>
      <c r="J97" s="2">
        <v>36</v>
      </c>
      <c r="K97" s="39" t="s">
        <v>24</v>
      </c>
      <c r="L97" s="2" t="s">
        <v>140</v>
      </c>
    </row>
    <row r="98" spans="1:12" ht="25.5">
      <c r="A98" s="35" t="s">
        <v>115</v>
      </c>
      <c r="B98" s="35" t="s">
        <v>19</v>
      </c>
      <c r="C98" s="37">
        <v>203</v>
      </c>
      <c r="D98" s="37" t="s">
        <v>229</v>
      </c>
      <c r="E98" s="37">
        <v>2007</v>
      </c>
      <c r="F98" s="38" t="s">
        <v>13</v>
      </c>
      <c r="G98" s="2"/>
      <c r="H98" s="47">
        <v>5.8</v>
      </c>
      <c r="I98" s="2">
        <v>1</v>
      </c>
      <c r="J98" s="2" t="s">
        <v>21</v>
      </c>
      <c r="K98" s="37" t="s">
        <v>14</v>
      </c>
      <c r="L98" s="2" t="s">
        <v>140</v>
      </c>
    </row>
    <row r="99" spans="1:12" ht="16.5">
      <c r="A99" s="35" t="s">
        <v>115</v>
      </c>
      <c r="B99" s="35" t="s">
        <v>19</v>
      </c>
      <c r="C99" s="42" t="s">
        <v>184</v>
      </c>
      <c r="D99" s="42" t="s">
        <v>185</v>
      </c>
      <c r="E99" s="42">
        <v>2007</v>
      </c>
      <c r="F99" s="37" t="s">
        <v>27</v>
      </c>
      <c r="G99" s="2"/>
      <c r="H99" s="2">
        <v>5.69</v>
      </c>
      <c r="I99" s="2">
        <v>2</v>
      </c>
      <c r="J99" s="2" t="s">
        <v>21</v>
      </c>
      <c r="K99" s="42" t="s">
        <v>28</v>
      </c>
      <c r="L99" s="2" t="s">
        <v>140</v>
      </c>
    </row>
    <row r="100" spans="1:12" ht="16.5">
      <c r="A100" s="35" t="s">
        <v>115</v>
      </c>
      <c r="B100" s="35" t="s">
        <v>19</v>
      </c>
      <c r="C100" s="37">
        <v>4</v>
      </c>
      <c r="D100" s="37" t="s">
        <v>232</v>
      </c>
      <c r="E100" s="37">
        <v>2007</v>
      </c>
      <c r="F100" s="37" t="s">
        <v>102</v>
      </c>
      <c r="G100" s="2"/>
      <c r="H100" s="2">
        <v>5.33</v>
      </c>
      <c r="I100" s="2">
        <v>3</v>
      </c>
      <c r="J100" s="2">
        <v>36</v>
      </c>
      <c r="K100" s="37" t="s">
        <v>103</v>
      </c>
      <c r="L100" s="2" t="s">
        <v>140</v>
      </c>
    </row>
    <row r="101" spans="1:12" ht="25.5">
      <c r="A101" s="35" t="s">
        <v>115</v>
      </c>
      <c r="B101" s="35" t="s">
        <v>19</v>
      </c>
      <c r="C101" s="37" t="s">
        <v>234</v>
      </c>
      <c r="D101" s="37" t="s">
        <v>230</v>
      </c>
      <c r="E101" s="37">
        <v>2007</v>
      </c>
      <c r="F101" s="37" t="s">
        <v>10</v>
      </c>
      <c r="G101" s="2"/>
      <c r="H101" s="2">
        <v>5.15</v>
      </c>
      <c r="I101" s="2">
        <v>4</v>
      </c>
      <c r="J101" s="2" t="s">
        <v>21</v>
      </c>
      <c r="K101" s="37" t="s">
        <v>11</v>
      </c>
      <c r="L101" s="2" t="s">
        <v>140</v>
      </c>
    </row>
    <row r="102" spans="1:12" ht="25.5">
      <c r="A102" s="35" t="s">
        <v>115</v>
      </c>
      <c r="B102" s="35" t="s">
        <v>19</v>
      </c>
      <c r="C102" s="37" t="s">
        <v>235</v>
      </c>
      <c r="D102" s="37" t="s">
        <v>236</v>
      </c>
      <c r="E102" s="37">
        <v>2007</v>
      </c>
      <c r="F102" s="37" t="s">
        <v>27</v>
      </c>
      <c r="G102" s="2"/>
      <c r="H102" s="2">
        <v>4.6399999999999997</v>
      </c>
      <c r="I102" s="2">
        <v>5</v>
      </c>
      <c r="J102" s="2" t="s">
        <v>21</v>
      </c>
      <c r="K102" s="37" t="s">
        <v>28</v>
      </c>
      <c r="L102" s="2" t="s">
        <v>140</v>
      </c>
    </row>
    <row r="103" spans="1:12" ht="25.5">
      <c r="A103" s="35" t="s">
        <v>115</v>
      </c>
      <c r="B103" s="35" t="s">
        <v>19</v>
      </c>
      <c r="C103" s="42" t="s">
        <v>216</v>
      </c>
      <c r="D103" s="37" t="s">
        <v>217</v>
      </c>
      <c r="E103" s="37">
        <v>2008</v>
      </c>
      <c r="F103" s="37" t="s">
        <v>27</v>
      </c>
      <c r="G103" s="2"/>
      <c r="H103" s="2">
        <v>4.25</v>
      </c>
      <c r="I103" s="2">
        <v>6</v>
      </c>
      <c r="J103" s="2" t="s">
        <v>21</v>
      </c>
      <c r="K103" s="37" t="s">
        <v>28</v>
      </c>
      <c r="L103" s="2" t="s">
        <v>140</v>
      </c>
    </row>
    <row r="104" spans="1:12" ht="16.5">
      <c r="A104" s="35" t="s">
        <v>115</v>
      </c>
      <c r="B104" s="35" t="s">
        <v>19</v>
      </c>
      <c r="C104" s="37">
        <v>176</v>
      </c>
      <c r="D104" s="37" t="s">
        <v>154</v>
      </c>
      <c r="E104" s="37">
        <v>2008</v>
      </c>
      <c r="F104" s="37" t="s">
        <v>49</v>
      </c>
      <c r="G104" s="2"/>
      <c r="H104" s="2">
        <v>4.2300000000000004</v>
      </c>
      <c r="I104" s="2">
        <v>7</v>
      </c>
      <c r="J104" s="2">
        <v>30</v>
      </c>
      <c r="K104" s="37" t="s">
        <v>50</v>
      </c>
      <c r="L104" s="2" t="s">
        <v>140</v>
      </c>
    </row>
    <row r="105" spans="1:12" ht="16.5">
      <c r="A105" s="35" t="s">
        <v>115</v>
      </c>
      <c r="B105" s="35" t="s">
        <v>19</v>
      </c>
      <c r="C105" s="37">
        <v>174</v>
      </c>
      <c r="D105" s="37" t="s">
        <v>158</v>
      </c>
      <c r="E105" s="37">
        <v>2008</v>
      </c>
      <c r="F105" s="37" t="s">
        <v>49</v>
      </c>
      <c r="G105" s="2"/>
      <c r="H105" s="2">
        <v>4.09</v>
      </c>
      <c r="I105" s="2">
        <v>8</v>
      </c>
      <c r="J105" s="2">
        <v>25</v>
      </c>
      <c r="K105" s="37" t="s">
        <v>159</v>
      </c>
      <c r="L105" s="2" t="s">
        <v>140</v>
      </c>
    </row>
    <row r="106" spans="1:12" ht="16.5">
      <c r="A106" s="35" t="s">
        <v>115</v>
      </c>
      <c r="B106" s="35" t="s">
        <v>19</v>
      </c>
      <c r="C106" s="37">
        <v>173</v>
      </c>
      <c r="D106" s="37" t="s">
        <v>157</v>
      </c>
      <c r="E106" s="37">
        <v>2007</v>
      </c>
      <c r="F106" s="37" t="s">
        <v>49</v>
      </c>
      <c r="G106" s="2"/>
      <c r="H106" s="2">
        <v>3.58</v>
      </c>
      <c r="I106" s="2">
        <v>9</v>
      </c>
      <c r="J106" s="2">
        <v>20</v>
      </c>
      <c r="K106" s="37" t="s">
        <v>50</v>
      </c>
      <c r="L106" s="2" t="s">
        <v>140</v>
      </c>
    </row>
    <row r="107" spans="1:12" ht="16.5">
      <c r="A107" s="35" t="s">
        <v>115</v>
      </c>
      <c r="B107" s="35" t="s">
        <v>19</v>
      </c>
      <c r="C107" s="37">
        <v>244</v>
      </c>
      <c r="D107" s="37" t="s">
        <v>237</v>
      </c>
      <c r="E107" s="37" t="s">
        <v>205</v>
      </c>
      <c r="F107" s="37" t="s">
        <v>69</v>
      </c>
      <c r="G107" s="2"/>
      <c r="H107" s="2"/>
      <c r="I107" s="2"/>
      <c r="J107" s="2"/>
      <c r="K107" s="37" t="s">
        <v>70</v>
      </c>
      <c r="L107" s="2" t="s">
        <v>140</v>
      </c>
    </row>
    <row r="108" spans="1:12" ht="16.5">
      <c r="A108" s="35" t="s">
        <v>115</v>
      </c>
      <c r="B108" s="35" t="s">
        <v>5</v>
      </c>
      <c r="C108" s="37">
        <v>5</v>
      </c>
      <c r="D108" s="37" t="s">
        <v>162</v>
      </c>
      <c r="E108" s="37">
        <v>2007</v>
      </c>
      <c r="F108" s="37" t="s">
        <v>102</v>
      </c>
      <c r="G108" s="2"/>
      <c r="H108" s="2">
        <v>4.24</v>
      </c>
      <c r="I108" s="2">
        <v>1</v>
      </c>
      <c r="J108" s="2">
        <v>36</v>
      </c>
      <c r="K108" s="37" t="s">
        <v>103</v>
      </c>
      <c r="L108" s="2" t="s">
        <v>140</v>
      </c>
    </row>
    <row r="109" spans="1:12" ht="16.5">
      <c r="A109" s="35" t="s">
        <v>115</v>
      </c>
      <c r="B109" s="35" t="s">
        <v>5</v>
      </c>
      <c r="C109" s="37">
        <v>7</v>
      </c>
      <c r="D109" s="37" t="s">
        <v>194</v>
      </c>
      <c r="E109" s="37">
        <v>2007</v>
      </c>
      <c r="F109" s="37" t="s">
        <v>102</v>
      </c>
      <c r="G109" s="2"/>
      <c r="H109" s="2">
        <v>4.2300000000000004</v>
      </c>
      <c r="I109" s="2">
        <v>2</v>
      </c>
      <c r="J109" s="2">
        <v>30</v>
      </c>
      <c r="K109" s="37" t="s">
        <v>91</v>
      </c>
      <c r="L109" s="2" t="s">
        <v>140</v>
      </c>
    </row>
    <row r="110" spans="1:12" ht="25.5">
      <c r="A110" s="35" t="s">
        <v>115</v>
      </c>
      <c r="B110" s="35" t="s">
        <v>5</v>
      </c>
      <c r="C110" s="40" t="s">
        <v>238</v>
      </c>
      <c r="D110" s="41" t="s">
        <v>163</v>
      </c>
      <c r="E110" s="40">
        <v>2007</v>
      </c>
      <c r="F110" s="38" t="s">
        <v>13</v>
      </c>
      <c r="G110" s="2"/>
      <c r="H110" s="2">
        <v>4.2300000000000004</v>
      </c>
      <c r="I110" s="2">
        <v>3</v>
      </c>
      <c r="J110" s="2" t="s">
        <v>21</v>
      </c>
      <c r="K110" s="37" t="s">
        <v>14</v>
      </c>
      <c r="L110" s="2" t="s">
        <v>140</v>
      </c>
    </row>
    <row r="111" spans="1:12" ht="25.5">
      <c r="A111" s="35" t="s">
        <v>115</v>
      </c>
      <c r="B111" s="35" t="s">
        <v>5</v>
      </c>
      <c r="C111" s="40">
        <v>298</v>
      </c>
      <c r="D111" s="37" t="s">
        <v>182</v>
      </c>
      <c r="E111" s="42">
        <v>2007</v>
      </c>
      <c r="F111" s="37" t="s">
        <v>10</v>
      </c>
      <c r="G111" s="2"/>
      <c r="H111" s="2">
        <v>3.98</v>
      </c>
      <c r="I111" s="2">
        <v>4</v>
      </c>
      <c r="J111" s="2">
        <v>25</v>
      </c>
      <c r="K111" s="37" t="s">
        <v>11</v>
      </c>
      <c r="L111" s="2" t="s">
        <v>140</v>
      </c>
    </row>
    <row r="112" spans="1:12" ht="25.5">
      <c r="A112" s="35" t="s">
        <v>115</v>
      </c>
      <c r="B112" s="35" t="s">
        <v>5</v>
      </c>
      <c r="C112" s="37">
        <v>246</v>
      </c>
      <c r="D112" s="37" t="s">
        <v>204</v>
      </c>
      <c r="E112" s="37" t="s">
        <v>205</v>
      </c>
      <c r="F112" s="37" t="s">
        <v>69</v>
      </c>
      <c r="G112" s="2"/>
      <c r="H112" s="2">
        <v>3.87</v>
      </c>
      <c r="I112" s="2">
        <v>5</v>
      </c>
      <c r="J112" s="2">
        <v>20</v>
      </c>
      <c r="K112" s="37" t="s">
        <v>70</v>
      </c>
      <c r="L112" s="2" t="s">
        <v>140</v>
      </c>
    </row>
    <row r="113" spans="1:12" ht="16.5">
      <c r="A113" s="35" t="s">
        <v>115</v>
      </c>
      <c r="B113" s="35" t="s">
        <v>5</v>
      </c>
      <c r="C113" s="37">
        <v>107</v>
      </c>
      <c r="D113" s="37" t="s">
        <v>189</v>
      </c>
      <c r="E113" s="37">
        <v>2008</v>
      </c>
      <c r="F113" s="37" t="s">
        <v>190</v>
      </c>
      <c r="G113" s="2"/>
      <c r="H113" s="2">
        <v>3.82</v>
      </c>
      <c r="I113" s="2">
        <v>6</v>
      </c>
      <c r="J113" s="2">
        <v>16</v>
      </c>
      <c r="K113" s="37" t="s">
        <v>191</v>
      </c>
      <c r="L113" s="2" t="s">
        <v>140</v>
      </c>
    </row>
    <row r="114" spans="1:12" ht="16.5">
      <c r="A114" s="35" t="s">
        <v>115</v>
      </c>
      <c r="B114" s="35" t="s">
        <v>5</v>
      </c>
      <c r="C114" s="37">
        <v>171</v>
      </c>
      <c r="D114" s="37" t="s">
        <v>166</v>
      </c>
      <c r="E114" s="37">
        <v>2008</v>
      </c>
      <c r="F114" s="37" t="s">
        <v>49</v>
      </c>
      <c r="G114" s="2"/>
      <c r="H114" s="2">
        <v>3.64</v>
      </c>
      <c r="I114" s="2">
        <v>7</v>
      </c>
      <c r="J114" s="2">
        <v>13</v>
      </c>
      <c r="K114" s="37" t="s">
        <v>159</v>
      </c>
      <c r="L114" s="2" t="s">
        <v>140</v>
      </c>
    </row>
    <row r="115" spans="1:12" ht="16.5">
      <c r="A115" s="35" t="s">
        <v>115</v>
      </c>
      <c r="B115" s="35" t="s">
        <v>5</v>
      </c>
      <c r="C115" s="37">
        <v>172</v>
      </c>
      <c r="D115" s="37" t="s">
        <v>170</v>
      </c>
      <c r="E115" s="37">
        <v>2007</v>
      </c>
      <c r="F115" s="37" t="s">
        <v>49</v>
      </c>
      <c r="G115" s="2"/>
      <c r="H115" s="2">
        <v>3.03</v>
      </c>
      <c r="I115" s="2">
        <v>8</v>
      </c>
      <c r="J115" s="2">
        <v>11</v>
      </c>
      <c r="K115" s="37" t="s">
        <v>50</v>
      </c>
      <c r="L115" s="2" t="s">
        <v>140</v>
      </c>
    </row>
    <row r="116" spans="1:12" ht="16.5">
      <c r="A116" s="35" t="s">
        <v>115</v>
      </c>
      <c r="B116" s="35" t="s">
        <v>5</v>
      </c>
      <c r="C116" s="37">
        <v>245</v>
      </c>
      <c r="D116" s="37" t="s">
        <v>239</v>
      </c>
      <c r="E116" s="37" t="s">
        <v>205</v>
      </c>
      <c r="F116" s="37" t="s">
        <v>69</v>
      </c>
      <c r="G116" s="2"/>
      <c r="H116" s="2"/>
      <c r="I116" s="2"/>
      <c r="J116" s="2"/>
      <c r="K116" s="37" t="s">
        <v>70</v>
      </c>
      <c r="L116" s="2" t="s">
        <v>140</v>
      </c>
    </row>
    <row r="117" spans="1:12" ht="35.25">
      <c r="A117" s="35" t="s">
        <v>240</v>
      </c>
      <c r="B117" s="2" t="s">
        <v>19</v>
      </c>
      <c r="C117" s="37">
        <v>203</v>
      </c>
      <c r="D117" s="37" t="s">
        <v>229</v>
      </c>
      <c r="E117" s="37">
        <v>2007</v>
      </c>
      <c r="F117" s="38" t="s">
        <v>13</v>
      </c>
      <c r="G117" s="2"/>
      <c r="H117" s="2">
        <v>11.52</v>
      </c>
      <c r="I117" s="2" t="s">
        <v>78</v>
      </c>
      <c r="J117" s="2" t="s">
        <v>241</v>
      </c>
      <c r="K117" s="2"/>
      <c r="L117" s="2" t="s">
        <v>140</v>
      </c>
    </row>
    <row r="118" spans="1:12" ht="35.25">
      <c r="A118" s="35" t="s">
        <v>240</v>
      </c>
      <c r="B118" s="2" t="s">
        <v>19</v>
      </c>
      <c r="C118" s="37" t="s">
        <v>242</v>
      </c>
      <c r="D118" s="37" t="s">
        <v>231</v>
      </c>
      <c r="E118" s="37">
        <v>2008</v>
      </c>
      <c r="F118" s="37" t="s">
        <v>10</v>
      </c>
      <c r="G118" s="2"/>
      <c r="H118" s="2">
        <v>9.98</v>
      </c>
      <c r="I118" s="2">
        <v>1</v>
      </c>
      <c r="J118" s="2" t="s">
        <v>21</v>
      </c>
      <c r="K118" s="37" t="s">
        <v>11</v>
      </c>
      <c r="L118" s="2" t="s">
        <v>140</v>
      </c>
    </row>
    <row r="119" spans="1:12" ht="35.25">
      <c r="A119" s="35" t="s">
        <v>240</v>
      </c>
      <c r="B119" s="2" t="s">
        <v>19</v>
      </c>
      <c r="C119" s="37">
        <v>244</v>
      </c>
      <c r="D119" s="37" t="s">
        <v>237</v>
      </c>
      <c r="E119" s="37" t="s">
        <v>205</v>
      </c>
      <c r="F119" s="37" t="s">
        <v>69</v>
      </c>
      <c r="G119" s="2"/>
      <c r="H119" s="2">
        <v>9.81</v>
      </c>
      <c r="I119" s="2">
        <v>2</v>
      </c>
      <c r="J119" s="2">
        <v>36</v>
      </c>
      <c r="K119" s="2"/>
      <c r="L119" s="2" t="s">
        <v>140</v>
      </c>
    </row>
    <row r="120" spans="1:12" ht="35.25">
      <c r="A120" s="35" t="s">
        <v>240</v>
      </c>
      <c r="B120" s="2" t="s">
        <v>19</v>
      </c>
      <c r="C120" s="37">
        <v>243</v>
      </c>
      <c r="D120" s="37" t="s">
        <v>207</v>
      </c>
      <c r="E120" s="37" t="s">
        <v>205</v>
      </c>
      <c r="F120" s="37" t="s">
        <v>69</v>
      </c>
      <c r="G120" s="2"/>
      <c r="H120" s="2">
        <v>9.4</v>
      </c>
      <c r="I120" s="2">
        <v>3</v>
      </c>
      <c r="J120" s="2">
        <v>30</v>
      </c>
      <c r="K120" s="37" t="s">
        <v>70</v>
      </c>
      <c r="L120" s="2" t="s">
        <v>140</v>
      </c>
    </row>
    <row r="121" spans="1:12" ht="35.25">
      <c r="A121" s="35" t="s">
        <v>240</v>
      </c>
      <c r="B121" s="2" t="s">
        <v>19</v>
      </c>
      <c r="C121" s="37">
        <v>608</v>
      </c>
      <c r="D121" s="37" t="s">
        <v>210</v>
      </c>
      <c r="E121" s="37">
        <v>2007</v>
      </c>
      <c r="F121" s="37" t="s">
        <v>7</v>
      </c>
      <c r="G121" s="2"/>
      <c r="H121" s="2">
        <v>8.93</v>
      </c>
      <c r="I121" s="2">
        <v>4</v>
      </c>
      <c r="J121" s="2">
        <v>25</v>
      </c>
      <c r="K121" s="37" t="s">
        <v>8</v>
      </c>
      <c r="L121" s="2" t="s">
        <v>140</v>
      </c>
    </row>
    <row r="122" spans="1:12" ht="35.25">
      <c r="A122" s="35" t="s">
        <v>240</v>
      </c>
      <c r="B122" s="35" t="s">
        <v>5</v>
      </c>
      <c r="C122" s="37">
        <v>606</v>
      </c>
      <c r="D122" s="37" t="s">
        <v>167</v>
      </c>
      <c r="E122" s="37">
        <v>2007</v>
      </c>
      <c r="F122" s="37" t="s">
        <v>7</v>
      </c>
      <c r="G122" s="2"/>
      <c r="H122" s="2">
        <v>9.23</v>
      </c>
      <c r="I122" s="2">
        <v>1</v>
      </c>
      <c r="J122" s="2">
        <v>36</v>
      </c>
      <c r="K122" s="37" t="s">
        <v>8</v>
      </c>
      <c r="L122" s="2" t="s">
        <v>140</v>
      </c>
    </row>
    <row r="123" spans="1:12" ht="35.25">
      <c r="A123" s="35" t="s">
        <v>240</v>
      </c>
      <c r="B123" s="35" t="s">
        <v>5</v>
      </c>
      <c r="C123" s="37">
        <v>605</v>
      </c>
      <c r="D123" s="37" t="s">
        <v>212</v>
      </c>
      <c r="E123" s="37">
        <v>2008</v>
      </c>
      <c r="F123" s="37" t="s">
        <v>7</v>
      </c>
      <c r="G123" s="2"/>
      <c r="H123" s="47">
        <v>9.1</v>
      </c>
      <c r="I123" s="2">
        <v>2</v>
      </c>
      <c r="J123" s="2">
        <v>30</v>
      </c>
      <c r="K123" s="37" t="s">
        <v>8</v>
      </c>
      <c r="L123" s="2" t="s">
        <v>140</v>
      </c>
    </row>
    <row r="124" spans="1:12" ht="35.25">
      <c r="A124" s="35" t="s">
        <v>240</v>
      </c>
      <c r="B124" s="35" t="s">
        <v>5</v>
      </c>
      <c r="C124" s="37">
        <v>245</v>
      </c>
      <c r="D124" s="37" t="s">
        <v>239</v>
      </c>
      <c r="E124" s="37" t="s">
        <v>205</v>
      </c>
      <c r="F124" s="37" t="s">
        <v>69</v>
      </c>
      <c r="G124" s="2"/>
      <c r="H124" s="47">
        <v>8.3000000000000007</v>
      </c>
      <c r="I124" s="2">
        <v>3</v>
      </c>
      <c r="J124" s="2">
        <v>25</v>
      </c>
      <c r="K124" s="2" t="s">
        <v>220</v>
      </c>
      <c r="L124" s="2" t="s">
        <v>140</v>
      </c>
    </row>
    <row r="125" spans="1:12" ht="31.5">
      <c r="A125" s="35" t="s">
        <v>243</v>
      </c>
      <c r="B125" s="35" t="s">
        <v>19</v>
      </c>
      <c r="C125" s="37">
        <v>473</v>
      </c>
      <c r="D125" s="42" t="s">
        <v>185</v>
      </c>
      <c r="E125" s="42">
        <v>2007</v>
      </c>
      <c r="F125" s="37" t="s">
        <v>27</v>
      </c>
      <c r="G125" s="2"/>
      <c r="H125" s="2">
        <v>12.38</v>
      </c>
      <c r="I125" s="2">
        <v>1</v>
      </c>
      <c r="J125" s="2">
        <v>36</v>
      </c>
      <c r="K125" s="42" t="s">
        <v>28</v>
      </c>
      <c r="L125" s="2" t="s">
        <v>140</v>
      </c>
    </row>
    <row r="126" spans="1:12" ht="31.5">
      <c r="A126" s="35" t="s">
        <v>243</v>
      </c>
      <c r="B126" s="35" t="s">
        <v>19</v>
      </c>
      <c r="C126" s="37">
        <v>471</v>
      </c>
      <c r="D126" s="37" t="s">
        <v>236</v>
      </c>
      <c r="E126" s="37">
        <v>2007</v>
      </c>
      <c r="F126" s="37" t="s">
        <v>27</v>
      </c>
      <c r="G126" s="2"/>
      <c r="H126" s="2">
        <v>11.18</v>
      </c>
      <c r="I126" s="2">
        <v>2</v>
      </c>
      <c r="J126" s="2">
        <v>30</v>
      </c>
      <c r="K126" s="37" t="s">
        <v>28</v>
      </c>
      <c r="L126" s="2" t="s">
        <v>140</v>
      </c>
    </row>
    <row r="127" spans="1:12" ht="31.5">
      <c r="A127" s="35" t="s">
        <v>243</v>
      </c>
      <c r="B127" s="35" t="s">
        <v>19</v>
      </c>
      <c r="C127" s="37">
        <v>290</v>
      </c>
      <c r="D127" s="37" t="s">
        <v>230</v>
      </c>
      <c r="E127" s="37">
        <v>2007</v>
      </c>
      <c r="F127" s="37" t="s">
        <v>10</v>
      </c>
      <c r="G127" s="2"/>
      <c r="H127" s="2">
        <v>11.07</v>
      </c>
      <c r="I127" s="2">
        <v>3</v>
      </c>
      <c r="J127" s="2">
        <v>25</v>
      </c>
      <c r="K127" s="37" t="s">
        <v>11</v>
      </c>
      <c r="L127" s="2" t="s">
        <v>140</v>
      </c>
    </row>
    <row r="128" spans="1:12" ht="31.5">
      <c r="A128" s="35" t="s">
        <v>243</v>
      </c>
      <c r="B128" s="35" t="s">
        <v>19</v>
      </c>
      <c r="C128" s="37">
        <v>291</v>
      </c>
      <c r="D128" s="37" t="s">
        <v>231</v>
      </c>
      <c r="E128" s="37">
        <v>2008</v>
      </c>
      <c r="F128" s="37" t="s">
        <v>10</v>
      </c>
      <c r="G128" s="2"/>
      <c r="H128" s="2">
        <v>10.52</v>
      </c>
      <c r="I128" s="2">
        <v>4</v>
      </c>
      <c r="J128" s="2">
        <v>20</v>
      </c>
      <c r="K128" s="37" t="s">
        <v>11</v>
      </c>
      <c r="L128" s="2" t="s">
        <v>140</v>
      </c>
    </row>
    <row r="129" spans="1:12" ht="31.5">
      <c r="A129" s="35" t="s">
        <v>243</v>
      </c>
      <c r="B129" s="35" t="s">
        <v>19</v>
      </c>
      <c r="C129" s="37">
        <v>126</v>
      </c>
      <c r="D129" s="37" t="s">
        <v>244</v>
      </c>
      <c r="E129" s="37">
        <v>2007</v>
      </c>
      <c r="F129" s="37" t="s">
        <v>32</v>
      </c>
      <c r="G129" s="2"/>
      <c r="H129" s="2">
        <v>9.8800000000000008</v>
      </c>
      <c r="I129" s="2">
        <v>5</v>
      </c>
      <c r="J129" s="2">
        <v>16</v>
      </c>
      <c r="K129" s="37" t="s">
        <v>156</v>
      </c>
      <c r="L129" s="2" t="s">
        <v>140</v>
      </c>
    </row>
    <row r="130" spans="1:12" ht="31.5">
      <c r="A130" s="35" t="s">
        <v>243</v>
      </c>
      <c r="B130" s="35" t="s">
        <v>19</v>
      </c>
      <c r="C130" s="40">
        <v>609</v>
      </c>
      <c r="D130" s="37" t="s">
        <v>245</v>
      </c>
      <c r="E130" s="37">
        <v>2007</v>
      </c>
      <c r="F130" s="37" t="s">
        <v>7</v>
      </c>
      <c r="G130" s="2"/>
      <c r="H130" s="2">
        <v>8.83</v>
      </c>
      <c r="I130" s="2">
        <v>6</v>
      </c>
      <c r="J130" s="2">
        <v>13</v>
      </c>
      <c r="K130" s="37" t="s">
        <v>8</v>
      </c>
      <c r="L130" s="2" t="s">
        <v>140</v>
      </c>
    </row>
    <row r="131" spans="1:12" ht="31.5">
      <c r="A131" s="35" t="s">
        <v>243</v>
      </c>
      <c r="B131" s="35" t="s">
        <v>19</v>
      </c>
      <c r="C131" s="42" t="s">
        <v>246</v>
      </c>
      <c r="D131" s="42" t="s">
        <v>247</v>
      </c>
      <c r="E131" s="42">
        <v>2007</v>
      </c>
      <c r="F131" s="37" t="s">
        <v>27</v>
      </c>
      <c r="G131" s="2"/>
      <c r="H131" s="2">
        <v>8.51</v>
      </c>
      <c r="I131" s="2">
        <v>7</v>
      </c>
      <c r="J131" s="2" t="s">
        <v>21</v>
      </c>
      <c r="K131" s="42" t="s">
        <v>28</v>
      </c>
      <c r="L131" s="2" t="s">
        <v>140</v>
      </c>
    </row>
    <row r="132" spans="1:12" ht="31.5">
      <c r="A132" s="35" t="s">
        <v>243</v>
      </c>
      <c r="B132" s="35" t="s">
        <v>19</v>
      </c>
      <c r="C132" s="37">
        <v>524</v>
      </c>
      <c r="D132" s="37" t="s">
        <v>208</v>
      </c>
      <c r="E132" s="37">
        <v>2008</v>
      </c>
      <c r="F132" s="37" t="s">
        <v>41</v>
      </c>
      <c r="G132" s="2"/>
      <c r="H132" s="2">
        <v>7.07</v>
      </c>
      <c r="I132" s="2">
        <v>8</v>
      </c>
      <c r="J132" s="2">
        <v>11</v>
      </c>
      <c r="K132" s="37" t="s">
        <v>42</v>
      </c>
      <c r="L132" s="2" t="s">
        <v>140</v>
      </c>
    </row>
    <row r="133" spans="1:12" ht="31.5">
      <c r="A133" s="35" t="s">
        <v>243</v>
      </c>
      <c r="B133" s="35" t="s">
        <v>19</v>
      </c>
      <c r="C133" s="37">
        <v>294</v>
      </c>
      <c r="D133" s="37" t="s">
        <v>248</v>
      </c>
      <c r="E133" s="37">
        <v>2008</v>
      </c>
      <c r="F133" s="37" t="s">
        <v>10</v>
      </c>
      <c r="G133" s="2"/>
      <c r="H133" s="2">
        <v>6.35</v>
      </c>
      <c r="I133" s="2">
        <v>9</v>
      </c>
      <c r="J133" s="2">
        <v>9</v>
      </c>
      <c r="K133" s="37" t="s">
        <v>11</v>
      </c>
      <c r="L133" s="2" t="s">
        <v>140</v>
      </c>
    </row>
    <row r="134" spans="1:12" ht="31.5">
      <c r="A134" s="35" t="s">
        <v>249</v>
      </c>
      <c r="B134" s="2" t="s">
        <v>5</v>
      </c>
      <c r="C134" s="37">
        <v>295</v>
      </c>
      <c r="D134" s="37" t="s">
        <v>250</v>
      </c>
      <c r="E134" s="37">
        <v>2008</v>
      </c>
      <c r="F134" s="37" t="s">
        <v>10</v>
      </c>
      <c r="G134" s="2"/>
      <c r="H134" s="2">
        <v>8.5299999999999994</v>
      </c>
      <c r="I134" s="2">
        <v>1</v>
      </c>
      <c r="J134" s="2">
        <v>36</v>
      </c>
      <c r="K134" s="37" t="s">
        <v>11</v>
      </c>
      <c r="L134" s="2" t="s">
        <v>140</v>
      </c>
    </row>
    <row r="135" spans="1:12" ht="31.5">
      <c r="A135" s="35" t="s">
        <v>249</v>
      </c>
      <c r="B135" s="2" t="s">
        <v>5</v>
      </c>
      <c r="C135" s="37">
        <v>464</v>
      </c>
      <c r="D135" s="37" t="s">
        <v>251</v>
      </c>
      <c r="E135" s="37">
        <v>2008</v>
      </c>
      <c r="F135" s="37" t="s">
        <v>27</v>
      </c>
      <c r="G135" s="2"/>
      <c r="H135" s="2"/>
      <c r="I135" s="2"/>
      <c r="J135" s="2"/>
      <c r="K135" s="37" t="s">
        <v>28</v>
      </c>
      <c r="L135" s="2" t="s">
        <v>140</v>
      </c>
    </row>
    <row r="136" spans="1:12" ht="47.25">
      <c r="A136" s="35" t="s">
        <v>252</v>
      </c>
      <c r="B136" s="35" t="s">
        <v>19</v>
      </c>
      <c r="C136" s="37">
        <v>203</v>
      </c>
      <c r="D136" s="37" t="s">
        <v>229</v>
      </c>
      <c r="E136" s="37">
        <v>2007</v>
      </c>
      <c r="F136" s="38" t="s">
        <v>13</v>
      </c>
      <c r="G136" s="2"/>
      <c r="H136" s="2">
        <v>50.15</v>
      </c>
      <c r="I136" s="2">
        <v>1</v>
      </c>
      <c r="J136" s="2">
        <v>36</v>
      </c>
      <c r="K136" s="37" t="s">
        <v>14</v>
      </c>
      <c r="L136" s="2" t="s">
        <v>140</v>
      </c>
    </row>
    <row r="137" spans="1:12" ht="47.25">
      <c r="A137" s="35" t="s">
        <v>252</v>
      </c>
      <c r="B137" s="35" t="s">
        <v>19</v>
      </c>
      <c r="C137" s="40">
        <v>609</v>
      </c>
      <c r="D137" s="37" t="s">
        <v>245</v>
      </c>
      <c r="E137" s="37">
        <v>2007</v>
      </c>
      <c r="F137" s="37" t="s">
        <v>7</v>
      </c>
      <c r="G137" s="2"/>
      <c r="H137" s="2">
        <v>32.57</v>
      </c>
      <c r="I137" s="2">
        <v>2</v>
      </c>
      <c r="J137" s="2">
        <v>30</v>
      </c>
      <c r="K137" s="37" t="s">
        <v>8</v>
      </c>
      <c r="L137" s="2" t="s">
        <v>140</v>
      </c>
    </row>
    <row r="138" spans="1:12" ht="47.25">
      <c r="A138" s="35" t="s">
        <v>252</v>
      </c>
      <c r="B138" s="35" t="s">
        <v>19</v>
      </c>
      <c r="C138" s="37">
        <v>244</v>
      </c>
      <c r="D138" s="37" t="s">
        <v>237</v>
      </c>
      <c r="E138" s="37" t="s">
        <v>205</v>
      </c>
      <c r="F138" s="37" t="s">
        <v>69</v>
      </c>
      <c r="G138" s="2"/>
      <c r="H138" s="2">
        <v>28.87</v>
      </c>
      <c r="I138" s="2">
        <v>3</v>
      </c>
      <c r="J138" s="2">
        <v>25</v>
      </c>
      <c r="K138" s="37" t="s">
        <v>70</v>
      </c>
      <c r="L138" s="2" t="s">
        <v>140</v>
      </c>
    </row>
    <row r="139" spans="1:12" ht="47.25">
      <c r="A139" s="35" t="s">
        <v>135</v>
      </c>
      <c r="B139" s="35" t="s">
        <v>19</v>
      </c>
      <c r="C139" s="37">
        <v>129</v>
      </c>
      <c r="D139" s="37" t="s">
        <v>253</v>
      </c>
      <c r="E139" s="37">
        <v>2007</v>
      </c>
      <c r="F139" s="37" t="s">
        <v>32</v>
      </c>
      <c r="G139" s="2"/>
      <c r="H139" s="2">
        <v>24.36</v>
      </c>
      <c r="I139" s="2">
        <v>1</v>
      </c>
      <c r="J139" s="2">
        <v>36</v>
      </c>
      <c r="K139" s="37" t="s">
        <v>156</v>
      </c>
      <c r="L139" s="2" t="s">
        <v>140</v>
      </c>
    </row>
    <row r="140" spans="1:12" ht="47.25">
      <c r="A140" s="35" t="s">
        <v>135</v>
      </c>
      <c r="B140" s="2" t="s">
        <v>5</v>
      </c>
      <c r="C140" s="37">
        <v>245</v>
      </c>
      <c r="D140" s="37" t="s">
        <v>239</v>
      </c>
      <c r="E140" s="37" t="s">
        <v>205</v>
      </c>
      <c r="F140" s="37" t="s">
        <v>69</v>
      </c>
      <c r="G140" s="2"/>
      <c r="H140" s="2">
        <v>22.06</v>
      </c>
      <c r="I140" s="2">
        <v>2</v>
      </c>
      <c r="J140" s="2">
        <v>30</v>
      </c>
      <c r="K140" s="37" t="s">
        <v>70</v>
      </c>
      <c r="L140" s="2" t="s">
        <v>140</v>
      </c>
    </row>
    <row r="141" spans="1:12" ht="47.25">
      <c r="A141" s="35" t="s">
        <v>135</v>
      </c>
      <c r="B141" s="2" t="s">
        <v>5</v>
      </c>
      <c r="C141" s="37">
        <v>296</v>
      </c>
      <c r="D141" s="37" t="s">
        <v>254</v>
      </c>
      <c r="E141" s="37">
        <v>2008</v>
      </c>
      <c r="F141" s="37" t="s">
        <v>10</v>
      </c>
      <c r="G141" s="2"/>
      <c r="H141" s="2">
        <v>15.71</v>
      </c>
      <c r="I141" s="2">
        <v>3</v>
      </c>
      <c r="J141" s="2">
        <v>25</v>
      </c>
      <c r="K141" s="37" t="s">
        <v>11</v>
      </c>
      <c r="L141" s="2" t="s">
        <v>140</v>
      </c>
    </row>
    <row r="142" spans="1:12" ht="47.25">
      <c r="A142" s="35" t="s">
        <v>135</v>
      </c>
      <c r="B142" s="2" t="s">
        <v>5</v>
      </c>
      <c r="C142" s="37">
        <v>295</v>
      </c>
      <c r="D142" s="37" t="s">
        <v>250</v>
      </c>
      <c r="E142" s="37">
        <v>2008</v>
      </c>
      <c r="F142" s="37" t="s">
        <v>10</v>
      </c>
      <c r="G142" s="2"/>
      <c r="H142" s="47">
        <v>15</v>
      </c>
      <c r="I142" s="2">
        <v>4</v>
      </c>
      <c r="J142" s="2">
        <v>20</v>
      </c>
      <c r="K142" s="37" t="s">
        <v>11</v>
      </c>
      <c r="L142" s="2" t="s">
        <v>140</v>
      </c>
    </row>
    <row r="143" spans="1:12" ht="33.75">
      <c r="A143" s="35" t="s">
        <v>255</v>
      </c>
      <c r="B143" s="35" t="s">
        <v>19</v>
      </c>
      <c r="C143" s="39">
        <v>205</v>
      </c>
      <c r="D143" s="39" t="s">
        <v>161</v>
      </c>
      <c r="E143" s="37">
        <v>2007</v>
      </c>
      <c r="F143" s="38" t="s">
        <v>13</v>
      </c>
      <c r="G143" s="2"/>
      <c r="H143" s="2">
        <v>41.81</v>
      </c>
      <c r="I143" s="2">
        <v>1</v>
      </c>
      <c r="J143" s="2">
        <v>36</v>
      </c>
      <c r="K143" s="37" t="s">
        <v>14</v>
      </c>
      <c r="L143" s="2" t="s">
        <v>140</v>
      </c>
    </row>
    <row r="144" spans="1:12" ht="33.75">
      <c r="A144" s="35" t="s">
        <v>255</v>
      </c>
      <c r="B144" s="35" t="s">
        <v>19</v>
      </c>
      <c r="C144" s="37">
        <v>471</v>
      </c>
      <c r="D144" s="37" t="s">
        <v>236</v>
      </c>
      <c r="E144" s="37">
        <v>2007</v>
      </c>
      <c r="F144" s="37" t="s">
        <v>27</v>
      </c>
      <c r="G144" s="2"/>
      <c r="H144" s="2">
        <v>35.25</v>
      </c>
      <c r="I144" s="2">
        <v>2</v>
      </c>
      <c r="J144" s="2">
        <v>30</v>
      </c>
      <c r="K144" s="37" t="s">
        <v>28</v>
      </c>
      <c r="L144" s="2" t="s">
        <v>140</v>
      </c>
    </row>
    <row r="145" spans="1:12" ht="33.75">
      <c r="A145" s="35" t="s">
        <v>255</v>
      </c>
      <c r="B145" s="35" t="s">
        <v>19</v>
      </c>
      <c r="C145" s="37">
        <v>473</v>
      </c>
      <c r="D145" s="42" t="s">
        <v>185</v>
      </c>
      <c r="E145" s="42">
        <v>2007</v>
      </c>
      <c r="F145" s="37" t="s">
        <v>27</v>
      </c>
      <c r="G145" s="2"/>
      <c r="H145" s="2">
        <v>33.19</v>
      </c>
      <c r="I145" s="2">
        <v>3</v>
      </c>
      <c r="J145" s="2">
        <v>25</v>
      </c>
      <c r="K145" s="42" t="s">
        <v>28</v>
      </c>
      <c r="L145" s="2" t="s">
        <v>140</v>
      </c>
    </row>
    <row r="146" spans="1:12" ht="33.75">
      <c r="A146" s="35" t="s">
        <v>255</v>
      </c>
      <c r="B146" s="35" t="s">
        <v>19</v>
      </c>
      <c r="C146" s="37" t="s">
        <v>234</v>
      </c>
      <c r="D146" s="37" t="s">
        <v>230</v>
      </c>
      <c r="E146" s="37">
        <v>2007</v>
      </c>
      <c r="F146" s="37" t="s">
        <v>10</v>
      </c>
      <c r="G146" s="2"/>
      <c r="H146" s="2">
        <v>32.04</v>
      </c>
      <c r="I146" s="2">
        <v>4</v>
      </c>
      <c r="J146" s="2" t="s">
        <v>21</v>
      </c>
      <c r="K146" s="37" t="s">
        <v>11</v>
      </c>
      <c r="L146" s="2" t="s">
        <v>140</v>
      </c>
    </row>
    <row r="147" spans="1:12" ht="33.75">
      <c r="A147" s="35" t="s">
        <v>255</v>
      </c>
      <c r="B147" s="35" t="s">
        <v>19</v>
      </c>
      <c r="C147" s="37">
        <v>126</v>
      </c>
      <c r="D147" s="37" t="s">
        <v>244</v>
      </c>
      <c r="E147" s="37">
        <v>2007</v>
      </c>
      <c r="F147" s="37" t="s">
        <v>32</v>
      </c>
      <c r="G147" s="2"/>
      <c r="H147" s="2">
        <v>24.52</v>
      </c>
      <c r="I147" s="2">
        <v>5</v>
      </c>
      <c r="J147" s="2">
        <v>20</v>
      </c>
      <c r="K147" s="37" t="s">
        <v>156</v>
      </c>
      <c r="L147" s="2" t="s">
        <v>140</v>
      </c>
    </row>
    <row r="148" spans="1:12" ht="33.75">
      <c r="A148" s="35" t="s">
        <v>255</v>
      </c>
      <c r="B148" s="35" t="s">
        <v>19</v>
      </c>
      <c r="C148" s="42" t="s">
        <v>246</v>
      </c>
      <c r="D148" s="42" t="s">
        <v>247</v>
      </c>
      <c r="E148" s="42">
        <v>2007</v>
      </c>
      <c r="F148" s="37" t="s">
        <v>27</v>
      </c>
      <c r="G148" s="2"/>
      <c r="H148" s="2">
        <v>19.32</v>
      </c>
      <c r="I148" s="2">
        <v>6</v>
      </c>
      <c r="J148" s="2" t="s">
        <v>21</v>
      </c>
      <c r="K148" s="42" t="s">
        <v>28</v>
      </c>
      <c r="L148" s="2" t="s">
        <v>140</v>
      </c>
    </row>
    <row r="149" spans="1:12" ht="38.25">
      <c r="A149" s="35" t="s">
        <v>121</v>
      </c>
      <c r="B149" s="35" t="s">
        <v>19</v>
      </c>
      <c r="C149" s="3"/>
      <c r="D149" s="3"/>
      <c r="E149" s="2"/>
      <c r="F149" s="3" t="s">
        <v>13</v>
      </c>
      <c r="G149" s="2"/>
      <c r="H149" s="29">
        <v>5.6481481481481476E-4</v>
      </c>
      <c r="I149" s="3">
        <v>1</v>
      </c>
      <c r="J149" s="2">
        <v>72</v>
      </c>
      <c r="K149" s="2"/>
      <c r="L149" s="2" t="s">
        <v>140</v>
      </c>
    </row>
    <row r="150" spans="1:12" ht="38.25">
      <c r="A150" s="35" t="s">
        <v>121</v>
      </c>
      <c r="B150" s="35" t="s">
        <v>19</v>
      </c>
      <c r="C150" s="3"/>
      <c r="D150" s="3"/>
      <c r="E150" s="2"/>
      <c r="F150" s="3" t="s">
        <v>27</v>
      </c>
      <c r="G150" s="2"/>
      <c r="H150" s="29">
        <v>6.3310185185185192E-4</v>
      </c>
      <c r="I150" s="3">
        <v>2</v>
      </c>
      <c r="J150" s="10">
        <v>60</v>
      </c>
      <c r="K150" s="2"/>
      <c r="L150" s="2" t="s">
        <v>140</v>
      </c>
    </row>
    <row r="151" spans="1:12" ht="38.25">
      <c r="A151" s="35" t="s">
        <v>121</v>
      </c>
      <c r="B151" s="35" t="s">
        <v>19</v>
      </c>
      <c r="C151" s="10"/>
      <c r="D151" s="10"/>
      <c r="E151" s="2"/>
      <c r="F151" s="10" t="s">
        <v>23</v>
      </c>
      <c r="G151" s="2"/>
      <c r="H151" s="30">
        <v>6.4004629629629622E-4</v>
      </c>
      <c r="I151" s="3">
        <v>3</v>
      </c>
      <c r="J151" s="10">
        <v>50</v>
      </c>
      <c r="K151" s="2"/>
      <c r="L151" s="2" t="s">
        <v>140</v>
      </c>
    </row>
    <row r="152" spans="1:12" ht="38.25">
      <c r="A152" s="35" t="s">
        <v>121</v>
      </c>
      <c r="B152" s="35" t="s">
        <v>19</v>
      </c>
      <c r="C152" s="3"/>
      <c r="D152" s="3"/>
      <c r="E152" s="2"/>
      <c r="F152" s="3" t="s">
        <v>10</v>
      </c>
      <c r="G152" s="2"/>
      <c r="H152" s="29">
        <v>6.5625000000000004E-4</v>
      </c>
      <c r="I152" s="3">
        <v>4</v>
      </c>
      <c r="J152" s="10">
        <v>40</v>
      </c>
      <c r="K152" s="2"/>
      <c r="L152" s="2" t="s">
        <v>140</v>
      </c>
    </row>
    <row r="153" spans="1:12" ht="38.25">
      <c r="A153" s="35" t="s">
        <v>121</v>
      </c>
      <c r="B153" s="35" t="s">
        <v>19</v>
      </c>
      <c r="C153" s="10"/>
      <c r="D153" s="10"/>
      <c r="E153" s="2"/>
      <c r="F153" s="37" t="s">
        <v>49</v>
      </c>
      <c r="G153" s="2"/>
      <c r="H153" s="30">
        <v>6.7592592592592585E-4</v>
      </c>
      <c r="I153" s="10">
        <v>5</v>
      </c>
      <c r="J153" s="10">
        <v>32</v>
      </c>
      <c r="K153" s="2"/>
      <c r="L153" s="2" t="s">
        <v>140</v>
      </c>
    </row>
    <row r="154" spans="1:12" ht="38.25">
      <c r="A154" s="35" t="s">
        <v>121</v>
      </c>
      <c r="B154" s="10" t="s">
        <v>5</v>
      </c>
      <c r="C154" s="3"/>
      <c r="D154" s="3"/>
      <c r="E154" s="2"/>
      <c r="F154" s="3" t="s">
        <v>10</v>
      </c>
      <c r="G154" s="2"/>
      <c r="H154" s="29">
        <v>7.5347222222222222E-4</v>
      </c>
      <c r="I154" s="3">
        <v>1</v>
      </c>
      <c r="J154" s="10">
        <v>72</v>
      </c>
      <c r="K154" s="2"/>
      <c r="L154" s="2" t="s">
        <v>140</v>
      </c>
    </row>
    <row r="155" spans="1:12" ht="38.25">
      <c r="A155" s="35" t="s">
        <v>121</v>
      </c>
      <c r="B155" s="10" t="s">
        <v>5</v>
      </c>
      <c r="C155" s="3"/>
      <c r="D155" s="3"/>
      <c r="E155" s="2"/>
      <c r="F155" s="37" t="s">
        <v>49</v>
      </c>
      <c r="G155" s="2"/>
      <c r="H155" s="29">
        <v>7.7893518518518513E-4</v>
      </c>
      <c r="I155" s="3">
        <v>2</v>
      </c>
      <c r="J155" s="10">
        <v>60</v>
      </c>
      <c r="K155" s="2"/>
      <c r="L155" s="2" t="s">
        <v>140</v>
      </c>
    </row>
    <row r="156" spans="1:1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5"/>
  <sheetViews>
    <sheetView workbookViewId="0">
      <selection activeCell="N9" sqref="N9"/>
    </sheetView>
  </sheetViews>
  <sheetFormatPr defaultRowHeight="15"/>
  <cols>
    <col min="1" max="1" width="7.5703125" style="81" customWidth="1"/>
    <col min="2" max="2" width="5.28515625" customWidth="1"/>
    <col min="3" max="3" width="6.28515625" customWidth="1"/>
    <col min="4" max="4" width="16.85546875" style="83" customWidth="1"/>
    <col min="5" max="5" width="6.7109375" customWidth="1"/>
    <col min="6" max="6" width="11.5703125" customWidth="1"/>
    <col min="7" max="7" width="11.140625" customWidth="1"/>
    <col min="8" max="8" width="4.85546875" customWidth="1"/>
    <col min="9" max="9" width="6" customWidth="1"/>
    <col min="10" max="10" width="13.42578125" customWidth="1"/>
  </cols>
  <sheetData>
    <row r="1" spans="1:11">
      <c r="D1" s="83" t="s">
        <v>0</v>
      </c>
    </row>
    <row r="2" spans="1:11">
      <c r="D2" s="83" t="s">
        <v>1</v>
      </c>
      <c r="G2" t="s">
        <v>256</v>
      </c>
    </row>
    <row r="3" spans="1:11">
      <c r="D3" s="83" t="s">
        <v>3</v>
      </c>
    </row>
    <row r="4" spans="1:11">
      <c r="A4" s="82"/>
      <c r="B4" s="74"/>
      <c r="C4" s="2" t="s">
        <v>141</v>
      </c>
      <c r="D4" s="84" t="s">
        <v>142</v>
      </c>
      <c r="E4" s="2" t="s">
        <v>143</v>
      </c>
      <c r="F4" s="2" t="s">
        <v>144</v>
      </c>
      <c r="G4" s="2" t="s">
        <v>146</v>
      </c>
      <c r="H4" s="2" t="s">
        <v>147</v>
      </c>
      <c r="I4" s="2" t="s">
        <v>148</v>
      </c>
      <c r="J4" s="2" t="s">
        <v>149</v>
      </c>
      <c r="K4" s="2"/>
    </row>
    <row r="5" spans="1:11" ht="30">
      <c r="A5" s="13">
        <v>100</v>
      </c>
      <c r="B5" s="10" t="s">
        <v>19</v>
      </c>
      <c r="C5" s="3">
        <v>202</v>
      </c>
      <c r="D5" s="4" t="s">
        <v>257</v>
      </c>
      <c r="E5" s="3">
        <v>2005</v>
      </c>
      <c r="F5" s="75" t="s">
        <v>13</v>
      </c>
      <c r="G5" s="10">
        <v>12.5</v>
      </c>
      <c r="H5" s="10">
        <v>1</v>
      </c>
      <c r="I5" s="10">
        <v>36</v>
      </c>
      <c r="J5" s="3" t="s">
        <v>80</v>
      </c>
      <c r="K5" s="8" t="s">
        <v>256</v>
      </c>
    </row>
    <row r="6" spans="1:11" ht="30">
      <c r="A6" s="13">
        <v>100</v>
      </c>
      <c r="B6" s="10" t="s">
        <v>19</v>
      </c>
      <c r="C6" s="3">
        <v>525</v>
      </c>
      <c r="D6" s="4" t="s">
        <v>258</v>
      </c>
      <c r="E6" s="3">
        <v>2006</v>
      </c>
      <c r="F6" s="3" t="s">
        <v>41</v>
      </c>
      <c r="G6" s="10">
        <v>13.3</v>
      </c>
      <c r="H6" s="10">
        <v>2</v>
      </c>
      <c r="I6" s="10">
        <v>30</v>
      </c>
      <c r="J6" s="3" t="s">
        <v>42</v>
      </c>
      <c r="K6" s="8" t="s">
        <v>256</v>
      </c>
    </row>
    <row r="7" spans="1:11" ht="30">
      <c r="A7" s="13">
        <v>100</v>
      </c>
      <c r="B7" s="10" t="s">
        <v>19</v>
      </c>
      <c r="C7" s="76">
        <v>206</v>
      </c>
      <c r="D7" s="24" t="s">
        <v>259</v>
      </c>
      <c r="E7" s="77">
        <v>2006</v>
      </c>
      <c r="F7" s="75" t="s">
        <v>13</v>
      </c>
      <c r="G7" s="78">
        <v>14</v>
      </c>
      <c r="H7" s="10">
        <v>3</v>
      </c>
      <c r="I7" s="10">
        <v>25</v>
      </c>
      <c r="J7" s="3" t="s">
        <v>80</v>
      </c>
      <c r="K7" s="8" t="s">
        <v>256</v>
      </c>
    </row>
    <row r="8" spans="1:11">
      <c r="A8" s="13">
        <v>100</v>
      </c>
      <c r="B8" s="10" t="s">
        <v>19</v>
      </c>
      <c r="C8" s="2"/>
      <c r="D8" s="84"/>
      <c r="E8" s="2"/>
      <c r="F8" s="2"/>
      <c r="G8" s="2"/>
      <c r="H8" s="2"/>
      <c r="I8" s="2"/>
      <c r="J8" s="2"/>
      <c r="K8" s="8" t="s">
        <v>256</v>
      </c>
    </row>
    <row r="9" spans="1:11" ht="30">
      <c r="A9" s="13">
        <v>100</v>
      </c>
      <c r="B9" s="10" t="s">
        <v>19</v>
      </c>
      <c r="C9" s="77">
        <v>205</v>
      </c>
      <c r="D9" s="24" t="s">
        <v>260</v>
      </c>
      <c r="E9" s="77">
        <v>2006</v>
      </c>
      <c r="F9" s="75" t="s">
        <v>13</v>
      </c>
      <c r="G9" s="10"/>
      <c r="H9" s="10"/>
      <c r="I9" s="10"/>
      <c r="J9" s="3" t="s">
        <v>80</v>
      </c>
      <c r="K9" s="8" t="s">
        <v>256</v>
      </c>
    </row>
    <row r="10" spans="1:11">
      <c r="A10" s="13">
        <v>100</v>
      </c>
      <c r="B10" s="3" t="s">
        <v>5</v>
      </c>
      <c r="C10" s="3">
        <v>106</v>
      </c>
      <c r="D10" s="4" t="s">
        <v>261</v>
      </c>
      <c r="E10" s="3">
        <v>2005</v>
      </c>
      <c r="F10" s="3" t="s">
        <v>190</v>
      </c>
      <c r="G10" s="10">
        <v>15.2</v>
      </c>
      <c r="H10" s="10">
        <v>3</v>
      </c>
      <c r="I10" s="10">
        <v>25</v>
      </c>
      <c r="J10" s="3" t="s">
        <v>262</v>
      </c>
      <c r="K10" s="8" t="s">
        <v>256</v>
      </c>
    </row>
    <row r="11" spans="1:11" ht="30">
      <c r="A11" s="13">
        <v>100</v>
      </c>
      <c r="B11" s="3" t="s">
        <v>5</v>
      </c>
      <c r="C11" s="3">
        <v>201</v>
      </c>
      <c r="D11" s="4" t="s">
        <v>263</v>
      </c>
      <c r="E11" s="3">
        <v>2006</v>
      </c>
      <c r="F11" s="75" t="s">
        <v>13</v>
      </c>
      <c r="G11" s="10">
        <v>15.1</v>
      </c>
      <c r="H11" s="10">
        <v>2</v>
      </c>
      <c r="I11" s="10">
        <v>30</v>
      </c>
      <c r="J11" s="3" t="s">
        <v>14</v>
      </c>
      <c r="K11" s="8" t="s">
        <v>256</v>
      </c>
    </row>
    <row r="12" spans="1:11" ht="30">
      <c r="A12" s="13">
        <v>100</v>
      </c>
      <c r="B12" s="3" t="s">
        <v>5</v>
      </c>
      <c r="C12" s="3">
        <v>611</v>
      </c>
      <c r="D12" s="4" t="s">
        <v>264</v>
      </c>
      <c r="E12" s="3">
        <v>2006</v>
      </c>
      <c r="F12" s="3" t="s">
        <v>7</v>
      </c>
      <c r="G12" s="10">
        <v>14.8</v>
      </c>
      <c r="H12" s="10">
        <v>1</v>
      </c>
      <c r="I12" s="10">
        <v>36</v>
      </c>
      <c r="J12" s="3" t="s">
        <v>8</v>
      </c>
      <c r="K12" s="8" t="s">
        <v>256</v>
      </c>
    </row>
    <row r="13" spans="1:11" ht="30">
      <c r="A13" s="13">
        <v>200</v>
      </c>
      <c r="B13" s="79" t="s">
        <v>19</v>
      </c>
      <c r="C13" s="3">
        <v>302</v>
      </c>
      <c r="D13" s="72" t="s">
        <v>265</v>
      </c>
      <c r="E13" s="3">
        <v>2006</v>
      </c>
      <c r="F13" s="3" t="s">
        <v>10</v>
      </c>
      <c r="G13" s="10"/>
      <c r="H13" s="10"/>
      <c r="I13" s="10"/>
      <c r="J13" s="3" t="s">
        <v>11</v>
      </c>
      <c r="K13" s="8" t="s">
        <v>256</v>
      </c>
    </row>
    <row r="14" spans="1:11" ht="30">
      <c r="A14" s="13">
        <v>200</v>
      </c>
      <c r="B14" s="79" t="s">
        <v>19</v>
      </c>
      <c r="C14" s="3">
        <v>303</v>
      </c>
      <c r="D14" s="4" t="s">
        <v>266</v>
      </c>
      <c r="E14" s="3">
        <v>206</v>
      </c>
      <c r="F14" s="3" t="s">
        <v>10</v>
      </c>
      <c r="G14" s="10" t="s">
        <v>267</v>
      </c>
      <c r="H14" s="10"/>
      <c r="I14" s="10"/>
      <c r="J14" s="3" t="s">
        <v>11</v>
      </c>
      <c r="K14" s="8" t="s">
        <v>256</v>
      </c>
    </row>
    <row r="15" spans="1:11" ht="30">
      <c r="A15" s="13">
        <v>200</v>
      </c>
      <c r="B15" s="79" t="s">
        <v>19</v>
      </c>
      <c r="C15" s="3">
        <v>203</v>
      </c>
      <c r="D15" s="4" t="s">
        <v>268</v>
      </c>
      <c r="E15" s="3">
        <v>2005</v>
      </c>
      <c r="F15" s="75" t="s">
        <v>13</v>
      </c>
      <c r="G15" s="10">
        <v>29.78</v>
      </c>
      <c r="H15" s="10">
        <v>1</v>
      </c>
      <c r="I15" s="10">
        <v>36</v>
      </c>
      <c r="J15" s="3" t="s">
        <v>80</v>
      </c>
      <c r="K15" s="8" t="s">
        <v>256</v>
      </c>
    </row>
    <row r="16" spans="1:11">
      <c r="A16" s="13">
        <v>200</v>
      </c>
      <c r="B16" s="10" t="s">
        <v>5</v>
      </c>
      <c r="C16" s="3">
        <v>106</v>
      </c>
      <c r="D16" s="4" t="s">
        <v>261</v>
      </c>
      <c r="E16" s="3">
        <v>2005</v>
      </c>
      <c r="F16" s="3" t="s">
        <v>190</v>
      </c>
      <c r="G16" s="10"/>
      <c r="H16" s="10"/>
      <c r="I16" s="10"/>
      <c r="J16" s="3" t="s">
        <v>262</v>
      </c>
      <c r="K16" s="8" t="s">
        <v>256</v>
      </c>
    </row>
    <row r="17" spans="1:11" ht="30">
      <c r="A17" s="13">
        <v>200</v>
      </c>
      <c r="B17" s="10" t="s">
        <v>5</v>
      </c>
      <c r="C17" s="3">
        <v>307</v>
      </c>
      <c r="D17" s="4" t="s">
        <v>269</v>
      </c>
      <c r="E17" s="3">
        <v>2006</v>
      </c>
      <c r="F17" s="3" t="s">
        <v>10</v>
      </c>
      <c r="G17" s="10">
        <v>35.6</v>
      </c>
      <c r="H17" s="10">
        <v>1</v>
      </c>
      <c r="I17" s="10">
        <v>36</v>
      </c>
      <c r="J17" s="3" t="s">
        <v>11</v>
      </c>
      <c r="K17" s="8" t="s">
        <v>256</v>
      </c>
    </row>
    <row r="18" spans="1:11">
      <c r="A18" s="13">
        <v>200</v>
      </c>
      <c r="B18" s="10" t="s">
        <v>5</v>
      </c>
      <c r="C18" s="10"/>
      <c r="D18" s="4" t="s">
        <v>270</v>
      </c>
      <c r="E18" s="10">
        <v>2005</v>
      </c>
      <c r="F18" s="10" t="s">
        <v>13</v>
      </c>
      <c r="G18" s="10">
        <v>36.6</v>
      </c>
      <c r="H18" s="10">
        <v>2</v>
      </c>
      <c r="I18" s="10">
        <v>30</v>
      </c>
      <c r="J18" s="10" t="s">
        <v>271</v>
      </c>
      <c r="K18" s="8" t="s">
        <v>256</v>
      </c>
    </row>
    <row r="19" spans="1:11" ht="30">
      <c r="A19" s="13" t="s">
        <v>188</v>
      </c>
      <c r="B19" s="3" t="s">
        <v>5</v>
      </c>
      <c r="C19" s="3">
        <v>201</v>
      </c>
      <c r="D19" s="4" t="s">
        <v>263</v>
      </c>
      <c r="E19" s="3">
        <v>2006</v>
      </c>
      <c r="F19" s="75" t="s">
        <v>13</v>
      </c>
      <c r="G19" s="10">
        <v>20.3</v>
      </c>
      <c r="H19" s="10">
        <v>1</v>
      </c>
      <c r="I19" s="10">
        <v>36</v>
      </c>
      <c r="J19" s="3" t="s">
        <v>14</v>
      </c>
      <c r="K19" s="8" t="s">
        <v>256</v>
      </c>
    </row>
    <row r="20" spans="1:11" ht="30">
      <c r="A20" s="13" t="s">
        <v>188</v>
      </c>
      <c r="B20" s="3" t="s">
        <v>5</v>
      </c>
      <c r="C20" s="3">
        <v>611</v>
      </c>
      <c r="D20" s="4" t="s">
        <v>264</v>
      </c>
      <c r="E20" s="3">
        <v>2006</v>
      </c>
      <c r="F20" s="3" t="s">
        <v>7</v>
      </c>
      <c r="G20" s="10">
        <v>21.1</v>
      </c>
      <c r="H20" s="10">
        <v>2</v>
      </c>
      <c r="I20" s="10">
        <v>30</v>
      </c>
      <c r="J20" s="3" t="s">
        <v>8</v>
      </c>
      <c r="K20" s="8" t="s">
        <v>256</v>
      </c>
    </row>
    <row r="21" spans="1:11">
      <c r="A21" s="13" t="s">
        <v>272</v>
      </c>
      <c r="B21" s="3" t="s">
        <v>5</v>
      </c>
      <c r="C21" s="3">
        <v>107</v>
      </c>
      <c r="D21" s="4" t="s">
        <v>273</v>
      </c>
      <c r="E21" s="3">
        <v>2006</v>
      </c>
      <c r="F21" s="75" t="s">
        <v>190</v>
      </c>
      <c r="G21" s="30">
        <v>8.7268518518518511E-4</v>
      </c>
      <c r="H21" s="10">
        <v>1</v>
      </c>
      <c r="I21" s="10">
        <v>36</v>
      </c>
      <c r="J21" s="3" t="s">
        <v>33</v>
      </c>
      <c r="K21" s="8" t="s">
        <v>256</v>
      </c>
    </row>
    <row r="22" spans="1:11" ht="30">
      <c r="A22" s="13" t="s">
        <v>272</v>
      </c>
      <c r="B22" s="3" t="s">
        <v>5</v>
      </c>
      <c r="C22" s="3" t="s">
        <v>274</v>
      </c>
      <c r="D22" s="4" t="s">
        <v>275</v>
      </c>
      <c r="E22" s="3">
        <v>2006</v>
      </c>
      <c r="F22" s="3" t="s">
        <v>7</v>
      </c>
      <c r="G22" s="30">
        <v>9.0972222222222225E-4</v>
      </c>
      <c r="H22" s="10">
        <v>2</v>
      </c>
      <c r="I22" s="10" t="s">
        <v>21</v>
      </c>
      <c r="J22" s="3" t="s">
        <v>8</v>
      </c>
      <c r="K22" s="8" t="s">
        <v>256</v>
      </c>
    </row>
    <row r="23" spans="1:11" ht="30">
      <c r="A23" s="13" t="s">
        <v>272</v>
      </c>
      <c r="B23" s="3" t="s">
        <v>5</v>
      </c>
      <c r="C23" s="3">
        <v>307</v>
      </c>
      <c r="D23" s="4" t="s">
        <v>269</v>
      </c>
      <c r="E23" s="3">
        <v>2006</v>
      </c>
      <c r="F23" s="3" t="s">
        <v>10</v>
      </c>
      <c r="G23" s="30">
        <v>1.0104166666666666E-3</v>
      </c>
      <c r="H23" s="10">
        <v>3</v>
      </c>
      <c r="I23" s="10">
        <v>30</v>
      </c>
      <c r="J23" s="3" t="s">
        <v>11</v>
      </c>
      <c r="K23" s="8" t="s">
        <v>256</v>
      </c>
    </row>
    <row r="24" spans="1:11">
      <c r="A24" s="13">
        <v>800</v>
      </c>
      <c r="B24" s="3" t="s">
        <v>19</v>
      </c>
      <c r="C24" s="3">
        <v>104</v>
      </c>
      <c r="D24" s="4" t="s">
        <v>276</v>
      </c>
      <c r="E24" s="3">
        <v>2005</v>
      </c>
      <c r="F24" s="3" t="s">
        <v>190</v>
      </c>
      <c r="G24" s="30">
        <v>1.7314814814814814E-3</v>
      </c>
      <c r="H24" s="10">
        <v>1</v>
      </c>
      <c r="I24" s="10">
        <v>36</v>
      </c>
      <c r="J24" s="3" t="s">
        <v>277</v>
      </c>
      <c r="K24" s="8" t="s">
        <v>256</v>
      </c>
    </row>
    <row r="25" spans="1:11" ht="30">
      <c r="A25" s="13">
        <v>800</v>
      </c>
      <c r="B25" s="3" t="s">
        <v>19</v>
      </c>
      <c r="C25" s="3">
        <v>526</v>
      </c>
      <c r="D25" s="4" t="s">
        <v>278</v>
      </c>
      <c r="E25" s="3">
        <v>2005</v>
      </c>
      <c r="F25" s="3" t="s">
        <v>41</v>
      </c>
      <c r="G25" s="30">
        <v>1.8611111111111109E-3</v>
      </c>
      <c r="H25" s="10">
        <v>2</v>
      </c>
      <c r="I25" s="10">
        <v>30</v>
      </c>
      <c r="J25" s="3" t="s">
        <v>42</v>
      </c>
      <c r="K25" s="8" t="s">
        <v>256</v>
      </c>
    </row>
    <row r="26" spans="1:11" ht="30">
      <c r="A26" s="13">
        <v>800</v>
      </c>
      <c r="B26" s="3" t="s">
        <v>19</v>
      </c>
      <c r="C26" s="10">
        <v>525</v>
      </c>
      <c r="D26" s="4" t="s">
        <v>279</v>
      </c>
      <c r="E26" s="10"/>
      <c r="F26" s="3" t="s">
        <v>41</v>
      </c>
      <c r="G26" s="30">
        <v>1.9444444444444442E-3</v>
      </c>
      <c r="H26" s="10" t="s">
        <v>78</v>
      </c>
      <c r="I26" s="10" t="s">
        <v>78</v>
      </c>
      <c r="J26" s="3" t="s">
        <v>42</v>
      </c>
      <c r="K26" s="8" t="s">
        <v>256</v>
      </c>
    </row>
    <row r="27" spans="1:11" ht="30">
      <c r="A27" s="13">
        <v>800</v>
      </c>
      <c r="B27" s="3" t="s">
        <v>19</v>
      </c>
      <c r="C27" s="3">
        <v>613</v>
      </c>
      <c r="D27" s="4" t="s">
        <v>280</v>
      </c>
      <c r="E27" s="3">
        <v>2006</v>
      </c>
      <c r="F27" s="3" t="s">
        <v>7</v>
      </c>
      <c r="G27" s="30">
        <v>1.9525462962962962E-3</v>
      </c>
      <c r="H27" s="10">
        <v>3</v>
      </c>
      <c r="I27" s="10">
        <v>25</v>
      </c>
      <c r="J27" s="3" t="s">
        <v>8</v>
      </c>
      <c r="K27" s="8" t="s">
        <v>256</v>
      </c>
    </row>
    <row r="28" spans="1:11">
      <c r="A28" s="13">
        <v>800</v>
      </c>
      <c r="B28" s="22" t="s">
        <v>5</v>
      </c>
      <c r="C28" s="22">
        <v>107</v>
      </c>
      <c r="D28" s="4" t="s">
        <v>273</v>
      </c>
      <c r="E28" s="3">
        <v>2006</v>
      </c>
      <c r="F28" s="75" t="s">
        <v>190</v>
      </c>
      <c r="G28" s="30">
        <v>2.1180555555555553E-3</v>
      </c>
      <c r="H28" s="10">
        <v>1</v>
      </c>
      <c r="I28" s="10">
        <v>36</v>
      </c>
      <c r="J28" s="2"/>
      <c r="K28" s="8" t="s">
        <v>256</v>
      </c>
    </row>
    <row r="29" spans="1:11" ht="30">
      <c r="A29" s="13">
        <v>800</v>
      </c>
      <c r="B29" s="22" t="s">
        <v>5</v>
      </c>
      <c r="C29" s="22">
        <v>612</v>
      </c>
      <c r="D29" s="4" t="s">
        <v>281</v>
      </c>
      <c r="E29" s="3">
        <v>2006</v>
      </c>
      <c r="F29" s="3" t="s">
        <v>7</v>
      </c>
      <c r="G29" s="30">
        <v>2.189814814814815E-3</v>
      </c>
      <c r="H29" s="10">
        <v>2</v>
      </c>
      <c r="I29" s="10" t="s">
        <v>21</v>
      </c>
      <c r="J29" s="2" t="s">
        <v>8</v>
      </c>
      <c r="K29" s="8" t="s">
        <v>256</v>
      </c>
    </row>
    <row r="30" spans="1:11">
      <c r="A30" s="13">
        <v>800</v>
      </c>
      <c r="B30" s="22" t="s">
        <v>5</v>
      </c>
      <c r="C30" s="2"/>
      <c r="D30" s="16" t="s">
        <v>282</v>
      </c>
      <c r="E30" s="10">
        <v>2005</v>
      </c>
      <c r="F30" s="10" t="s">
        <v>13</v>
      </c>
      <c r="G30" s="30">
        <v>2.3877314814814816E-3</v>
      </c>
      <c r="H30" s="10">
        <v>3</v>
      </c>
      <c r="I30" s="10">
        <v>30</v>
      </c>
      <c r="J30" s="2"/>
      <c r="K30" s="8" t="s">
        <v>256</v>
      </c>
    </row>
    <row r="31" spans="1:11">
      <c r="A31" s="13">
        <v>1500</v>
      </c>
      <c r="B31" s="10" t="s">
        <v>19</v>
      </c>
      <c r="C31" s="3">
        <v>104</v>
      </c>
      <c r="D31" s="4" t="s">
        <v>276</v>
      </c>
      <c r="E31" s="3">
        <v>2005</v>
      </c>
      <c r="F31" s="3" t="s">
        <v>190</v>
      </c>
      <c r="G31" s="30">
        <v>3.7210648148148146E-3</v>
      </c>
      <c r="H31" s="10">
        <v>1</v>
      </c>
      <c r="I31" s="10">
        <v>36</v>
      </c>
      <c r="J31" s="3" t="s">
        <v>277</v>
      </c>
      <c r="K31" s="8" t="s">
        <v>256</v>
      </c>
    </row>
    <row r="32" spans="1:11" ht="30">
      <c r="A32" s="13">
        <v>1500</v>
      </c>
      <c r="B32" s="10" t="s">
        <v>19</v>
      </c>
      <c r="C32" s="3">
        <v>2</v>
      </c>
      <c r="D32" s="4" t="s">
        <v>283</v>
      </c>
      <c r="E32" s="3">
        <v>2006</v>
      </c>
      <c r="F32" s="3" t="s">
        <v>102</v>
      </c>
      <c r="G32" s="30">
        <v>3.7349537037037034E-3</v>
      </c>
      <c r="H32" s="10">
        <v>2</v>
      </c>
      <c r="I32" s="10">
        <v>30</v>
      </c>
      <c r="J32" s="3" t="s">
        <v>103</v>
      </c>
      <c r="K32" s="8" t="s">
        <v>256</v>
      </c>
    </row>
    <row r="33" spans="1:11" ht="30">
      <c r="A33" s="13">
        <v>1500</v>
      </c>
      <c r="B33" s="10" t="s">
        <v>19</v>
      </c>
      <c r="C33" s="3">
        <v>526</v>
      </c>
      <c r="D33" s="4" t="s">
        <v>278</v>
      </c>
      <c r="E33" s="3">
        <v>2005</v>
      </c>
      <c r="F33" s="3" t="s">
        <v>41</v>
      </c>
      <c r="G33" s="10"/>
      <c r="H33" s="10"/>
      <c r="I33" s="10"/>
      <c r="J33" s="3" t="s">
        <v>42</v>
      </c>
      <c r="K33" s="8" t="s">
        <v>256</v>
      </c>
    </row>
    <row r="34" spans="1:11">
      <c r="A34" s="13">
        <v>1500</v>
      </c>
      <c r="B34" s="10" t="s">
        <v>19</v>
      </c>
      <c r="C34" s="10">
        <v>87</v>
      </c>
      <c r="D34" s="4" t="s">
        <v>284</v>
      </c>
      <c r="E34" s="3">
        <v>2006</v>
      </c>
      <c r="F34" s="3" t="s">
        <v>23</v>
      </c>
      <c r="G34" s="30">
        <v>4.4444444444444444E-3</v>
      </c>
      <c r="H34" s="10">
        <v>3</v>
      </c>
      <c r="I34" s="10" t="s">
        <v>21</v>
      </c>
      <c r="J34" s="3" t="s">
        <v>285</v>
      </c>
      <c r="K34" s="8" t="s">
        <v>256</v>
      </c>
    </row>
    <row r="35" spans="1:11">
      <c r="A35" s="13">
        <v>3000</v>
      </c>
      <c r="B35" s="10" t="s">
        <v>19</v>
      </c>
      <c r="C35" s="3"/>
      <c r="D35" s="4" t="s">
        <v>284</v>
      </c>
      <c r="E35" s="3">
        <v>2006</v>
      </c>
      <c r="F35" s="3" t="s">
        <v>23</v>
      </c>
      <c r="G35" s="30">
        <v>8.9467592592592585E-3</v>
      </c>
      <c r="H35" s="10">
        <v>2</v>
      </c>
      <c r="I35" s="10" t="s">
        <v>21</v>
      </c>
      <c r="J35" s="3" t="s">
        <v>285</v>
      </c>
      <c r="K35" s="8" t="s">
        <v>256</v>
      </c>
    </row>
    <row r="36" spans="1:11" ht="30">
      <c r="A36" s="13">
        <v>3000</v>
      </c>
      <c r="B36" s="10" t="s">
        <v>19</v>
      </c>
      <c r="C36" s="3"/>
      <c r="D36" s="73" t="s">
        <v>283</v>
      </c>
      <c r="E36" s="3">
        <v>2006</v>
      </c>
      <c r="F36" s="3" t="s">
        <v>102</v>
      </c>
      <c r="G36" s="30">
        <v>8.5393518518518518E-3</v>
      </c>
      <c r="H36" s="10">
        <v>1</v>
      </c>
      <c r="I36" s="10">
        <v>36</v>
      </c>
      <c r="J36" s="3" t="s">
        <v>226</v>
      </c>
      <c r="K36" s="8" t="s">
        <v>256</v>
      </c>
    </row>
    <row r="37" spans="1:11">
      <c r="A37" s="13" t="s">
        <v>228</v>
      </c>
      <c r="B37" s="3" t="s">
        <v>5</v>
      </c>
      <c r="C37" s="3">
        <v>108</v>
      </c>
      <c r="D37" s="4" t="s">
        <v>286</v>
      </c>
      <c r="E37" s="3">
        <v>2006</v>
      </c>
      <c r="F37" s="3" t="s">
        <v>190</v>
      </c>
      <c r="G37" s="30">
        <v>1.3611111111111114E-2</v>
      </c>
      <c r="H37" s="10">
        <v>1</v>
      </c>
      <c r="I37" s="10">
        <v>36</v>
      </c>
      <c r="J37" s="3" t="s">
        <v>33</v>
      </c>
      <c r="K37" s="8" t="s">
        <v>256</v>
      </c>
    </row>
    <row r="38" spans="1:11" ht="30">
      <c r="A38" s="13" t="s">
        <v>118</v>
      </c>
      <c r="B38" s="80" t="s">
        <v>19</v>
      </c>
      <c r="C38" s="3">
        <v>300</v>
      </c>
      <c r="D38" s="4" t="s">
        <v>287</v>
      </c>
      <c r="E38" s="3">
        <v>2006</v>
      </c>
      <c r="F38" s="3" t="s">
        <v>10</v>
      </c>
      <c r="G38" s="10">
        <v>180</v>
      </c>
      <c r="H38" s="10">
        <v>1</v>
      </c>
      <c r="I38" s="10">
        <v>36</v>
      </c>
      <c r="J38" s="3" t="s">
        <v>11</v>
      </c>
      <c r="K38" s="8" t="s">
        <v>256</v>
      </c>
    </row>
    <row r="39" spans="1:11" ht="30">
      <c r="A39" s="13" t="s">
        <v>118</v>
      </c>
      <c r="B39" s="80" t="s">
        <v>19</v>
      </c>
      <c r="C39" s="3">
        <v>303</v>
      </c>
      <c r="D39" s="4" t="s">
        <v>266</v>
      </c>
      <c r="E39" s="3">
        <v>206</v>
      </c>
      <c r="F39" s="3" t="s">
        <v>10</v>
      </c>
      <c r="G39" s="10">
        <v>150</v>
      </c>
      <c r="H39" s="10">
        <v>2</v>
      </c>
      <c r="I39" s="10">
        <v>30</v>
      </c>
      <c r="J39" s="3" t="s">
        <v>11</v>
      </c>
      <c r="K39" s="8" t="s">
        <v>256</v>
      </c>
    </row>
    <row r="40" spans="1:11">
      <c r="A40" s="13" t="s">
        <v>118</v>
      </c>
      <c r="B40" s="80" t="s">
        <v>19</v>
      </c>
      <c r="C40" s="10">
        <v>242</v>
      </c>
      <c r="D40" s="16" t="s">
        <v>288</v>
      </c>
      <c r="E40" s="10">
        <v>2006</v>
      </c>
      <c r="F40" s="10" t="s">
        <v>69</v>
      </c>
      <c r="G40" s="10">
        <v>145</v>
      </c>
      <c r="H40" s="10">
        <v>3</v>
      </c>
      <c r="I40" s="10">
        <v>25</v>
      </c>
      <c r="J40" s="10" t="s">
        <v>70</v>
      </c>
      <c r="K40" s="8" t="s">
        <v>256</v>
      </c>
    </row>
    <row r="41" spans="1:11" ht="30">
      <c r="A41" s="13" t="s">
        <v>118</v>
      </c>
      <c r="B41" s="80" t="s">
        <v>19</v>
      </c>
      <c r="C41" s="76">
        <v>206</v>
      </c>
      <c r="D41" s="24" t="s">
        <v>259</v>
      </c>
      <c r="E41" s="77">
        <v>2006</v>
      </c>
      <c r="F41" s="75" t="s">
        <v>13</v>
      </c>
      <c r="G41" s="10">
        <v>145</v>
      </c>
      <c r="H41" s="10">
        <v>4</v>
      </c>
      <c r="I41" s="10">
        <v>20</v>
      </c>
      <c r="J41" s="3" t="s">
        <v>80</v>
      </c>
      <c r="K41" s="8" t="s">
        <v>256</v>
      </c>
    </row>
    <row r="42" spans="1:11" ht="30">
      <c r="A42" s="13" t="s">
        <v>118</v>
      </c>
      <c r="B42" s="10" t="s">
        <v>5</v>
      </c>
      <c r="C42" s="3">
        <v>304</v>
      </c>
      <c r="D42" s="4" t="s">
        <v>289</v>
      </c>
      <c r="E42" s="3">
        <v>206</v>
      </c>
      <c r="F42" s="3" t="s">
        <v>10</v>
      </c>
      <c r="G42" s="10">
        <v>125</v>
      </c>
      <c r="H42" s="10">
        <v>1</v>
      </c>
      <c r="I42" s="10">
        <v>36</v>
      </c>
      <c r="J42" s="3" t="s">
        <v>11</v>
      </c>
      <c r="K42" s="8" t="s">
        <v>256</v>
      </c>
    </row>
    <row r="43" spans="1:11" ht="30">
      <c r="A43" s="13" t="s">
        <v>118</v>
      </c>
      <c r="B43" s="10" t="s">
        <v>5</v>
      </c>
      <c r="C43" s="3">
        <v>308</v>
      </c>
      <c r="D43" s="4" t="s">
        <v>290</v>
      </c>
      <c r="E43" s="3">
        <v>2006</v>
      </c>
      <c r="F43" s="3" t="s">
        <v>10</v>
      </c>
      <c r="G43" s="10">
        <v>120</v>
      </c>
      <c r="H43" s="10">
        <v>2</v>
      </c>
      <c r="I43" s="10">
        <v>30</v>
      </c>
      <c r="J43" s="3" t="s">
        <v>11</v>
      </c>
      <c r="K43" s="8" t="s">
        <v>256</v>
      </c>
    </row>
    <row r="44" spans="1:11" ht="30">
      <c r="A44" s="13" t="s">
        <v>115</v>
      </c>
      <c r="B44" s="80" t="s">
        <v>19</v>
      </c>
      <c r="C44" s="3">
        <v>202</v>
      </c>
      <c r="D44" s="4" t="s">
        <v>257</v>
      </c>
      <c r="E44" s="3">
        <v>2005</v>
      </c>
      <c r="F44" s="75" t="s">
        <v>13</v>
      </c>
      <c r="G44" s="10">
        <v>5.16</v>
      </c>
      <c r="H44" s="10">
        <v>1</v>
      </c>
      <c r="I44" s="10">
        <v>36</v>
      </c>
      <c r="J44" s="3" t="s">
        <v>80</v>
      </c>
      <c r="K44" s="8" t="s">
        <v>256</v>
      </c>
    </row>
    <row r="45" spans="1:11">
      <c r="A45" s="13" t="s">
        <v>115</v>
      </c>
      <c r="B45" s="80" t="s">
        <v>19</v>
      </c>
      <c r="C45" s="10">
        <v>242</v>
      </c>
      <c r="D45" s="16" t="s">
        <v>288</v>
      </c>
      <c r="E45" s="10">
        <v>2006</v>
      </c>
      <c r="F45" s="10" t="s">
        <v>69</v>
      </c>
      <c r="G45" s="10">
        <v>5.15</v>
      </c>
      <c r="H45" s="10">
        <v>2</v>
      </c>
      <c r="I45" s="10">
        <v>30</v>
      </c>
      <c r="J45" s="10" t="s">
        <v>70</v>
      </c>
      <c r="K45" s="8" t="s">
        <v>256</v>
      </c>
    </row>
    <row r="46" spans="1:11" ht="30">
      <c r="A46" s="13" t="s">
        <v>115</v>
      </c>
      <c r="B46" s="80" t="s">
        <v>19</v>
      </c>
      <c r="C46" s="3">
        <v>614</v>
      </c>
      <c r="D46" s="4" t="s">
        <v>291</v>
      </c>
      <c r="E46" s="3">
        <v>2006</v>
      </c>
      <c r="F46" s="3" t="s">
        <v>7</v>
      </c>
      <c r="G46" s="10">
        <v>4.87</v>
      </c>
      <c r="H46" s="10">
        <v>3</v>
      </c>
      <c r="I46" s="10">
        <v>25</v>
      </c>
      <c r="J46" s="3" t="s">
        <v>8</v>
      </c>
      <c r="K46" s="8" t="s">
        <v>256</v>
      </c>
    </row>
    <row r="47" spans="1:11" ht="30">
      <c r="A47" s="13" t="s">
        <v>115</v>
      </c>
      <c r="B47" s="80" t="s">
        <v>19</v>
      </c>
      <c r="C47" s="3">
        <v>525</v>
      </c>
      <c r="D47" s="4" t="s">
        <v>258</v>
      </c>
      <c r="E47" s="3">
        <v>2006</v>
      </c>
      <c r="F47" s="3" t="s">
        <v>41</v>
      </c>
      <c r="G47" s="10">
        <v>4.76</v>
      </c>
      <c r="H47" s="10">
        <v>4</v>
      </c>
      <c r="I47" s="10">
        <v>20</v>
      </c>
      <c r="J47" s="3" t="s">
        <v>42</v>
      </c>
      <c r="K47" s="8" t="s">
        <v>256</v>
      </c>
    </row>
    <row r="48" spans="1:11" ht="30">
      <c r="A48" s="13" t="s">
        <v>115</v>
      </c>
      <c r="B48" s="80" t="s">
        <v>5</v>
      </c>
      <c r="C48" s="3">
        <v>3</v>
      </c>
      <c r="D48" s="4" t="s">
        <v>292</v>
      </c>
      <c r="E48" s="3">
        <v>2005</v>
      </c>
      <c r="F48" s="3" t="s">
        <v>102</v>
      </c>
      <c r="G48" s="31">
        <v>4.5</v>
      </c>
      <c r="H48" s="10">
        <v>1</v>
      </c>
      <c r="I48" s="10">
        <v>36</v>
      </c>
      <c r="J48" s="3" t="s">
        <v>103</v>
      </c>
      <c r="K48" s="8" t="s">
        <v>256</v>
      </c>
    </row>
    <row r="49" spans="1:11" ht="30">
      <c r="A49" s="13" t="s">
        <v>115</v>
      </c>
      <c r="B49" s="80" t="s">
        <v>5</v>
      </c>
      <c r="C49" s="3">
        <v>308</v>
      </c>
      <c r="D49" s="4" t="s">
        <v>290</v>
      </c>
      <c r="E49" s="3">
        <v>2006</v>
      </c>
      <c r="F49" s="3" t="s">
        <v>10</v>
      </c>
      <c r="G49" s="31">
        <v>3.5</v>
      </c>
      <c r="H49" s="10">
        <v>2</v>
      </c>
      <c r="I49" s="10">
        <v>30</v>
      </c>
      <c r="J49" s="3" t="s">
        <v>11</v>
      </c>
      <c r="K49" s="8" t="s">
        <v>256</v>
      </c>
    </row>
    <row r="50" spans="1:11" ht="30">
      <c r="A50" s="13" t="s">
        <v>240</v>
      </c>
      <c r="B50" s="80" t="s">
        <v>19</v>
      </c>
      <c r="C50" s="3">
        <v>614</v>
      </c>
      <c r="D50" s="4" t="s">
        <v>291</v>
      </c>
      <c r="E50" s="3">
        <v>2006</v>
      </c>
      <c r="F50" s="3" t="s">
        <v>7</v>
      </c>
      <c r="G50" s="10">
        <v>10.45</v>
      </c>
      <c r="H50" s="10">
        <v>1</v>
      </c>
      <c r="I50" s="10">
        <v>36</v>
      </c>
      <c r="J50" s="3" t="s">
        <v>8</v>
      </c>
      <c r="K50" s="8" t="s">
        <v>256</v>
      </c>
    </row>
    <row r="51" spans="1:11" ht="30">
      <c r="A51" s="13" t="s">
        <v>240</v>
      </c>
      <c r="B51" s="10" t="s">
        <v>5</v>
      </c>
      <c r="C51" s="3">
        <v>614</v>
      </c>
      <c r="D51" s="4" t="s">
        <v>292</v>
      </c>
      <c r="E51" s="3">
        <v>2005</v>
      </c>
      <c r="F51" s="3" t="s">
        <v>102</v>
      </c>
      <c r="G51" s="10">
        <v>10.039999999999999</v>
      </c>
      <c r="H51" s="10">
        <v>1</v>
      </c>
      <c r="I51" s="10">
        <v>36</v>
      </c>
      <c r="J51" s="3" t="s">
        <v>103</v>
      </c>
      <c r="K51" s="8" t="s">
        <v>256</v>
      </c>
    </row>
    <row r="52" spans="1:11" ht="30">
      <c r="A52" s="13" t="s">
        <v>293</v>
      </c>
      <c r="B52" s="80" t="s">
        <v>19</v>
      </c>
      <c r="C52" s="3" t="s">
        <v>294</v>
      </c>
      <c r="D52" s="4" t="s">
        <v>287</v>
      </c>
      <c r="E52" s="3">
        <v>2006</v>
      </c>
      <c r="F52" s="3" t="s">
        <v>10</v>
      </c>
      <c r="G52" s="10">
        <v>10.83</v>
      </c>
      <c r="H52" s="10">
        <v>1</v>
      </c>
      <c r="I52" s="10" t="s">
        <v>21</v>
      </c>
      <c r="J52" s="3" t="s">
        <v>11</v>
      </c>
      <c r="K52" s="8" t="s">
        <v>256</v>
      </c>
    </row>
    <row r="53" spans="1:11" ht="30">
      <c r="A53" s="13" t="s">
        <v>293</v>
      </c>
      <c r="B53" s="80" t="s">
        <v>19</v>
      </c>
      <c r="C53" s="3" t="s">
        <v>295</v>
      </c>
      <c r="D53" s="4" t="s">
        <v>258</v>
      </c>
      <c r="E53" s="3">
        <v>2006</v>
      </c>
      <c r="F53" s="3" t="s">
        <v>41</v>
      </c>
      <c r="G53" s="31">
        <v>10</v>
      </c>
      <c r="H53" s="10">
        <v>2</v>
      </c>
      <c r="I53" s="10" t="s">
        <v>21</v>
      </c>
      <c r="J53" s="3" t="s">
        <v>42</v>
      </c>
      <c r="K53" s="8" t="s">
        <v>256</v>
      </c>
    </row>
    <row r="54" spans="1:11" ht="30">
      <c r="A54" s="13" t="s">
        <v>293</v>
      </c>
      <c r="B54" s="80" t="s">
        <v>19</v>
      </c>
      <c r="C54" s="3">
        <v>301</v>
      </c>
      <c r="D54" s="4" t="s">
        <v>296</v>
      </c>
      <c r="E54" s="3">
        <v>2006</v>
      </c>
      <c r="F54" s="3" t="s">
        <v>10</v>
      </c>
      <c r="G54" s="10">
        <v>9.14</v>
      </c>
      <c r="H54" s="10">
        <v>3</v>
      </c>
      <c r="I54" s="10">
        <v>36</v>
      </c>
      <c r="J54" s="3" t="s">
        <v>11</v>
      </c>
      <c r="K54" s="8" t="s">
        <v>256</v>
      </c>
    </row>
    <row r="55" spans="1:11" ht="30">
      <c r="A55" s="13" t="s">
        <v>293</v>
      </c>
      <c r="B55" s="80" t="s">
        <v>19</v>
      </c>
      <c r="C55" s="3">
        <v>203</v>
      </c>
      <c r="D55" s="4" t="s">
        <v>268</v>
      </c>
      <c r="E55" s="3">
        <v>2005</v>
      </c>
      <c r="F55" s="75" t="s">
        <v>13</v>
      </c>
      <c r="G55" s="10">
        <v>9.0500000000000007</v>
      </c>
      <c r="H55" s="10">
        <v>4</v>
      </c>
      <c r="I55" s="10">
        <v>30</v>
      </c>
      <c r="J55" s="3" t="s">
        <v>80</v>
      </c>
      <c r="K55" s="8" t="s">
        <v>256</v>
      </c>
    </row>
    <row r="56" spans="1:11" ht="30">
      <c r="A56" s="13" t="s">
        <v>293</v>
      </c>
      <c r="B56" s="80" t="s">
        <v>19</v>
      </c>
      <c r="C56" s="77">
        <v>204</v>
      </c>
      <c r="D56" s="24" t="s">
        <v>297</v>
      </c>
      <c r="E56" s="77">
        <v>2005</v>
      </c>
      <c r="F56" s="75" t="s">
        <v>13</v>
      </c>
      <c r="G56" s="31">
        <v>7.6</v>
      </c>
      <c r="H56" s="10">
        <v>5</v>
      </c>
      <c r="I56" s="10">
        <v>25</v>
      </c>
      <c r="J56" s="3" t="s">
        <v>80</v>
      </c>
      <c r="K56" s="8" t="s">
        <v>256</v>
      </c>
    </row>
    <row r="57" spans="1:11" ht="30">
      <c r="A57" s="13" t="s">
        <v>293</v>
      </c>
      <c r="B57" s="80" t="s">
        <v>19</v>
      </c>
      <c r="C57" s="3">
        <v>613</v>
      </c>
      <c r="D57" s="4" t="s">
        <v>280</v>
      </c>
      <c r="E57" s="3">
        <v>2006</v>
      </c>
      <c r="F57" s="3" t="s">
        <v>7</v>
      </c>
      <c r="G57" s="10">
        <v>7.04</v>
      </c>
      <c r="H57" s="10">
        <v>6</v>
      </c>
      <c r="I57" s="10">
        <v>20</v>
      </c>
      <c r="J57" s="3" t="s">
        <v>8</v>
      </c>
      <c r="K57" s="8" t="s">
        <v>256</v>
      </c>
    </row>
    <row r="58" spans="1:11" ht="30">
      <c r="A58" s="13" t="s">
        <v>249</v>
      </c>
      <c r="B58" s="80" t="s">
        <v>5</v>
      </c>
      <c r="C58" s="3">
        <v>304</v>
      </c>
      <c r="D58" s="4" t="s">
        <v>289</v>
      </c>
      <c r="E58" s="3">
        <v>206</v>
      </c>
      <c r="F58" s="3" t="s">
        <v>10</v>
      </c>
      <c r="G58" s="10">
        <v>8.81</v>
      </c>
      <c r="H58" s="10">
        <v>1</v>
      </c>
      <c r="I58" s="10">
        <v>36</v>
      </c>
      <c r="J58" s="37" t="s">
        <v>11</v>
      </c>
      <c r="K58" s="8" t="s">
        <v>256</v>
      </c>
    </row>
    <row r="59" spans="1:11" ht="30">
      <c r="A59" s="13" t="s">
        <v>249</v>
      </c>
      <c r="B59" s="80" t="s">
        <v>5</v>
      </c>
      <c r="C59" s="3">
        <v>610</v>
      </c>
      <c r="D59" s="4" t="s">
        <v>298</v>
      </c>
      <c r="E59" s="3">
        <v>2006</v>
      </c>
      <c r="F59" s="3" t="s">
        <v>7</v>
      </c>
      <c r="G59" s="10">
        <v>8.27</v>
      </c>
      <c r="H59" s="10">
        <v>2</v>
      </c>
      <c r="I59" s="10">
        <v>30</v>
      </c>
      <c r="J59" s="37" t="s">
        <v>8</v>
      </c>
      <c r="K59" s="8" t="s">
        <v>256</v>
      </c>
    </row>
    <row r="60" spans="1:11" ht="30">
      <c r="A60" s="13" t="s">
        <v>249</v>
      </c>
      <c r="B60" s="80" t="s">
        <v>5</v>
      </c>
      <c r="C60" s="3" t="s">
        <v>238</v>
      </c>
      <c r="D60" s="4" t="s">
        <v>263</v>
      </c>
      <c r="E60" s="3">
        <v>2006</v>
      </c>
      <c r="F60" s="75" t="s">
        <v>13</v>
      </c>
      <c r="G60" s="10">
        <v>7.68</v>
      </c>
      <c r="H60" s="10">
        <v>3</v>
      </c>
      <c r="I60" s="10" t="s">
        <v>21</v>
      </c>
      <c r="J60" s="37" t="s">
        <v>14</v>
      </c>
      <c r="K60" s="8" t="s">
        <v>256</v>
      </c>
    </row>
    <row r="61" spans="1:11" ht="30">
      <c r="A61" s="13" t="s">
        <v>249</v>
      </c>
      <c r="B61" s="80" t="s">
        <v>5</v>
      </c>
      <c r="C61" s="3">
        <v>103</v>
      </c>
      <c r="D61" s="4" t="s">
        <v>299</v>
      </c>
      <c r="E61" s="3">
        <v>2005</v>
      </c>
      <c r="F61" s="3" t="s">
        <v>190</v>
      </c>
      <c r="G61" s="10">
        <v>7.55</v>
      </c>
      <c r="H61" s="10">
        <v>4</v>
      </c>
      <c r="I61" s="10">
        <v>25</v>
      </c>
      <c r="J61" s="37" t="s">
        <v>11</v>
      </c>
      <c r="K61" s="8" t="s">
        <v>256</v>
      </c>
    </row>
    <row r="62" spans="1:11" ht="30">
      <c r="A62" s="13" t="s">
        <v>249</v>
      </c>
      <c r="B62" s="80" t="s">
        <v>5</v>
      </c>
      <c r="C62" s="3">
        <v>305</v>
      </c>
      <c r="D62" s="4" t="s">
        <v>300</v>
      </c>
      <c r="E62" s="3">
        <v>2006</v>
      </c>
      <c r="F62" s="3" t="s">
        <v>10</v>
      </c>
      <c r="G62" s="10">
        <v>7.42</v>
      </c>
      <c r="H62" s="10">
        <v>5</v>
      </c>
      <c r="I62" s="10">
        <v>20</v>
      </c>
      <c r="J62" s="37" t="s">
        <v>11</v>
      </c>
      <c r="K62" s="8" t="s">
        <v>256</v>
      </c>
    </row>
    <row r="63" spans="1:11" ht="30">
      <c r="A63" s="13" t="s">
        <v>249</v>
      </c>
      <c r="B63" s="80" t="s">
        <v>5</v>
      </c>
      <c r="C63" s="3">
        <v>202</v>
      </c>
      <c r="D63" s="4" t="s">
        <v>301</v>
      </c>
      <c r="E63" s="3">
        <v>2005</v>
      </c>
      <c r="F63" s="75" t="s">
        <v>13</v>
      </c>
      <c r="G63" s="10">
        <v>5.83</v>
      </c>
      <c r="H63" s="10">
        <v>6</v>
      </c>
      <c r="I63" s="10">
        <v>16</v>
      </c>
      <c r="J63" s="37" t="s">
        <v>80</v>
      </c>
      <c r="K63" s="8" t="s">
        <v>256</v>
      </c>
    </row>
    <row r="64" spans="1:11" ht="30">
      <c r="A64" s="13" t="s">
        <v>249</v>
      </c>
      <c r="B64" s="80" t="s">
        <v>5</v>
      </c>
      <c r="C64" s="3">
        <v>306</v>
      </c>
      <c r="D64" s="4" t="s">
        <v>302</v>
      </c>
      <c r="E64" s="3">
        <v>2006</v>
      </c>
      <c r="F64" s="3" t="s">
        <v>10</v>
      </c>
      <c r="G64" s="10">
        <v>5.72</v>
      </c>
      <c r="H64" s="10">
        <v>7</v>
      </c>
      <c r="I64" s="10">
        <v>13</v>
      </c>
      <c r="J64" s="37" t="s">
        <v>11</v>
      </c>
      <c r="K64" s="8" t="s">
        <v>256</v>
      </c>
    </row>
    <row r="65" spans="1:11" ht="30">
      <c r="A65" s="13" t="s">
        <v>303</v>
      </c>
      <c r="B65" s="80" t="s">
        <v>19</v>
      </c>
      <c r="C65" s="3">
        <v>300</v>
      </c>
      <c r="D65" s="4" t="s">
        <v>287</v>
      </c>
      <c r="E65" s="3">
        <v>2006</v>
      </c>
      <c r="F65" s="3" t="s">
        <v>10</v>
      </c>
      <c r="G65" s="31">
        <v>43.7</v>
      </c>
      <c r="H65" s="10">
        <v>1</v>
      </c>
      <c r="I65" s="10">
        <v>36</v>
      </c>
      <c r="J65" s="3" t="s">
        <v>11</v>
      </c>
      <c r="K65" s="8" t="s">
        <v>256</v>
      </c>
    </row>
    <row r="66" spans="1:11" ht="30">
      <c r="A66" s="13" t="s">
        <v>303</v>
      </c>
      <c r="B66" s="80" t="s">
        <v>19</v>
      </c>
      <c r="C66" s="77">
        <v>204</v>
      </c>
      <c r="D66" s="24" t="s">
        <v>297</v>
      </c>
      <c r="E66" s="77">
        <v>2005</v>
      </c>
      <c r="F66" s="75" t="s">
        <v>13</v>
      </c>
      <c r="G66" s="10">
        <v>28.18</v>
      </c>
      <c r="H66" s="10">
        <v>2</v>
      </c>
      <c r="I66" s="10">
        <v>30</v>
      </c>
      <c r="J66" s="3" t="s">
        <v>80</v>
      </c>
      <c r="K66" s="8" t="s">
        <v>256</v>
      </c>
    </row>
    <row r="67" spans="1:11" ht="30">
      <c r="A67" s="13" t="s">
        <v>304</v>
      </c>
      <c r="B67" s="80" t="s">
        <v>5</v>
      </c>
      <c r="C67" s="3">
        <v>610</v>
      </c>
      <c r="D67" s="4" t="s">
        <v>298</v>
      </c>
      <c r="E67" s="3">
        <v>2006</v>
      </c>
      <c r="F67" s="3" t="s">
        <v>7</v>
      </c>
      <c r="G67" s="31">
        <v>21.1</v>
      </c>
      <c r="H67" s="10">
        <v>1</v>
      </c>
      <c r="I67" s="10">
        <v>36</v>
      </c>
      <c r="J67" s="3" t="s">
        <v>8</v>
      </c>
      <c r="K67" s="8" t="s">
        <v>256</v>
      </c>
    </row>
    <row r="68" spans="1:11" ht="30">
      <c r="A68" s="13" t="s">
        <v>304</v>
      </c>
      <c r="B68" s="80" t="s">
        <v>5</v>
      </c>
      <c r="C68" s="2"/>
      <c r="D68" s="4" t="s">
        <v>282</v>
      </c>
      <c r="E68" s="10">
        <v>2005</v>
      </c>
      <c r="F68" s="3" t="s">
        <v>13</v>
      </c>
      <c r="G68" s="2">
        <v>17.98</v>
      </c>
      <c r="H68" s="2">
        <v>2</v>
      </c>
      <c r="I68" s="2" t="s">
        <v>21</v>
      </c>
      <c r="J68" s="2" t="s">
        <v>305</v>
      </c>
      <c r="K68" s="8" t="s">
        <v>256</v>
      </c>
    </row>
    <row r="69" spans="1:11" ht="30">
      <c r="A69" s="13" t="s">
        <v>304</v>
      </c>
      <c r="B69" s="80" t="s">
        <v>5</v>
      </c>
      <c r="C69" s="3">
        <v>305</v>
      </c>
      <c r="D69" s="4" t="s">
        <v>300</v>
      </c>
      <c r="E69" s="3">
        <v>2006</v>
      </c>
      <c r="F69" s="3" t="s">
        <v>10</v>
      </c>
      <c r="G69" s="10">
        <v>17.96</v>
      </c>
      <c r="H69" s="10">
        <v>3</v>
      </c>
      <c r="I69" s="10">
        <v>30</v>
      </c>
      <c r="J69" s="3" t="s">
        <v>11</v>
      </c>
      <c r="K69" s="8" t="s">
        <v>256</v>
      </c>
    </row>
    <row r="70" spans="1:11" ht="30">
      <c r="A70" s="13" t="s">
        <v>304</v>
      </c>
      <c r="B70" s="80" t="s">
        <v>5</v>
      </c>
      <c r="C70" s="3">
        <v>103</v>
      </c>
      <c r="D70" s="4" t="s">
        <v>299</v>
      </c>
      <c r="E70" s="3">
        <v>2005</v>
      </c>
      <c r="F70" s="3" t="s">
        <v>190</v>
      </c>
      <c r="G70" s="10">
        <v>17.73</v>
      </c>
      <c r="H70" s="10">
        <v>4</v>
      </c>
      <c r="I70" s="10">
        <v>25</v>
      </c>
      <c r="J70" s="3" t="s">
        <v>11</v>
      </c>
      <c r="K70" s="8" t="s">
        <v>256</v>
      </c>
    </row>
    <row r="71" spans="1:11" ht="30">
      <c r="A71" s="13" t="s">
        <v>306</v>
      </c>
      <c r="B71" s="80" t="s">
        <v>19</v>
      </c>
      <c r="C71" s="3">
        <v>301</v>
      </c>
      <c r="D71" s="4" t="s">
        <v>296</v>
      </c>
      <c r="E71" s="3">
        <v>2006</v>
      </c>
      <c r="F71" s="3" t="s">
        <v>10</v>
      </c>
      <c r="G71" s="31">
        <v>20.6</v>
      </c>
      <c r="H71" s="10">
        <v>2</v>
      </c>
      <c r="I71" s="10">
        <v>36</v>
      </c>
      <c r="J71" s="3" t="s">
        <v>11</v>
      </c>
      <c r="K71" s="8" t="s">
        <v>256</v>
      </c>
    </row>
    <row r="72" spans="1:11" ht="30">
      <c r="A72" s="13" t="s">
        <v>306</v>
      </c>
      <c r="B72" s="80" t="s">
        <v>19</v>
      </c>
      <c r="C72" s="3">
        <v>525</v>
      </c>
      <c r="D72" s="4" t="s">
        <v>258</v>
      </c>
      <c r="E72" s="3">
        <v>2006</v>
      </c>
      <c r="F72" s="3" t="s">
        <v>41</v>
      </c>
      <c r="G72" s="10">
        <v>22.92</v>
      </c>
      <c r="H72" s="10">
        <v>1</v>
      </c>
      <c r="I72" s="10" t="s">
        <v>21</v>
      </c>
      <c r="J72" s="10" t="s">
        <v>307</v>
      </c>
      <c r="K72" s="8" t="s">
        <v>256</v>
      </c>
    </row>
    <row r="73" spans="1:11">
      <c r="A73" s="13" t="s">
        <v>121</v>
      </c>
      <c r="B73" s="3" t="s">
        <v>5</v>
      </c>
      <c r="C73" s="3"/>
      <c r="D73" s="84"/>
      <c r="E73" s="2"/>
      <c r="F73" s="3" t="s">
        <v>13</v>
      </c>
      <c r="G73" s="29">
        <v>7.0486111111111107E-4</v>
      </c>
      <c r="H73" s="3">
        <v>1</v>
      </c>
      <c r="I73" s="10">
        <v>72</v>
      </c>
      <c r="J73" s="2"/>
      <c r="K73" s="8" t="s">
        <v>256</v>
      </c>
    </row>
    <row r="74" spans="1:11" ht="30">
      <c r="A74" s="13" t="s">
        <v>121</v>
      </c>
      <c r="B74" s="3" t="s">
        <v>5</v>
      </c>
      <c r="C74" s="3"/>
      <c r="D74" s="84"/>
      <c r="E74" s="2"/>
      <c r="F74" s="3" t="s">
        <v>10</v>
      </c>
      <c r="G74" s="29">
        <v>7.5694444444444453E-4</v>
      </c>
      <c r="H74" s="3">
        <v>2</v>
      </c>
      <c r="I74" s="10">
        <v>60</v>
      </c>
      <c r="J74" s="2"/>
      <c r="K74" s="8" t="s">
        <v>256</v>
      </c>
    </row>
    <row r="75" spans="1:11">
      <c r="A75" s="13" t="s">
        <v>121</v>
      </c>
      <c r="B75" s="3" t="s">
        <v>19</v>
      </c>
      <c r="C75" s="3"/>
      <c r="D75" s="84"/>
      <c r="E75" s="2"/>
      <c r="F75" s="3" t="s">
        <v>13</v>
      </c>
      <c r="G75" s="29">
        <v>6.2847222222222221E-4</v>
      </c>
      <c r="H75" s="3">
        <v>1</v>
      </c>
      <c r="I75" s="10">
        <v>76</v>
      </c>
      <c r="J75" s="2"/>
      <c r="K75" s="8" t="s">
        <v>256</v>
      </c>
    </row>
  </sheetData>
  <pageMargins left="0.25" right="0.25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2"/>
  <sheetViews>
    <sheetView topLeftCell="A28" workbookViewId="0">
      <selection activeCell="P34" sqref="P34"/>
    </sheetView>
  </sheetViews>
  <sheetFormatPr defaultRowHeight="15"/>
  <cols>
    <col min="1" max="1" width="7.140625" customWidth="1"/>
    <col min="2" max="2" width="7.7109375" customWidth="1"/>
    <col min="3" max="3" width="7.42578125" customWidth="1"/>
    <col min="4" max="4" width="11" customWidth="1"/>
    <col min="5" max="5" width="7.28515625" customWidth="1"/>
    <col min="7" max="7" width="6" customWidth="1"/>
    <col min="8" max="8" width="9" customWidth="1"/>
    <col min="9" max="9" width="6.28515625" customWidth="1"/>
    <col min="10" max="10" width="6.7109375" customWidth="1"/>
    <col min="11" max="11" width="12.42578125" customWidth="1"/>
    <col min="12" max="12" width="6.28515625" customWidth="1"/>
  </cols>
  <sheetData>
    <row r="1" spans="1:12">
      <c r="A1" s="1"/>
      <c r="B1" s="1"/>
      <c r="C1" s="1"/>
      <c r="D1" s="1" t="s">
        <v>0</v>
      </c>
      <c r="E1" s="1"/>
      <c r="F1" s="1"/>
      <c r="G1" s="1"/>
      <c r="H1" s="1"/>
      <c r="I1" s="1"/>
      <c r="J1" s="1"/>
      <c r="K1" s="1"/>
    </row>
    <row r="2" spans="1:12">
      <c r="A2" s="1"/>
      <c r="B2" s="1"/>
      <c r="C2" s="1"/>
      <c r="D2" s="1" t="s">
        <v>1</v>
      </c>
      <c r="E2" s="1"/>
      <c r="F2" s="1"/>
      <c r="G2" s="1" t="s">
        <v>308</v>
      </c>
      <c r="H2" s="1"/>
      <c r="I2" s="1"/>
      <c r="J2" s="1"/>
      <c r="K2" s="1"/>
    </row>
    <row r="3" spans="1:12">
      <c r="A3" s="1"/>
      <c r="B3" s="1"/>
      <c r="C3" s="1"/>
      <c r="D3" s="1" t="s">
        <v>3</v>
      </c>
      <c r="E3" s="1"/>
      <c r="F3" s="1"/>
      <c r="G3" s="1"/>
      <c r="H3" s="1"/>
      <c r="I3" s="1"/>
      <c r="J3" s="1"/>
      <c r="K3" s="1"/>
    </row>
    <row r="4" spans="1:12">
      <c r="A4" s="35"/>
      <c r="B4" s="74"/>
      <c r="C4" s="2" t="s">
        <v>141</v>
      </c>
      <c r="D4" s="2" t="s">
        <v>142</v>
      </c>
      <c r="E4" s="2" t="s">
        <v>143</v>
      </c>
      <c r="F4" s="2" t="s">
        <v>144</v>
      </c>
      <c r="G4" s="2"/>
      <c r="H4" s="2" t="s">
        <v>146</v>
      </c>
      <c r="I4" s="2" t="s">
        <v>147</v>
      </c>
      <c r="J4" s="2" t="s">
        <v>148</v>
      </c>
      <c r="K4" s="2" t="s">
        <v>149</v>
      </c>
      <c r="L4" s="8"/>
    </row>
    <row r="5" spans="1:12" ht="30">
      <c r="A5" s="3">
        <v>100</v>
      </c>
      <c r="B5" s="2" t="s">
        <v>19</v>
      </c>
      <c r="C5" s="3">
        <v>309</v>
      </c>
      <c r="D5" s="3" t="s">
        <v>309</v>
      </c>
      <c r="E5" s="3">
        <v>2003</v>
      </c>
      <c r="F5" s="3" t="s">
        <v>10</v>
      </c>
      <c r="G5" s="2">
        <v>11.7</v>
      </c>
      <c r="H5" s="2">
        <v>11.8</v>
      </c>
      <c r="I5" s="2">
        <v>1</v>
      </c>
      <c r="J5" s="2">
        <v>36</v>
      </c>
      <c r="K5" s="3" t="s">
        <v>310</v>
      </c>
      <c r="L5" s="2" t="s">
        <v>308</v>
      </c>
    </row>
    <row r="6" spans="1:12" ht="30">
      <c r="A6" s="3">
        <v>100</v>
      </c>
      <c r="B6" s="2" t="s">
        <v>19</v>
      </c>
      <c r="C6" s="3">
        <v>311</v>
      </c>
      <c r="D6" s="3" t="s">
        <v>311</v>
      </c>
      <c r="E6" s="3">
        <v>2003</v>
      </c>
      <c r="F6" s="3" t="s">
        <v>10</v>
      </c>
      <c r="G6" s="43">
        <v>12</v>
      </c>
      <c r="H6" s="2">
        <v>12</v>
      </c>
      <c r="I6" s="2">
        <v>2</v>
      </c>
      <c r="J6" s="2">
        <v>30</v>
      </c>
      <c r="K6" s="3" t="s">
        <v>11</v>
      </c>
      <c r="L6" s="2" t="s">
        <v>308</v>
      </c>
    </row>
    <row r="7" spans="1:12" ht="30">
      <c r="A7" s="3">
        <v>100</v>
      </c>
      <c r="B7" s="2" t="s">
        <v>19</v>
      </c>
      <c r="C7" s="3">
        <v>310</v>
      </c>
      <c r="D7" s="3" t="s">
        <v>312</v>
      </c>
      <c r="E7" s="3">
        <v>2003</v>
      </c>
      <c r="F7" s="3" t="s">
        <v>10</v>
      </c>
      <c r="G7" s="2">
        <v>12.2</v>
      </c>
      <c r="H7" s="2">
        <v>12</v>
      </c>
      <c r="I7" s="2">
        <v>3</v>
      </c>
      <c r="J7" s="2">
        <v>25</v>
      </c>
      <c r="K7" s="3" t="s">
        <v>310</v>
      </c>
      <c r="L7" s="2" t="s">
        <v>308</v>
      </c>
    </row>
    <row r="8" spans="1:12" ht="30">
      <c r="A8" s="3">
        <v>100</v>
      </c>
      <c r="B8" s="2" t="s">
        <v>19</v>
      </c>
      <c r="C8" s="3">
        <v>1</v>
      </c>
      <c r="D8" s="3" t="s">
        <v>313</v>
      </c>
      <c r="E8" s="3">
        <v>2004</v>
      </c>
      <c r="F8" s="3" t="s">
        <v>102</v>
      </c>
      <c r="G8" s="43">
        <v>12</v>
      </c>
      <c r="H8" s="2">
        <v>12.1</v>
      </c>
      <c r="I8" s="2">
        <v>4</v>
      </c>
      <c r="J8" s="2">
        <v>20</v>
      </c>
      <c r="K8" s="3" t="s">
        <v>91</v>
      </c>
      <c r="L8" s="2" t="s">
        <v>308</v>
      </c>
    </row>
    <row r="9" spans="1:12" ht="30">
      <c r="A9" s="3">
        <v>100</v>
      </c>
      <c r="B9" s="2" t="s">
        <v>19</v>
      </c>
      <c r="C9" s="3">
        <v>312</v>
      </c>
      <c r="D9" s="3" t="s">
        <v>314</v>
      </c>
      <c r="E9" s="3">
        <v>2003</v>
      </c>
      <c r="F9" s="3" t="s">
        <v>10</v>
      </c>
      <c r="G9" s="2">
        <v>12.8</v>
      </c>
      <c r="H9" s="2">
        <v>12.7</v>
      </c>
      <c r="I9" s="2">
        <v>5</v>
      </c>
      <c r="J9" s="2">
        <v>16</v>
      </c>
      <c r="K9" s="3" t="s">
        <v>285</v>
      </c>
      <c r="L9" s="2" t="s">
        <v>308</v>
      </c>
    </row>
    <row r="10" spans="1:12" ht="30">
      <c r="A10" s="3">
        <v>100</v>
      </c>
      <c r="B10" s="2" t="s">
        <v>19</v>
      </c>
      <c r="C10" s="3">
        <v>203</v>
      </c>
      <c r="D10" s="3" t="s">
        <v>315</v>
      </c>
      <c r="E10" s="3">
        <v>2004</v>
      </c>
      <c r="F10" s="75" t="s">
        <v>13</v>
      </c>
      <c r="G10" s="2">
        <v>12.7</v>
      </c>
      <c r="H10" s="2">
        <v>12.7</v>
      </c>
      <c r="I10" s="2">
        <v>6</v>
      </c>
      <c r="J10" s="2">
        <v>13</v>
      </c>
      <c r="K10" s="3" t="s">
        <v>14</v>
      </c>
      <c r="L10" s="2" t="s">
        <v>308</v>
      </c>
    </row>
    <row r="11" spans="1:12" ht="30">
      <c r="A11" s="3">
        <v>100</v>
      </c>
      <c r="B11" s="2" t="s">
        <v>19</v>
      </c>
      <c r="C11" s="2">
        <v>109</v>
      </c>
      <c r="D11" s="3" t="s">
        <v>316</v>
      </c>
      <c r="E11" s="2">
        <v>2004</v>
      </c>
      <c r="F11" s="2" t="s">
        <v>190</v>
      </c>
      <c r="G11" s="2">
        <v>12.9</v>
      </c>
      <c r="H11" s="2"/>
      <c r="I11" s="2">
        <v>8</v>
      </c>
      <c r="J11" s="2">
        <v>11</v>
      </c>
      <c r="K11" s="2" t="s">
        <v>277</v>
      </c>
      <c r="L11" s="2" t="s">
        <v>308</v>
      </c>
    </row>
    <row r="12" spans="1:12" ht="30">
      <c r="A12" s="3">
        <v>100</v>
      </c>
      <c r="B12" s="3" t="s">
        <v>5</v>
      </c>
      <c r="C12" s="3">
        <v>108</v>
      </c>
      <c r="D12" s="3" t="s">
        <v>317</v>
      </c>
      <c r="E12" s="3">
        <v>2004</v>
      </c>
      <c r="F12" s="3" t="s">
        <v>190</v>
      </c>
      <c r="G12" s="2"/>
      <c r="H12" s="2">
        <v>14.2</v>
      </c>
      <c r="I12" s="2">
        <v>1</v>
      </c>
      <c r="J12" s="2">
        <v>36</v>
      </c>
      <c r="K12" s="3" t="s">
        <v>318</v>
      </c>
      <c r="L12" s="2" t="s">
        <v>308</v>
      </c>
    </row>
    <row r="13" spans="1:12" ht="30">
      <c r="A13" s="3">
        <v>200</v>
      </c>
      <c r="B13" s="3" t="s">
        <v>19</v>
      </c>
      <c r="C13" s="3">
        <v>311</v>
      </c>
      <c r="D13" s="3" t="s">
        <v>311</v>
      </c>
      <c r="E13" s="3">
        <v>2003</v>
      </c>
      <c r="F13" s="3" t="s">
        <v>10</v>
      </c>
      <c r="G13" s="2"/>
      <c r="H13" s="2">
        <v>24.3</v>
      </c>
      <c r="I13" s="2">
        <v>1</v>
      </c>
      <c r="J13" s="2">
        <v>36</v>
      </c>
      <c r="K13" s="3" t="s">
        <v>11</v>
      </c>
      <c r="L13" s="2" t="s">
        <v>308</v>
      </c>
    </row>
    <row r="14" spans="1:12" ht="30">
      <c r="A14" s="3">
        <v>200</v>
      </c>
      <c r="B14" s="3" t="s">
        <v>19</v>
      </c>
      <c r="C14" s="3">
        <v>1</v>
      </c>
      <c r="D14" s="3" t="s">
        <v>313</v>
      </c>
      <c r="E14" s="3">
        <v>2004</v>
      </c>
      <c r="F14" s="3" t="s">
        <v>102</v>
      </c>
      <c r="G14" s="2"/>
      <c r="H14" s="43">
        <v>25</v>
      </c>
      <c r="I14" s="2">
        <v>2</v>
      </c>
      <c r="J14" s="2">
        <v>30</v>
      </c>
      <c r="K14" s="3" t="s">
        <v>91</v>
      </c>
      <c r="L14" s="2" t="s">
        <v>308</v>
      </c>
    </row>
    <row r="15" spans="1:12" ht="30">
      <c r="A15" s="3">
        <v>200</v>
      </c>
      <c r="B15" s="3" t="s">
        <v>19</v>
      </c>
      <c r="C15" s="3">
        <v>203</v>
      </c>
      <c r="D15" s="3" t="s">
        <v>315</v>
      </c>
      <c r="E15" s="3">
        <v>2004</v>
      </c>
      <c r="F15" s="75" t="s">
        <v>13</v>
      </c>
      <c r="G15" s="2"/>
      <c r="H15" s="43">
        <v>27</v>
      </c>
      <c r="I15" s="2">
        <v>3</v>
      </c>
      <c r="J15" s="2">
        <v>25</v>
      </c>
      <c r="K15" s="3" t="s">
        <v>14</v>
      </c>
      <c r="L15" s="2" t="s">
        <v>308</v>
      </c>
    </row>
    <row r="16" spans="1:12" ht="30">
      <c r="A16" s="3">
        <v>200</v>
      </c>
      <c r="B16" s="3" t="s">
        <v>19</v>
      </c>
      <c r="C16" s="3">
        <v>204</v>
      </c>
      <c r="D16" s="3" t="s">
        <v>319</v>
      </c>
      <c r="E16" s="3">
        <v>2004</v>
      </c>
      <c r="F16" s="75" t="s">
        <v>13</v>
      </c>
      <c r="G16" s="2"/>
      <c r="H16" s="2">
        <v>28.6</v>
      </c>
      <c r="I16" s="2">
        <v>4</v>
      </c>
      <c r="J16" s="2">
        <v>20</v>
      </c>
      <c r="K16" s="3" t="s">
        <v>14</v>
      </c>
      <c r="L16" s="2" t="s">
        <v>308</v>
      </c>
    </row>
    <row r="17" spans="1:12" ht="30">
      <c r="A17" s="3">
        <v>200</v>
      </c>
      <c r="B17" s="3" t="s">
        <v>5</v>
      </c>
      <c r="C17" s="3">
        <v>109</v>
      </c>
      <c r="D17" s="3" t="s">
        <v>320</v>
      </c>
      <c r="E17" s="3">
        <v>2004</v>
      </c>
      <c r="F17" s="3" t="s">
        <v>190</v>
      </c>
      <c r="G17" s="2"/>
      <c r="H17" s="2">
        <v>29.8</v>
      </c>
      <c r="I17" s="2">
        <v>1</v>
      </c>
      <c r="J17" s="2">
        <v>36</v>
      </c>
      <c r="K17" s="3" t="s">
        <v>318</v>
      </c>
      <c r="L17" s="2" t="s">
        <v>308</v>
      </c>
    </row>
    <row r="18" spans="1:12" ht="30">
      <c r="A18" s="3">
        <v>200</v>
      </c>
      <c r="B18" s="22" t="s">
        <v>5</v>
      </c>
      <c r="C18" s="2"/>
      <c r="D18" s="3" t="s">
        <v>321</v>
      </c>
      <c r="E18" s="22">
        <v>204</v>
      </c>
      <c r="F18" s="22" t="s">
        <v>322</v>
      </c>
      <c r="G18" s="2"/>
      <c r="H18" s="43">
        <v>31</v>
      </c>
      <c r="I18" s="2">
        <v>2</v>
      </c>
      <c r="J18" s="2">
        <v>30</v>
      </c>
      <c r="K18" s="22" t="s">
        <v>318</v>
      </c>
      <c r="L18" s="2" t="s">
        <v>308</v>
      </c>
    </row>
    <row r="19" spans="1:12" ht="30">
      <c r="A19" s="3" t="s">
        <v>183</v>
      </c>
      <c r="B19" s="2" t="s">
        <v>19</v>
      </c>
      <c r="C19" s="2">
        <v>241</v>
      </c>
      <c r="D19" s="3" t="s">
        <v>323</v>
      </c>
      <c r="E19" s="2">
        <v>2003</v>
      </c>
      <c r="F19" s="22" t="s">
        <v>69</v>
      </c>
      <c r="G19" s="2"/>
      <c r="H19" s="2">
        <v>19.899999999999999</v>
      </c>
      <c r="I19" s="2">
        <v>1</v>
      </c>
      <c r="J19" s="2" t="s">
        <v>21</v>
      </c>
      <c r="K19" s="3" t="s">
        <v>220</v>
      </c>
      <c r="L19" s="2" t="s">
        <v>308</v>
      </c>
    </row>
    <row r="20" spans="1:12" ht="30">
      <c r="A20" s="3">
        <v>400</v>
      </c>
      <c r="B20" s="2" t="s">
        <v>19</v>
      </c>
      <c r="C20" s="3">
        <v>182</v>
      </c>
      <c r="D20" s="3" t="s">
        <v>324</v>
      </c>
      <c r="E20" s="3">
        <v>2004</v>
      </c>
      <c r="F20" s="3" t="s">
        <v>49</v>
      </c>
      <c r="G20" s="2"/>
      <c r="H20" s="44">
        <v>7.5347222222222222E-4</v>
      </c>
      <c r="I20" s="2">
        <v>1</v>
      </c>
      <c r="J20" s="2">
        <v>36</v>
      </c>
      <c r="K20" s="3" t="s">
        <v>50</v>
      </c>
      <c r="L20" s="2" t="s">
        <v>308</v>
      </c>
    </row>
    <row r="21" spans="1:12" ht="30">
      <c r="A21" s="3">
        <v>800</v>
      </c>
      <c r="B21" s="2" t="s">
        <v>19</v>
      </c>
      <c r="C21" s="3">
        <v>181</v>
      </c>
      <c r="D21" s="3" t="s">
        <v>325</v>
      </c>
      <c r="E21" s="3">
        <v>2002</v>
      </c>
      <c r="F21" s="3" t="s">
        <v>49</v>
      </c>
      <c r="G21" s="2"/>
      <c r="H21" s="2"/>
      <c r="I21" s="2"/>
      <c r="J21" s="2"/>
      <c r="K21" s="3" t="s">
        <v>50</v>
      </c>
      <c r="L21" s="2" t="s">
        <v>308</v>
      </c>
    </row>
    <row r="22" spans="1:12" ht="30">
      <c r="A22" s="3">
        <v>800</v>
      </c>
      <c r="B22" s="2" t="s">
        <v>19</v>
      </c>
      <c r="C22" s="3">
        <v>183</v>
      </c>
      <c r="D22" s="3" t="s">
        <v>326</v>
      </c>
      <c r="E22" s="3">
        <v>2003</v>
      </c>
      <c r="F22" s="3" t="s">
        <v>49</v>
      </c>
      <c r="G22" s="2"/>
      <c r="H22" s="2"/>
      <c r="I22" s="2"/>
      <c r="J22" s="2"/>
      <c r="K22" s="3" t="s">
        <v>50</v>
      </c>
      <c r="L22" s="2" t="s">
        <v>308</v>
      </c>
    </row>
    <row r="23" spans="1:12" ht="30">
      <c r="A23" s="3">
        <v>800</v>
      </c>
      <c r="B23" s="2" t="s">
        <v>19</v>
      </c>
      <c r="C23" s="2">
        <v>1</v>
      </c>
      <c r="D23" s="3" t="s">
        <v>327</v>
      </c>
      <c r="E23" s="2">
        <v>2004</v>
      </c>
      <c r="F23" s="3" t="s">
        <v>102</v>
      </c>
      <c r="G23" s="2"/>
      <c r="H23" s="44">
        <v>1.6342592592592596E-3</v>
      </c>
      <c r="I23" s="2">
        <v>1</v>
      </c>
      <c r="J23" s="2" t="s">
        <v>21</v>
      </c>
      <c r="K23" s="2" t="s">
        <v>38</v>
      </c>
      <c r="L23" s="2" t="s">
        <v>308</v>
      </c>
    </row>
    <row r="24" spans="1:12" ht="30">
      <c r="A24" s="3">
        <v>1500</v>
      </c>
      <c r="B24" s="2" t="s">
        <v>19</v>
      </c>
      <c r="C24" s="2">
        <v>241</v>
      </c>
      <c r="D24" s="3" t="s">
        <v>323</v>
      </c>
      <c r="E24" s="2">
        <v>2003</v>
      </c>
      <c r="F24" s="3" t="s">
        <v>69</v>
      </c>
      <c r="G24" s="2"/>
      <c r="H24" s="44">
        <v>3.9120370370370368E-3</v>
      </c>
      <c r="I24" s="2">
        <v>1</v>
      </c>
      <c r="J24" s="2">
        <v>36</v>
      </c>
      <c r="K24" s="3" t="s">
        <v>220</v>
      </c>
      <c r="L24" s="2" t="s">
        <v>308</v>
      </c>
    </row>
    <row r="25" spans="1:12" ht="30">
      <c r="A25" s="3" t="s">
        <v>118</v>
      </c>
      <c r="B25" s="2" t="s">
        <v>19</v>
      </c>
      <c r="C25" s="75">
        <v>201</v>
      </c>
      <c r="D25" s="3" t="s">
        <v>328</v>
      </c>
      <c r="E25" s="75">
        <v>2003</v>
      </c>
      <c r="F25" s="3" t="s">
        <v>13</v>
      </c>
      <c r="G25" s="2"/>
      <c r="H25" s="2">
        <v>155</v>
      </c>
      <c r="I25" s="2">
        <v>2</v>
      </c>
      <c r="J25" s="2">
        <v>30</v>
      </c>
      <c r="K25" s="75" t="s">
        <v>14</v>
      </c>
      <c r="L25" s="2" t="s">
        <v>308</v>
      </c>
    </row>
    <row r="26" spans="1:12" ht="30">
      <c r="A26" s="3" t="s">
        <v>118</v>
      </c>
      <c r="B26" s="2" t="s">
        <v>19</v>
      </c>
      <c r="C26" s="3">
        <v>132</v>
      </c>
      <c r="D26" s="3" t="s">
        <v>329</v>
      </c>
      <c r="E26" s="3">
        <v>2004</v>
      </c>
      <c r="F26" s="3" t="s">
        <v>32</v>
      </c>
      <c r="G26" s="2"/>
      <c r="H26" s="2">
        <v>160</v>
      </c>
      <c r="I26" s="2">
        <v>1</v>
      </c>
      <c r="J26" s="2">
        <v>36</v>
      </c>
      <c r="K26" s="3" t="s">
        <v>330</v>
      </c>
      <c r="L26" s="2" t="s">
        <v>308</v>
      </c>
    </row>
    <row r="27" spans="1:12" ht="30">
      <c r="A27" s="3" t="s">
        <v>115</v>
      </c>
      <c r="B27" s="2" t="s">
        <v>19</v>
      </c>
      <c r="C27" s="3">
        <v>310</v>
      </c>
      <c r="D27" s="3" t="s">
        <v>312</v>
      </c>
      <c r="E27" s="3">
        <v>2003</v>
      </c>
      <c r="F27" s="3" t="s">
        <v>10</v>
      </c>
      <c r="G27" s="2"/>
      <c r="H27" s="2">
        <v>5.58</v>
      </c>
      <c r="I27" s="2">
        <v>1</v>
      </c>
      <c r="J27" s="2">
        <v>36</v>
      </c>
      <c r="K27" s="3" t="s">
        <v>310</v>
      </c>
      <c r="L27" s="2" t="s">
        <v>308</v>
      </c>
    </row>
    <row r="28" spans="1:12" ht="30">
      <c r="A28" s="3" t="s">
        <v>115</v>
      </c>
      <c r="B28" s="2" t="s">
        <v>19</v>
      </c>
      <c r="C28" s="3">
        <v>181</v>
      </c>
      <c r="D28" s="3" t="s">
        <v>325</v>
      </c>
      <c r="E28" s="3">
        <v>2002</v>
      </c>
      <c r="F28" s="3" t="s">
        <v>49</v>
      </c>
      <c r="G28" s="2"/>
      <c r="H28" s="2"/>
      <c r="I28" s="2"/>
      <c r="J28" s="2"/>
      <c r="K28" s="3" t="s">
        <v>50</v>
      </c>
      <c r="L28" s="2" t="s">
        <v>308</v>
      </c>
    </row>
    <row r="29" spans="1:12" ht="30">
      <c r="A29" s="3" t="s">
        <v>115</v>
      </c>
      <c r="B29" s="2" t="s">
        <v>19</v>
      </c>
      <c r="C29" s="3">
        <v>182</v>
      </c>
      <c r="D29" s="3" t="s">
        <v>324</v>
      </c>
      <c r="E29" s="3">
        <v>2004</v>
      </c>
      <c r="F29" s="3" t="s">
        <v>49</v>
      </c>
      <c r="G29" s="2"/>
      <c r="H29" s="47">
        <v>5.3</v>
      </c>
      <c r="I29" s="2">
        <v>2</v>
      </c>
      <c r="J29" s="2">
        <v>30</v>
      </c>
      <c r="K29" s="3" t="s">
        <v>50</v>
      </c>
      <c r="L29" s="2" t="s">
        <v>308</v>
      </c>
    </row>
    <row r="30" spans="1:12" ht="30">
      <c r="A30" s="3" t="s">
        <v>115</v>
      </c>
      <c r="B30" s="110" t="s">
        <v>5</v>
      </c>
      <c r="C30" s="3">
        <v>130</v>
      </c>
      <c r="D30" s="3" t="s">
        <v>331</v>
      </c>
      <c r="E30" s="3">
        <v>2004</v>
      </c>
      <c r="F30" s="3" t="s">
        <v>32</v>
      </c>
      <c r="G30" s="2"/>
      <c r="H30" s="2">
        <v>3.76</v>
      </c>
      <c r="I30" s="2">
        <v>1</v>
      </c>
      <c r="J30" s="2">
        <v>36</v>
      </c>
      <c r="K30" s="3" t="s">
        <v>330</v>
      </c>
      <c r="L30" s="2" t="s">
        <v>308</v>
      </c>
    </row>
    <row r="31" spans="1:12" ht="30">
      <c r="A31" s="3" t="s">
        <v>240</v>
      </c>
      <c r="B31" s="110" t="s">
        <v>19</v>
      </c>
      <c r="C31" s="2">
        <v>241</v>
      </c>
      <c r="D31" s="3" t="s">
        <v>323</v>
      </c>
      <c r="E31" s="2">
        <v>2003</v>
      </c>
      <c r="F31" s="3" t="s">
        <v>69</v>
      </c>
      <c r="G31" s="2"/>
      <c r="H31" s="2">
        <v>11.54</v>
      </c>
      <c r="I31" s="2">
        <v>1</v>
      </c>
      <c r="J31" s="2">
        <v>36</v>
      </c>
      <c r="K31" s="3" t="s">
        <v>220</v>
      </c>
      <c r="L31" s="2" t="s">
        <v>308</v>
      </c>
    </row>
    <row r="32" spans="1:12" ht="30">
      <c r="A32" s="3" t="s">
        <v>332</v>
      </c>
      <c r="B32" s="110" t="s">
        <v>19</v>
      </c>
      <c r="C32" s="3">
        <v>312</v>
      </c>
      <c r="D32" s="3" t="s">
        <v>314</v>
      </c>
      <c r="E32" s="3">
        <v>2003</v>
      </c>
      <c r="F32" s="3" t="s">
        <v>10</v>
      </c>
      <c r="G32" s="2"/>
      <c r="H32" s="2">
        <v>8.64</v>
      </c>
      <c r="I32" s="2">
        <v>4</v>
      </c>
      <c r="J32" s="2">
        <v>30</v>
      </c>
      <c r="K32" s="3" t="s">
        <v>285</v>
      </c>
      <c r="L32" s="2" t="s">
        <v>308</v>
      </c>
    </row>
    <row r="33" spans="1:12" ht="30">
      <c r="A33" s="3" t="s">
        <v>332</v>
      </c>
      <c r="B33" s="110" t="s">
        <v>19</v>
      </c>
      <c r="C33" s="75">
        <v>201</v>
      </c>
      <c r="D33" s="3" t="s">
        <v>328</v>
      </c>
      <c r="E33" s="75">
        <v>2003</v>
      </c>
      <c r="F33" s="75" t="s">
        <v>13</v>
      </c>
      <c r="G33" s="2"/>
      <c r="H33" s="2">
        <v>9.94</v>
      </c>
      <c r="I33" s="2">
        <v>2</v>
      </c>
      <c r="J33" s="2">
        <v>36</v>
      </c>
      <c r="K33" s="75" t="s">
        <v>14</v>
      </c>
      <c r="L33" s="2" t="s">
        <v>308</v>
      </c>
    </row>
    <row r="34" spans="1:12" ht="30">
      <c r="A34" s="3" t="s">
        <v>332</v>
      </c>
      <c r="B34" s="110" t="s">
        <v>19</v>
      </c>
      <c r="C34" s="3" t="s">
        <v>333</v>
      </c>
      <c r="D34" s="3" t="s">
        <v>309</v>
      </c>
      <c r="E34" s="3">
        <v>2003</v>
      </c>
      <c r="F34" s="3" t="s">
        <v>10</v>
      </c>
      <c r="G34" s="2"/>
      <c r="H34" s="2">
        <v>12.73</v>
      </c>
      <c r="I34" s="2">
        <v>1</v>
      </c>
      <c r="J34" s="2" t="s">
        <v>21</v>
      </c>
      <c r="K34" s="3" t="s">
        <v>310</v>
      </c>
      <c r="L34" s="2" t="s">
        <v>308</v>
      </c>
    </row>
    <row r="35" spans="1:12" ht="30">
      <c r="A35" s="3" t="s">
        <v>332</v>
      </c>
      <c r="B35" s="110" t="s">
        <v>19</v>
      </c>
      <c r="C35" s="3">
        <v>311</v>
      </c>
      <c r="D35" s="3" t="s">
        <v>311</v>
      </c>
      <c r="E35" s="3">
        <v>2003</v>
      </c>
      <c r="F35" s="3" t="s">
        <v>10</v>
      </c>
      <c r="G35" s="2"/>
      <c r="H35" s="2">
        <v>9.59</v>
      </c>
      <c r="I35" s="2">
        <v>3</v>
      </c>
      <c r="J35" s="2" t="s">
        <v>21</v>
      </c>
      <c r="K35" s="2" t="s">
        <v>11</v>
      </c>
      <c r="L35" s="2" t="s">
        <v>308</v>
      </c>
    </row>
    <row r="36" spans="1:12" ht="30">
      <c r="A36" s="3" t="s">
        <v>243</v>
      </c>
      <c r="B36" s="110" t="s">
        <v>5</v>
      </c>
      <c r="C36" s="3" t="s">
        <v>334</v>
      </c>
      <c r="D36" s="3" t="s">
        <v>317</v>
      </c>
      <c r="E36" s="3">
        <v>2004</v>
      </c>
      <c r="F36" s="3" t="s">
        <v>190</v>
      </c>
      <c r="G36" s="2"/>
      <c r="H36" s="2">
        <v>9.08</v>
      </c>
      <c r="I36" s="2">
        <v>1</v>
      </c>
      <c r="J36" s="2" t="s">
        <v>21</v>
      </c>
      <c r="K36" s="3" t="s">
        <v>318</v>
      </c>
      <c r="L36" s="2" t="s">
        <v>308</v>
      </c>
    </row>
    <row r="37" spans="1:12" ht="30">
      <c r="A37" s="3" t="s">
        <v>335</v>
      </c>
      <c r="B37" s="110" t="s">
        <v>19</v>
      </c>
      <c r="C37" s="3">
        <v>309</v>
      </c>
      <c r="D37" s="3" t="s">
        <v>309</v>
      </c>
      <c r="E37" s="3">
        <v>2003</v>
      </c>
      <c r="F37" s="3" t="s">
        <v>10</v>
      </c>
      <c r="G37" s="2"/>
      <c r="H37" s="2">
        <v>52.92</v>
      </c>
      <c r="I37" s="2">
        <v>1</v>
      </c>
      <c r="J37" s="2">
        <v>36</v>
      </c>
      <c r="K37" s="3" t="s">
        <v>310</v>
      </c>
      <c r="L37" s="2" t="s">
        <v>308</v>
      </c>
    </row>
    <row r="38" spans="1:12" ht="30">
      <c r="A38" s="3" t="s">
        <v>252</v>
      </c>
      <c r="B38" s="110" t="s">
        <v>5</v>
      </c>
      <c r="C38" s="3">
        <v>108</v>
      </c>
      <c r="D38" s="3" t="s">
        <v>317</v>
      </c>
      <c r="E38" s="3">
        <v>2004</v>
      </c>
      <c r="F38" s="3" t="s">
        <v>190</v>
      </c>
      <c r="G38" s="2"/>
      <c r="H38" s="2">
        <v>34.5</v>
      </c>
      <c r="I38" s="2">
        <v>1</v>
      </c>
      <c r="J38" s="2">
        <v>36</v>
      </c>
      <c r="K38" s="3" t="s">
        <v>318</v>
      </c>
      <c r="L38" s="2" t="s">
        <v>308</v>
      </c>
    </row>
    <row r="39" spans="1:12" ht="30">
      <c r="A39" s="3" t="s">
        <v>336</v>
      </c>
      <c r="B39" s="110" t="s">
        <v>19</v>
      </c>
      <c r="C39" s="3">
        <v>309</v>
      </c>
      <c r="D39" s="3" t="s">
        <v>309</v>
      </c>
      <c r="E39" s="3">
        <v>2003</v>
      </c>
      <c r="F39" s="3" t="s">
        <v>10</v>
      </c>
      <c r="G39" s="2"/>
      <c r="H39" s="2">
        <v>33.54</v>
      </c>
      <c r="I39" s="2" t="s">
        <v>78</v>
      </c>
      <c r="J39" s="2" t="s">
        <v>78</v>
      </c>
      <c r="K39" s="3" t="s">
        <v>310</v>
      </c>
      <c r="L39" s="2" t="s">
        <v>308</v>
      </c>
    </row>
    <row r="40" spans="1:12">
      <c r="A40" s="3" t="s">
        <v>121</v>
      </c>
      <c r="B40" s="3" t="s">
        <v>5</v>
      </c>
      <c r="C40" s="3"/>
      <c r="D40" s="2"/>
      <c r="E40" s="2"/>
      <c r="F40" s="3" t="s">
        <v>190</v>
      </c>
      <c r="G40" s="2"/>
      <c r="H40" s="29">
        <v>6.6087962962962964E-4</v>
      </c>
      <c r="I40" s="3">
        <v>1</v>
      </c>
      <c r="J40" s="10">
        <v>72</v>
      </c>
      <c r="K40" s="2"/>
      <c r="L40" s="2" t="s">
        <v>308</v>
      </c>
    </row>
    <row r="41" spans="1:12" ht="30">
      <c r="A41" s="3" t="s">
        <v>121</v>
      </c>
      <c r="B41" s="3" t="s">
        <v>19</v>
      </c>
      <c r="C41" s="3"/>
      <c r="D41" s="2"/>
      <c r="E41" s="2"/>
      <c r="F41" s="3" t="s">
        <v>10</v>
      </c>
      <c r="G41" s="2"/>
      <c r="H41" s="29">
        <v>5.5439814814814815E-4</v>
      </c>
      <c r="I41" s="3">
        <v>1</v>
      </c>
      <c r="J41" s="10">
        <v>72</v>
      </c>
      <c r="K41" s="2"/>
      <c r="L41" s="2" t="s">
        <v>308</v>
      </c>
    </row>
    <row r="42" spans="1:12" ht="30">
      <c r="A42" s="3" t="s">
        <v>121</v>
      </c>
      <c r="B42" s="3" t="s">
        <v>19</v>
      </c>
      <c r="C42" s="3"/>
      <c r="D42" s="2"/>
      <c r="E42" s="2"/>
      <c r="F42" s="3" t="s">
        <v>13</v>
      </c>
      <c r="G42" s="2"/>
      <c r="H42" s="29">
        <v>6.111111111111111E-4</v>
      </c>
      <c r="I42" s="3">
        <v>2</v>
      </c>
      <c r="J42" s="10">
        <v>60</v>
      </c>
      <c r="K42" s="2"/>
      <c r="L42" s="2" t="s">
        <v>308</v>
      </c>
    </row>
  </sheetData>
  <pageMargins left="0.25" right="0.25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M51"/>
  <sheetViews>
    <sheetView topLeftCell="A40" workbookViewId="0">
      <selection activeCell="P14" sqref="P14"/>
    </sheetView>
  </sheetViews>
  <sheetFormatPr defaultRowHeight="15"/>
  <cols>
    <col min="7" max="10" width="8.85546875" style="1"/>
  </cols>
  <sheetData>
    <row r="5" spans="1:13">
      <c r="A5" s="16" t="s">
        <v>121</v>
      </c>
      <c r="B5" s="8" t="s">
        <v>19</v>
      </c>
      <c r="C5" s="2"/>
      <c r="D5" s="8"/>
      <c r="E5" s="8"/>
      <c r="F5" s="17" t="s">
        <v>49</v>
      </c>
      <c r="G5" s="2"/>
      <c r="H5" s="30">
        <v>7.1412037037037028E-4</v>
      </c>
      <c r="I5" s="3">
        <v>3</v>
      </c>
      <c r="J5" s="10">
        <v>50</v>
      </c>
      <c r="K5" s="8"/>
      <c r="L5" s="8" t="s">
        <v>2</v>
      </c>
    </row>
    <row r="6" spans="1:13" ht="30">
      <c r="A6" s="16" t="s">
        <v>122</v>
      </c>
      <c r="B6" s="16" t="s">
        <v>5</v>
      </c>
      <c r="C6" s="4">
        <v>162</v>
      </c>
      <c r="D6" s="4" t="s">
        <v>106</v>
      </c>
      <c r="E6" s="4">
        <v>2009</v>
      </c>
      <c r="F6" s="4" t="s">
        <v>49</v>
      </c>
      <c r="G6" s="10"/>
      <c r="H6" s="10">
        <v>8.5299999999999994</v>
      </c>
      <c r="I6" s="10">
        <v>1</v>
      </c>
      <c r="J6" s="10">
        <v>36</v>
      </c>
      <c r="K6" s="4" t="s">
        <v>50</v>
      </c>
      <c r="L6" s="8" t="s">
        <v>2</v>
      </c>
      <c r="M6" s="102">
        <v>1</v>
      </c>
    </row>
    <row r="7" spans="1:13" ht="30">
      <c r="A7" s="16" t="s">
        <v>115</v>
      </c>
      <c r="B7" s="17" t="s">
        <v>5</v>
      </c>
      <c r="C7" s="4">
        <v>162</v>
      </c>
      <c r="D7" s="4" t="s">
        <v>106</v>
      </c>
      <c r="E7" s="4">
        <v>2009</v>
      </c>
      <c r="F7" s="4" t="s">
        <v>49</v>
      </c>
      <c r="G7" s="10"/>
      <c r="H7" s="10">
        <v>3.38</v>
      </c>
      <c r="I7" s="10">
        <v>3</v>
      </c>
      <c r="J7" s="10">
        <v>25</v>
      </c>
      <c r="K7" s="4" t="s">
        <v>50</v>
      </c>
      <c r="L7" s="8" t="s">
        <v>2</v>
      </c>
      <c r="M7" s="102">
        <v>2</v>
      </c>
    </row>
    <row r="8" spans="1:13" ht="24">
      <c r="A8" s="16">
        <v>80</v>
      </c>
      <c r="B8" s="5" t="s">
        <v>19</v>
      </c>
      <c r="C8" s="5">
        <v>165</v>
      </c>
      <c r="D8" s="5" t="s">
        <v>48</v>
      </c>
      <c r="E8" s="5">
        <v>2009</v>
      </c>
      <c r="F8" s="5" t="s">
        <v>49</v>
      </c>
      <c r="G8" s="13">
        <v>14.5</v>
      </c>
      <c r="H8" s="13">
        <v>11.4</v>
      </c>
      <c r="I8" s="13">
        <v>3</v>
      </c>
      <c r="J8" s="13">
        <v>25</v>
      </c>
      <c r="K8" s="5" t="s">
        <v>50</v>
      </c>
      <c r="L8" s="8" t="s">
        <v>2</v>
      </c>
      <c r="M8" s="140">
        <v>3</v>
      </c>
    </row>
    <row r="9" spans="1:13" ht="24">
      <c r="A9" s="16">
        <v>300</v>
      </c>
      <c r="B9" s="5" t="s">
        <v>19</v>
      </c>
      <c r="C9" s="5">
        <v>165</v>
      </c>
      <c r="D9" s="5" t="s">
        <v>48</v>
      </c>
      <c r="E9" s="5">
        <v>2009</v>
      </c>
      <c r="F9" s="5" t="s">
        <v>49</v>
      </c>
      <c r="G9" s="13"/>
      <c r="H9" s="32">
        <v>5.4050925925925935E-4</v>
      </c>
      <c r="I9" s="13">
        <v>4</v>
      </c>
      <c r="J9" s="13">
        <v>25</v>
      </c>
      <c r="K9" s="5" t="s">
        <v>50</v>
      </c>
      <c r="L9" s="8" t="s">
        <v>2</v>
      </c>
      <c r="M9">
        <v>4</v>
      </c>
    </row>
    <row r="10" spans="1:13" ht="30">
      <c r="A10" s="16">
        <v>600</v>
      </c>
      <c r="B10" s="16" t="s">
        <v>19</v>
      </c>
      <c r="C10" s="4">
        <v>168</v>
      </c>
      <c r="D10" s="4" t="s">
        <v>81</v>
      </c>
      <c r="E10" s="4">
        <v>2010</v>
      </c>
      <c r="F10" s="4" t="s">
        <v>49</v>
      </c>
      <c r="G10" s="2"/>
      <c r="H10" s="30">
        <v>1.7581018518518518E-3</v>
      </c>
      <c r="I10" s="10">
        <v>3</v>
      </c>
      <c r="J10" s="10">
        <v>25</v>
      </c>
      <c r="K10" s="4" t="s">
        <v>50</v>
      </c>
      <c r="L10" s="8" t="s">
        <v>2</v>
      </c>
      <c r="M10">
        <v>5</v>
      </c>
    </row>
    <row r="11" spans="1:13" ht="30">
      <c r="A11" s="16" t="s">
        <v>115</v>
      </c>
      <c r="B11" s="17" t="s">
        <v>19</v>
      </c>
      <c r="C11" s="4">
        <v>167</v>
      </c>
      <c r="D11" s="4" t="s">
        <v>57</v>
      </c>
      <c r="E11" s="4">
        <v>2010</v>
      </c>
      <c r="F11" s="4" t="s">
        <v>49</v>
      </c>
      <c r="G11" s="10"/>
      <c r="H11" s="31">
        <v>3.7</v>
      </c>
      <c r="I11" s="10">
        <v>4</v>
      </c>
      <c r="J11" s="10">
        <v>20</v>
      </c>
      <c r="K11" s="4" t="s">
        <v>50</v>
      </c>
      <c r="L11" s="8" t="s">
        <v>2</v>
      </c>
      <c r="M11">
        <v>6</v>
      </c>
    </row>
    <row r="12" spans="1:13" ht="24">
      <c r="A12" s="16">
        <v>80</v>
      </c>
      <c r="B12" s="5" t="s">
        <v>19</v>
      </c>
      <c r="C12" s="5">
        <v>164</v>
      </c>
      <c r="D12" s="5" t="s">
        <v>51</v>
      </c>
      <c r="E12" s="5">
        <v>2009</v>
      </c>
      <c r="F12" s="5" t="s">
        <v>49</v>
      </c>
      <c r="G12" s="13">
        <v>12.1</v>
      </c>
      <c r="H12" s="13">
        <v>12.2</v>
      </c>
      <c r="I12" s="13">
        <v>4</v>
      </c>
      <c r="J12" s="13">
        <v>20</v>
      </c>
      <c r="K12" s="5" t="s">
        <v>50</v>
      </c>
      <c r="L12" s="8" t="s">
        <v>2</v>
      </c>
      <c r="M12" s="140">
        <v>7</v>
      </c>
    </row>
    <row r="13" spans="1:13" ht="30">
      <c r="A13" s="16" t="s">
        <v>100</v>
      </c>
      <c r="B13" s="16" t="s">
        <v>5</v>
      </c>
      <c r="C13" s="4">
        <v>161</v>
      </c>
      <c r="D13" s="4" t="s">
        <v>76</v>
      </c>
      <c r="E13" s="4">
        <v>2009</v>
      </c>
      <c r="F13" s="4" t="s">
        <v>49</v>
      </c>
      <c r="G13" s="2"/>
      <c r="H13" s="30">
        <v>1.0170138888888888E-2</v>
      </c>
      <c r="I13" s="10">
        <v>5</v>
      </c>
      <c r="J13" s="10">
        <v>16</v>
      </c>
      <c r="K13" s="4" t="s">
        <v>50</v>
      </c>
      <c r="L13" s="8" t="s">
        <v>2</v>
      </c>
      <c r="M13">
        <v>8</v>
      </c>
    </row>
    <row r="14" spans="1:13" ht="45">
      <c r="A14" s="16" t="s">
        <v>115</v>
      </c>
      <c r="B14" s="17" t="s">
        <v>19</v>
      </c>
      <c r="C14" s="21">
        <v>164</v>
      </c>
      <c r="D14" s="21" t="s">
        <v>51</v>
      </c>
      <c r="E14" s="21">
        <v>2009</v>
      </c>
      <c r="F14" s="4" t="s">
        <v>49</v>
      </c>
      <c r="G14" s="10"/>
      <c r="H14" s="10">
        <v>3.64</v>
      </c>
      <c r="I14" s="10">
        <v>5</v>
      </c>
      <c r="J14" s="10">
        <v>16</v>
      </c>
      <c r="K14" s="21" t="s">
        <v>50</v>
      </c>
      <c r="L14" s="8" t="s">
        <v>2</v>
      </c>
      <c r="M14" s="102">
        <v>9</v>
      </c>
    </row>
    <row r="15" spans="1:13" ht="30">
      <c r="A15" s="16" t="s">
        <v>115</v>
      </c>
      <c r="B15" s="17" t="s">
        <v>19</v>
      </c>
      <c r="C15" s="4">
        <v>166</v>
      </c>
      <c r="D15" s="4" t="s">
        <v>56</v>
      </c>
      <c r="E15" s="4">
        <v>2010</v>
      </c>
      <c r="F15" s="4" t="s">
        <v>49</v>
      </c>
      <c r="G15" s="10"/>
      <c r="H15" s="10">
        <v>3.58</v>
      </c>
      <c r="I15" s="10">
        <v>6</v>
      </c>
      <c r="J15" s="10">
        <v>13</v>
      </c>
      <c r="K15" s="4" t="s">
        <v>50</v>
      </c>
      <c r="L15" s="8" t="s">
        <v>2</v>
      </c>
      <c r="M15" s="102">
        <v>10</v>
      </c>
    </row>
    <row r="16" spans="1:13" ht="24">
      <c r="A16" s="16">
        <v>300</v>
      </c>
      <c r="B16" s="5" t="s">
        <v>19</v>
      </c>
      <c r="C16" s="5">
        <v>168</v>
      </c>
      <c r="D16" s="5" t="s">
        <v>81</v>
      </c>
      <c r="E16" s="5">
        <v>2010</v>
      </c>
      <c r="F16" s="5" t="s">
        <v>49</v>
      </c>
      <c r="G16" s="13"/>
      <c r="H16" s="32">
        <v>6.6087962962962964E-4</v>
      </c>
      <c r="I16" s="13">
        <v>7</v>
      </c>
      <c r="J16" s="13">
        <v>13</v>
      </c>
      <c r="K16" s="5" t="s">
        <v>50</v>
      </c>
      <c r="L16" s="8" t="s">
        <v>2</v>
      </c>
      <c r="M16" s="102">
        <v>11</v>
      </c>
    </row>
    <row r="17" spans="1:13" ht="24">
      <c r="A17" s="16">
        <v>80</v>
      </c>
      <c r="B17" s="5" t="s">
        <v>19</v>
      </c>
      <c r="C17" s="5">
        <v>166</v>
      </c>
      <c r="D17" s="5" t="s">
        <v>56</v>
      </c>
      <c r="E17" s="5">
        <v>2010</v>
      </c>
      <c r="F17" s="5" t="s">
        <v>49</v>
      </c>
      <c r="G17" s="13">
        <v>13.1</v>
      </c>
      <c r="H17" s="13"/>
      <c r="I17" s="13">
        <v>8</v>
      </c>
      <c r="J17" s="13">
        <v>12</v>
      </c>
      <c r="K17" s="5" t="s">
        <v>50</v>
      </c>
      <c r="L17" s="8" t="s">
        <v>2</v>
      </c>
      <c r="M17" s="140">
        <v>12</v>
      </c>
    </row>
    <row r="18" spans="1:13" ht="24">
      <c r="A18" s="16">
        <v>80</v>
      </c>
      <c r="B18" s="5" t="s">
        <v>19</v>
      </c>
      <c r="C18" s="5">
        <v>167</v>
      </c>
      <c r="D18" s="5" t="s">
        <v>57</v>
      </c>
      <c r="E18" s="5">
        <v>2010</v>
      </c>
      <c r="F18" s="5" t="s">
        <v>49</v>
      </c>
      <c r="G18" s="13">
        <v>13.3</v>
      </c>
      <c r="H18" s="13"/>
      <c r="I18" s="13">
        <v>9</v>
      </c>
      <c r="J18" s="13">
        <v>11</v>
      </c>
      <c r="K18" s="55" t="s">
        <v>50</v>
      </c>
      <c r="L18" s="8" t="s">
        <v>2</v>
      </c>
      <c r="M18">
        <v>13</v>
      </c>
    </row>
    <row r="19" spans="1:13" ht="29.45" customHeight="1">
      <c r="I19" s="1" t="s">
        <v>2</v>
      </c>
      <c r="J19" s="33">
        <f>SUM(J5:J18)</f>
        <v>307</v>
      </c>
    </row>
    <row r="20" spans="1:13" ht="24">
      <c r="A20" s="16">
        <v>80</v>
      </c>
      <c r="B20" s="5" t="s">
        <v>19</v>
      </c>
      <c r="C20" s="5">
        <v>169</v>
      </c>
      <c r="D20" s="5" t="s">
        <v>60</v>
      </c>
      <c r="E20" s="5">
        <v>2010</v>
      </c>
      <c r="F20" s="5" t="s">
        <v>49</v>
      </c>
      <c r="G20" s="13">
        <v>14.9</v>
      </c>
      <c r="H20" s="13"/>
      <c r="I20" s="13">
        <v>13</v>
      </c>
      <c r="J20" s="13" t="s">
        <v>21</v>
      </c>
      <c r="K20" s="5" t="s">
        <v>50</v>
      </c>
      <c r="L20" s="8" t="s">
        <v>2</v>
      </c>
      <c r="M20" t="s">
        <v>21</v>
      </c>
    </row>
    <row r="21" spans="1:13" ht="30">
      <c r="A21" s="16" t="s">
        <v>115</v>
      </c>
      <c r="B21" s="17" t="s">
        <v>19</v>
      </c>
      <c r="C21" s="4">
        <v>169</v>
      </c>
      <c r="D21" s="4" t="s">
        <v>60</v>
      </c>
      <c r="E21" s="4">
        <v>2010</v>
      </c>
      <c r="F21" s="4" t="s">
        <v>49</v>
      </c>
      <c r="G21" s="10"/>
      <c r="H21" s="10">
        <v>3.07</v>
      </c>
      <c r="I21" s="10">
        <v>9</v>
      </c>
      <c r="J21" s="10" t="s">
        <v>21</v>
      </c>
      <c r="K21" s="4" t="s">
        <v>50</v>
      </c>
      <c r="L21" s="8" t="s">
        <v>2</v>
      </c>
      <c r="M21" t="s">
        <v>21</v>
      </c>
    </row>
    <row r="22" spans="1:13" ht="24">
      <c r="A22" s="5">
        <v>300</v>
      </c>
      <c r="B22" s="5" t="s">
        <v>5</v>
      </c>
      <c r="C22" s="5">
        <v>170</v>
      </c>
      <c r="D22" s="5" t="s">
        <v>75</v>
      </c>
      <c r="E22" s="5">
        <v>2009</v>
      </c>
      <c r="F22" s="5" t="s">
        <v>49</v>
      </c>
      <c r="G22" s="13"/>
      <c r="H22" s="13"/>
      <c r="I22" s="13"/>
      <c r="J22" s="13"/>
      <c r="K22" s="5" t="s">
        <v>50</v>
      </c>
      <c r="L22" s="8" t="s">
        <v>2</v>
      </c>
    </row>
    <row r="23" spans="1:13" ht="30">
      <c r="A23" s="16">
        <v>1000</v>
      </c>
      <c r="B23" s="4" t="s">
        <v>5</v>
      </c>
      <c r="C23" s="4">
        <v>170</v>
      </c>
      <c r="D23" s="4" t="s">
        <v>75</v>
      </c>
      <c r="E23" s="4">
        <v>2009</v>
      </c>
      <c r="F23" s="4" t="s">
        <v>49</v>
      </c>
      <c r="G23" s="2"/>
      <c r="H23" s="10"/>
      <c r="I23" s="10"/>
      <c r="J23" s="10"/>
      <c r="K23" s="4" t="s">
        <v>50</v>
      </c>
      <c r="L23" s="8" t="s">
        <v>2</v>
      </c>
    </row>
    <row r="24" spans="1:13" ht="30">
      <c r="A24" s="16">
        <v>1000</v>
      </c>
      <c r="B24" s="4" t="s">
        <v>5</v>
      </c>
      <c r="C24" s="21">
        <v>163</v>
      </c>
      <c r="D24" s="21" t="s">
        <v>93</v>
      </c>
      <c r="E24" s="21">
        <v>2009</v>
      </c>
      <c r="F24" s="4" t="s">
        <v>49</v>
      </c>
      <c r="G24" s="2"/>
      <c r="H24" s="10"/>
      <c r="I24" s="10"/>
      <c r="J24" s="10"/>
      <c r="K24" s="21" t="s">
        <v>50</v>
      </c>
      <c r="L24" s="8" t="s">
        <v>2</v>
      </c>
    </row>
    <row r="25" spans="1:13" ht="30">
      <c r="A25" s="26" t="s">
        <v>115</v>
      </c>
      <c r="B25" s="17" t="s">
        <v>5</v>
      </c>
      <c r="C25" s="21">
        <v>163</v>
      </c>
      <c r="D25" s="21" t="s">
        <v>93</v>
      </c>
      <c r="E25" s="21">
        <v>2009</v>
      </c>
      <c r="F25" s="4" t="s">
        <v>49</v>
      </c>
      <c r="G25" s="10"/>
      <c r="H25" s="10"/>
      <c r="I25" s="10"/>
      <c r="J25" s="10"/>
      <c r="K25" s="21" t="s">
        <v>50</v>
      </c>
      <c r="L25" s="8" t="s">
        <v>2</v>
      </c>
    </row>
    <row r="26" spans="1:13" ht="24">
      <c r="A26" s="16">
        <v>300</v>
      </c>
      <c r="B26" s="5" t="s">
        <v>5</v>
      </c>
      <c r="C26" s="5">
        <v>161</v>
      </c>
      <c r="D26" s="5" t="s">
        <v>76</v>
      </c>
      <c r="E26" s="5">
        <v>2009</v>
      </c>
      <c r="F26" s="5" t="s">
        <v>49</v>
      </c>
      <c r="G26" s="13"/>
      <c r="H26" s="13"/>
      <c r="I26" s="13"/>
      <c r="J26" s="13"/>
      <c r="K26" s="5" t="s">
        <v>50</v>
      </c>
      <c r="L26" s="8" t="s">
        <v>2</v>
      </c>
    </row>
    <row r="27" spans="1:13">
      <c r="A27" s="54"/>
      <c r="B27" s="55"/>
      <c r="C27" s="55"/>
      <c r="D27" s="55"/>
      <c r="E27" s="55"/>
      <c r="F27" s="55"/>
      <c r="G27" s="56"/>
      <c r="H27" s="56"/>
      <c r="I27" s="56"/>
      <c r="J27" s="56"/>
      <c r="K27" s="55"/>
      <c r="L27" s="53"/>
    </row>
    <row r="28" spans="1:13">
      <c r="A28" s="54"/>
      <c r="B28" s="55"/>
      <c r="C28" s="55"/>
      <c r="D28" s="55"/>
      <c r="E28" s="55"/>
      <c r="F28" s="55"/>
      <c r="G28" s="56"/>
      <c r="H28" s="56"/>
      <c r="I28" s="56"/>
      <c r="J28" s="56"/>
      <c r="K28" s="55"/>
      <c r="L28" s="53"/>
    </row>
    <row r="30" spans="1:13" ht="25.5">
      <c r="A30" s="35">
        <v>100</v>
      </c>
      <c r="B30" s="2" t="s">
        <v>5</v>
      </c>
      <c r="C30" s="37">
        <v>171</v>
      </c>
      <c r="D30" s="37" t="s">
        <v>166</v>
      </c>
      <c r="E30" s="37">
        <v>2008</v>
      </c>
      <c r="F30" s="37" t="s">
        <v>49</v>
      </c>
      <c r="G30" s="2">
        <v>15.2</v>
      </c>
      <c r="H30" s="2">
        <v>15.5</v>
      </c>
      <c r="I30" s="2">
        <v>4</v>
      </c>
      <c r="J30" s="2">
        <v>20</v>
      </c>
      <c r="K30" s="37" t="s">
        <v>159</v>
      </c>
      <c r="L30" s="2" t="s">
        <v>140</v>
      </c>
    </row>
    <row r="31" spans="1:13" ht="25.5">
      <c r="A31" s="35" t="s">
        <v>115</v>
      </c>
      <c r="B31" s="2" t="s">
        <v>5</v>
      </c>
      <c r="C31" s="37">
        <v>171</v>
      </c>
      <c r="D31" s="37" t="s">
        <v>166</v>
      </c>
      <c r="E31" s="37">
        <v>2008</v>
      </c>
      <c r="F31" s="37" t="s">
        <v>49</v>
      </c>
      <c r="G31" s="2"/>
      <c r="H31" s="2">
        <v>3.64</v>
      </c>
      <c r="I31" s="2">
        <v>7</v>
      </c>
      <c r="J31" s="2">
        <v>13</v>
      </c>
      <c r="K31" s="37" t="s">
        <v>159</v>
      </c>
      <c r="L31" s="2" t="s">
        <v>140</v>
      </c>
    </row>
    <row r="32" spans="1:13" ht="25.5">
      <c r="A32" s="35">
        <v>100</v>
      </c>
      <c r="B32" s="2" t="s">
        <v>5</v>
      </c>
      <c r="C32" s="37">
        <v>172</v>
      </c>
      <c r="D32" s="37" t="s">
        <v>170</v>
      </c>
      <c r="E32" s="37">
        <v>2007</v>
      </c>
      <c r="F32" s="37" t="s">
        <v>49</v>
      </c>
      <c r="G32" s="2">
        <v>17.2</v>
      </c>
      <c r="H32" s="2"/>
      <c r="I32" s="2">
        <v>8</v>
      </c>
      <c r="J32" s="2">
        <v>9</v>
      </c>
      <c r="K32" s="37" t="s">
        <v>50</v>
      </c>
      <c r="L32" s="2" t="s">
        <v>140</v>
      </c>
    </row>
    <row r="33" spans="1:12" ht="25.5">
      <c r="A33" s="35" t="s">
        <v>115</v>
      </c>
      <c r="B33" s="2" t="s">
        <v>5</v>
      </c>
      <c r="C33" s="37">
        <v>172</v>
      </c>
      <c r="D33" s="37" t="s">
        <v>170</v>
      </c>
      <c r="E33" s="37">
        <v>2007</v>
      </c>
      <c r="F33" s="37" t="s">
        <v>49</v>
      </c>
      <c r="G33" s="2"/>
      <c r="H33" s="2">
        <v>3.03</v>
      </c>
      <c r="I33" s="2">
        <v>8</v>
      </c>
      <c r="J33" s="2">
        <v>11</v>
      </c>
      <c r="K33" s="37" t="s">
        <v>50</v>
      </c>
      <c r="L33" s="2" t="s">
        <v>140</v>
      </c>
    </row>
    <row r="34" spans="1:12" ht="38.25">
      <c r="A34" s="35" t="s">
        <v>121</v>
      </c>
      <c r="B34" s="2" t="s">
        <v>5</v>
      </c>
      <c r="C34" s="3"/>
      <c r="D34" s="3"/>
      <c r="E34" s="2"/>
      <c r="F34" s="37" t="s">
        <v>49</v>
      </c>
      <c r="G34" s="2"/>
      <c r="H34" s="29">
        <v>7.7893518518518513E-4</v>
      </c>
      <c r="I34" s="3">
        <v>2</v>
      </c>
      <c r="J34" s="10">
        <v>60</v>
      </c>
      <c r="K34" s="2"/>
      <c r="L34" s="2" t="s">
        <v>140</v>
      </c>
    </row>
    <row r="35" spans="1:12" ht="25.5">
      <c r="A35" s="35">
        <v>100</v>
      </c>
      <c r="B35" s="2" t="s">
        <v>19</v>
      </c>
      <c r="C35" s="37">
        <v>174</v>
      </c>
      <c r="D35" s="37" t="s">
        <v>158</v>
      </c>
      <c r="E35" s="37">
        <v>2008</v>
      </c>
      <c r="F35" s="37" t="s">
        <v>49</v>
      </c>
      <c r="G35" s="2">
        <v>14.4</v>
      </c>
      <c r="H35" s="2"/>
      <c r="I35" s="2">
        <v>7</v>
      </c>
      <c r="J35" s="2">
        <v>11</v>
      </c>
      <c r="K35" s="37" t="s">
        <v>159</v>
      </c>
      <c r="L35" s="2" t="s">
        <v>140</v>
      </c>
    </row>
    <row r="36" spans="1:12" ht="25.5">
      <c r="A36" s="35" t="s">
        <v>115</v>
      </c>
      <c r="B36" s="2" t="s">
        <v>19</v>
      </c>
      <c r="C36" s="37">
        <v>174</v>
      </c>
      <c r="D36" s="37" t="s">
        <v>158</v>
      </c>
      <c r="E36" s="37">
        <v>2008</v>
      </c>
      <c r="F36" s="37" t="s">
        <v>49</v>
      </c>
      <c r="G36" s="2"/>
      <c r="H36" s="2">
        <v>4.09</v>
      </c>
      <c r="I36" s="2">
        <v>8</v>
      </c>
      <c r="J36" s="2">
        <v>25</v>
      </c>
      <c r="K36" s="37" t="s">
        <v>159</v>
      </c>
      <c r="L36" s="2" t="s">
        <v>140</v>
      </c>
    </row>
    <row r="37" spans="1:12" ht="38.25">
      <c r="A37" s="35">
        <v>100</v>
      </c>
      <c r="B37" s="2" t="s">
        <v>19</v>
      </c>
      <c r="C37" s="37">
        <v>173</v>
      </c>
      <c r="D37" s="37" t="s">
        <v>157</v>
      </c>
      <c r="E37" s="37">
        <v>2007</v>
      </c>
      <c r="F37" s="37" t="s">
        <v>49</v>
      </c>
      <c r="G37" s="2">
        <v>13.9</v>
      </c>
      <c r="H37" s="2">
        <v>14.3</v>
      </c>
      <c r="I37" s="2">
        <v>6</v>
      </c>
      <c r="J37" s="2">
        <v>13</v>
      </c>
      <c r="K37" s="37" t="s">
        <v>50</v>
      </c>
      <c r="L37" s="2" t="s">
        <v>140</v>
      </c>
    </row>
    <row r="38" spans="1:12" ht="38.25">
      <c r="A38" s="35" t="s">
        <v>115</v>
      </c>
      <c r="B38" s="2" t="s">
        <v>19</v>
      </c>
      <c r="C38" s="37">
        <v>173</v>
      </c>
      <c r="D38" s="37" t="s">
        <v>157</v>
      </c>
      <c r="E38" s="37">
        <v>2007</v>
      </c>
      <c r="F38" s="37" t="s">
        <v>49</v>
      </c>
      <c r="G38" s="2"/>
      <c r="H38" s="2">
        <v>3.58</v>
      </c>
      <c r="I38" s="2">
        <v>9</v>
      </c>
      <c r="J38" s="2">
        <v>20</v>
      </c>
      <c r="K38" s="37" t="s">
        <v>50</v>
      </c>
      <c r="L38" s="2" t="s">
        <v>140</v>
      </c>
    </row>
    <row r="39" spans="1:12" ht="25.5">
      <c r="A39" s="35">
        <v>100</v>
      </c>
      <c r="B39" s="2" t="s">
        <v>19</v>
      </c>
      <c r="C39" s="37">
        <v>176</v>
      </c>
      <c r="D39" s="37" t="s">
        <v>154</v>
      </c>
      <c r="E39" s="37">
        <v>2008</v>
      </c>
      <c r="F39" s="37" t="s">
        <v>49</v>
      </c>
      <c r="G39" s="2">
        <v>14.1</v>
      </c>
      <c r="H39" s="2">
        <v>13.8</v>
      </c>
      <c r="I39" s="2">
        <v>4</v>
      </c>
      <c r="J39" s="2">
        <v>20</v>
      </c>
      <c r="K39" s="37" t="s">
        <v>50</v>
      </c>
      <c r="L39" s="2" t="s">
        <v>140</v>
      </c>
    </row>
    <row r="40" spans="1:12" ht="25.5">
      <c r="A40" s="35">
        <v>800</v>
      </c>
      <c r="B40" s="2" t="s">
        <v>19</v>
      </c>
      <c r="C40" s="2">
        <v>176</v>
      </c>
      <c r="D40" s="37" t="s">
        <v>154</v>
      </c>
      <c r="E40" s="2">
        <v>2008</v>
      </c>
      <c r="F40" s="37" t="s">
        <v>49</v>
      </c>
      <c r="G40" s="2"/>
      <c r="H40" s="44">
        <v>2.011574074074074E-3</v>
      </c>
      <c r="I40" s="2">
        <v>6</v>
      </c>
      <c r="J40" s="2" t="s">
        <v>21</v>
      </c>
      <c r="K40" s="2"/>
      <c r="L40" s="2" t="s">
        <v>140</v>
      </c>
    </row>
    <row r="41" spans="1:12" ht="25.5">
      <c r="A41" s="35" t="s">
        <v>115</v>
      </c>
      <c r="B41" s="2" t="s">
        <v>19</v>
      </c>
      <c r="C41" s="37">
        <v>176</v>
      </c>
      <c r="D41" s="37" t="s">
        <v>154</v>
      </c>
      <c r="E41" s="37">
        <v>2008</v>
      </c>
      <c r="F41" s="37" t="s">
        <v>49</v>
      </c>
      <c r="G41" s="2"/>
      <c r="H41" s="2">
        <v>4.2300000000000004</v>
      </c>
      <c r="I41" s="2">
        <v>7</v>
      </c>
      <c r="J41" s="2">
        <v>30</v>
      </c>
      <c r="K41" s="37" t="s">
        <v>50</v>
      </c>
      <c r="L41" s="2" t="s">
        <v>140</v>
      </c>
    </row>
    <row r="42" spans="1:12" ht="25.5">
      <c r="A42" s="35">
        <v>400</v>
      </c>
      <c r="B42" s="2" t="s">
        <v>19</v>
      </c>
      <c r="C42" s="37">
        <v>175</v>
      </c>
      <c r="D42" s="37" t="s">
        <v>199</v>
      </c>
      <c r="E42" s="37">
        <v>2008</v>
      </c>
      <c r="F42" s="37" t="s">
        <v>49</v>
      </c>
      <c r="G42" s="2"/>
      <c r="H42" s="2"/>
      <c r="I42" s="2"/>
      <c r="K42" s="37" t="s">
        <v>50</v>
      </c>
      <c r="L42" s="2" t="s">
        <v>140</v>
      </c>
    </row>
    <row r="43" spans="1:12">
      <c r="A43" s="35"/>
      <c r="B43" s="2"/>
      <c r="C43" s="37"/>
      <c r="D43" s="37"/>
      <c r="E43" s="37"/>
      <c r="F43" s="37"/>
      <c r="G43" s="2"/>
      <c r="H43" s="2"/>
      <c r="I43" s="2"/>
      <c r="J43" s="70">
        <f>SUM(J30:J41)</f>
        <v>232</v>
      </c>
      <c r="K43" s="37"/>
      <c r="L43" s="2"/>
    </row>
    <row r="44" spans="1:12" ht="38.25">
      <c r="A44" s="35" t="s">
        <v>121</v>
      </c>
      <c r="B44" s="2" t="s">
        <v>19</v>
      </c>
      <c r="C44" s="10"/>
      <c r="D44" s="10"/>
      <c r="E44" s="2"/>
      <c r="F44" s="37" t="s">
        <v>49</v>
      </c>
      <c r="G44" s="2"/>
      <c r="H44" s="30">
        <v>6.7592592592592585E-4</v>
      </c>
      <c r="I44" s="10">
        <v>5</v>
      </c>
      <c r="J44" s="10">
        <v>32</v>
      </c>
      <c r="K44" s="2"/>
      <c r="L44" s="2" t="s">
        <v>140</v>
      </c>
    </row>
    <row r="46" spans="1:12" ht="30">
      <c r="A46" s="3">
        <v>400</v>
      </c>
      <c r="B46" s="2" t="s">
        <v>19</v>
      </c>
      <c r="C46" s="3">
        <v>182</v>
      </c>
      <c r="D46" s="3" t="s">
        <v>324</v>
      </c>
      <c r="E46" s="3">
        <v>2004</v>
      </c>
      <c r="F46" s="3" t="s">
        <v>49</v>
      </c>
      <c r="G46" s="2"/>
      <c r="H46" s="44">
        <v>7.5347222222222222E-4</v>
      </c>
      <c r="I46" s="2">
        <v>1</v>
      </c>
      <c r="J46" s="2">
        <v>36</v>
      </c>
      <c r="K46" s="3" t="s">
        <v>50</v>
      </c>
      <c r="L46" s="2" t="s">
        <v>308</v>
      </c>
    </row>
    <row r="47" spans="1:12" ht="30">
      <c r="A47" s="3">
        <v>800</v>
      </c>
      <c r="B47" s="2" t="s">
        <v>19</v>
      </c>
      <c r="C47" s="3">
        <v>181</v>
      </c>
      <c r="D47" s="3" t="s">
        <v>325</v>
      </c>
      <c r="E47" s="3">
        <v>2002</v>
      </c>
      <c r="F47" s="3" t="s">
        <v>49</v>
      </c>
      <c r="G47" s="2"/>
      <c r="H47" s="2"/>
      <c r="I47" s="2"/>
      <c r="J47" s="2"/>
      <c r="K47" s="3" t="s">
        <v>50</v>
      </c>
      <c r="L47" s="2" t="s">
        <v>308</v>
      </c>
    </row>
    <row r="48" spans="1:12" ht="45">
      <c r="A48" s="3">
        <v>800</v>
      </c>
      <c r="B48" s="2" t="s">
        <v>19</v>
      </c>
      <c r="C48" s="3">
        <v>183</v>
      </c>
      <c r="D48" s="3" t="s">
        <v>326</v>
      </c>
      <c r="E48" s="3">
        <v>2003</v>
      </c>
      <c r="F48" s="3" t="s">
        <v>49</v>
      </c>
      <c r="G48" s="2"/>
      <c r="H48" s="2"/>
      <c r="I48" s="2"/>
      <c r="J48" s="2"/>
      <c r="K48" s="3" t="s">
        <v>50</v>
      </c>
      <c r="L48" s="2" t="s">
        <v>308</v>
      </c>
    </row>
    <row r="49" spans="1:12" ht="30">
      <c r="A49" s="3" t="s">
        <v>115</v>
      </c>
      <c r="B49" s="2" t="s">
        <v>19</v>
      </c>
      <c r="C49" s="3">
        <v>181</v>
      </c>
      <c r="D49" s="3" t="s">
        <v>325</v>
      </c>
      <c r="E49" s="3">
        <v>2002</v>
      </c>
      <c r="F49" s="3" t="s">
        <v>49</v>
      </c>
      <c r="G49" s="2"/>
      <c r="H49" s="2"/>
      <c r="I49" s="2"/>
      <c r="J49" s="2"/>
      <c r="K49" s="3" t="s">
        <v>50</v>
      </c>
      <c r="L49" s="2" t="s">
        <v>308</v>
      </c>
    </row>
    <row r="50" spans="1:12" ht="30">
      <c r="A50" s="3"/>
      <c r="B50" s="2" t="s">
        <v>19</v>
      </c>
      <c r="C50" s="3">
        <v>182</v>
      </c>
      <c r="D50" s="3" t="s">
        <v>324</v>
      </c>
      <c r="E50" s="3">
        <v>2004</v>
      </c>
      <c r="F50" s="3" t="s">
        <v>49</v>
      </c>
      <c r="G50" s="2"/>
      <c r="H50" s="2">
        <v>5.3</v>
      </c>
      <c r="I50" s="2">
        <v>2</v>
      </c>
      <c r="J50" s="2">
        <v>30</v>
      </c>
      <c r="K50" s="3" t="s">
        <v>50</v>
      </c>
      <c r="L50" s="2" t="s">
        <v>308</v>
      </c>
    </row>
    <row r="51" spans="1:12">
      <c r="J51" s="71">
        <f>SUM(J46:J50)</f>
        <v>66</v>
      </c>
    </row>
  </sheetData>
  <sortState ref="A5:L18">
    <sortCondition descending="1" ref="J5:J18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L25"/>
  <sheetViews>
    <sheetView workbookViewId="0">
      <selection activeCell="O19" sqref="O19"/>
    </sheetView>
  </sheetViews>
  <sheetFormatPr defaultRowHeight="15"/>
  <cols>
    <col min="1" max="1" width="7.85546875" customWidth="1"/>
    <col min="2" max="2" width="7" customWidth="1"/>
    <col min="3" max="3" width="7.28515625" customWidth="1"/>
    <col min="5" max="5" width="7.5703125" customWidth="1"/>
    <col min="6" max="6" width="8.85546875" customWidth="1"/>
    <col min="7" max="8" width="8" customWidth="1"/>
    <col min="9" max="9" width="7.7109375" customWidth="1"/>
    <col min="10" max="10" width="9.140625" customWidth="1"/>
    <col min="11" max="11" width="10.85546875" customWidth="1"/>
    <col min="12" max="12" width="7.140625" customWidth="1"/>
  </cols>
  <sheetData>
    <row r="3" spans="1:12" ht="40.5">
      <c r="A3" s="35" t="s">
        <v>188</v>
      </c>
      <c r="B3" s="37" t="s">
        <v>5</v>
      </c>
      <c r="C3" s="37">
        <v>107</v>
      </c>
      <c r="D3" s="37" t="s">
        <v>189</v>
      </c>
      <c r="E3" s="37">
        <v>2008</v>
      </c>
      <c r="F3" s="37" t="s">
        <v>190</v>
      </c>
      <c r="G3" s="2"/>
      <c r="H3" s="2">
        <v>20.7</v>
      </c>
      <c r="I3" s="2">
        <v>3</v>
      </c>
      <c r="J3" s="2">
        <v>25</v>
      </c>
      <c r="K3" s="37" t="s">
        <v>191</v>
      </c>
      <c r="L3" s="2" t="s">
        <v>140</v>
      </c>
    </row>
    <row r="4" spans="1:12" ht="25.5">
      <c r="A4" s="35" t="s">
        <v>115</v>
      </c>
      <c r="B4" s="35" t="s">
        <v>5</v>
      </c>
      <c r="C4" s="37">
        <v>107</v>
      </c>
      <c r="D4" s="37" t="s">
        <v>189</v>
      </c>
      <c r="E4" s="37">
        <v>2008</v>
      </c>
      <c r="F4" s="37" t="s">
        <v>190</v>
      </c>
      <c r="G4" s="2"/>
      <c r="H4" s="2">
        <v>3.82</v>
      </c>
      <c r="I4" s="2">
        <v>6</v>
      </c>
      <c r="J4" s="2">
        <v>16</v>
      </c>
      <c r="K4" s="37" t="s">
        <v>191</v>
      </c>
      <c r="L4" s="2" t="s">
        <v>140</v>
      </c>
    </row>
    <row r="5" spans="1:12">
      <c r="J5" s="34">
        <f>SUM(J3:J4)</f>
        <v>41</v>
      </c>
    </row>
    <row r="7" spans="1:12" ht="30">
      <c r="A7" s="13" t="s">
        <v>272</v>
      </c>
      <c r="B7" s="3" t="s">
        <v>5</v>
      </c>
      <c r="C7" s="3">
        <v>107</v>
      </c>
      <c r="D7" s="4" t="s">
        <v>273</v>
      </c>
      <c r="E7" s="3">
        <v>2006</v>
      </c>
      <c r="F7" s="75" t="s">
        <v>190</v>
      </c>
      <c r="H7" s="30">
        <v>8.7268518518518511E-4</v>
      </c>
      <c r="I7" s="10">
        <v>1</v>
      </c>
      <c r="J7" s="10">
        <v>36</v>
      </c>
      <c r="K7" s="3" t="s">
        <v>33</v>
      </c>
      <c r="L7" s="8" t="s">
        <v>256</v>
      </c>
    </row>
    <row r="8" spans="1:12" ht="30">
      <c r="A8" s="13">
        <v>800</v>
      </c>
      <c r="B8" s="22" t="s">
        <v>5</v>
      </c>
      <c r="C8" s="22">
        <v>107</v>
      </c>
      <c r="D8" s="4" t="s">
        <v>273</v>
      </c>
      <c r="E8" s="3">
        <v>2006</v>
      </c>
      <c r="F8" s="75" t="s">
        <v>190</v>
      </c>
      <c r="H8" s="30">
        <v>2.1180555555555553E-3</v>
      </c>
      <c r="I8" s="10">
        <v>1</v>
      </c>
      <c r="J8" s="10">
        <v>36</v>
      </c>
      <c r="K8" s="2"/>
      <c r="L8" s="8" t="s">
        <v>256</v>
      </c>
    </row>
    <row r="9" spans="1:12" ht="45">
      <c r="A9" s="13" t="s">
        <v>249</v>
      </c>
      <c r="B9" s="80" t="s">
        <v>5</v>
      </c>
      <c r="C9" s="3">
        <v>103</v>
      </c>
      <c r="D9" s="4" t="s">
        <v>299</v>
      </c>
      <c r="E9" s="3">
        <v>2005</v>
      </c>
      <c r="F9" s="3" t="s">
        <v>190</v>
      </c>
      <c r="H9" s="10">
        <v>7.55</v>
      </c>
      <c r="I9" s="10">
        <v>4</v>
      </c>
      <c r="J9" s="10">
        <v>25</v>
      </c>
      <c r="K9" s="37" t="s">
        <v>11</v>
      </c>
      <c r="L9" s="8" t="s">
        <v>256</v>
      </c>
    </row>
    <row r="10" spans="1:12" ht="45">
      <c r="A10" s="13" t="s">
        <v>304</v>
      </c>
      <c r="B10" s="80" t="s">
        <v>5</v>
      </c>
      <c r="C10" s="3">
        <v>103</v>
      </c>
      <c r="D10" s="4" t="s">
        <v>299</v>
      </c>
      <c r="E10" s="3">
        <v>2005</v>
      </c>
      <c r="F10" s="3" t="s">
        <v>190</v>
      </c>
      <c r="H10" s="10">
        <v>17.73</v>
      </c>
      <c r="I10" s="10">
        <v>4</v>
      </c>
      <c r="J10" s="10">
        <v>25</v>
      </c>
      <c r="K10" s="3" t="s">
        <v>11</v>
      </c>
      <c r="L10" s="8" t="s">
        <v>256</v>
      </c>
    </row>
    <row r="11" spans="1:12" ht="30">
      <c r="A11" s="13">
        <v>100</v>
      </c>
      <c r="B11" s="3" t="s">
        <v>5</v>
      </c>
      <c r="C11" s="3">
        <v>106</v>
      </c>
      <c r="D11" s="4" t="s">
        <v>261</v>
      </c>
      <c r="E11" s="3">
        <v>2005</v>
      </c>
      <c r="F11" s="3" t="s">
        <v>190</v>
      </c>
      <c r="H11" s="10">
        <v>15.2</v>
      </c>
      <c r="I11" s="10">
        <v>3</v>
      </c>
      <c r="J11" s="10">
        <v>25</v>
      </c>
      <c r="K11" s="3" t="s">
        <v>262</v>
      </c>
      <c r="L11" s="8" t="s">
        <v>256</v>
      </c>
    </row>
    <row r="12" spans="1:12" ht="30">
      <c r="A12" s="13" t="s">
        <v>228</v>
      </c>
      <c r="B12" s="3" t="s">
        <v>5</v>
      </c>
      <c r="C12" s="3">
        <v>108</v>
      </c>
      <c r="D12" s="4" t="s">
        <v>286</v>
      </c>
      <c r="E12" s="3">
        <v>2006</v>
      </c>
      <c r="F12" s="3" t="s">
        <v>190</v>
      </c>
      <c r="H12" s="30">
        <v>1.3611111111111114E-2</v>
      </c>
      <c r="I12" s="10">
        <v>1</v>
      </c>
      <c r="J12" s="10">
        <v>36</v>
      </c>
      <c r="K12" s="3" t="s">
        <v>33</v>
      </c>
      <c r="L12" s="8" t="s">
        <v>256</v>
      </c>
    </row>
    <row r="13" spans="1:12" ht="30">
      <c r="A13" s="13">
        <v>800</v>
      </c>
      <c r="B13" s="3" t="s">
        <v>19</v>
      </c>
      <c r="C13" s="3">
        <v>104</v>
      </c>
      <c r="D13" s="4" t="s">
        <v>276</v>
      </c>
      <c r="E13" s="3">
        <v>2005</v>
      </c>
      <c r="F13" s="3" t="s">
        <v>190</v>
      </c>
      <c r="H13" s="30">
        <v>1.7314814814814814E-3</v>
      </c>
      <c r="I13" s="10">
        <v>1</v>
      </c>
      <c r="J13" s="10">
        <v>36</v>
      </c>
      <c r="K13" s="3" t="s">
        <v>277</v>
      </c>
      <c r="L13" s="8" t="s">
        <v>256</v>
      </c>
    </row>
    <row r="14" spans="1:12" ht="30">
      <c r="A14" s="13">
        <v>1500</v>
      </c>
      <c r="B14" s="10" t="s">
        <v>19</v>
      </c>
      <c r="C14" s="3">
        <v>104</v>
      </c>
      <c r="D14" s="4" t="s">
        <v>276</v>
      </c>
      <c r="E14" s="3">
        <v>2005</v>
      </c>
      <c r="F14" s="3" t="s">
        <v>190</v>
      </c>
      <c r="H14" s="30">
        <v>3.7210648148148146E-3</v>
      </c>
      <c r="I14" s="10">
        <v>1</v>
      </c>
      <c r="J14" s="10">
        <v>36</v>
      </c>
      <c r="K14" s="3" t="s">
        <v>277</v>
      </c>
      <c r="L14" s="8" t="s">
        <v>256</v>
      </c>
    </row>
    <row r="15" spans="1:12">
      <c r="A15" s="8"/>
      <c r="B15" s="8"/>
      <c r="C15" s="8"/>
      <c r="D15" s="8"/>
      <c r="E15" s="8"/>
      <c r="F15" s="8"/>
      <c r="H15" s="8"/>
      <c r="I15" s="8"/>
      <c r="J15" s="34">
        <f>SUM(J7:J14)</f>
        <v>255</v>
      </c>
      <c r="K15" s="8"/>
      <c r="L15" s="8"/>
    </row>
    <row r="16" spans="1:12" ht="30">
      <c r="A16" s="13">
        <v>200</v>
      </c>
      <c r="B16" s="10" t="s">
        <v>5</v>
      </c>
      <c r="C16" s="3">
        <v>106</v>
      </c>
      <c r="D16" s="4" t="s">
        <v>261</v>
      </c>
      <c r="E16" s="3">
        <v>2005</v>
      </c>
      <c r="F16" s="3" t="s">
        <v>190</v>
      </c>
      <c r="H16" s="10"/>
      <c r="I16" s="10"/>
      <c r="J16" s="10"/>
      <c r="K16" s="3" t="s">
        <v>262</v>
      </c>
      <c r="L16" s="8" t="s">
        <v>256</v>
      </c>
    </row>
    <row r="19" spans="1:12" ht="30">
      <c r="A19" s="3">
        <v>100</v>
      </c>
      <c r="B19" s="2" t="s">
        <v>19</v>
      </c>
      <c r="C19" s="2">
        <v>109</v>
      </c>
      <c r="D19" s="3" t="s">
        <v>316</v>
      </c>
      <c r="E19" s="2">
        <v>2004</v>
      </c>
      <c r="F19" s="2" t="s">
        <v>190</v>
      </c>
      <c r="G19" s="2">
        <v>12.9</v>
      </c>
      <c r="H19" s="2"/>
      <c r="I19" s="2">
        <v>8</v>
      </c>
      <c r="J19" s="2">
        <v>11</v>
      </c>
      <c r="K19" s="2"/>
      <c r="L19" s="2" t="s">
        <v>308</v>
      </c>
    </row>
    <row r="20" spans="1:12" ht="30">
      <c r="A20" s="3">
        <v>100</v>
      </c>
      <c r="B20" s="3" t="s">
        <v>5</v>
      </c>
      <c r="C20" s="3">
        <v>108</v>
      </c>
      <c r="D20" s="3" t="s">
        <v>317</v>
      </c>
      <c r="E20" s="3">
        <v>2004</v>
      </c>
      <c r="F20" s="3" t="s">
        <v>190</v>
      </c>
      <c r="G20" s="2"/>
      <c r="H20" s="2">
        <v>14.2</v>
      </c>
      <c r="I20" s="2">
        <v>1</v>
      </c>
      <c r="J20" s="2">
        <v>36</v>
      </c>
      <c r="K20" s="3" t="s">
        <v>318</v>
      </c>
      <c r="L20" s="2" t="s">
        <v>308</v>
      </c>
    </row>
    <row r="21" spans="1:12" ht="30">
      <c r="A21" s="3">
        <v>200</v>
      </c>
      <c r="B21" s="3" t="s">
        <v>5</v>
      </c>
      <c r="C21" s="3">
        <v>109</v>
      </c>
      <c r="D21" s="3" t="s">
        <v>320</v>
      </c>
      <c r="E21" s="3">
        <v>2004</v>
      </c>
      <c r="F21" s="3" t="s">
        <v>190</v>
      </c>
      <c r="G21" s="2"/>
      <c r="H21" s="2">
        <v>29.8</v>
      </c>
      <c r="I21" s="2">
        <v>1</v>
      </c>
      <c r="J21" s="2">
        <v>36</v>
      </c>
      <c r="K21" s="3" t="s">
        <v>318</v>
      </c>
      <c r="L21" s="2" t="s">
        <v>308</v>
      </c>
    </row>
    <row r="22" spans="1:12" ht="30">
      <c r="A22" s="3" t="s">
        <v>243</v>
      </c>
      <c r="B22" s="110" t="s">
        <v>5</v>
      </c>
      <c r="C22" s="3" t="s">
        <v>334</v>
      </c>
      <c r="D22" s="3" t="s">
        <v>317</v>
      </c>
      <c r="E22" s="3">
        <v>2004</v>
      </c>
      <c r="F22" s="3" t="s">
        <v>190</v>
      </c>
      <c r="G22" s="2"/>
      <c r="H22" s="2">
        <v>9.08</v>
      </c>
      <c r="I22" s="2">
        <v>1</v>
      </c>
      <c r="J22" s="2" t="s">
        <v>21</v>
      </c>
      <c r="K22" s="3" t="s">
        <v>318</v>
      </c>
      <c r="L22" s="2" t="s">
        <v>308</v>
      </c>
    </row>
    <row r="23" spans="1:12" ht="30">
      <c r="A23" s="3" t="s">
        <v>252</v>
      </c>
      <c r="B23" s="110" t="s">
        <v>5</v>
      </c>
      <c r="C23" s="3">
        <v>108</v>
      </c>
      <c r="D23" s="3" t="s">
        <v>317</v>
      </c>
      <c r="E23" s="3">
        <v>2004</v>
      </c>
      <c r="F23" s="3" t="s">
        <v>190</v>
      </c>
      <c r="G23" s="2"/>
      <c r="H23" s="2">
        <v>34.5</v>
      </c>
      <c r="I23" s="2">
        <v>1</v>
      </c>
      <c r="J23" s="2">
        <v>36</v>
      </c>
      <c r="K23" s="3" t="s">
        <v>318</v>
      </c>
      <c r="L23" s="2" t="s">
        <v>308</v>
      </c>
    </row>
    <row r="24" spans="1:12">
      <c r="A24" s="3" t="s">
        <v>121</v>
      </c>
      <c r="B24" s="3" t="s">
        <v>5</v>
      </c>
      <c r="C24" s="3"/>
      <c r="D24" s="2"/>
      <c r="E24" s="2"/>
      <c r="F24" s="3" t="s">
        <v>190</v>
      </c>
      <c r="G24" s="2"/>
      <c r="H24" s="29">
        <v>6.6087962962962964E-4</v>
      </c>
      <c r="I24" s="3">
        <v>1</v>
      </c>
      <c r="J24" s="10">
        <v>72</v>
      </c>
      <c r="K24" s="2"/>
      <c r="L24" s="2" t="s">
        <v>308</v>
      </c>
    </row>
    <row r="25" spans="1:12">
      <c r="J25" s="34">
        <f>SUM(J19:J24)</f>
        <v>191</v>
      </c>
    </row>
  </sheetData>
  <sortState ref="A7:K15">
    <sortCondition ref="B7:B15"/>
    <sortCondition ref="D7:D15"/>
  </sortState>
  <pageMargins left="0.25" right="0.25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89"/>
  <sheetViews>
    <sheetView tabSelected="1" topLeftCell="A71" workbookViewId="0">
      <selection activeCell="O77" sqref="O77"/>
    </sheetView>
  </sheetViews>
  <sheetFormatPr defaultRowHeight="15"/>
  <cols>
    <col min="1" max="1" width="6.42578125" customWidth="1"/>
    <col min="2" max="2" width="4.140625" customWidth="1"/>
    <col min="3" max="3" width="5.42578125" customWidth="1"/>
    <col min="4" max="4" width="15.85546875" customWidth="1"/>
    <col min="5" max="5" width="5.42578125" customWidth="1"/>
    <col min="6" max="6" width="9.85546875" customWidth="1"/>
    <col min="7" max="7" width="8.140625" style="1" customWidth="1"/>
    <col min="8" max="8" width="7.140625" style="1" customWidth="1"/>
    <col min="9" max="9" width="6" style="1" customWidth="1"/>
    <col min="10" max="10" width="9" customWidth="1"/>
    <col min="11" max="11" width="10.140625" customWidth="1"/>
    <col min="12" max="12" width="7.7109375" style="1" customWidth="1"/>
  </cols>
  <sheetData>
    <row r="3" spans="1:12">
      <c r="A3" s="10" t="s">
        <v>4</v>
      </c>
      <c r="B3" s="10" t="s">
        <v>19</v>
      </c>
      <c r="C3" s="10">
        <v>285</v>
      </c>
      <c r="D3" s="17" t="s">
        <v>20</v>
      </c>
      <c r="E3" s="17">
        <v>2009</v>
      </c>
      <c r="F3" s="17" t="s">
        <v>10</v>
      </c>
      <c r="G3" s="10">
        <v>13.5</v>
      </c>
      <c r="H3" s="10">
        <v>1</v>
      </c>
      <c r="I3" s="10" t="s">
        <v>21</v>
      </c>
      <c r="J3" s="194" t="s">
        <v>11</v>
      </c>
      <c r="K3" s="17" t="s">
        <v>2</v>
      </c>
    </row>
    <row r="4" spans="1:12">
      <c r="A4" s="17" t="s">
        <v>121</v>
      </c>
      <c r="B4" s="17" t="s">
        <v>19</v>
      </c>
      <c r="C4" s="10"/>
      <c r="D4" s="17"/>
      <c r="E4" s="17"/>
      <c r="F4" s="16" t="s">
        <v>10</v>
      </c>
      <c r="G4" s="30">
        <v>6.6550925925925935E-4</v>
      </c>
      <c r="H4" s="3">
        <v>2</v>
      </c>
      <c r="I4" s="10">
        <v>60</v>
      </c>
      <c r="J4" s="194"/>
      <c r="K4" s="17" t="s">
        <v>2</v>
      </c>
    </row>
    <row r="5" spans="1:12" ht="30">
      <c r="A5" s="17" t="s">
        <v>118</v>
      </c>
      <c r="B5" s="17" t="s">
        <v>5</v>
      </c>
      <c r="C5" s="21">
        <v>282</v>
      </c>
      <c r="D5" s="4" t="s">
        <v>116</v>
      </c>
      <c r="E5" s="16">
        <v>2009</v>
      </c>
      <c r="F5" s="4" t="s">
        <v>10</v>
      </c>
      <c r="G5" s="10">
        <v>130</v>
      </c>
      <c r="H5" s="10">
        <v>1</v>
      </c>
      <c r="I5" s="10">
        <v>36</v>
      </c>
      <c r="J5" s="195" t="s">
        <v>11</v>
      </c>
      <c r="K5" s="17" t="s">
        <v>2</v>
      </c>
      <c r="L5" s="102">
        <v>1</v>
      </c>
    </row>
    <row r="6" spans="1:12" ht="30">
      <c r="A6" s="16">
        <v>2000</v>
      </c>
      <c r="B6" s="16" t="s">
        <v>19</v>
      </c>
      <c r="C6" s="4">
        <v>289</v>
      </c>
      <c r="D6" s="4" t="s">
        <v>94</v>
      </c>
      <c r="E6" s="4">
        <v>2009</v>
      </c>
      <c r="F6" s="4" t="s">
        <v>10</v>
      </c>
      <c r="G6" s="30">
        <v>5.6793981481481478E-3</v>
      </c>
      <c r="H6" s="10">
        <v>1</v>
      </c>
      <c r="I6" s="10">
        <v>36</v>
      </c>
      <c r="J6" s="195" t="s">
        <v>11</v>
      </c>
      <c r="K6" s="17" t="s">
        <v>2</v>
      </c>
      <c r="L6" s="1">
        <v>2</v>
      </c>
    </row>
    <row r="7" spans="1:12" ht="30">
      <c r="A7" s="17" t="s">
        <v>118</v>
      </c>
      <c r="B7" s="17" t="s">
        <v>19</v>
      </c>
      <c r="C7" s="4">
        <v>285</v>
      </c>
      <c r="D7" s="4" t="s">
        <v>20</v>
      </c>
      <c r="E7" s="4">
        <v>2009</v>
      </c>
      <c r="F7" s="4" t="s">
        <v>10</v>
      </c>
      <c r="G7" s="10">
        <v>160</v>
      </c>
      <c r="H7" s="10">
        <v>1</v>
      </c>
      <c r="I7" s="10">
        <v>36</v>
      </c>
      <c r="J7" s="195" t="s">
        <v>11</v>
      </c>
      <c r="K7" s="17" t="s">
        <v>2</v>
      </c>
      <c r="L7" s="102">
        <v>3</v>
      </c>
    </row>
    <row r="8" spans="1:12" ht="30">
      <c r="A8" s="16">
        <v>600</v>
      </c>
      <c r="B8" s="16" t="s">
        <v>19</v>
      </c>
      <c r="C8" s="21">
        <v>288</v>
      </c>
      <c r="D8" s="4" t="s">
        <v>87</v>
      </c>
      <c r="E8" s="16">
        <v>2009</v>
      </c>
      <c r="F8" s="4" t="s">
        <v>10</v>
      </c>
      <c r="G8" s="30">
        <v>1.4212962962962964E-3</v>
      </c>
      <c r="H8" s="10">
        <v>1</v>
      </c>
      <c r="I8" s="10">
        <v>36</v>
      </c>
      <c r="J8" s="195" t="s">
        <v>11</v>
      </c>
      <c r="K8" s="17" t="s">
        <v>2</v>
      </c>
      <c r="L8" s="1">
        <v>4</v>
      </c>
    </row>
    <row r="9" spans="1:12" ht="30">
      <c r="A9" s="3">
        <v>80</v>
      </c>
      <c r="B9" s="3" t="s">
        <v>5</v>
      </c>
      <c r="C9" s="3">
        <v>283</v>
      </c>
      <c r="D9" s="4" t="s">
        <v>39</v>
      </c>
      <c r="E9" s="4">
        <v>2010</v>
      </c>
      <c r="F9" s="4" t="s">
        <v>10</v>
      </c>
      <c r="G9" s="3">
        <v>13.8</v>
      </c>
      <c r="H9" s="3">
        <v>2</v>
      </c>
      <c r="I9" s="3">
        <v>30</v>
      </c>
      <c r="J9" s="195" t="s">
        <v>11</v>
      </c>
      <c r="K9" s="17" t="s">
        <v>2</v>
      </c>
      <c r="L9" s="102">
        <v>5</v>
      </c>
    </row>
    <row r="10" spans="1:12" ht="30">
      <c r="A10" s="36" t="s">
        <v>115</v>
      </c>
      <c r="B10" s="17" t="s">
        <v>5</v>
      </c>
      <c r="C10" s="16">
        <v>282</v>
      </c>
      <c r="D10" s="16" t="s">
        <v>116</v>
      </c>
      <c r="E10" s="16">
        <v>2009</v>
      </c>
      <c r="F10" s="4" t="s">
        <v>10</v>
      </c>
      <c r="G10" s="10">
        <v>3.52</v>
      </c>
      <c r="H10" s="10">
        <v>2</v>
      </c>
      <c r="I10" s="10">
        <v>30</v>
      </c>
      <c r="J10" s="195" t="s">
        <v>11</v>
      </c>
      <c r="K10" s="17" t="s">
        <v>2</v>
      </c>
      <c r="L10" s="1">
        <v>6</v>
      </c>
    </row>
    <row r="11" spans="1:12" ht="30">
      <c r="A11" s="10" t="s">
        <v>4</v>
      </c>
      <c r="B11" s="3" t="s">
        <v>5</v>
      </c>
      <c r="C11" s="3">
        <v>280</v>
      </c>
      <c r="D11" s="4" t="s">
        <v>9</v>
      </c>
      <c r="E11" s="4">
        <v>2010</v>
      </c>
      <c r="F11" s="4" t="s">
        <v>10</v>
      </c>
      <c r="G11" s="10">
        <v>17.7</v>
      </c>
      <c r="H11" s="10">
        <v>2</v>
      </c>
      <c r="I11" s="10">
        <v>30</v>
      </c>
      <c r="J11" s="195" t="s">
        <v>11</v>
      </c>
      <c r="K11" s="17" t="s">
        <v>2</v>
      </c>
      <c r="L11" s="102">
        <v>7</v>
      </c>
    </row>
    <row r="12" spans="1:12" ht="30">
      <c r="A12" s="10" t="s">
        <v>4</v>
      </c>
      <c r="B12" s="10" t="s">
        <v>19</v>
      </c>
      <c r="C12" s="10">
        <v>286</v>
      </c>
      <c r="D12" s="16" t="s">
        <v>25</v>
      </c>
      <c r="E12" s="16">
        <v>2009</v>
      </c>
      <c r="F12" s="4" t="s">
        <v>10</v>
      </c>
      <c r="G12" s="10">
        <v>15.7</v>
      </c>
      <c r="H12" s="10">
        <v>3</v>
      </c>
      <c r="I12" s="10">
        <v>30</v>
      </c>
      <c r="J12" s="195" t="s">
        <v>11</v>
      </c>
      <c r="K12" s="17" t="s">
        <v>2</v>
      </c>
      <c r="L12" s="1">
        <v>8</v>
      </c>
    </row>
    <row r="13" spans="1:12" ht="30">
      <c r="A13" s="4">
        <v>300</v>
      </c>
      <c r="B13" s="4" t="s">
        <v>19</v>
      </c>
      <c r="C13" s="4">
        <v>286</v>
      </c>
      <c r="D13" s="4" t="s">
        <v>25</v>
      </c>
      <c r="E13" s="4">
        <v>2009</v>
      </c>
      <c r="F13" s="4" t="s">
        <v>10</v>
      </c>
      <c r="G13" s="30">
        <v>5.3472222222222224E-4</v>
      </c>
      <c r="H13" s="3">
        <v>3</v>
      </c>
      <c r="I13" s="3">
        <v>30</v>
      </c>
      <c r="J13" s="195" t="s">
        <v>11</v>
      </c>
      <c r="K13" s="17" t="s">
        <v>2</v>
      </c>
      <c r="L13" s="102">
        <v>9</v>
      </c>
    </row>
    <row r="14" spans="1:12" ht="30">
      <c r="A14" s="36" t="s">
        <v>115</v>
      </c>
      <c r="B14" s="17" t="s">
        <v>19</v>
      </c>
      <c r="C14" s="21">
        <v>285</v>
      </c>
      <c r="D14" s="4" t="s">
        <v>20</v>
      </c>
      <c r="E14" s="16">
        <v>2009</v>
      </c>
      <c r="F14" s="4" t="s">
        <v>10</v>
      </c>
      <c r="G14" s="10">
        <v>4.47</v>
      </c>
      <c r="H14" s="10">
        <v>2</v>
      </c>
      <c r="I14" s="10">
        <v>30</v>
      </c>
      <c r="J14" s="195" t="s">
        <v>11</v>
      </c>
      <c r="K14" s="17" t="s">
        <v>2</v>
      </c>
      <c r="L14" s="1">
        <v>10</v>
      </c>
    </row>
    <row r="15" spans="1:12" ht="30">
      <c r="A15" s="16">
        <v>1000</v>
      </c>
      <c r="B15" s="16" t="s">
        <v>19</v>
      </c>
      <c r="C15" s="4">
        <v>288</v>
      </c>
      <c r="D15" s="4" t="s">
        <v>87</v>
      </c>
      <c r="E15" s="4">
        <v>2009</v>
      </c>
      <c r="F15" s="4" t="s">
        <v>10</v>
      </c>
      <c r="G15" s="30">
        <v>2.6111111111111109E-3</v>
      </c>
      <c r="H15" s="10">
        <v>2</v>
      </c>
      <c r="I15" s="10">
        <v>30</v>
      </c>
      <c r="J15" s="195" t="s">
        <v>11</v>
      </c>
      <c r="K15" s="17" t="s">
        <v>2</v>
      </c>
      <c r="L15" s="102">
        <v>11</v>
      </c>
    </row>
    <row r="16" spans="1:12" ht="30">
      <c r="A16" s="16">
        <v>1000</v>
      </c>
      <c r="B16" s="16" t="s">
        <v>19</v>
      </c>
      <c r="C16" s="16">
        <v>289</v>
      </c>
      <c r="D16" s="16" t="s">
        <v>94</v>
      </c>
      <c r="E16" s="16">
        <v>2009</v>
      </c>
      <c r="F16" s="4" t="s">
        <v>10</v>
      </c>
      <c r="G16" s="30">
        <v>2.6331018518518517E-3</v>
      </c>
      <c r="H16" s="10">
        <v>3</v>
      </c>
      <c r="I16" s="10">
        <v>25</v>
      </c>
      <c r="J16" s="195" t="s">
        <v>11</v>
      </c>
      <c r="K16" s="17" t="s">
        <v>2</v>
      </c>
      <c r="L16" s="1">
        <v>12</v>
      </c>
    </row>
    <row r="17" spans="1:12" ht="30">
      <c r="A17" s="16" t="s">
        <v>127</v>
      </c>
      <c r="B17" s="16" t="s">
        <v>5</v>
      </c>
      <c r="C17" s="16">
        <v>284</v>
      </c>
      <c r="D17" s="16" t="s">
        <v>108</v>
      </c>
      <c r="E17" s="16">
        <v>2009</v>
      </c>
      <c r="F17" s="4" t="s">
        <v>10</v>
      </c>
      <c r="G17" s="10">
        <v>5.95</v>
      </c>
      <c r="H17" s="10">
        <v>6</v>
      </c>
      <c r="I17" s="10">
        <v>16</v>
      </c>
      <c r="J17" s="195" t="s">
        <v>11</v>
      </c>
      <c r="K17" s="17" t="s">
        <v>2</v>
      </c>
      <c r="L17" s="102">
        <v>13</v>
      </c>
    </row>
    <row r="18" spans="1:12" ht="30">
      <c r="A18" s="16">
        <v>600</v>
      </c>
      <c r="B18" s="17" t="s">
        <v>5</v>
      </c>
      <c r="C18" s="4">
        <v>281</v>
      </c>
      <c r="D18" s="4" t="s">
        <v>72</v>
      </c>
      <c r="E18" s="4">
        <v>2010</v>
      </c>
      <c r="F18" s="4" t="s">
        <v>10</v>
      </c>
      <c r="G18" s="30">
        <v>1.6747685185185184E-3</v>
      </c>
      <c r="H18" s="10">
        <v>5</v>
      </c>
      <c r="I18" s="10">
        <v>16</v>
      </c>
      <c r="J18" s="195" t="s">
        <v>11</v>
      </c>
      <c r="K18" s="17" t="s">
        <v>2</v>
      </c>
      <c r="L18" s="1">
        <v>14</v>
      </c>
    </row>
    <row r="19" spans="1:12" ht="30">
      <c r="A19" s="4">
        <v>300</v>
      </c>
      <c r="B19" s="4" t="s">
        <v>5</v>
      </c>
      <c r="C19" s="4">
        <v>281</v>
      </c>
      <c r="D19" s="4" t="s">
        <v>72</v>
      </c>
      <c r="E19" s="4">
        <v>2010</v>
      </c>
      <c r="F19" s="4" t="s">
        <v>10</v>
      </c>
      <c r="G19" s="30">
        <v>6.7939814814814816E-4</v>
      </c>
      <c r="H19" s="3">
        <v>6</v>
      </c>
      <c r="I19" s="3">
        <v>13</v>
      </c>
      <c r="J19" s="195" t="s">
        <v>11</v>
      </c>
      <c r="K19" s="17" t="s">
        <v>2</v>
      </c>
      <c r="L19" s="102">
        <v>15</v>
      </c>
    </row>
    <row r="20" spans="1:12">
      <c r="A20" s="4"/>
      <c r="B20" s="4"/>
      <c r="C20" s="4"/>
      <c r="D20" s="4"/>
      <c r="E20" s="4"/>
      <c r="F20" s="4"/>
      <c r="G20" s="30"/>
      <c r="H20" s="3"/>
      <c r="I20" s="142">
        <f>SUM(I4:I19)</f>
        <v>484</v>
      </c>
      <c r="J20" s="4"/>
      <c r="K20" s="17"/>
      <c r="L20" s="141"/>
    </row>
    <row r="21" spans="1:12">
      <c r="A21" s="4"/>
      <c r="B21" s="4"/>
      <c r="C21" s="4"/>
      <c r="D21" s="4"/>
      <c r="E21" s="4"/>
      <c r="F21" s="4"/>
      <c r="G21" s="30"/>
      <c r="H21" s="3"/>
      <c r="I21" s="3"/>
      <c r="J21" s="4"/>
      <c r="K21" s="17"/>
      <c r="L21" s="141"/>
    </row>
    <row r="22" spans="1:12" ht="30">
      <c r="A22" s="4">
        <v>300</v>
      </c>
      <c r="B22" s="4" t="s">
        <v>5</v>
      </c>
      <c r="C22" s="4">
        <v>280</v>
      </c>
      <c r="D22" s="4" t="s">
        <v>9</v>
      </c>
      <c r="E22" s="4">
        <v>2010</v>
      </c>
      <c r="F22" s="4" t="s">
        <v>10</v>
      </c>
      <c r="G22" s="30">
        <v>6.8750000000000007E-4</v>
      </c>
      <c r="H22" s="3">
        <v>8</v>
      </c>
      <c r="I22" s="3">
        <v>9</v>
      </c>
      <c r="J22" s="195" t="s">
        <v>11</v>
      </c>
      <c r="K22" s="17" t="s">
        <v>2</v>
      </c>
    </row>
    <row r="23" spans="1:12" ht="30">
      <c r="A23" s="4">
        <v>300</v>
      </c>
      <c r="B23" s="4" t="s">
        <v>5</v>
      </c>
      <c r="C23" s="4">
        <v>283</v>
      </c>
      <c r="D23" s="4" t="s">
        <v>39</v>
      </c>
      <c r="E23" s="4">
        <v>2010</v>
      </c>
      <c r="F23" s="4" t="s">
        <v>10</v>
      </c>
      <c r="G23" s="30">
        <v>7.326388888888889E-4</v>
      </c>
      <c r="H23" s="3">
        <v>10</v>
      </c>
      <c r="I23" s="3">
        <v>7</v>
      </c>
      <c r="J23" s="196" t="s">
        <v>11</v>
      </c>
      <c r="K23" s="17" t="s">
        <v>2</v>
      </c>
    </row>
    <row r="24" spans="1:12" ht="30">
      <c r="A24" s="16">
        <v>600</v>
      </c>
      <c r="B24" s="16" t="s">
        <v>19</v>
      </c>
      <c r="C24" s="16">
        <v>287</v>
      </c>
      <c r="D24" s="16" t="s">
        <v>89</v>
      </c>
      <c r="E24" s="16">
        <v>2009</v>
      </c>
      <c r="F24" s="4" t="s">
        <v>10</v>
      </c>
      <c r="G24" s="10"/>
      <c r="H24" s="10"/>
      <c r="I24" s="10"/>
      <c r="J24" s="195" t="s">
        <v>11</v>
      </c>
      <c r="K24" s="8" t="s">
        <v>2</v>
      </c>
    </row>
    <row r="25" spans="1:12" ht="30">
      <c r="A25" s="17" t="s">
        <v>118</v>
      </c>
      <c r="B25" s="17" t="s">
        <v>19</v>
      </c>
      <c r="C25" s="21">
        <v>287</v>
      </c>
      <c r="D25" s="4" t="s">
        <v>89</v>
      </c>
      <c r="E25" s="16">
        <v>2009</v>
      </c>
      <c r="F25" s="4" t="s">
        <v>10</v>
      </c>
      <c r="G25" s="10"/>
      <c r="H25" s="10"/>
      <c r="I25" s="10"/>
      <c r="J25" s="195" t="s">
        <v>11</v>
      </c>
      <c r="K25" s="8" t="s">
        <v>2</v>
      </c>
    </row>
    <row r="26" spans="1:12" ht="30">
      <c r="A26" s="8" t="s">
        <v>121</v>
      </c>
      <c r="B26" s="8" t="s">
        <v>5</v>
      </c>
      <c r="C26" s="4"/>
      <c r="D26" s="8"/>
      <c r="E26" s="8"/>
      <c r="F26" s="4" t="s">
        <v>10</v>
      </c>
      <c r="G26" s="2"/>
      <c r="H26" s="29">
        <v>7.349537037037037E-4</v>
      </c>
      <c r="I26" s="3">
        <v>2</v>
      </c>
      <c r="J26" s="194">
        <v>60</v>
      </c>
      <c r="K26" s="8" t="s">
        <v>2</v>
      </c>
    </row>
    <row r="27" spans="1:12">
      <c r="A27" s="53"/>
      <c r="B27" s="53"/>
      <c r="C27" s="63"/>
      <c r="D27" s="53"/>
      <c r="E27" s="53"/>
      <c r="F27" s="63"/>
      <c r="G27" s="52"/>
      <c r="H27" s="69"/>
      <c r="I27" s="62"/>
      <c r="J27" s="68"/>
      <c r="K27" s="53"/>
    </row>
    <row r="28" spans="1:12">
      <c r="A28" s="53"/>
      <c r="B28" s="53"/>
      <c r="C28" s="63"/>
      <c r="D28" s="53"/>
      <c r="E28" s="53"/>
      <c r="F28" s="63"/>
      <c r="G28" s="52"/>
      <c r="H28" s="69"/>
      <c r="I28" s="62"/>
      <c r="J28" s="68"/>
      <c r="K28" s="53"/>
    </row>
    <row r="29" spans="1:12">
      <c r="A29" s="53"/>
      <c r="B29" s="53"/>
      <c r="C29" s="63"/>
      <c r="D29" s="53"/>
      <c r="E29" s="53"/>
      <c r="F29" s="63"/>
      <c r="G29" s="52"/>
      <c r="H29" s="69"/>
      <c r="I29" s="62"/>
      <c r="J29" s="68"/>
      <c r="K29" s="53"/>
    </row>
    <row r="30" spans="1:12" ht="35.25">
      <c r="A30" s="35" t="s">
        <v>240</v>
      </c>
      <c r="B30" s="2" t="s">
        <v>19</v>
      </c>
      <c r="C30" s="37" t="s">
        <v>242</v>
      </c>
      <c r="D30" s="37" t="s">
        <v>231</v>
      </c>
      <c r="E30" s="37">
        <v>2008</v>
      </c>
      <c r="F30" s="37" t="s">
        <v>10</v>
      </c>
      <c r="G30" s="2">
        <v>9.98</v>
      </c>
      <c r="H30" s="2">
        <v>1</v>
      </c>
      <c r="I30" s="2" t="s">
        <v>21</v>
      </c>
      <c r="J30" s="188" t="s">
        <v>11</v>
      </c>
      <c r="K30" s="2" t="s">
        <v>140</v>
      </c>
      <c r="L30"/>
    </row>
    <row r="31" spans="1:12" ht="25.5">
      <c r="A31" s="35" t="s">
        <v>115</v>
      </c>
      <c r="B31" s="35" t="s">
        <v>19</v>
      </c>
      <c r="C31" s="37" t="s">
        <v>234</v>
      </c>
      <c r="D31" s="37" t="s">
        <v>230</v>
      </c>
      <c r="E31" s="37">
        <v>2007</v>
      </c>
      <c r="F31" s="37" t="s">
        <v>10</v>
      </c>
      <c r="G31" s="2">
        <v>5.15</v>
      </c>
      <c r="H31" s="2">
        <v>4</v>
      </c>
      <c r="I31" s="2" t="s">
        <v>21</v>
      </c>
      <c r="J31" s="188" t="s">
        <v>11</v>
      </c>
      <c r="K31" s="2" t="s">
        <v>140</v>
      </c>
      <c r="L31"/>
    </row>
    <row r="32" spans="1:12" ht="33.75">
      <c r="A32" s="35" t="s">
        <v>255</v>
      </c>
      <c r="B32" s="35" t="s">
        <v>19</v>
      </c>
      <c r="C32" s="37" t="s">
        <v>234</v>
      </c>
      <c r="D32" s="37" t="s">
        <v>230</v>
      </c>
      <c r="E32" s="37">
        <v>2007</v>
      </c>
      <c r="F32" s="37" t="s">
        <v>10</v>
      </c>
      <c r="G32" s="2">
        <v>32.04</v>
      </c>
      <c r="H32" s="2" t="s">
        <v>78</v>
      </c>
      <c r="I32" s="2" t="s">
        <v>78</v>
      </c>
      <c r="J32" s="188" t="s">
        <v>11</v>
      </c>
      <c r="K32" s="2" t="s">
        <v>140</v>
      </c>
      <c r="L32"/>
    </row>
    <row r="33" spans="1:12" ht="38.25">
      <c r="A33" s="35" t="s">
        <v>121</v>
      </c>
      <c r="B33" s="10" t="s">
        <v>5</v>
      </c>
      <c r="C33" s="3"/>
      <c r="D33" s="3"/>
      <c r="E33" s="2"/>
      <c r="F33" s="3" t="s">
        <v>10</v>
      </c>
      <c r="G33" s="29">
        <v>7.5347222222222222E-4</v>
      </c>
      <c r="H33" s="3">
        <v>1</v>
      </c>
      <c r="I33" s="10">
        <v>72</v>
      </c>
      <c r="J33" s="189"/>
      <c r="K33" s="2" t="s">
        <v>140</v>
      </c>
      <c r="L33"/>
    </row>
    <row r="34" spans="1:12" ht="31.5">
      <c r="A34" s="35" t="s">
        <v>249</v>
      </c>
      <c r="B34" s="2" t="s">
        <v>5</v>
      </c>
      <c r="C34" s="37">
        <v>295</v>
      </c>
      <c r="D34" s="37" t="s">
        <v>250</v>
      </c>
      <c r="E34" s="37">
        <v>2008</v>
      </c>
      <c r="F34" s="37" t="s">
        <v>10</v>
      </c>
      <c r="G34" s="2">
        <v>8.5299999999999994</v>
      </c>
      <c r="H34" s="2">
        <v>1</v>
      </c>
      <c r="I34" s="2">
        <v>36</v>
      </c>
      <c r="J34" s="188" t="s">
        <v>11</v>
      </c>
      <c r="K34" s="2" t="s">
        <v>140</v>
      </c>
      <c r="L34" s="187">
        <v>1</v>
      </c>
    </row>
    <row r="35" spans="1:12" ht="25.5">
      <c r="A35" s="35">
        <v>400</v>
      </c>
      <c r="B35" s="37" t="s">
        <v>5</v>
      </c>
      <c r="C35" s="37">
        <v>297</v>
      </c>
      <c r="D35" s="37" t="s">
        <v>203</v>
      </c>
      <c r="E35" s="37">
        <v>2008</v>
      </c>
      <c r="F35" s="37" t="s">
        <v>10</v>
      </c>
      <c r="G35" s="44">
        <v>8.9004629629629633E-4</v>
      </c>
      <c r="H35" s="2">
        <v>3</v>
      </c>
      <c r="I35" s="2">
        <v>30</v>
      </c>
      <c r="J35" s="188" t="s">
        <v>11</v>
      </c>
      <c r="K35" s="2" t="s">
        <v>140</v>
      </c>
      <c r="L35" s="187">
        <v>2</v>
      </c>
    </row>
    <row r="36" spans="1:12" ht="21">
      <c r="A36" s="35">
        <v>800</v>
      </c>
      <c r="B36" s="2" t="s">
        <v>5</v>
      </c>
      <c r="C36" s="2">
        <v>297</v>
      </c>
      <c r="D36" s="37" t="s">
        <v>203</v>
      </c>
      <c r="E36" s="2">
        <v>2007</v>
      </c>
      <c r="F36" s="2" t="s">
        <v>10</v>
      </c>
      <c r="G36" s="44">
        <v>2.1365740740740742E-3</v>
      </c>
      <c r="H36" s="2">
        <v>4</v>
      </c>
      <c r="I36" s="2">
        <v>25</v>
      </c>
      <c r="J36" s="189"/>
      <c r="K36" s="2" t="s">
        <v>140</v>
      </c>
      <c r="L36" s="187">
        <v>3</v>
      </c>
    </row>
    <row r="37" spans="1:12" ht="47.25">
      <c r="A37" s="35" t="s">
        <v>135</v>
      </c>
      <c r="B37" s="2" t="s">
        <v>5</v>
      </c>
      <c r="C37" s="37">
        <v>296</v>
      </c>
      <c r="D37" s="37" t="s">
        <v>181</v>
      </c>
      <c r="E37" s="37">
        <v>2008</v>
      </c>
      <c r="F37" s="37" t="s">
        <v>10</v>
      </c>
      <c r="G37" s="2">
        <v>15.71</v>
      </c>
      <c r="H37" s="2">
        <v>3</v>
      </c>
      <c r="I37" s="2">
        <v>25</v>
      </c>
      <c r="J37" s="188" t="s">
        <v>11</v>
      </c>
      <c r="K37" s="2" t="s">
        <v>140</v>
      </c>
      <c r="L37" s="187">
        <v>4</v>
      </c>
    </row>
    <row r="38" spans="1:12" ht="25.5">
      <c r="A38" s="35">
        <v>200</v>
      </c>
      <c r="B38" s="39" t="s">
        <v>5</v>
      </c>
      <c r="C38" s="42">
        <v>299</v>
      </c>
      <c r="D38" s="42" t="s">
        <v>180</v>
      </c>
      <c r="E38" s="42">
        <v>2007</v>
      </c>
      <c r="F38" s="37" t="s">
        <v>10</v>
      </c>
      <c r="G38" s="2">
        <v>35.700000000000003</v>
      </c>
      <c r="H38" s="2">
        <v>3</v>
      </c>
      <c r="I38" s="2">
        <v>25</v>
      </c>
      <c r="J38" s="188" t="s">
        <v>11</v>
      </c>
      <c r="K38" s="2" t="s">
        <v>140</v>
      </c>
      <c r="L38" s="187">
        <v>5</v>
      </c>
    </row>
    <row r="39" spans="1:12" ht="25.5">
      <c r="A39" s="35" t="s">
        <v>115</v>
      </c>
      <c r="B39" s="35" t="s">
        <v>5</v>
      </c>
      <c r="C39" s="40">
        <v>298</v>
      </c>
      <c r="D39" s="37" t="s">
        <v>182</v>
      </c>
      <c r="E39" s="42">
        <v>2007</v>
      </c>
      <c r="F39" s="37" t="s">
        <v>10</v>
      </c>
      <c r="G39" s="2">
        <v>3.98</v>
      </c>
      <c r="H39" s="2">
        <v>4</v>
      </c>
      <c r="I39" s="2">
        <v>25</v>
      </c>
      <c r="J39" s="188" t="s">
        <v>11</v>
      </c>
      <c r="K39" s="2" t="s">
        <v>140</v>
      </c>
      <c r="L39" s="187">
        <v>6</v>
      </c>
    </row>
    <row r="40" spans="1:12" ht="25.5">
      <c r="A40" s="35" t="s">
        <v>118</v>
      </c>
      <c r="B40" s="37" t="s">
        <v>19</v>
      </c>
      <c r="C40" s="37">
        <v>290</v>
      </c>
      <c r="D40" s="37" t="s">
        <v>230</v>
      </c>
      <c r="E40" s="37">
        <v>2007</v>
      </c>
      <c r="F40" s="37" t="s">
        <v>10</v>
      </c>
      <c r="G40" s="2">
        <v>170</v>
      </c>
      <c r="H40" s="2">
        <v>3</v>
      </c>
      <c r="I40" s="2">
        <v>25</v>
      </c>
      <c r="J40" s="188" t="s">
        <v>11</v>
      </c>
      <c r="K40" s="2" t="s">
        <v>140</v>
      </c>
      <c r="L40" s="187">
        <v>7</v>
      </c>
    </row>
    <row r="41" spans="1:12" ht="31.5">
      <c r="A41" s="35" t="s">
        <v>243</v>
      </c>
      <c r="B41" s="35" t="s">
        <v>19</v>
      </c>
      <c r="C41" s="37">
        <v>290</v>
      </c>
      <c r="D41" s="37" t="s">
        <v>230</v>
      </c>
      <c r="E41" s="37">
        <v>2007</v>
      </c>
      <c r="F41" s="37" t="s">
        <v>10</v>
      </c>
      <c r="G41" s="2">
        <v>11.07</v>
      </c>
      <c r="H41" s="2">
        <v>3</v>
      </c>
      <c r="I41" s="2">
        <v>25</v>
      </c>
      <c r="J41" s="188" t="s">
        <v>11</v>
      </c>
      <c r="K41" s="2" t="s">
        <v>140</v>
      </c>
      <c r="L41" s="187">
        <v>8</v>
      </c>
    </row>
    <row r="42" spans="1:12" ht="25.5">
      <c r="A42" s="35">
        <v>200</v>
      </c>
      <c r="B42" s="39" t="s">
        <v>5</v>
      </c>
      <c r="C42" s="37">
        <v>296</v>
      </c>
      <c r="D42" s="37" t="s">
        <v>181</v>
      </c>
      <c r="E42" s="37">
        <v>2008</v>
      </c>
      <c r="F42" s="37" t="s">
        <v>10</v>
      </c>
      <c r="G42" s="2">
        <v>36.200000000000003</v>
      </c>
      <c r="H42" s="2">
        <v>4</v>
      </c>
      <c r="I42" s="2">
        <v>20</v>
      </c>
      <c r="J42" s="188" t="s">
        <v>11</v>
      </c>
      <c r="K42" s="2" t="s">
        <v>140</v>
      </c>
      <c r="L42" s="187">
        <v>9</v>
      </c>
    </row>
    <row r="43" spans="1:12" ht="47.25">
      <c r="A43" s="35" t="s">
        <v>135</v>
      </c>
      <c r="B43" s="2" t="s">
        <v>5</v>
      </c>
      <c r="C43" s="37">
        <v>295</v>
      </c>
      <c r="D43" s="37" t="s">
        <v>250</v>
      </c>
      <c r="E43" s="37">
        <v>2008</v>
      </c>
      <c r="F43" s="37" t="s">
        <v>10</v>
      </c>
      <c r="G43" s="47">
        <v>15</v>
      </c>
      <c r="H43" s="2">
        <v>4</v>
      </c>
      <c r="I43" s="2">
        <v>20</v>
      </c>
      <c r="J43" s="188" t="s">
        <v>11</v>
      </c>
      <c r="K43" s="2" t="s">
        <v>140</v>
      </c>
      <c r="L43" s="187">
        <v>10</v>
      </c>
    </row>
    <row r="44" spans="1:12" ht="25.5">
      <c r="A44" s="35">
        <v>400</v>
      </c>
      <c r="B44" s="37" t="s">
        <v>5</v>
      </c>
      <c r="C44" s="42">
        <v>299</v>
      </c>
      <c r="D44" s="42" t="s">
        <v>180</v>
      </c>
      <c r="E44" s="42">
        <v>2007</v>
      </c>
      <c r="F44" s="37" t="s">
        <v>10</v>
      </c>
      <c r="G44" s="44">
        <v>9.5254629629629628E-4</v>
      </c>
      <c r="H44" s="2">
        <v>5</v>
      </c>
      <c r="I44" s="2">
        <v>20</v>
      </c>
      <c r="J44" s="188" t="s">
        <v>11</v>
      </c>
      <c r="K44" s="2" t="s">
        <v>140</v>
      </c>
      <c r="L44" s="187">
        <v>11</v>
      </c>
    </row>
    <row r="45" spans="1:12" ht="25.5">
      <c r="A45" s="35" t="s">
        <v>118</v>
      </c>
      <c r="B45" s="37" t="s">
        <v>19</v>
      </c>
      <c r="C45" s="37">
        <v>291</v>
      </c>
      <c r="D45" s="37" t="s">
        <v>231</v>
      </c>
      <c r="E45" s="37">
        <v>2008</v>
      </c>
      <c r="F45" s="37" t="s">
        <v>10</v>
      </c>
      <c r="G45" s="2">
        <v>165</v>
      </c>
      <c r="H45" s="2">
        <v>4</v>
      </c>
      <c r="I45" s="2">
        <v>20</v>
      </c>
      <c r="J45" s="188" t="s">
        <v>11</v>
      </c>
      <c r="K45" s="2" t="s">
        <v>140</v>
      </c>
      <c r="L45" s="187">
        <v>12</v>
      </c>
    </row>
    <row r="46" spans="1:12" ht="31.5">
      <c r="A46" s="35" t="s">
        <v>243</v>
      </c>
      <c r="B46" s="35" t="s">
        <v>19</v>
      </c>
      <c r="C46" s="37">
        <v>291</v>
      </c>
      <c r="D46" s="37" t="s">
        <v>231</v>
      </c>
      <c r="E46" s="37">
        <v>2008</v>
      </c>
      <c r="F46" s="37" t="s">
        <v>10</v>
      </c>
      <c r="G46" s="2">
        <v>10.52</v>
      </c>
      <c r="H46" s="2">
        <v>4</v>
      </c>
      <c r="I46" s="2">
        <v>20</v>
      </c>
      <c r="J46" s="188" t="s">
        <v>11</v>
      </c>
      <c r="K46" s="2" t="s">
        <v>140</v>
      </c>
      <c r="L46" s="187">
        <v>13</v>
      </c>
    </row>
    <row r="47" spans="1:12" ht="25.5">
      <c r="A47" s="35">
        <v>200</v>
      </c>
      <c r="B47" s="2" t="s">
        <v>19</v>
      </c>
      <c r="C47" s="37">
        <v>293</v>
      </c>
      <c r="D47" s="37" t="s">
        <v>176</v>
      </c>
      <c r="E47" s="37">
        <v>2008</v>
      </c>
      <c r="F47" s="37" t="s">
        <v>10</v>
      </c>
      <c r="G47" s="2">
        <v>34.4</v>
      </c>
      <c r="H47" s="2">
        <v>5</v>
      </c>
      <c r="I47" s="2">
        <v>20</v>
      </c>
      <c r="J47" s="188" t="s">
        <v>11</v>
      </c>
      <c r="K47" s="2" t="s">
        <v>140</v>
      </c>
      <c r="L47" s="187">
        <v>14</v>
      </c>
    </row>
    <row r="48" spans="1:12" ht="25.5">
      <c r="A48" s="35">
        <v>200</v>
      </c>
      <c r="B48" s="39" t="s">
        <v>5</v>
      </c>
      <c r="C48" s="37">
        <v>298</v>
      </c>
      <c r="D48" s="37" t="s">
        <v>182</v>
      </c>
      <c r="E48" s="37">
        <v>2007</v>
      </c>
      <c r="F48" s="37" t="s">
        <v>10</v>
      </c>
      <c r="G48" s="2">
        <v>37.9</v>
      </c>
      <c r="H48" s="2">
        <v>5</v>
      </c>
      <c r="I48" s="2">
        <v>16</v>
      </c>
      <c r="J48" s="188" t="s">
        <v>11</v>
      </c>
      <c r="K48" s="2" t="s">
        <v>140</v>
      </c>
      <c r="L48" s="187">
        <v>15</v>
      </c>
    </row>
    <row r="49" spans="1:12">
      <c r="A49" s="35"/>
      <c r="B49" s="39"/>
      <c r="C49" s="37"/>
      <c r="D49" s="37"/>
      <c r="E49" s="37"/>
      <c r="F49" s="37"/>
      <c r="G49" s="2"/>
      <c r="H49" s="2"/>
      <c r="I49" s="70">
        <f>SUM(I33:I48)</f>
        <v>424</v>
      </c>
      <c r="J49" s="188"/>
      <c r="K49" s="2"/>
      <c r="L49" s="143"/>
    </row>
    <row r="50" spans="1:12" ht="25.5">
      <c r="A50" s="35">
        <v>200</v>
      </c>
      <c r="B50" s="2" t="s">
        <v>19</v>
      </c>
      <c r="C50" s="37">
        <v>292</v>
      </c>
      <c r="D50" s="37" t="s">
        <v>177</v>
      </c>
      <c r="E50" s="37">
        <v>2008</v>
      </c>
      <c r="F50" s="37" t="s">
        <v>10</v>
      </c>
      <c r="G50" s="2">
        <v>35.5</v>
      </c>
      <c r="H50" s="2">
        <v>6</v>
      </c>
      <c r="I50" s="2">
        <v>16</v>
      </c>
      <c r="J50" s="188" t="s">
        <v>11</v>
      </c>
      <c r="K50" s="2" t="s">
        <v>140</v>
      </c>
      <c r="L50"/>
    </row>
    <row r="51" spans="1:12" ht="25.5">
      <c r="A51" s="35">
        <v>400</v>
      </c>
      <c r="B51" s="37" t="s">
        <v>19</v>
      </c>
      <c r="C51" s="37">
        <v>292</v>
      </c>
      <c r="D51" s="37" t="s">
        <v>177</v>
      </c>
      <c r="E51" s="37">
        <v>2008</v>
      </c>
      <c r="F51" s="37" t="s">
        <v>10</v>
      </c>
      <c r="G51" s="44">
        <v>9.4444444444444448E-4</v>
      </c>
      <c r="H51" s="2">
        <v>6</v>
      </c>
      <c r="I51" s="2">
        <v>13</v>
      </c>
      <c r="J51" s="188" t="s">
        <v>11</v>
      </c>
      <c r="K51" s="2" t="s">
        <v>140</v>
      </c>
      <c r="L51"/>
    </row>
    <row r="52" spans="1:12" ht="25.5">
      <c r="A52" s="35">
        <v>400</v>
      </c>
      <c r="B52" s="37" t="s">
        <v>19</v>
      </c>
      <c r="C52" s="37">
        <v>293</v>
      </c>
      <c r="D52" s="37" t="s">
        <v>176</v>
      </c>
      <c r="E52" s="37">
        <v>2008</v>
      </c>
      <c r="F52" s="37" t="s">
        <v>10</v>
      </c>
      <c r="G52" s="44">
        <v>9.5023148148148159E-4</v>
      </c>
      <c r="H52" s="2">
        <v>7</v>
      </c>
      <c r="I52" s="2">
        <v>11</v>
      </c>
      <c r="J52" s="188" t="s">
        <v>11</v>
      </c>
      <c r="K52" s="2" t="s">
        <v>140</v>
      </c>
      <c r="L52"/>
    </row>
    <row r="53" spans="1:12" ht="31.5">
      <c r="A53" s="35" t="s">
        <v>243</v>
      </c>
      <c r="B53" s="35" t="s">
        <v>19</v>
      </c>
      <c r="C53" s="37">
        <v>294</v>
      </c>
      <c r="D53" s="37" t="s">
        <v>248</v>
      </c>
      <c r="E53" s="37">
        <v>2008</v>
      </c>
      <c r="F53" s="37" t="s">
        <v>10</v>
      </c>
      <c r="G53" s="2">
        <v>6.35</v>
      </c>
      <c r="H53" s="2">
        <v>9</v>
      </c>
      <c r="I53" s="2">
        <v>9</v>
      </c>
      <c r="J53" s="188" t="s">
        <v>11</v>
      </c>
      <c r="K53" s="2" t="s">
        <v>140</v>
      </c>
      <c r="L53"/>
    </row>
    <row r="54" spans="1:12" ht="38.25">
      <c r="A54" s="35" t="s">
        <v>121</v>
      </c>
      <c r="B54" s="35" t="s">
        <v>19</v>
      </c>
      <c r="C54" s="3"/>
      <c r="D54" s="3"/>
      <c r="E54" s="2"/>
      <c r="F54" s="3" t="s">
        <v>10</v>
      </c>
      <c r="G54" s="29">
        <v>6.5625000000000004E-4</v>
      </c>
      <c r="H54" s="3">
        <v>4</v>
      </c>
      <c r="I54" s="10">
        <v>40</v>
      </c>
      <c r="J54" s="189"/>
      <c r="K54" s="2" t="s">
        <v>140</v>
      </c>
      <c r="L54"/>
    </row>
    <row r="55" spans="1:12">
      <c r="J55" s="190"/>
    </row>
    <row r="56" spans="1:12">
      <c r="J56" s="190"/>
    </row>
    <row r="57" spans="1:12" ht="30">
      <c r="A57" s="13">
        <v>200</v>
      </c>
      <c r="B57" s="79" t="s">
        <v>19</v>
      </c>
      <c r="C57" s="3">
        <v>302</v>
      </c>
      <c r="D57" s="72" t="s">
        <v>265</v>
      </c>
      <c r="E57" s="3">
        <v>2006</v>
      </c>
      <c r="F57" s="3" t="s">
        <v>10</v>
      </c>
      <c r="G57" s="10"/>
      <c r="H57" s="10"/>
      <c r="I57" s="10"/>
      <c r="J57" s="188" t="s">
        <v>11</v>
      </c>
      <c r="K57" t="s">
        <v>256</v>
      </c>
    </row>
    <row r="58" spans="1:12" ht="30">
      <c r="A58" s="13">
        <v>200</v>
      </c>
      <c r="B58" s="79" t="s">
        <v>19</v>
      </c>
      <c r="C58" s="3">
        <v>303</v>
      </c>
      <c r="D58" s="4" t="s">
        <v>266</v>
      </c>
      <c r="E58" s="3">
        <v>206</v>
      </c>
      <c r="F58" s="3" t="s">
        <v>10</v>
      </c>
      <c r="G58" s="10" t="s">
        <v>267</v>
      </c>
      <c r="H58" s="10"/>
      <c r="I58" s="10"/>
      <c r="J58" s="188" t="s">
        <v>11</v>
      </c>
      <c r="K58" t="s">
        <v>256</v>
      </c>
    </row>
    <row r="59" spans="1:12" ht="30">
      <c r="A59" s="91">
        <v>200</v>
      </c>
      <c r="B59" s="94" t="s">
        <v>5</v>
      </c>
      <c r="C59" s="92">
        <v>307</v>
      </c>
      <c r="D59" s="93" t="s">
        <v>269</v>
      </c>
      <c r="E59" s="92">
        <v>2006</v>
      </c>
      <c r="F59" s="92" t="s">
        <v>10</v>
      </c>
      <c r="G59" s="94">
        <v>35.6</v>
      </c>
      <c r="H59" s="94">
        <v>1</v>
      </c>
      <c r="I59" s="94">
        <v>36</v>
      </c>
      <c r="J59" s="191" t="s">
        <v>11</v>
      </c>
      <c r="K59" t="s">
        <v>256</v>
      </c>
      <c r="L59" s="1">
        <v>1</v>
      </c>
    </row>
    <row r="60" spans="1:12" ht="30">
      <c r="A60" s="85" t="s">
        <v>272</v>
      </c>
      <c r="B60" s="87" t="s">
        <v>5</v>
      </c>
      <c r="C60" s="87">
        <v>307</v>
      </c>
      <c r="D60" s="88" t="s">
        <v>269</v>
      </c>
      <c r="E60" s="87">
        <v>2006</v>
      </c>
      <c r="F60" s="87" t="s">
        <v>10</v>
      </c>
      <c r="G60" s="89">
        <v>1.0104166666666666E-3</v>
      </c>
      <c r="H60" s="86">
        <v>3</v>
      </c>
      <c r="I60" s="86">
        <v>30</v>
      </c>
      <c r="J60" s="192" t="s">
        <v>11</v>
      </c>
      <c r="K60" t="s">
        <v>256</v>
      </c>
      <c r="L60" s="1">
        <v>2</v>
      </c>
    </row>
    <row r="61" spans="1:12" ht="30">
      <c r="A61" s="91" t="s">
        <v>118</v>
      </c>
      <c r="B61" s="97" t="s">
        <v>19</v>
      </c>
      <c r="C61" s="92">
        <v>300</v>
      </c>
      <c r="D61" s="93" t="s">
        <v>287</v>
      </c>
      <c r="E61" s="92">
        <v>2006</v>
      </c>
      <c r="F61" s="92" t="s">
        <v>10</v>
      </c>
      <c r="G61" s="94">
        <v>180</v>
      </c>
      <c r="H61" s="94">
        <v>1</v>
      </c>
      <c r="I61" s="94">
        <v>36</v>
      </c>
      <c r="J61" s="191" t="s">
        <v>11</v>
      </c>
      <c r="K61" t="s">
        <v>256</v>
      </c>
      <c r="L61" s="1">
        <v>3</v>
      </c>
    </row>
    <row r="62" spans="1:12" ht="30">
      <c r="A62" s="13" t="s">
        <v>118</v>
      </c>
      <c r="B62" s="80" t="s">
        <v>19</v>
      </c>
      <c r="C62" s="3">
        <v>303</v>
      </c>
      <c r="D62" s="4" t="s">
        <v>266</v>
      </c>
      <c r="E62" s="3">
        <v>206</v>
      </c>
      <c r="F62" s="3" t="s">
        <v>10</v>
      </c>
      <c r="G62" s="10">
        <v>150</v>
      </c>
      <c r="H62" s="10">
        <v>2</v>
      </c>
      <c r="I62" s="10">
        <v>30</v>
      </c>
      <c r="J62" s="188" t="s">
        <v>11</v>
      </c>
      <c r="K62" t="s">
        <v>256</v>
      </c>
      <c r="L62" s="1">
        <v>4</v>
      </c>
    </row>
    <row r="63" spans="1:12" ht="30">
      <c r="A63" s="13" t="s">
        <v>118</v>
      </c>
      <c r="B63" s="10" t="s">
        <v>5</v>
      </c>
      <c r="C63" s="3">
        <v>304</v>
      </c>
      <c r="D63" s="4" t="s">
        <v>289</v>
      </c>
      <c r="E63" s="3">
        <v>206</v>
      </c>
      <c r="F63" s="3" t="s">
        <v>10</v>
      </c>
      <c r="G63" s="10">
        <v>125</v>
      </c>
      <c r="H63" s="10">
        <v>1</v>
      </c>
      <c r="I63" s="10">
        <v>36</v>
      </c>
      <c r="J63" s="188" t="s">
        <v>11</v>
      </c>
      <c r="K63" t="s">
        <v>256</v>
      </c>
      <c r="L63" s="1">
        <v>5</v>
      </c>
    </row>
    <row r="64" spans="1:12" ht="30">
      <c r="A64" s="13" t="s">
        <v>118</v>
      </c>
      <c r="B64" s="10" t="s">
        <v>5</v>
      </c>
      <c r="C64" s="3">
        <v>308</v>
      </c>
      <c r="D64" s="4" t="s">
        <v>290</v>
      </c>
      <c r="E64" s="3">
        <v>2006</v>
      </c>
      <c r="F64" s="3" t="s">
        <v>10</v>
      </c>
      <c r="G64" s="10">
        <v>120</v>
      </c>
      <c r="H64" s="10">
        <v>2</v>
      </c>
      <c r="I64" s="10">
        <v>30</v>
      </c>
      <c r="J64" s="188" t="s">
        <v>11</v>
      </c>
      <c r="K64" t="s">
        <v>256</v>
      </c>
      <c r="L64" s="1">
        <v>6</v>
      </c>
    </row>
    <row r="65" spans="1:13" ht="30">
      <c r="A65" s="91" t="s">
        <v>115</v>
      </c>
      <c r="B65" s="97" t="s">
        <v>5</v>
      </c>
      <c r="C65" s="92">
        <v>308</v>
      </c>
      <c r="D65" s="93" t="s">
        <v>290</v>
      </c>
      <c r="E65" s="92">
        <v>2006</v>
      </c>
      <c r="F65" s="92" t="s">
        <v>10</v>
      </c>
      <c r="G65" s="98">
        <v>3.5</v>
      </c>
      <c r="H65" s="94">
        <v>2</v>
      </c>
      <c r="I65" s="94">
        <v>30</v>
      </c>
      <c r="J65" s="191" t="s">
        <v>11</v>
      </c>
      <c r="K65" t="s">
        <v>256</v>
      </c>
      <c r="L65" s="1">
        <v>7</v>
      </c>
    </row>
    <row r="66" spans="1:13" ht="30">
      <c r="A66" s="101" t="s">
        <v>293</v>
      </c>
      <c r="B66" s="102" t="s">
        <v>19</v>
      </c>
      <c r="C66" s="103" t="s">
        <v>294</v>
      </c>
      <c r="D66" s="104" t="s">
        <v>287</v>
      </c>
      <c r="E66" s="103">
        <v>2006</v>
      </c>
      <c r="F66" s="103" t="s">
        <v>10</v>
      </c>
      <c r="G66" s="105">
        <v>10.83</v>
      </c>
      <c r="H66" s="105">
        <v>1</v>
      </c>
      <c r="I66" s="105" t="s">
        <v>21</v>
      </c>
      <c r="J66" s="193" t="s">
        <v>11</v>
      </c>
      <c r="K66" t="s">
        <v>256</v>
      </c>
      <c r="L66" s="1">
        <v>8</v>
      </c>
    </row>
    <row r="67" spans="1:13" ht="30">
      <c r="A67" s="91" t="s">
        <v>293</v>
      </c>
      <c r="B67" s="97" t="s">
        <v>19</v>
      </c>
      <c r="C67" s="92">
        <v>301</v>
      </c>
      <c r="D67" s="93" t="s">
        <v>296</v>
      </c>
      <c r="E67" s="92">
        <v>2006</v>
      </c>
      <c r="F67" s="92" t="s">
        <v>10</v>
      </c>
      <c r="G67" s="94">
        <v>9.14</v>
      </c>
      <c r="H67" s="94">
        <v>3</v>
      </c>
      <c r="I67" s="94">
        <v>36</v>
      </c>
      <c r="J67" s="191" t="s">
        <v>11</v>
      </c>
      <c r="K67" t="s">
        <v>256</v>
      </c>
      <c r="L67" s="1">
        <v>9</v>
      </c>
    </row>
    <row r="68" spans="1:13" ht="30">
      <c r="A68" s="13" t="s">
        <v>249</v>
      </c>
      <c r="B68" s="80" t="s">
        <v>5</v>
      </c>
      <c r="C68" s="3">
        <v>304</v>
      </c>
      <c r="D68" s="4" t="s">
        <v>289</v>
      </c>
      <c r="E68" s="3">
        <v>206</v>
      </c>
      <c r="F68" s="3" t="s">
        <v>10</v>
      </c>
      <c r="G68" s="10">
        <v>8.81</v>
      </c>
      <c r="H68" s="10">
        <v>1</v>
      </c>
      <c r="I68" s="10">
        <v>36</v>
      </c>
      <c r="J68" s="188" t="s">
        <v>11</v>
      </c>
      <c r="K68" t="s">
        <v>256</v>
      </c>
      <c r="L68" s="1">
        <v>10</v>
      </c>
    </row>
    <row r="69" spans="1:13" ht="30">
      <c r="A69" s="91" t="s">
        <v>249</v>
      </c>
      <c r="B69" s="97" t="s">
        <v>5</v>
      </c>
      <c r="C69" s="92">
        <v>305</v>
      </c>
      <c r="D69" s="93" t="s">
        <v>300</v>
      </c>
      <c r="E69" s="92">
        <v>2006</v>
      </c>
      <c r="F69" s="92" t="s">
        <v>10</v>
      </c>
      <c r="G69" s="94">
        <v>7.42</v>
      </c>
      <c r="H69" s="94">
        <v>5</v>
      </c>
      <c r="I69" s="94">
        <v>20</v>
      </c>
      <c r="J69" s="191" t="s">
        <v>11</v>
      </c>
      <c r="K69" t="s">
        <v>256</v>
      </c>
      <c r="L69" s="1">
        <v>11</v>
      </c>
    </row>
    <row r="70" spans="1:13" ht="30">
      <c r="A70" s="13" t="s">
        <v>249</v>
      </c>
      <c r="B70" s="80" t="s">
        <v>5</v>
      </c>
      <c r="C70" s="3">
        <v>306</v>
      </c>
      <c r="D70" s="4" t="s">
        <v>302</v>
      </c>
      <c r="E70" s="3">
        <v>2006</v>
      </c>
      <c r="F70" s="3" t="s">
        <v>10</v>
      </c>
      <c r="G70" s="10">
        <v>5.72</v>
      </c>
      <c r="H70" s="10">
        <v>7</v>
      </c>
      <c r="I70" s="10">
        <v>13</v>
      </c>
      <c r="J70" s="188" t="s">
        <v>11</v>
      </c>
      <c r="K70" t="s">
        <v>256</v>
      </c>
      <c r="L70" s="1">
        <v>12</v>
      </c>
    </row>
    <row r="71" spans="1:13" ht="30">
      <c r="A71" s="13" t="s">
        <v>303</v>
      </c>
      <c r="B71" s="80" t="s">
        <v>19</v>
      </c>
      <c r="C71" s="3">
        <v>300</v>
      </c>
      <c r="D71" s="4" t="s">
        <v>287</v>
      </c>
      <c r="E71" s="3">
        <v>2006</v>
      </c>
      <c r="F71" s="3" t="s">
        <v>10</v>
      </c>
      <c r="G71" s="31">
        <v>43.7</v>
      </c>
      <c r="H71" s="10">
        <v>1</v>
      </c>
      <c r="I71" s="10">
        <v>36</v>
      </c>
      <c r="J71" s="188" t="s">
        <v>11</v>
      </c>
      <c r="K71" t="s">
        <v>256</v>
      </c>
      <c r="L71" s="1">
        <v>13</v>
      </c>
    </row>
    <row r="72" spans="1:13" ht="30">
      <c r="A72" s="85" t="s">
        <v>304</v>
      </c>
      <c r="B72" s="90" t="s">
        <v>5</v>
      </c>
      <c r="C72" s="87">
        <v>305</v>
      </c>
      <c r="D72" s="88" t="s">
        <v>300</v>
      </c>
      <c r="E72" s="87">
        <v>2006</v>
      </c>
      <c r="F72" s="87" t="s">
        <v>10</v>
      </c>
      <c r="G72" s="86">
        <v>17.96</v>
      </c>
      <c r="H72" s="86">
        <v>3</v>
      </c>
      <c r="I72" s="86">
        <v>30</v>
      </c>
      <c r="J72" s="192" t="s">
        <v>11</v>
      </c>
      <c r="K72" t="s">
        <v>256</v>
      </c>
      <c r="L72" s="1">
        <v>14</v>
      </c>
    </row>
    <row r="73" spans="1:13" ht="30">
      <c r="A73" s="101" t="s">
        <v>306</v>
      </c>
      <c r="B73" s="102" t="s">
        <v>19</v>
      </c>
      <c r="C73" s="103">
        <v>301</v>
      </c>
      <c r="D73" s="104" t="s">
        <v>296</v>
      </c>
      <c r="E73" s="103">
        <v>2006</v>
      </c>
      <c r="F73" s="103" t="s">
        <v>10</v>
      </c>
      <c r="G73" s="106">
        <v>20.6</v>
      </c>
      <c r="H73" s="105">
        <v>2</v>
      </c>
      <c r="I73" s="105">
        <v>36</v>
      </c>
      <c r="J73" s="193" t="s">
        <v>11</v>
      </c>
      <c r="K73" t="s">
        <v>256</v>
      </c>
      <c r="L73" s="1">
        <v>15</v>
      </c>
    </row>
    <row r="74" spans="1:13" ht="30">
      <c r="A74" s="13" t="s">
        <v>121</v>
      </c>
      <c r="B74" s="3" t="s">
        <v>5</v>
      </c>
      <c r="C74" s="3"/>
      <c r="D74" s="84"/>
      <c r="E74" s="2"/>
      <c r="F74" s="3" t="s">
        <v>10</v>
      </c>
      <c r="G74" s="29">
        <v>7.5694444444444453E-4</v>
      </c>
      <c r="H74" s="3">
        <v>2</v>
      </c>
      <c r="I74" s="10">
        <v>60</v>
      </c>
      <c r="J74" s="189"/>
      <c r="K74" t="s">
        <v>256</v>
      </c>
    </row>
    <row r="75" spans="1:13">
      <c r="I75" s="71">
        <f>SUM(I59:I74)</f>
        <v>495</v>
      </c>
    </row>
    <row r="77" spans="1:13" ht="30">
      <c r="A77" s="3">
        <v>100</v>
      </c>
      <c r="B77" s="2" t="s">
        <v>19</v>
      </c>
      <c r="C77" s="3">
        <v>309</v>
      </c>
      <c r="D77" s="3" t="s">
        <v>309</v>
      </c>
      <c r="E77" s="3">
        <v>2003</v>
      </c>
      <c r="F77" s="3" t="s">
        <v>10</v>
      </c>
      <c r="G77" s="2">
        <v>11.7</v>
      </c>
      <c r="H77" s="2">
        <v>11.8</v>
      </c>
      <c r="I77" s="2">
        <v>1</v>
      </c>
      <c r="J77" s="2">
        <v>36</v>
      </c>
      <c r="K77" s="188" t="s">
        <v>310</v>
      </c>
      <c r="L77" s="2" t="s">
        <v>308</v>
      </c>
      <c r="M77" s="67">
        <v>1</v>
      </c>
    </row>
    <row r="78" spans="1:13" ht="30">
      <c r="A78" s="3">
        <v>100</v>
      </c>
      <c r="B78" s="2" t="s">
        <v>19</v>
      </c>
      <c r="C78" s="3">
        <v>311</v>
      </c>
      <c r="D78" s="3" t="s">
        <v>311</v>
      </c>
      <c r="E78" s="3">
        <v>2003</v>
      </c>
      <c r="F78" s="3" t="s">
        <v>10</v>
      </c>
      <c r="G78" s="43">
        <v>12</v>
      </c>
      <c r="H78" s="2">
        <v>12</v>
      </c>
      <c r="I78" s="2">
        <v>2</v>
      </c>
      <c r="J78" s="2">
        <v>30</v>
      </c>
      <c r="K78" s="188" t="s">
        <v>11</v>
      </c>
      <c r="L78" s="2" t="s">
        <v>308</v>
      </c>
      <c r="M78" s="67">
        <v>2</v>
      </c>
    </row>
    <row r="79" spans="1:13" ht="30">
      <c r="A79" s="3">
        <v>100</v>
      </c>
      <c r="B79" s="2" t="s">
        <v>19</v>
      </c>
      <c r="C79" s="3">
        <v>310</v>
      </c>
      <c r="D79" s="3" t="s">
        <v>312</v>
      </c>
      <c r="E79" s="3">
        <v>2003</v>
      </c>
      <c r="F79" s="3" t="s">
        <v>10</v>
      </c>
      <c r="G79" s="2">
        <v>12.2</v>
      </c>
      <c r="H79" s="2">
        <v>12</v>
      </c>
      <c r="I79" s="2">
        <v>3</v>
      </c>
      <c r="J79" s="2">
        <v>25</v>
      </c>
      <c r="K79" s="188" t="s">
        <v>310</v>
      </c>
      <c r="L79" s="2" t="s">
        <v>308</v>
      </c>
      <c r="M79" s="67">
        <v>3</v>
      </c>
    </row>
    <row r="80" spans="1:13" ht="30">
      <c r="A80" s="3">
        <v>100</v>
      </c>
      <c r="B80" s="2" t="s">
        <v>19</v>
      </c>
      <c r="C80" s="3">
        <v>312</v>
      </c>
      <c r="D80" s="3" t="s">
        <v>314</v>
      </c>
      <c r="E80" s="3">
        <v>2003</v>
      </c>
      <c r="F80" s="3" t="s">
        <v>10</v>
      </c>
      <c r="G80" s="2">
        <v>12.8</v>
      </c>
      <c r="H80" s="2">
        <v>12.7</v>
      </c>
      <c r="I80" s="2">
        <v>5</v>
      </c>
      <c r="J80" s="2">
        <v>16</v>
      </c>
      <c r="K80" s="188" t="s">
        <v>285</v>
      </c>
      <c r="L80" s="2" t="s">
        <v>308</v>
      </c>
      <c r="M80" s="67">
        <v>4</v>
      </c>
    </row>
    <row r="81" spans="1:13" ht="30">
      <c r="A81" s="3">
        <v>200</v>
      </c>
      <c r="B81" s="3" t="s">
        <v>19</v>
      </c>
      <c r="C81" s="3">
        <v>311</v>
      </c>
      <c r="D81" s="3" t="s">
        <v>311</v>
      </c>
      <c r="E81" s="3">
        <v>2003</v>
      </c>
      <c r="F81" s="3" t="s">
        <v>10</v>
      </c>
      <c r="G81" s="2"/>
      <c r="H81" s="2">
        <v>24.3</v>
      </c>
      <c r="I81" s="2">
        <v>1</v>
      </c>
      <c r="J81" s="2">
        <v>36</v>
      </c>
      <c r="K81" s="188" t="s">
        <v>11</v>
      </c>
      <c r="L81" s="2" t="s">
        <v>308</v>
      </c>
      <c r="M81" s="67">
        <v>5</v>
      </c>
    </row>
    <row r="82" spans="1:13" ht="30">
      <c r="A82" s="3" t="s">
        <v>115</v>
      </c>
      <c r="B82" s="2" t="s">
        <v>19</v>
      </c>
      <c r="C82" s="3">
        <v>310</v>
      </c>
      <c r="D82" s="3" t="s">
        <v>312</v>
      </c>
      <c r="E82" s="3">
        <v>2003</v>
      </c>
      <c r="F82" s="3" t="s">
        <v>10</v>
      </c>
      <c r="G82" s="2"/>
      <c r="H82" s="2">
        <v>5.58</v>
      </c>
      <c r="I82" s="2">
        <v>1</v>
      </c>
      <c r="J82" s="2">
        <v>36</v>
      </c>
      <c r="K82" s="188" t="s">
        <v>310</v>
      </c>
      <c r="L82" s="2" t="s">
        <v>308</v>
      </c>
      <c r="M82" s="67">
        <v>6</v>
      </c>
    </row>
    <row r="83" spans="1:13" ht="30">
      <c r="A83" s="3" t="s">
        <v>332</v>
      </c>
      <c r="B83" s="110" t="s">
        <v>19</v>
      </c>
      <c r="C83" s="3">
        <v>312</v>
      </c>
      <c r="D83" s="3" t="s">
        <v>314</v>
      </c>
      <c r="E83" s="3">
        <v>2003</v>
      </c>
      <c r="F83" s="3" t="s">
        <v>10</v>
      </c>
      <c r="G83" s="2"/>
      <c r="H83" s="2">
        <v>8.64</v>
      </c>
      <c r="I83" s="2">
        <v>4</v>
      </c>
      <c r="J83" s="2">
        <v>30</v>
      </c>
      <c r="K83" s="188" t="s">
        <v>285</v>
      </c>
      <c r="L83" s="2" t="s">
        <v>308</v>
      </c>
      <c r="M83" s="67">
        <v>7</v>
      </c>
    </row>
    <row r="84" spans="1:13" ht="30">
      <c r="A84" s="3" t="s">
        <v>332</v>
      </c>
      <c r="B84" s="110" t="s">
        <v>19</v>
      </c>
      <c r="C84" s="3" t="s">
        <v>333</v>
      </c>
      <c r="D84" s="3" t="s">
        <v>309</v>
      </c>
      <c r="E84" s="3">
        <v>2003</v>
      </c>
      <c r="F84" s="3" t="s">
        <v>10</v>
      </c>
      <c r="G84" s="2"/>
      <c r="H84" s="2">
        <v>12.73</v>
      </c>
      <c r="I84" s="2">
        <v>1</v>
      </c>
      <c r="J84" s="2" t="s">
        <v>21</v>
      </c>
      <c r="K84" s="188" t="s">
        <v>310</v>
      </c>
      <c r="L84" s="2" t="s">
        <v>308</v>
      </c>
    </row>
    <row r="85" spans="1:13" ht="30">
      <c r="A85" s="3" t="s">
        <v>332</v>
      </c>
      <c r="B85" s="110" t="s">
        <v>19</v>
      </c>
      <c r="C85" s="3">
        <v>311</v>
      </c>
      <c r="D85" s="3" t="s">
        <v>311</v>
      </c>
      <c r="E85" s="3">
        <v>2003</v>
      </c>
      <c r="F85" s="3" t="s">
        <v>10</v>
      </c>
      <c r="G85" s="2"/>
      <c r="H85" s="2">
        <v>9.59</v>
      </c>
      <c r="I85" s="2">
        <v>3</v>
      </c>
      <c r="J85" s="2" t="s">
        <v>21</v>
      </c>
      <c r="K85" s="189"/>
      <c r="L85" s="2" t="s">
        <v>308</v>
      </c>
    </row>
    <row r="86" spans="1:13" ht="30">
      <c r="A86" s="3" t="s">
        <v>335</v>
      </c>
      <c r="B86" s="110" t="s">
        <v>19</v>
      </c>
      <c r="C86" s="3">
        <v>309</v>
      </c>
      <c r="D86" s="3" t="s">
        <v>309</v>
      </c>
      <c r="E86" s="3">
        <v>2003</v>
      </c>
      <c r="F86" s="3" t="s">
        <v>10</v>
      </c>
      <c r="G86" s="2"/>
      <c r="H86" s="2">
        <v>52.92</v>
      </c>
      <c r="I86" s="2">
        <v>1</v>
      </c>
      <c r="J86" s="2">
        <v>36</v>
      </c>
      <c r="K86" s="188" t="s">
        <v>310</v>
      </c>
      <c r="L86" s="2" t="s">
        <v>308</v>
      </c>
      <c r="M86" s="144">
        <v>8</v>
      </c>
    </row>
    <row r="87" spans="1:13" ht="30">
      <c r="A87" s="3" t="s">
        <v>336</v>
      </c>
      <c r="B87" s="110" t="s">
        <v>19</v>
      </c>
      <c r="C87" s="3">
        <v>309</v>
      </c>
      <c r="D87" s="3" t="s">
        <v>309</v>
      </c>
      <c r="E87" s="3">
        <v>2003</v>
      </c>
      <c r="F87" s="3" t="s">
        <v>10</v>
      </c>
      <c r="G87" s="2"/>
      <c r="H87" s="2">
        <v>33.54</v>
      </c>
      <c r="I87" s="2" t="s">
        <v>78</v>
      </c>
      <c r="J87" s="2" t="s">
        <v>78</v>
      </c>
      <c r="K87" s="188"/>
      <c r="L87" s="2" t="s">
        <v>308</v>
      </c>
    </row>
    <row r="88" spans="1:13" ht="30">
      <c r="A88" s="3" t="s">
        <v>121</v>
      </c>
      <c r="B88" s="3" t="s">
        <v>19</v>
      </c>
      <c r="C88" s="3"/>
      <c r="D88" s="2"/>
      <c r="E88" s="2"/>
      <c r="F88" s="3" t="s">
        <v>10</v>
      </c>
      <c r="G88" s="2"/>
      <c r="H88" s="29">
        <v>5.5439814814814815E-4</v>
      </c>
      <c r="I88" s="3">
        <v>1</v>
      </c>
      <c r="J88" s="10">
        <v>72</v>
      </c>
      <c r="K88" s="189"/>
      <c r="L88" s="2" t="s">
        <v>308</v>
      </c>
    </row>
    <row r="89" spans="1:13">
      <c r="J89" s="34">
        <f>SUM(J77:J88)</f>
        <v>317</v>
      </c>
    </row>
  </sheetData>
  <sortState ref="A30:L53">
    <sortCondition descending="1" ref="J30:J53"/>
  </sortState>
  <pageMargins left="0.25" right="0.25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L38"/>
  <sheetViews>
    <sheetView topLeftCell="A19" workbookViewId="0">
      <selection activeCell="J38" sqref="J38"/>
    </sheetView>
  </sheetViews>
  <sheetFormatPr defaultRowHeight="15"/>
  <cols>
    <col min="1" max="1" width="4.5703125" customWidth="1"/>
    <col min="2" max="2" width="5.28515625" customWidth="1"/>
    <col min="3" max="3" width="5.7109375" customWidth="1"/>
    <col min="4" max="4" width="17.28515625" customWidth="1"/>
    <col min="5" max="5" width="6.28515625" customWidth="1"/>
    <col min="6" max="6" width="12.85546875" customWidth="1"/>
    <col min="8" max="8" width="8.42578125" customWidth="1"/>
    <col min="9" max="9" width="5.85546875" customWidth="1"/>
    <col min="10" max="10" width="7.140625" customWidth="1"/>
    <col min="11" max="11" width="8.5703125" customWidth="1"/>
  </cols>
  <sheetData>
    <row r="3" spans="1:12" ht="24">
      <c r="A3" s="5">
        <v>300</v>
      </c>
      <c r="B3" s="5" t="s">
        <v>5</v>
      </c>
      <c r="C3" s="5">
        <v>248</v>
      </c>
      <c r="D3" s="5" t="s">
        <v>67</v>
      </c>
      <c r="E3" s="5" t="s">
        <v>68</v>
      </c>
      <c r="F3" s="16" t="s">
        <v>69</v>
      </c>
      <c r="G3" s="5"/>
      <c r="H3" s="15">
        <v>6.5972222222222213E-4</v>
      </c>
      <c r="I3" s="5">
        <v>4</v>
      </c>
      <c r="J3" s="5">
        <v>20</v>
      </c>
      <c r="K3" s="5" t="s">
        <v>70</v>
      </c>
      <c r="L3" s="8" t="s">
        <v>2</v>
      </c>
    </row>
    <row r="4" spans="1:12">
      <c r="A4" s="16">
        <v>600</v>
      </c>
      <c r="B4" s="17" t="s">
        <v>5</v>
      </c>
      <c r="C4" s="16">
        <v>250</v>
      </c>
      <c r="D4" s="16" t="s">
        <v>83</v>
      </c>
      <c r="E4" s="16" t="s">
        <v>84</v>
      </c>
      <c r="F4" s="16" t="s">
        <v>69</v>
      </c>
      <c r="G4" s="8"/>
      <c r="H4" s="18">
        <v>1.4814814814814814E-3</v>
      </c>
      <c r="I4" s="17">
        <v>2</v>
      </c>
      <c r="J4" s="17">
        <v>30</v>
      </c>
      <c r="K4" s="16" t="s">
        <v>70</v>
      </c>
      <c r="L4" s="8" t="s">
        <v>2</v>
      </c>
    </row>
    <row r="5" spans="1:12">
      <c r="A5" s="16" t="s">
        <v>124</v>
      </c>
      <c r="B5" s="16" t="s">
        <v>5</v>
      </c>
      <c r="C5" s="16">
        <v>249</v>
      </c>
      <c r="D5" s="16" t="s">
        <v>107</v>
      </c>
      <c r="E5" s="16" t="s">
        <v>68</v>
      </c>
      <c r="F5" s="16" t="s">
        <v>69</v>
      </c>
      <c r="G5" s="17"/>
      <c r="H5" s="17">
        <v>8.42</v>
      </c>
      <c r="I5" s="17">
        <v>3</v>
      </c>
      <c r="J5" s="17">
        <v>25</v>
      </c>
      <c r="K5" s="16" t="s">
        <v>70</v>
      </c>
      <c r="L5" s="8" t="s">
        <v>2</v>
      </c>
    </row>
    <row r="6" spans="1:12">
      <c r="A6" s="16" t="s">
        <v>135</v>
      </c>
      <c r="B6" s="17" t="s">
        <v>5</v>
      </c>
      <c r="C6" s="16">
        <v>248</v>
      </c>
      <c r="D6" s="16" t="s">
        <v>67</v>
      </c>
      <c r="E6" s="16" t="s">
        <v>68</v>
      </c>
      <c r="F6" s="16" t="s">
        <v>69</v>
      </c>
      <c r="G6" s="17"/>
      <c r="H6" s="17">
        <v>24.03</v>
      </c>
      <c r="I6" s="17">
        <v>1</v>
      </c>
      <c r="J6" s="17">
        <v>36</v>
      </c>
      <c r="K6" s="16" t="s">
        <v>70</v>
      </c>
      <c r="L6" s="8" t="s">
        <v>2</v>
      </c>
    </row>
    <row r="7" spans="1:12">
      <c r="A7" s="16" t="s">
        <v>136</v>
      </c>
      <c r="B7" s="17" t="s">
        <v>5</v>
      </c>
      <c r="C7" s="16">
        <v>249</v>
      </c>
      <c r="D7" s="16" t="s">
        <v>107</v>
      </c>
      <c r="E7" s="16" t="s">
        <v>68</v>
      </c>
      <c r="F7" s="16" t="s">
        <v>69</v>
      </c>
      <c r="G7" s="17"/>
      <c r="H7" s="17">
        <v>17.84</v>
      </c>
      <c r="I7" s="17">
        <v>2</v>
      </c>
      <c r="J7" s="17">
        <v>30</v>
      </c>
      <c r="K7" s="16" t="s">
        <v>70</v>
      </c>
      <c r="L7" s="8" t="s">
        <v>2</v>
      </c>
    </row>
    <row r="8" spans="1:12" ht="16.5">
      <c r="A8" s="26" t="s">
        <v>115</v>
      </c>
      <c r="B8" s="17" t="s">
        <v>5</v>
      </c>
      <c r="C8" s="16">
        <v>250</v>
      </c>
      <c r="D8" s="16" t="s">
        <v>83</v>
      </c>
      <c r="E8" s="16" t="s">
        <v>84</v>
      </c>
      <c r="F8" s="16" t="s">
        <v>69</v>
      </c>
      <c r="G8" s="17"/>
      <c r="H8" s="17">
        <v>3.84</v>
      </c>
      <c r="I8" s="17">
        <v>1</v>
      </c>
      <c r="J8" s="17">
        <v>36</v>
      </c>
      <c r="K8" s="16" t="s">
        <v>70</v>
      </c>
      <c r="L8" s="8" t="s">
        <v>2</v>
      </c>
    </row>
    <row r="9" spans="1:12" ht="25.15" customHeight="1">
      <c r="J9" s="34">
        <f>SUM(J3:J8)</f>
        <v>177</v>
      </c>
    </row>
    <row r="11" spans="1:12" ht="47.25">
      <c r="A11" s="35" t="s">
        <v>135</v>
      </c>
      <c r="B11" s="2" t="s">
        <v>5</v>
      </c>
      <c r="C11" s="37">
        <v>245</v>
      </c>
      <c r="D11" s="37" t="s">
        <v>239</v>
      </c>
      <c r="E11" s="37" t="s">
        <v>205</v>
      </c>
      <c r="F11" s="37" t="s">
        <v>69</v>
      </c>
      <c r="G11" s="2"/>
      <c r="H11" s="2">
        <v>22.06</v>
      </c>
      <c r="I11" s="2">
        <v>2</v>
      </c>
      <c r="J11" s="2">
        <v>30</v>
      </c>
      <c r="K11" s="37" t="s">
        <v>70</v>
      </c>
      <c r="L11" s="2" t="s">
        <v>140</v>
      </c>
    </row>
    <row r="12" spans="1:12" ht="35.25">
      <c r="A12" s="35" t="s">
        <v>240</v>
      </c>
      <c r="B12" s="2" t="s">
        <v>5</v>
      </c>
      <c r="C12" s="37">
        <v>245</v>
      </c>
      <c r="D12" s="37" t="s">
        <v>239</v>
      </c>
      <c r="E12" s="37" t="s">
        <v>205</v>
      </c>
      <c r="F12" s="37" t="s">
        <v>69</v>
      </c>
      <c r="G12" s="2"/>
      <c r="H12" s="47">
        <v>8.3000000000000007</v>
      </c>
      <c r="I12" s="2">
        <v>3</v>
      </c>
      <c r="J12" s="2">
        <v>25</v>
      </c>
      <c r="K12" s="37" t="s">
        <v>70</v>
      </c>
      <c r="L12" s="2" t="s">
        <v>140</v>
      </c>
    </row>
    <row r="13" spans="1:12" ht="25.5">
      <c r="A13" s="35">
        <v>400</v>
      </c>
      <c r="B13" s="2" t="s">
        <v>5</v>
      </c>
      <c r="C13" s="37">
        <v>246</v>
      </c>
      <c r="D13" s="37" t="s">
        <v>204</v>
      </c>
      <c r="E13" s="37" t="s">
        <v>205</v>
      </c>
      <c r="F13" s="37" t="s">
        <v>69</v>
      </c>
      <c r="G13" s="2"/>
      <c r="H13" s="44">
        <v>9.2939814814814827E-4</v>
      </c>
      <c r="I13" s="2">
        <v>4</v>
      </c>
      <c r="J13" s="2">
        <v>25</v>
      </c>
      <c r="K13" s="37" t="s">
        <v>70</v>
      </c>
      <c r="L13" s="2" t="s">
        <v>140</v>
      </c>
    </row>
    <row r="14" spans="1:12" ht="25.5">
      <c r="A14" s="35" t="s">
        <v>115</v>
      </c>
      <c r="B14" s="2" t="s">
        <v>5</v>
      </c>
      <c r="C14" s="37">
        <v>246</v>
      </c>
      <c r="D14" s="37" t="s">
        <v>204</v>
      </c>
      <c r="E14" s="37" t="s">
        <v>205</v>
      </c>
      <c r="F14" s="37" t="s">
        <v>69</v>
      </c>
      <c r="G14" s="2"/>
      <c r="H14" s="2">
        <v>3.87</v>
      </c>
      <c r="I14" s="2">
        <v>5</v>
      </c>
      <c r="J14" s="2">
        <v>20</v>
      </c>
      <c r="K14" s="37" t="s">
        <v>70</v>
      </c>
      <c r="L14" s="2" t="s">
        <v>140</v>
      </c>
    </row>
    <row r="15" spans="1:12" ht="40.5">
      <c r="A15" s="35" t="s">
        <v>188</v>
      </c>
      <c r="B15" s="2" t="s">
        <v>5</v>
      </c>
      <c r="C15" s="40">
        <v>247</v>
      </c>
      <c r="D15" s="40" t="s">
        <v>192</v>
      </c>
      <c r="E15" s="40" t="s">
        <v>193</v>
      </c>
      <c r="F15" s="37" t="s">
        <v>69</v>
      </c>
      <c r="G15" s="2"/>
      <c r="H15" s="43">
        <v>22</v>
      </c>
      <c r="I15" s="2">
        <v>4</v>
      </c>
      <c r="J15" s="2">
        <v>20</v>
      </c>
      <c r="K15" s="40" t="s">
        <v>70</v>
      </c>
      <c r="L15" s="2" t="s">
        <v>140</v>
      </c>
    </row>
    <row r="16" spans="1:12" ht="25.5">
      <c r="A16" s="35" t="s">
        <v>118</v>
      </c>
      <c r="B16" s="2" t="s">
        <v>5</v>
      </c>
      <c r="C16" s="40">
        <v>247</v>
      </c>
      <c r="D16" s="40" t="s">
        <v>192</v>
      </c>
      <c r="E16" s="40" t="s">
        <v>193</v>
      </c>
      <c r="F16" s="37" t="s">
        <v>69</v>
      </c>
      <c r="G16" s="2"/>
      <c r="H16" s="2">
        <v>120</v>
      </c>
      <c r="I16" s="2">
        <v>2</v>
      </c>
      <c r="J16" s="2">
        <v>30</v>
      </c>
      <c r="K16" s="40" t="s">
        <v>70</v>
      </c>
      <c r="L16" s="2" t="s">
        <v>140</v>
      </c>
    </row>
    <row r="17" spans="1:12" ht="25.5">
      <c r="A17" s="35">
        <v>800</v>
      </c>
      <c r="B17" s="2" t="s">
        <v>19</v>
      </c>
      <c r="C17" s="37">
        <v>243</v>
      </c>
      <c r="D17" s="37" t="s">
        <v>207</v>
      </c>
      <c r="E17" s="37" t="s">
        <v>205</v>
      </c>
      <c r="F17" s="37" t="s">
        <v>69</v>
      </c>
      <c r="G17" s="2"/>
      <c r="H17" s="44">
        <v>1.8472222222222223E-3</v>
      </c>
      <c r="I17" s="2">
        <v>5</v>
      </c>
      <c r="J17" s="2">
        <v>16</v>
      </c>
      <c r="K17" s="37" t="s">
        <v>70</v>
      </c>
      <c r="L17" s="2" t="s">
        <v>140</v>
      </c>
    </row>
    <row r="18" spans="1:12" ht="35.25">
      <c r="A18" s="35" t="s">
        <v>240</v>
      </c>
      <c r="B18" s="2" t="s">
        <v>19</v>
      </c>
      <c r="C18" s="37">
        <v>243</v>
      </c>
      <c r="D18" s="37" t="s">
        <v>207</v>
      </c>
      <c r="E18" s="37" t="s">
        <v>205</v>
      </c>
      <c r="F18" s="37" t="s">
        <v>69</v>
      </c>
      <c r="G18" s="2"/>
      <c r="H18" s="2">
        <v>9.4</v>
      </c>
      <c r="I18" s="2">
        <v>3</v>
      </c>
      <c r="J18" s="2">
        <v>30</v>
      </c>
      <c r="K18" s="37" t="s">
        <v>70</v>
      </c>
      <c r="L18" s="2" t="s">
        <v>140</v>
      </c>
    </row>
    <row r="19" spans="1:12" ht="47.25">
      <c r="A19" s="35" t="s">
        <v>252</v>
      </c>
      <c r="B19" s="2" t="s">
        <v>19</v>
      </c>
      <c r="C19" s="37">
        <v>244</v>
      </c>
      <c r="D19" s="37" t="s">
        <v>237</v>
      </c>
      <c r="E19" s="37" t="s">
        <v>205</v>
      </c>
      <c r="F19" s="37" t="s">
        <v>69</v>
      </c>
      <c r="G19" s="2"/>
      <c r="H19" s="2">
        <v>28.87</v>
      </c>
      <c r="I19" s="2">
        <v>3</v>
      </c>
      <c r="J19" s="2">
        <v>25</v>
      </c>
      <c r="K19" s="37" t="s">
        <v>70</v>
      </c>
      <c r="L19" s="2" t="s">
        <v>140</v>
      </c>
    </row>
    <row r="20" spans="1:12" ht="35.25">
      <c r="A20" s="35" t="s">
        <v>240</v>
      </c>
      <c r="B20" s="2" t="s">
        <v>19</v>
      </c>
      <c r="C20" s="37">
        <v>244</v>
      </c>
      <c r="D20" s="37" t="s">
        <v>237</v>
      </c>
      <c r="E20" s="37" t="s">
        <v>205</v>
      </c>
      <c r="F20" s="37" t="s">
        <v>69</v>
      </c>
      <c r="G20" s="2"/>
      <c r="H20" s="2">
        <v>9.81</v>
      </c>
      <c r="I20" s="2">
        <v>2</v>
      </c>
      <c r="J20" s="2">
        <v>36</v>
      </c>
      <c r="K20" s="37" t="s">
        <v>70</v>
      </c>
      <c r="L20" s="2" t="s">
        <v>140</v>
      </c>
    </row>
    <row r="21" spans="1:12">
      <c r="J21" s="34">
        <f>SUM(J11:J20)</f>
        <v>257</v>
      </c>
    </row>
    <row r="24" spans="1:12" ht="40.5">
      <c r="A24" s="35" t="s">
        <v>183</v>
      </c>
      <c r="B24" s="2" t="s">
        <v>19</v>
      </c>
      <c r="C24" s="2">
        <v>243</v>
      </c>
      <c r="D24" s="37" t="s">
        <v>207</v>
      </c>
      <c r="E24" s="2">
        <v>2007</v>
      </c>
      <c r="F24" s="2" t="s">
        <v>69</v>
      </c>
      <c r="G24" s="2"/>
      <c r="H24" s="43">
        <v>23</v>
      </c>
      <c r="I24" s="2" t="s">
        <v>78</v>
      </c>
      <c r="J24" s="2" t="s">
        <v>78</v>
      </c>
      <c r="K24" s="37" t="s">
        <v>70</v>
      </c>
      <c r="L24" s="2" t="s">
        <v>140</v>
      </c>
    </row>
    <row r="25" spans="1:12" ht="26.25">
      <c r="A25" s="35">
        <v>1500</v>
      </c>
      <c r="B25" s="2" t="s">
        <v>19</v>
      </c>
      <c r="C25" s="2">
        <v>243</v>
      </c>
      <c r="D25" s="37" t="s">
        <v>207</v>
      </c>
      <c r="E25" s="2">
        <v>2007</v>
      </c>
      <c r="F25" s="2" t="s">
        <v>69</v>
      </c>
      <c r="G25" s="2"/>
      <c r="H25" s="44">
        <v>4.0127314814814817E-3</v>
      </c>
      <c r="I25" s="2">
        <v>4</v>
      </c>
      <c r="J25" s="2" t="s">
        <v>21</v>
      </c>
      <c r="K25" s="37" t="s">
        <v>70</v>
      </c>
      <c r="L25" s="2" t="s">
        <v>140</v>
      </c>
    </row>
    <row r="26" spans="1:12" ht="25.5">
      <c r="A26" s="35" t="s">
        <v>115</v>
      </c>
      <c r="B26" s="2" t="s">
        <v>5</v>
      </c>
      <c r="C26" s="37">
        <v>245</v>
      </c>
      <c r="D26" s="37" t="s">
        <v>239</v>
      </c>
      <c r="E26" s="37" t="s">
        <v>205</v>
      </c>
      <c r="F26" s="37" t="s">
        <v>69</v>
      </c>
      <c r="G26" s="2"/>
      <c r="H26" s="2"/>
      <c r="I26" s="2"/>
      <c r="J26" s="2"/>
      <c r="K26" s="37" t="s">
        <v>70</v>
      </c>
      <c r="L26" s="2" t="s">
        <v>140</v>
      </c>
    </row>
    <row r="27" spans="1:12" ht="25.5">
      <c r="A27" s="35" t="s">
        <v>115</v>
      </c>
      <c r="B27" s="2" t="s">
        <v>19</v>
      </c>
      <c r="C27" s="37">
        <v>244</v>
      </c>
      <c r="D27" s="37" t="s">
        <v>237</v>
      </c>
      <c r="E27" s="37" t="s">
        <v>205</v>
      </c>
      <c r="F27" s="37" t="s">
        <v>69</v>
      </c>
      <c r="G27" s="2"/>
      <c r="H27" s="2"/>
      <c r="I27" s="2"/>
      <c r="J27" s="2"/>
      <c r="K27" s="37" t="s">
        <v>70</v>
      </c>
      <c r="L27" s="2" t="s">
        <v>140</v>
      </c>
    </row>
    <row r="30" spans="1:12" ht="25.5">
      <c r="A30" s="13" t="s">
        <v>118</v>
      </c>
      <c r="B30" s="80" t="s">
        <v>19</v>
      </c>
      <c r="C30" s="10">
        <v>242</v>
      </c>
      <c r="D30" s="16" t="s">
        <v>288</v>
      </c>
      <c r="E30" s="10">
        <v>2006</v>
      </c>
      <c r="F30" s="10" t="s">
        <v>69</v>
      </c>
      <c r="G30" s="8"/>
      <c r="H30" s="10">
        <v>145</v>
      </c>
      <c r="I30" s="10">
        <v>3</v>
      </c>
      <c r="J30" s="10">
        <v>25</v>
      </c>
      <c r="K30" s="37" t="s">
        <v>70</v>
      </c>
      <c r="L30" s="8" t="s">
        <v>256</v>
      </c>
    </row>
    <row r="31" spans="1:12" ht="25.5">
      <c r="A31" s="13" t="s">
        <v>115</v>
      </c>
      <c r="B31" s="80" t="s">
        <v>19</v>
      </c>
      <c r="C31" s="10">
        <v>242</v>
      </c>
      <c r="D31" s="16" t="s">
        <v>288</v>
      </c>
      <c r="E31" s="10">
        <v>2006</v>
      </c>
      <c r="F31" s="10" t="s">
        <v>69</v>
      </c>
      <c r="G31" s="8"/>
      <c r="H31" s="10">
        <v>5.15</v>
      </c>
      <c r="I31" s="10">
        <v>2</v>
      </c>
      <c r="J31" s="10">
        <v>30</v>
      </c>
      <c r="K31" s="37" t="s">
        <v>70</v>
      </c>
      <c r="L31" s="8" t="s">
        <v>256</v>
      </c>
    </row>
    <row r="32" spans="1:12">
      <c r="A32" s="8"/>
      <c r="B32" s="8"/>
      <c r="C32" s="8"/>
      <c r="D32" s="8"/>
      <c r="E32" s="8"/>
      <c r="F32" s="8"/>
      <c r="G32" s="8"/>
      <c r="H32" s="8"/>
      <c r="I32" s="8"/>
      <c r="J32" s="109">
        <v>55</v>
      </c>
      <c r="K32" s="8"/>
      <c r="L32" s="8"/>
    </row>
    <row r="35" spans="1:12" ht="30">
      <c r="A35" s="3" t="s">
        <v>183</v>
      </c>
      <c r="B35" s="2" t="s">
        <v>19</v>
      </c>
      <c r="C35" s="2">
        <v>241</v>
      </c>
      <c r="D35" s="3" t="s">
        <v>323</v>
      </c>
      <c r="E35" s="2">
        <v>2003</v>
      </c>
      <c r="F35" s="2" t="s">
        <v>69</v>
      </c>
      <c r="G35" s="2"/>
      <c r="H35" s="2">
        <v>19.899999999999999</v>
      </c>
      <c r="I35" s="2">
        <v>1</v>
      </c>
      <c r="J35" s="2" t="s">
        <v>21</v>
      </c>
      <c r="K35" s="2"/>
      <c r="L35" s="2" t="s">
        <v>308</v>
      </c>
    </row>
    <row r="36" spans="1:12">
      <c r="A36" s="3">
        <v>1500</v>
      </c>
      <c r="B36" s="2" t="s">
        <v>19</v>
      </c>
      <c r="C36" s="2">
        <v>241</v>
      </c>
      <c r="D36" s="3" t="s">
        <v>323</v>
      </c>
      <c r="E36" s="2">
        <v>2003</v>
      </c>
      <c r="F36" s="2" t="s">
        <v>69</v>
      </c>
      <c r="G36" s="2"/>
      <c r="H36" s="44">
        <v>3.9120370370370368E-3</v>
      </c>
      <c r="I36" s="2">
        <v>1</v>
      </c>
      <c r="J36" s="2">
        <v>36</v>
      </c>
      <c r="K36" s="3"/>
      <c r="L36" s="2" t="s">
        <v>308</v>
      </c>
    </row>
    <row r="37" spans="1:12" ht="30">
      <c r="A37" s="3" t="s">
        <v>240</v>
      </c>
      <c r="B37" s="110" t="s">
        <v>19</v>
      </c>
      <c r="C37" s="2">
        <v>241</v>
      </c>
      <c r="D37" s="3" t="s">
        <v>323</v>
      </c>
      <c r="E37" s="2">
        <v>2003</v>
      </c>
      <c r="F37" s="2" t="s">
        <v>69</v>
      </c>
      <c r="G37" s="2"/>
      <c r="H37" s="2">
        <v>11.54</v>
      </c>
      <c r="I37" s="2">
        <v>1</v>
      </c>
      <c r="J37" s="2">
        <v>36</v>
      </c>
      <c r="K37" s="3"/>
      <c r="L37" s="2" t="s">
        <v>308</v>
      </c>
    </row>
    <row r="38" spans="1:12">
      <c r="J38" s="34">
        <f>SUM(J36:J37)</f>
        <v>72</v>
      </c>
    </row>
  </sheetData>
  <sortState ref="A11:L24">
    <sortCondition ref="B11:B24"/>
    <sortCondition ref="D11:D24"/>
  </sortState>
  <pageMargins left="0.25" right="0.25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18</vt:i4>
      </vt:variant>
    </vt:vector>
  </HeadingPairs>
  <TitlesOfParts>
    <vt:vector size="18" baseType="lpstr">
      <vt:lpstr>kopv.</vt:lpstr>
      <vt:lpstr>U-14</vt:lpstr>
      <vt:lpstr>U-16</vt:lpstr>
      <vt:lpstr>U-18</vt:lpstr>
      <vt:lpstr>U-20</vt:lpstr>
      <vt:lpstr>aglonas vsk.</vt:lpstr>
      <vt:lpstr>JEPVĢ</vt:lpstr>
      <vt:lpstr>Vārkavas vsk.</vt:lpstr>
      <vt:lpstr>Rudzātu vsk.</vt:lpstr>
      <vt:lpstr>Riebiņu vsk.</vt:lpstr>
      <vt:lpstr>Prieļu 2.vsk.</vt:lpstr>
      <vt:lpstr>Preiļu 1.psk</vt:lpstr>
      <vt:lpstr>Līvānu 2.vsk.</vt:lpstr>
      <vt:lpstr>Līvānu 1.vsk.</vt:lpstr>
      <vt:lpstr>Rožupes psk.</vt:lpstr>
      <vt:lpstr>Pelēču psk.</vt:lpstr>
      <vt:lpstr>Galēnu psk.</vt:lpstr>
      <vt:lpstr>Jersikas psk.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lietotajs</dc:creator>
  <cp:lastModifiedBy>Lietotajs</cp:lastModifiedBy>
  <cp:lastPrinted>2022-05-16T05:47:56Z</cp:lastPrinted>
  <dcterms:created xsi:type="dcterms:W3CDTF">2022-05-12T18:05:20Z</dcterms:created>
  <dcterms:modified xsi:type="dcterms:W3CDTF">2022-05-16T07:42:36Z</dcterms:modified>
</cp:coreProperties>
</file>