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809" activeTab="6"/>
  </bookViews>
  <sheets>
    <sheet name="100 m" sheetId="1" r:id="rId1"/>
    <sheet name="300 m" sheetId="2" r:id="rId2"/>
    <sheet name="1500 m" sheetId="3" r:id="rId3"/>
    <sheet name="2000 m.kav" sheetId="4" r:id="rId4"/>
    <sheet name="Tāllēkšana" sheetId="5" r:id="rId5"/>
    <sheet name="Šķēpa mešana" sheetId="6" r:id="rId6"/>
    <sheet name="Lodes grūšana" sheetId="7" r:id="rId7"/>
    <sheet name="Kārtslēkšana" sheetId="8" r:id="rId8"/>
    <sheet name="Tāllēkšana 2 plūsma" sheetId="9" state="hidden" r:id="rId9"/>
  </sheets>
  <definedNames/>
  <calcPr fullCalcOnLoad="1"/>
</workbook>
</file>

<file path=xl/sharedStrings.xml><?xml version="1.0" encoding="utf-8"?>
<sst xmlns="http://schemas.openxmlformats.org/spreadsheetml/2006/main" count="545" uniqueCount="258">
  <si>
    <t>Šķēpa mešana (800 g)</t>
  </si>
  <si>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</si>
  <si>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</si>
  <si>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</si>
  <si>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</si>
  <si>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</si>
  <si>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</si>
  <si>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</si>
  <si>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</si>
  <si>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</si>
  <si>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</si>
  <si>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</si>
  <si>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</si>
  <si>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</si>
  <si>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</si>
  <si>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</si>
  <si>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</si>
  <si>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</si>
  <si>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</si>
  <si>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</si>
  <si>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</si>
  <si>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</si>
  <si>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</si>
  <si>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</si>
  <si>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</si>
  <si>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</si>
  <si>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</si>
  <si>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</si>
  <si>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</si>
  <si>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</si>
  <si>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</si>
  <si>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</si>
  <si>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</si>
  <si>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</si>
  <si>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</si>
  <si>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</si>
  <si>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</si>
  <si>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</si>
  <si>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</si>
  <si>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</si>
  <si>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</si>
  <si>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</si>
  <si>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</si>
  <si>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</si>
  <si>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</si>
  <si>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</si>
  <si>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</si>
  <si>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</si>
  <si>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</si>
  <si>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</si>
  <si>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</si>
  <si>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</si>
  <si>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</si>
  <si>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</si>
  <si>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</si>
  <si>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</si>
  <si>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</si>
  <si>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</si>
  <si>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</si>
  <si>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</si>
  <si>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</si>
  <si>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</si>
  <si>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</si>
  <si>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</si>
  <si>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</si>
  <si>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</si>
  <si>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</si>
  <si>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</si>
  <si>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</si>
  <si>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</si>
  <si>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</si>
  <si>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</si>
  <si>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</si>
  <si>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Tāllēkšana</t>
  </si>
  <si>
    <t>Lodes grūšana (7 kg)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</si>
  <si>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</si>
  <si>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</si>
  <si>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</si>
  <si>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</si>
  <si>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</si>
  <si>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</si>
  <si>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</si>
  <si>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1500 m finālskrējiens</t>
  </si>
  <si>
    <t>2000 m/kav finālskrējiens</t>
  </si>
  <si>
    <t>Kārtslēkšana</t>
  </si>
  <si>
    <t>Sākuma augst.</t>
  </si>
  <si>
    <t>1.skrējiens</t>
  </si>
  <si>
    <t>Ernests</t>
  </si>
  <si>
    <t>Rieksts</t>
  </si>
  <si>
    <t>08.07.86.</t>
  </si>
  <si>
    <t>Kārlis</t>
  </si>
  <si>
    <t>Sondors</t>
  </si>
  <si>
    <t>15.04.97.</t>
  </si>
  <si>
    <t>Preiļu nov. BJSS</t>
  </si>
  <si>
    <t>Edgars</t>
  </si>
  <si>
    <t>Bulāns</t>
  </si>
  <si>
    <t>20.03.99.</t>
  </si>
  <si>
    <t>BJC IK "Auseklis"</t>
  </si>
  <si>
    <t>Artjoms</t>
  </si>
  <si>
    <t>Vasiļjevs</t>
  </si>
  <si>
    <t>13.12.00.</t>
  </si>
  <si>
    <t>SS "Arkādija"</t>
  </si>
  <si>
    <t>Pēteris</t>
  </si>
  <si>
    <t>Broks</t>
  </si>
  <si>
    <t>07.02.99.</t>
  </si>
  <si>
    <t>Ogres nov. SC</t>
  </si>
  <si>
    <t>Grēniņš</t>
  </si>
  <si>
    <t>25.02.81.</t>
  </si>
  <si>
    <t>Kariņš</t>
  </si>
  <si>
    <t>15.08.00.</t>
  </si>
  <si>
    <t>Lāča SS</t>
  </si>
  <si>
    <t>Cīrulis</t>
  </si>
  <si>
    <t>23.07.00.</t>
  </si>
  <si>
    <t>Rēzeknes BJSS</t>
  </si>
  <si>
    <t>2.skrējiens</t>
  </si>
  <si>
    <t>Dairis</t>
  </si>
  <si>
    <t>Rinčs</t>
  </si>
  <si>
    <t>03.08.93.</t>
  </si>
  <si>
    <t>Egons</t>
  </si>
  <si>
    <t>Zalāns</t>
  </si>
  <si>
    <t>27.05.99.</t>
  </si>
  <si>
    <t>Vārkavas nov. SS</t>
  </si>
  <si>
    <t>Aldis</t>
  </si>
  <si>
    <t>18.06.97.</t>
  </si>
  <si>
    <t>Olaines VK</t>
  </si>
  <si>
    <t>Elvijs</t>
  </si>
  <si>
    <t>Misāns</t>
  </si>
  <si>
    <t>08.04.89.</t>
  </si>
  <si>
    <t>13.04.89.</t>
  </si>
  <si>
    <t>Ventspils</t>
  </si>
  <si>
    <t>Aleksandrs</t>
  </si>
  <si>
    <t>Kucs</t>
  </si>
  <si>
    <t>20.09.00.</t>
  </si>
  <si>
    <t>Jēkabpils SS</t>
  </si>
  <si>
    <t>Aigars</t>
  </si>
  <si>
    <t>Ļaksa</t>
  </si>
  <si>
    <t>07.03.98.</t>
  </si>
  <si>
    <t>Krāslavas SS</t>
  </si>
  <si>
    <t>Ņikita</t>
  </si>
  <si>
    <t>Končakovs</t>
  </si>
  <si>
    <t>03.08.00.</t>
  </si>
  <si>
    <t>Leonīds Valdonis</t>
  </si>
  <si>
    <t>Mārīte Lūse</t>
  </si>
  <si>
    <t>Genādijs Ļebedevs</t>
  </si>
  <si>
    <t>Zigurds Kincis</t>
  </si>
  <si>
    <t>Viktors Lācis</t>
  </si>
  <si>
    <t>Ignats Cipruss</t>
  </si>
  <si>
    <t>Edgars Vaivods</t>
  </si>
  <si>
    <t>Andis Zeile</t>
  </si>
  <si>
    <t>Uldis Kurzemnieks</t>
  </si>
  <si>
    <t>Aivars Noris</t>
  </si>
  <si>
    <t>I.Radeviča</t>
  </si>
  <si>
    <t>Pirogs</t>
  </si>
  <si>
    <t>05.06.99.</t>
  </si>
  <si>
    <t>Ludzas SS</t>
  </si>
  <si>
    <t>Alekss</t>
  </si>
  <si>
    <t>30.09.98.</t>
  </si>
  <si>
    <t>Roberts</t>
  </si>
  <si>
    <t>Stepanovs</t>
  </si>
  <si>
    <t>22.12.99.</t>
  </si>
  <si>
    <t>Jevgeņijs</t>
  </si>
  <si>
    <t>Murašovs</t>
  </si>
  <si>
    <t>08.09.99.</t>
  </si>
  <si>
    <t>3.skrējiens</t>
  </si>
  <si>
    <t>Austris</t>
  </si>
  <si>
    <t>Karpinskis</t>
  </si>
  <si>
    <t>14.06.98.</t>
  </si>
  <si>
    <t>Salvis</t>
  </si>
  <si>
    <t>Krusietis</t>
  </si>
  <si>
    <t>02.06.99.</t>
  </si>
  <si>
    <t>Madonas BJSS</t>
  </si>
  <si>
    <t>Kirills</t>
  </si>
  <si>
    <t>Ahrems</t>
  </si>
  <si>
    <t>30.09.99.</t>
  </si>
  <si>
    <t>Juris Ostaševs</t>
  </si>
  <si>
    <t>Andrejs Saņņikovs</t>
  </si>
  <si>
    <t>Gints Bitītis</t>
  </si>
  <si>
    <t>Toms</t>
  </si>
  <si>
    <t>Kunakovs</t>
  </si>
  <si>
    <t>Jierķis</t>
  </si>
  <si>
    <t>04.10.95.</t>
  </si>
  <si>
    <t>Roberts Kristiāns</t>
  </si>
  <si>
    <t>Līdaks</t>
  </si>
  <si>
    <t>03.02.95.</t>
  </si>
  <si>
    <t>Eglons</t>
  </si>
  <si>
    <t>Raudziņš</t>
  </si>
  <si>
    <t>21.04.97.</t>
  </si>
  <si>
    <t>Kozlovs</t>
  </si>
  <si>
    <t>17.04.98.</t>
  </si>
  <si>
    <t>Raivis</t>
  </si>
  <si>
    <t>Pudulis</t>
  </si>
  <si>
    <t>15.04.98.</t>
  </si>
  <si>
    <t>Daniels</t>
  </si>
  <si>
    <t>Martinkens</t>
  </si>
  <si>
    <t>03.09.99.</t>
  </si>
  <si>
    <t>Lazdiņš</t>
  </si>
  <si>
    <t>02.03.96.</t>
  </si>
  <si>
    <t>Muhins</t>
  </si>
  <si>
    <t>Marita Ārente</t>
  </si>
  <si>
    <t>Regīna Ābeltiņa</t>
  </si>
  <si>
    <t>Krists</t>
  </si>
  <si>
    <t>Siņicins</t>
  </si>
  <si>
    <t>06.01.95.</t>
  </si>
  <si>
    <t>Guntis</t>
  </si>
  <si>
    <t>Pastars</t>
  </si>
  <si>
    <t>17.11.97.</t>
  </si>
  <si>
    <t>Emīls</t>
  </si>
  <si>
    <t>Stiprais</t>
  </si>
  <si>
    <t>20.04.99.</t>
  </si>
  <si>
    <t>Mārcis</t>
  </si>
  <si>
    <t>Adamovičs</t>
  </si>
  <si>
    <t>25.02.00.</t>
  </si>
  <si>
    <t>Rainers</t>
  </si>
  <si>
    <t>Trubačs</t>
  </si>
  <si>
    <t>20.02.00.</t>
  </si>
  <si>
    <t>Aleksandrs Krauklītis</t>
  </si>
  <si>
    <t>Viktorija Neištadte</t>
  </si>
  <si>
    <t>23.04.97.</t>
  </si>
  <si>
    <t>Kokneses SC</t>
  </si>
  <si>
    <t>Krišjānis</t>
  </si>
  <si>
    <t>Beļaunieks</t>
  </si>
  <si>
    <t>10.07.98.</t>
  </si>
  <si>
    <t>Edvarts</t>
  </si>
  <si>
    <t>Mališevs</t>
  </si>
  <si>
    <t>13.08.98.</t>
  </si>
  <si>
    <t>Edvīns</t>
  </si>
  <si>
    <t>Voitiņš</t>
  </si>
  <si>
    <t>04.08.99.</t>
  </si>
  <si>
    <t>Igors Lulle</t>
  </si>
  <si>
    <t>Anita Krauklīte</t>
  </si>
  <si>
    <t>Pēteris Stripkāns</t>
  </si>
  <si>
    <t>Drava</t>
  </si>
  <si>
    <t>18.03.90.</t>
  </si>
  <si>
    <t>Valmieras VK</t>
  </si>
  <si>
    <t>Zigmārs Jāzeps</t>
  </si>
  <si>
    <t>Kļaviņš</t>
  </si>
  <si>
    <t>08.12.97.</t>
  </si>
  <si>
    <t>Jānis Bukovskis</t>
  </si>
  <si>
    <t>Berķis</t>
  </si>
  <si>
    <t>25.01.96.</t>
  </si>
  <si>
    <t>Jermakovs</t>
  </si>
  <si>
    <t>27.06.98.</t>
  </si>
  <si>
    <t>Spalvis</t>
  </si>
  <si>
    <t>15.12.99.</t>
  </si>
  <si>
    <t>Marita Alaine</t>
  </si>
  <si>
    <t>Rūdolfs</t>
  </si>
  <si>
    <t>Vucāns</t>
  </si>
  <si>
    <t>19.09.99.</t>
  </si>
  <si>
    <t>Marks</t>
  </si>
  <si>
    <t>Harčenko</t>
  </si>
  <si>
    <t>10.11.00.</t>
  </si>
  <si>
    <t>Aleksandrs Obižajevs</t>
  </si>
  <si>
    <t>Igors Izotovs</t>
  </si>
  <si>
    <t>Augusts</t>
  </si>
  <si>
    <t>Blekte</t>
  </si>
  <si>
    <t>05.06.93.</t>
  </si>
  <si>
    <t>Madona</t>
  </si>
  <si>
    <t>Indra Eversone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</si>
</sst>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.m"/>
    <numFmt numFmtId="165" formatCode="yy\.dd\.mm\."/>
    <numFmt numFmtId="166" formatCode="#,##0.0"/>
    <numFmt numFmtId="167" formatCode="dd\.mm\.yy\."/>
    <numFmt numFmtId="168" formatCode="d\.m\.yy\."/>
    <numFmt numFmtId="169" formatCode="0.0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2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65" fontId="61" fillId="0" borderId="13" xfId="0" applyNumberFormat="1" applyFont="1" applyBorder="1" applyAlignment="1">
      <alignment/>
    </xf>
    <xf numFmtId="165" fontId="61" fillId="0" borderId="13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69" fontId="17" fillId="0" borderId="13" xfId="0" applyNumberFormat="1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" fontId="17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0" fillId="0" borderId="16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justify" vertical="center"/>
    </xf>
    <xf numFmtId="1" fontId="17" fillId="0" borderId="17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167" fontId="10" fillId="0" borderId="11" xfId="0" applyNumberFormat="1" applyFont="1" applyBorder="1" applyAlignment="1">
      <alignment horizontal="center"/>
    </xf>
    <xf numFmtId="169" fontId="10" fillId="0" borderId="11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9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0" fontId="66" fillId="0" borderId="15" xfId="0" applyFont="1" applyBorder="1" applyAlignment="1">
      <alignment horizontal="left"/>
    </xf>
    <xf numFmtId="0" fontId="9" fillId="33" borderId="2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34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9" fillId="3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11467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504825</xdr:colOff>
      <xdr:row>0</xdr:row>
      <xdr:rowOff>1152525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575"/>
          <a:ext cx="790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409575</xdr:colOff>
      <xdr:row>0</xdr:row>
      <xdr:rowOff>1162050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19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371475</xdr:colOff>
      <xdr:row>0</xdr:row>
      <xdr:rowOff>1152525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390525</xdr:colOff>
      <xdr:row>0</xdr:row>
      <xdr:rowOff>1171575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28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1228725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504825</xdr:colOff>
      <xdr:row>0</xdr:row>
      <xdr:rowOff>457200</xdr:rowOff>
    </xdr:from>
    <xdr:to>
      <xdr:col>8</xdr:col>
      <xdr:colOff>257175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3990975" y="45720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0</xdr:rowOff>
    </xdr:from>
    <xdr:to>
      <xdr:col>19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10</xdr:col>
      <xdr:colOff>180975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3086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PageLayoutView="0" workbookViewId="0" topLeftCell="A8">
      <selection activeCell="D14" sqref="D14"/>
    </sheetView>
  </sheetViews>
  <sheetFormatPr defaultColWidth="14.421875" defaultRowHeight="15.75" customHeight="1"/>
  <cols>
    <col min="1" max="1" width="5.8515625" style="42" customWidth="1"/>
    <col min="2" max="2" width="9.8515625" style="42" customWidth="1"/>
    <col min="3" max="3" width="19.00390625" style="42" customWidth="1"/>
    <col min="4" max="4" width="17.8515625" style="42" customWidth="1"/>
    <col min="5" max="5" width="12.140625" style="42" customWidth="1"/>
    <col min="6" max="6" width="30.00390625" style="42" customWidth="1"/>
    <col min="7" max="7" width="10.28125" style="42" customWidth="1"/>
    <col min="8" max="8" width="4.8515625" style="42" customWidth="1"/>
    <col min="9" max="9" width="8.140625" style="42" bestFit="1" customWidth="1"/>
    <col min="10" max="10" width="21.28125" style="42" customWidth="1"/>
    <col min="11" max="16384" width="14.421875" style="42" customWidth="1"/>
  </cols>
  <sheetData>
    <row r="1" spans="1:10" ht="95.25" customHeight="1">
      <c r="A1" s="100" t="s">
        <v>80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3.5" customHeight="1">
      <c r="A2" s="1"/>
      <c r="B2" s="51"/>
      <c r="C2" s="1"/>
      <c r="D2" s="1"/>
      <c r="E2" s="46"/>
      <c r="F2" s="1"/>
      <c r="G2" s="1"/>
      <c r="H2" s="50"/>
      <c r="I2" s="50"/>
      <c r="J2" s="50"/>
    </row>
    <row r="3" spans="1:10" ht="20.25">
      <c r="A3" s="1"/>
      <c r="B3" s="89" t="s">
        <v>11</v>
      </c>
      <c r="C3" s="90"/>
      <c r="D3" s="1"/>
      <c r="E3" s="46"/>
      <c r="F3" s="1"/>
      <c r="G3" s="49"/>
      <c r="H3" s="47"/>
      <c r="I3" s="47"/>
      <c r="J3" s="47"/>
    </row>
    <row r="4" spans="1:10" ht="20.25">
      <c r="A4" s="1"/>
      <c r="B4" s="91">
        <v>42589</v>
      </c>
      <c r="C4" s="90"/>
      <c r="D4" s="1"/>
      <c r="E4" s="46"/>
      <c r="F4" s="1"/>
      <c r="G4" s="48"/>
      <c r="H4" s="47"/>
      <c r="I4" s="47"/>
      <c r="J4" s="47"/>
    </row>
    <row r="5" spans="1:10" ht="21.75">
      <c r="A5" s="92" t="s">
        <v>79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21.75">
      <c r="A6" s="92" t="s">
        <v>1</v>
      </c>
      <c r="B6" s="90"/>
      <c r="C6" s="90"/>
      <c r="D6" s="90"/>
      <c r="E6" s="90"/>
      <c r="F6" s="90"/>
      <c r="G6" s="90"/>
      <c r="H6" s="90"/>
      <c r="I6" s="90"/>
      <c r="J6" s="90"/>
    </row>
    <row r="7" spans="1:8" ht="17.25">
      <c r="A7" s="1"/>
      <c r="B7" s="46"/>
      <c r="C7" s="1"/>
      <c r="D7" s="1"/>
      <c r="E7" s="46"/>
      <c r="F7" s="1"/>
      <c r="G7" s="99"/>
      <c r="H7" s="90"/>
    </row>
    <row r="8" spans="1:10" ht="15">
      <c r="A8" s="97" t="s">
        <v>2</v>
      </c>
      <c r="B8" s="97" t="s">
        <v>3</v>
      </c>
      <c r="C8" s="97" t="s">
        <v>4</v>
      </c>
      <c r="D8" s="97" t="s">
        <v>5</v>
      </c>
      <c r="E8" s="97" t="s">
        <v>77</v>
      </c>
      <c r="F8" s="95" t="s">
        <v>7</v>
      </c>
      <c r="G8" s="55" t="s">
        <v>76</v>
      </c>
      <c r="H8" s="93" t="s">
        <v>20</v>
      </c>
      <c r="I8" s="93" t="s">
        <v>78</v>
      </c>
      <c r="J8" s="93" t="s">
        <v>10</v>
      </c>
    </row>
    <row r="9" spans="1:10" ht="15">
      <c r="A9" s="98"/>
      <c r="B9" s="98"/>
      <c r="C9" s="98"/>
      <c r="D9" s="98"/>
      <c r="E9" s="98"/>
      <c r="F9" s="96"/>
      <c r="G9" s="54" t="s">
        <v>75</v>
      </c>
      <c r="H9" s="94"/>
      <c r="I9" s="94"/>
      <c r="J9" s="94"/>
    </row>
    <row r="10" spans="1:10" ht="15">
      <c r="A10" s="71"/>
      <c r="B10" s="72"/>
      <c r="C10" s="72" t="s">
        <v>86</v>
      </c>
      <c r="D10" s="71"/>
      <c r="E10" s="71"/>
      <c r="F10" s="71"/>
      <c r="G10" s="66"/>
      <c r="H10" s="52"/>
      <c r="I10" s="59"/>
      <c r="J10" s="13"/>
    </row>
    <row r="11" spans="1:10" ht="15">
      <c r="A11" s="71">
        <v>1</v>
      </c>
      <c r="B11" s="72">
        <v>148</v>
      </c>
      <c r="C11" s="73" t="s">
        <v>87</v>
      </c>
      <c r="D11" s="73" t="s">
        <v>88</v>
      </c>
      <c r="E11" s="74" t="s">
        <v>89</v>
      </c>
      <c r="F11" s="74"/>
      <c r="G11" s="66"/>
      <c r="H11" s="52"/>
      <c r="I11" s="59"/>
      <c r="J11" s="77"/>
    </row>
    <row r="12" spans="1:10" ht="15">
      <c r="A12" s="71">
        <v>2</v>
      </c>
      <c r="B12" s="72">
        <v>80</v>
      </c>
      <c r="C12" s="73" t="s">
        <v>90</v>
      </c>
      <c r="D12" s="73" t="s">
        <v>91</v>
      </c>
      <c r="E12" s="73" t="s">
        <v>92</v>
      </c>
      <c r="F12" s="71" t="s">
        <v>93</v>
      </c>
      <c r="G12" s="66"/>
      <c r="H12" s="52"/>
      <c r="I12" s="76"/>
      <c r="J12" s="73" t="s">
        <v>141</v>
      </c>
    </row>
    <row r="13" spans="1:10" ht="15">
      <c r="A13" s="71">
        <v>3</v>
      </c>
      <c r="B13" s="72">
        <v>7</v>
      </c>
      <c r="C13" s="73" t="s">
        <v>94</v>
      </c>
      <c r="D13" s="73" t="s">
        <v>95</v>
      </c>
      <c r="E13" s="74" t="s">
        <v>96</v>
      </c>
      <c r="F13" s="71" t="s">
        <v>97</v>
      </c>
      <c r="G13" s="66"/>
      <c r="H13" s="53"/>
      <c r="I13" s="76"/>
      <c r="J13" s="73" t="s">
        <v>142</v>
      </c>
    </row>
    <row r="14" spans="1:10" ht="15">
      <c r="A14" s="71">
        <v>4</v>
      </c>
      <c r="B14" s="72">
        <v>127</v>
      </c>
      <c r="C14" s="73" t="s">
        <v>98</v>
      </c>
      <c r="D14" s="73" t="s">
        <v>99</v>
      </c>
      <c r="E14" s="73" t="s">
        <v>100</v>
      </c>
      <c r="F14" s="71" t="s">
        <v>101</v>
      </c>
      <c r="G14" s="66"/>
      <c r="H14" s="52"/>
      <c r="I14" s="76"/>
      <c r="J14" s="73" t="s">
        <v>143</v>
      </c>
    </row>
    <row r="15" spans="1:10" ht="15">
      <c r="A15" s="71">
        <v>5</v>
      </c>
      <c r="B15" s="72">
        <v>57</v>
      </c>
      <c r="C15" s="73" t="s">
        <v>102</v>
      </c>
      <c r="D15" s="73" t="s">
        <v>103</v>
      </c>
      <c r="E15" s="73" t="s">
        <v>104</v>
      </c>
      <c r="F15" s="71" t="s">
        <v>105</v>
      </c>
      <c r="G15" s="66"/>
      <c r="H15" s="52"/>
      <c r="I15" s="76"/>
      <c r="J15" s="73" t="s">
        <v>144</v>
      </c>
    </row>
    <row r="16" spans="1:10" ht="15">
      <c r="A16" s="71">
        <v>6</v>
      </c>
      <c r="B16" s="72">
        <v>8</v>
      </c>
      <c r="C16" s="73" t="s">
        <v>70</v>
      </c>
      <c r="D16" s="73" t="s">
        <v>106</v>
      </c>
      <c r="E16" s="73" t="s">
        <v>107</v>
      </c>
      <c r="F16" s="71" t="s">
        <v>97</v>
      </c>
      <c r="G16" s="66"/>
      <c r="H16" s="53"/>
      <c r="I16" s="76"/>
      <c r="J16" s="73" t="s">
        <v>142</v>
      </c>
    </row>
    <row r="17" spans="1:10" ht="15">
      <c r="A17" s="71">
        <v>7</v>
      </c>
      <c r="B17" s="72">
        <v>34</v>
      </c>
      <c r="C17" s="73" t="s">
        <v>90</v>
      </c>
      <c r="D17" s="73" t="s">
        <v>108</v>
      </c>
      <c r="E17" s="73" t="s">
        <v>109</v>
      </c>
      <c r="F17" s="71" t="s">
        <v>110</v>
      </c>
      <c r="G17" s="66"/>
      <c r="H17" s="53"/>
      <c r="I17" s="76"/>
      <c r="J17" s="73" t="s">
        <v>145</v>
      </c>
    </row>
    <row r="18" spans="1:10" ht="15">
      <c r="A18" s="71">
        <v>8</v>
      </c>
      <c r="B18" s="72">
        <v>96</v>
      </c>
      <c r="C18" s="73" t="s">
        <v>12</v>
      </c>
      <c r="D18" s="73" t="s">
        <v>111</v>
      </c>
      <c r="E18" s="73" t="s">
        <v>112</v>
      </c>
      <c r="F18" s="71" t="s">
        <v>113</v>
      </c>
      <c r="G18" s="66"/>
      <c r="H18" s="53"/>
      <c r="I18" s="76"/>
      <c r="J18" s="73" t="s">
        <v>146</v>
      </c>
    </row>
    <row r="19" spans="1:10" ht="15">
      <c r="A19" s="71"/>
      <c r="B19" s="72"/>
      <c r="C19" s="72" t="s">
        <v>114</v>
      </c>
      <c r="D19" s="73"/>
      <c r="E19" s="74"/>
      <c r="F19" s="74"/>
      <c r="G19" s="66"/>
      <c r="H19" s="52"/>
      <c r="I19" s="76"/>
      <c r="J19" s="71"/>
    </row>
    <row r="20" spans="1:10" ht="15">
      <c r="A20" s="71">
        <v>1</v>
      </c>
      <c r="B20" s="72">
        <v>9</v>
      </c>
      <c r="C20" s="73" t="s">
        <v>115</v>
      </c>
      <c r="D20" s="73" t="s">
        <v>116</v>
      </c>
      <c r="E20" s="73" t="s">
        <v>117</v>
      </c>
      <c r="F20" s="71" t="s">
        <v>97</v>
      </c>
      <c r="G20" s="66"/>
      <c r="H20" s="53"/>
      <c r="I20" s="76"/>
      <c r="J20" s="73" t="s">
        <v>142</v>
      </c>
    </row>
    <row r="21" spans="1:10" ht="15">
      <c r="A21" s="71">
        <v>2</v>
      </c>
      <c r="B21" s="72">
        <v>136</v>
      </c>
      <c r="C21" s="73" t="s">
        <v>118</v>
      </c>
      <c r="D21" s="73" t="s">
        <v>119</v>
      </c>
      <c r="E21" s="73" t="s">
        <v>120</v>
      </c>
      <c r="F21" s="71" t="s">
        <v>121</v>
      </c>
      <c r="G21" s="66"/>
      <c r="H21" s="52"/>
      <c r="I21" s="76"/>
      <c r="J21" s="73" t="s">
        <v>147</v>
      </c>
    </row>
    <row r="22" spans="1:10" ht="15">
      <c r="A22" s="71">
        <v>3</v>
      </c>
      <c r="B22" s="72">
        <v>65</v>
      </c>
      <c r="C22" s="73" t="s">
        <v>122</v>
      </c>
      <c r="D22" s="73" t="s">
        <v>34</v>
      </c>
      <c r="E22" s="73" t="s">
        <v>123</v>
      </c>
      <c r="F22" s="71" t="s">
        <v>124</v>
      </c>
      <c r="G22" s="66"/>
      <c r="H22" s="53"/>
      <c r="I22" s="76"/>
      <c r="J22" s="73" t="s">
        <v>148</v>
      </c>
    </row>
    <row r="23" spans="1:10" ht="15">
      <c r="A23" s="71">
        <v>4</v>
      </c>
      <c r="B23" s="72">
        <v>5</v>
      </c>
      <c r="C23" s="73" t="s">
        <v>125</v>
      </c>
      <c r="D23" s="73" t="s">
        <v>126</v>
      </c>
      <c r="E23" s="73" t="s">
        <v>127</v>
      </c>
      <c r="F23" s="71" t="s">
        <v>97</v>
      </c>
      <c r="G23" s="66"/>
      <c r="H23" s="52"/>
      <c r="I23" s="76"/>
      <c r="J23" s="73" t="s">
        <v>142</v>
      </c>
    </row>
    <row r="24" spans="1:10" ht="15">
      <c r="A24" s="71">
        <v>5</v>
      </c>
      <c r="B24" s="72">
        <v>144</v>
      </c>
      <c r="C24" s="75" t="s">
        <v>12</v>
      </c>
      <c r="D24" s="75" t="s">
        <v>68</v>
      </c>
      <c r="E24" s="75" t="s">
        <v>128</v>
      </c>
      <c r="F24" s="71" t="s">
        <v>129</v>
      </c>
      <c r="G24" s="66"/>
      <c r="H24" s="52"/>
      <c r="I24" s="76"/>
      <c r="J24" s="75" t="s">
        <v>149</v>
      </c>
    </row>
    <row r="25" spans="1:10" ht="15">
      <c r="A25" s="71">
        <v>6</v>
      </c>
      <c r="B25" s="72">
        <v>23</v>
      </c>
      <c r="C25" s="73" t="s">
        <v>130</v>
      </c>
      <c r="D25" s="73" t="s">
        <v>131</v>
      </c>
      <c r="E25" s="74" t="s">
        <v>132</v>
      </c>
      <c r="F25" s="71" t="s">
        <v>133</v>
      </c>
      <c r="G25" s="66"/>
      <c r="H25" s="53"/>
      <c r="I25" s="76"/>
      <c r="J25" s="73" t="s">
        <v>150</v>
      </c>
    </row>
    <row r="26" spans="1:10" ht="15">
      <c r="A26" s="71">
        <v>7</v>
      </c>
      <c r="B26" s="72">
        <v>29</v>
      </c>
      <c r="C26" s="73" t="s">
        <v>134</v>
      </c>
      <c r="D26" s="73" t="s">
        <v>135</v>
      </c>
      <c r="E26" s="73" t="s">
        <v>136</v>
      </c>
      <c r="F26" s="71" t="s">
        <v>137</v>
      </c>
      <c r="G26" s="66"/>
      <c r="H26" s="53"/>
      <c r="I26" s="76"/>
      <c r="J26" s="73" t="s">
        <v>151</v>
      </c>
    </row>
    <row r="27" spans="1:10" ht="15">
      <c r="A27" s="71">
        <v>8</v>
      </c>
      <c r="B27" s="72">
        <v>128</v>
      </c>
      <c r="C27" s="73" t="s">
        <v>138</v>
      </c>
      <c r="D27" s="73" t="s">
        <v>139</v>
      </c>
      <c r="E27" s="73" t="s">
        <v>140</v>
      </c>
      <c r="F27" s="71" t="s">
        <v>101</v>
      </c>
      <c r="G27" s="66"/>
      <c r="H27" s="52"/>
      <c r="I27" s="76"/>
      <c r="J27" s="73" t="s">
        <v>143</v>
      </c>
    </row>
    <row r="28" spans="1:10" ht="15">
      <c r="A28" s="67"/>
      <c r="B28" s="68"/>
      <c r="C28" s="69"/>
      <c r="D28" s="69"/>
      <c r="E28" s="70"/>
      <c r="F28" s="69"/>
      <c r="G28" s="44"/>
      <c r="H28" s="53"/>
      <c r="I28" s="59"/>
      <c r="J28" s="69"/>
    </row>
  </sheetData>
  <sheetProtection/>
  <mergeCells count="15">
    <mergeCell ref="A1:J1"/>
    <mergeCell ref="J8:J9"/>
    <mergeCell ref="C8:C9"/>
    <mergeCell ref="A8:A9"/>
    <mergeCell ref="B8:B9"/>
    <mergeCell ref="B3:C3"/>
    <mergeCell ref="B4:C4"/>
    <mergeCell ref="A6:J6"/>
    <mergeCell ref="A5:J5"/>
    <mergeCell ref="I8:I9"/>
    <mergeCell ref="H8:H9"/>
    <mergeCell ref="F8:F9"/>
    <mergeCell ref="E8:E9"/>
    <mergeCell ref="D8:D9"/>
    <mergeCell ref="G7:H7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5" zoomScaleNormal="85" zoomScalePageLayoutView="0" workbookViewId="0" topLeftCell="A1">
      <selection activeCell="C7" sqref="C7"/>
    </sheetView>
  </sheetViews>
  <sheetFormatPr defaultColWidth="14.421875" defaultRowHeight="15.75" customHeight="1"/>
  <cols>
    <col min="1" max="1" width="7.42187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3.140625" style="43" customWidth="1"/>
    <col min="8" max="8" width="10.00390625" style="43" customWidth="1"/>
    <col min="9" max="9" width="21.28125" style="43" customWidth="1"/>
    <col min="10" max="16384" width="14.421875" style="43" customWidth="1"/>
  </cols>
  <sheetData>
    <row r="1" spans="1:9" ht="95.25" customHeight="1">
      <c r="A1" s="100" t="s">
        <v>80</v>
      </c>
      <c r="B1" s="90"/>
      <c r="C1" s="90"/>
      <c r="D1" s="90"/>
      <c r="E1" s="90"/>
      <c r="F1" s="90"/>
      <c r="G1" s="90"/>
      <c r="H1" s="90"/>
      <c r="I1" s="90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9" t="s">
        <v>11</v>
      </c>
      <c r="C3" s="90"/>
      <c r="D3" s="1"/>
      <c r="E3" s="46"/>
      <c r="F3" s="1"/>
      <c r="G3" s="49"/>
      <c r="H3" s="47"/>
      <c r="I3" s="47"/>
    </row>
    <row r="4" spans="1:9" ht="20.25">
      <c r="A4" s="1"/>
      <c r="B4" s="91">
        <v>42589</v>
      </c>
      <c r="C4" s="90"/>
      <c r="D4" s="1"/>
      <c r="E4" s="46"/>
      <c r="F4" s="1"/>
      <c r="G4" s="48"/>
      <c r="H4" s="47"/>
      <c r="I4" s="47"/>
    </row>
    <row r="5" spans="1:9" ht="21.75">
      <c r="A5" s="92" t="s">
        <v>81</v>
      </c>
      <c r="B5" s="90"/>
      <c r="C5" s="90"/>
      <c r="D5" s="90"/>
      <c r="E5" s="90"/>
      <c r="F5" s="90"/>
      <c r="G5" s="90"/>
      <c r="H5" s="90"/>
      <c r="I5" s="90"/>
    </row>
    <row r="6" spans="1:9" ht="21.75">
      <c r="A6" s="92" t="s">
        <v>1</v>
      </c>
      <c r="B6" s="90"/>
      <c r="C6" s="90"/>
      <c r="D6" s="90"/>
      <c r="E6" s="90"/>
      <c r="F6" s="90"/>
      <c r="G6" s="90"/>
      <c r="H6" s="90"/>
      <c r="I6" s="90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97" t="s">
        <v>2</v>
      </c>
      <c r="B8" s="97" t="s">
        <v>3</v>
      </c>
      <c r="C8" s="97" t="s">
        <v>4</v>
      </c>
      <c r="D8" s="97" t="s">
        <v>5</v>
      </c>
      <c r="E8" s="97" t="s">
        <v>77</v>
      </c>
      <c r="F8" s="95" t="s">
        <v>7</v>
      </c>
      <c r="G8" s="55" t="s">
        <v>76</v>
      </c>
      <c r="H8" s="93" t="s">
        <v>78</v>
      </c>
      <c r="I8" s="93" t="s">
        <v>10</v>
      </c>
    </row>
    <row r="9" spans="1:9" ht="15">
      <c r="A9" s="98"/>
      <c r="B9" s="98"/>
      <c r="C9" s="98"/>
      <c r="D9" s="98"/>
      <c r="E9" s="98"/>
      <c r="F9" s="96"/>
      <c r="G9" s="54" t="s">
        <v>75</v>
      </c>
      <c r="H9" s="94"/>
      <c r="I9" s="94"/>
    </row>
    <row r="10" spans="1:9" ht="15">
      <c r="A10" s="71"/>
      <c r="B10" s="72"/>
      <c r="C10" s="72" t="s">
        <v>86</v>
      </c>
      <c r="D10" s="71"/>
      <c r="E10" s="71"/>
      <c r="F10" s="71"/>
      <c r="G10" s="66"/>
      <c r="H10" s="59"/>
      <c r="I10" s="13"/>
    </row>
    <row r="11" spans="1:9" ht="15">
      <c r="A11" s="71">
        <v>1</v>
      </c>
      <c r="B11" s="72"/>
      <c r="C11" s="72"/>
      <c r="D11" s="71"/>
      <c r="E11" s="71"/>
      <c r="F11" s="71"/>
      <c r="G11" s="66"/>
      <c r="H11" s="59"/>
      <c r="I11" s="77"/>
    </row>
    <row r="12" spans="1:9" ht="15">
      <c r="A12" s="71">
        <v>2</v>
      </c>
      <c r="B12" s="72">
        <v>38</v>
      </c>
      <c r="C12" s="73" t="s">
        <v>94</v>
      </c>
      <c r="D12" s="73" t="s">
        <v>152</v>
      </c>
      <c r="E12" s="73" t="s">
        <v>153</v>
      </c>
      <c r="F12" s="71" t="s">
        <v>154</v>
      </c>
      <c r="G12" s="66"/>
      <c r="H12" s="76"/>
      <c r="I12" s="73" t="s">
        <v>174</v>
      </c>
    </row>
    <row r="13" spans="1:9" ht="15">
      <c r="A13" s="71">
        <v>3</v>
      </c>
      <c r="B13" s="72">
        <v>121</v>
      </c>
      <c r="C13" s="73" t="s">
        <v>155</v>
      </c>
      <c r="D13" s="73" t="s">
        <v>99</v>
      </c>
      <c r="E13" s="73" t="s">
        <v>156</v>
      </c>
      <c r="F13" s="71" t="s">
        <v>101</v>
      </c>
      <c r="G13" s="66"/>
      <c r="H13" s="76"/>
      <c r="I13" s="73" t="s">
        <v>175</v>
      </c>
    </row>
    <row r="14" spans="1:9" ht="15">
      <c r="A14" s="71">
        <v>4</v>
      </c>
      <c r="B14" s="72">
        <v>37</v>
      </c>
      <c r="C14" s="73" t="s">
        <v>157</v>
      </c>
      <c r="D14" s="73" t="s">
        <v>158</v>
      </c>
      <c r="E14" s="73" t="s">
        <v>159</v>
      </c>
      <c r="F14" s="71" t="s">
        <v>154</v>
      </c>
      <c r="G14" s="66"/>
      <c r="H14" s="76"/>
      <c r="I14" s="73" t="s">
        <v>174</v>
      </c>
    </row>
    <row r="15" spans="1:9" ht="15">
      <c r="A15" s="71">
        <v>5</v>
      </c>
      <c r="B15" s="72">
        <v>148</v>
      </c>
      <c r="C15" s="73" t="s">
        <v>87</v>
      </c>
      <c r="D15" s="73" t="s">
        <v>88</v>
      </c>
      <c r="E15" s="74" t="s">
        <v>89</v>
      </c>
      <c r="F15" s="74"/>
      <c r="G15" s="66"/>
      <c r="H15" s="76"/>
      <c r="I15" s="71"/>
    </row>
    <row r="16" spans="1:9" ht="15">
      <c r="A16" s="71">
        <v>6</v>
      </c>
      <c r="B16" s="72"/>
      <c r="C16" s="72"/>
      <c r="D16" s="71"/>
      <c r="E16" s="71"/>
      <c r="F16" s="71"/>
      <c r="G16" s="66"/>
      <c r="H16" s="76"/>
      <c r="I16" s="71"/>
    </row>
    <row r="17" spans="1:9" ht="15">
      <c r="A17" s="71"/>
      <c r="B17" s="72"/>
      <c r="C17" s="72" t="s">
        <v>114</v>
      </c>
      <c r="D17" s="73"/>
      <c r="E17" s="73"/>
      <c r="F17" s="71"/>
      <c r="G17" s="66"/>
      <c r="H17" s="76"/>
      <c r="I17" s="73"/>
    </row>
    <row r="18" spans="1:9" ht="15">
      <c r="A18" s="71">
        <v>1</v>
      </c>
      <c r="B18" s="72"/>
      <c r="C18" s="72"/>
      <c r="D18" s="73"/>
      <c r="E18" s="73"/>
      <c r="F18" s="71"/>
      <c r="G18" s="66"/>
      <c r="H18" s="76"/>
      <c r="I18" s="73"/>
    </row>
    <row r="19" spans="1:9" ht="15">
      <c r="A19" s="71">
        <v>2</v>
      </c>
      <c r="B19" s="72">
        <v>36</v>
      </c>
      <c r="C19" s="73" t="s">
        <v>160</v>
      </c>
      <c r="D19" s="73" t="s">
        <v>161</v>
      </c>
      <c r="E19" s="73" t="s">
        <v>162</v>
      </c>
      <c r="F19" s="71" t="s">
        <v>154</v>
      </c>
      <c r="G19" s="66"/>
      <c r="H19" s="76"/>
      <c r="I19" s="73" t="s">
        <v>174</v>
      </c>
    </row>
    <row r="20" spans="1:9" ht="15">
      <c r="A20" s="71">
        <v>3</v>
      </c>
      <c r="B20" s="72">
        <v>128</v>
      </c>
      <c r="C20" s="73" t="s">
        <v>138</v>
      </c>
      <c r="D20" s="73" t="s">
        <v>139</v>
      </c>
      <c r="E20" s="73" t="s">
        <v>140</v>
      </c>
      <c r="F20" s="71" t="s">
        <v>101</v>
      </c>
      <c r="G20" s="66"/>
      <c r="H20" s="76"/>
      <c r="I20" s="73" t="s">
        <v>143</v>
      </c>
    </row>
    <row r="21" spans="1:9" ht="15">
      <c r="A21" s="71">
        <v>4</v>
      </c>
      <c r="B21" s="72">
        <v>34</v>
      </c>
      <c r="C21" s="73" t="s">
        <v>90</v>
      </c>
      <c r="D21" s="73" t="s">
        <v>108</v>
      </c>
      <c r="E21" s="73" t="s">
        <v>109</v>
      </c>
      <c r="F21" s="71" t="s">
        <v>110</v>
      </c>
      <c r="G21" s="66"/>
      <c r="H21" s="76"/>
      <c r="I21" s="73" t="s">
        <v>145</v>
      </c>
    </row>
    <row r="22" spans="1:9" ht="15">
      <c r="A22" s="71">
        <v>5</v>
      </c>
      <c r="B22" s="72">
        <v>127</v>
      </c>
      <c r="C22" s="73" t="s">
        <v>98</v>
      </c>
      <c r="D22" s="73" t="s">
        <v>99</v>
      </c>
      <c r="E22" s="73" t="s">
        <v>100</v>
      </c>
      <c r="F22" s="71" t="s">
        <v>101</v>
      </c>
      <c r="G22" s="66"/>
      <c r="H22" s="76"/>
      <c r="I22" s="73" t="s">
        <v>143</v>
      </c>
    </row>
    <row r="23" spans="1:9" ht="15">
      <c r="A23" s="71">
        <v>6</v>
      </c>
      <c r="B23" s="72">
        <v>65</v>
      </c>
      <c r="C23" s="73" t="s">
        <v>122</v>
      </c>
      <c r="D23" s="73" t="s">
        <v>34</v>
      </c>
      <c r="E23" s="73" t="s">
        <v>123</v>
      </c>
      <c r="F23" s="71" t="s">
        <v>124</v>
      </c>
      <c r="G23" s="66"/>
      <c r="H23" s="76"/>
      <c r="I23" s="73" t="s">
        <v>148</v>
      </c>
    </row>
    <row r="24" spans="1:9" ht="15">
      <c r="A24" s="71"/>
      <c r="B24" s="72"/>
      <c r="C24" s="72" t="s">
        <v>163</v>
      </c>
      <c r="D24" s="71"/>
      <c r="E24" s="71"/>
      <c r="F24" s="71"/>
      <c r="G24" s="66"/>
      <c r="H24" s="76"/>
      <c r="I24" s="71"/>
    </row>
    <row r="25" spans="1:9" ht="15">
      <c r="A25" s="71">
        <v>1</v>
      </c>
      <c r="B25" s="72">
        <v>29</v>
      </c>
      <c r="C25" s="73" t="s">
        <v>134</v>
      </c>
      <c r="D25" s="73" t="s">
        <v>135</v>
      </c>
      <c r="E25" s="73" t="s">
        <v>136</v>
      </c>
      <c r="F25" s="71" t="s">
        <v>137</v>
      </c>
      <c r="G25" s="66"/>
      <c r="H25" s="76"/>
      <c r="I25" s="73" t="s">
        <v>151</v>
      </c>
    </row>
    <row r="26" spans="1:9" ht="15">
      <c r="A26" s="71">
        <v>2</v>
      </c>
      <c r="B26" s="72">
        <v>23</v>
      </c>
      <c r="C26" s="73" t="s">
        <v>130</v>
      </c>
      <c r="D26" s="73" t="s">
        <v>131</v>
      </c>
      <c r="E26" s="74" t="s">
        <v>132</v>
      </c>
      <c r="F26" s="71" t="s">
        <v>133</v>
      </c>
      <c r="G26" s="66"/>
      <c r="H26" s="76"/>
      <c r="I26" s="73" t="s">
        <v>150</v>
      </c>
    </row>
    <row r="27" spans="1:9" ht="15">
      <c r="A27" s="71">
        <v>3</v>
      </c>
      <c r="B27" s="72">
        <v>6</v>
      </c>
      <c r="C27" s="73" t="s">
        <v>164</v>
      </c>
      <c r="D27" s="73" t="s">
        <v>165</v>
      </c>
      <c r="E27" s="73" t="s">
        <v>166</v>
      </c>
      <c r="F27" s="71" t="s">
        <v>97</v>
      </c>
      <c r="G27" s="66"/>
      <c r="H27" s="76"/>
      <c r="I27" s="73" t="s">
        <v>142</v>
      </c>
    </row>
    <row r="28" spans="1:9" ht="15">
      <c r="A28" s="71">
        <v>4</v>
      </c>
      <c r="B28" s="72">
        <v>144</v>
      </c>
      <c r="C28" s="75" t="s">
        <v>12</v>
      </c>
      <c r="D28" s="75" t="s">
        <v>68</v>
      </c>
      <c r="E28" s="75" t="s">
        <v>128</v>
      </c>
      <c r="F28" s="71" t="s">
        <v>129</v>
      </c>
      <c r="G28" s="66"/>
      <c r="H28" s="76"/>
      <c r="I28" s="75" t="s">
        <v>149</v>
      </c>
    </row>
    <row r="29" spans="1:9" ht="15">
      <c r="A29" s="71">
        <v>5</v>
      </c>
      <c r="B29" s="72">
        <v>48</v>
      </c>
      <c r="C29" s="73" t="s">
        <v>167</v>
      </c>
      <c r="D29" s="73" t="s">
        <v>168</v>
      </c>
      <c r="E29" s="74" t="s">
        <v>169</v>
      </c>
      <c r="F29" s="71" t="s">
        <v>170</v>
      </c>
      <c r="G29" s="66"/>
      <c r="H29" s="76"/>
      <c r="I29" s="73" t="s">
        <v>176</v>
      </c>
    </row>
    <row r="30" spans="1:9" ht="15">
      <c r="A30" s="71">
        <v>6</v>
      </c>
      <c r="B30" s="72">
        <v>122</v>
      </c>
      <c r="C30" s="73" t="s">
        <v>171</v>
      </c>
      <c r="D30" s="73" t="s">
        <v>172</v>
      </c>
      <c r="E30" s="73" t="s">
        <v>173</v>
      </c>
      <c r="F30" s="71" t="s">
        <v>101</v>
      </c>
      <c r="G30" s="66"/>
      <c r="H30" s="76"/>
      <c r="I30" s="73" t="s">
        <v>175</v>
      </c>
    </row>
    <row r="31" spans="1:9" ht="15">
      <c r="A31" s="67"/>
      <c r="B31" s="68"/>
      <c r="C31" s="69"/>
      <c r="D31" s="69"/>
      <c r="E31" s="78"/>
      <c r="F31" s="69"/>
      <c r="G31" s="44"/>
      <c r="H31" s="59"/>
      <c r="I31" s="69"/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5" zoomScaleNormal="85" zoomScalePageLayoutView="0" workbookViewId="0" topLeftCell="A1">
      <selection activeCell="D22" sqref="D22"/>
    </sheetView>
  </sheetViews>
  <sheetFormatPr defaultColWidth="14.421875" defaultRowHeight="15.75" customHeight="1"/>
  <cols>
    <col min="1" max="1" width="7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4.28125" style="43" customWidth="1"/>
    <col min="8" max="8" width="11.421875" style="43" customWidth="1"/>
    <col min="9" max="9" width="21.28125" style="43" customWidth="1"/>
    <col min="10" max="16384" width="14.421875" style="43" customWidth="1"/>
  </cols>
  <sheetData>
    <row r="1" spans="1:9" ht="95.25" customHeight="1">
      <c r="A1" s="100" t="s">
        <v>80</v>
      </c>
      <c r="B1" s="90"/>
      <c r="C1" s="90"/>
      <c r="D1" s="90"/>
      <c r="E1" s="90"/>
      <c r="F1" s="90"/>
      <c r="G1" s="90"/>
      <c r="H1" s="90"/>
      <c r="I1" s="90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9" t="s">
        <v>11</v>
      </c>
      <c r="C3" s="90"/>
      <c r="D3" s="1"/>
      <c r="E3" s="46"/>
      <c r="F3" s="1"/>
      <c r="G3" s="49"/>
      <c r="H3" s="47"/>
      <c r="I3" s="47"/>
    </row>
    <row r="4" spans="1:9" ht="20.25">
      <c r="A4" s="1"/>
      <c r="B4" s="91">
        <v>42589</v>
      </c>
      <c r="C4" s="90"/>
      <c r="D4" s="1"/>
      <c r="E4" s="46"/>
      <c r="F4" s="1"/>
      <c r="G4" s="48"/>
      <c r="H4" s="47"/>
      <c r="I4" s="47"/>
    </row>
    <row r="5" spans="1:9" ht="21.75">
      <c r="A5" s="92" t="s">
        <v>82</v>
      </c>
      <c r="B5" s="90"/>
      <c r="C5" s="90"/>
      <c r="D5" s="90"/>
      <c r="E5" s="90"/>
      <c r="F5" s="90"/>
      <c r="G5" s="90"/>
      <c r="H5" s="90"/>
      <c r="I5" s="90"/>
    </row>
    <row r="6" spans="1:9" ht="21.75">
      <c r="A6" s="92" t="s">
        <v>1</v>
      </c>
      <c r="B6" s="90"/>
      <c r="C6" s="90"/>
      <c r="D6" s="90"/>
      <c r="E6" s="90"/>
      <c r="F6" s="90"/>
      <c r="G6" s="90"/>
      <c r="H6" s="90"/>
      <c r="I6" s="90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97" t="s">
        <v>2</v>
      </c>
      <c r="B8" s="97" t="s">
        <v>3</v>
      </c>
      <c r="C8" s="97" t="s">
        <v>4</v>
      </c>
      <c r="D8" s="97" t="s">
        <v>5</v>
      </c>
      <c r="E8" s="97" t="s">
        <v>77</v>
      </c>
      <c r="F8" s="95" t="s">
        <v>7</v>
      </c>
      <c r="G8" s="55" t="s">
        <v>76</v>
      </c>
      <c r="H8" s="93" t="s">
        <v>78</v>
      </c>
      <c r="I8" s="93" t="s">
        <v>10</v>
      </c>
    </row>
    <row r="9" spans="1:9" ht="15">
      <c r="A9" s="98"/>
      <c r="B9" s="98"/>
      <c r="C9" s="98"/>
      <c r="D9" s="98"/>
      <c r="E9" s="98"/>
      <c r="F9" s="96"/>
      <c r="G9" s="54" t="s">
        <v>75</v>
      </c>
      <c r="H9" s="94"/>
      <c r="I9" s="94"/>
    </row>
    <row r="10" spans="1:9" ht="15">
      <c r="A10" s="71">
        <v>1</v>
      </c>
      <c r="B10" s="72">
        <v>86</v>
      </c>
      <c r="C10" s="73" t="s">
        <v>177</v>
      </c>
      <c r="D10" s="73" t="s">
        <v>178</v>
      </c>
      <c r="E10" s="73">
        <v>1993</v>
      </c>
      <c r="F10" s="71" t="s">
        <v>93</v>
      </c>
      <c r="G10" s="66"/>
      <c r="H10" s="59"/>
      <c r="I10" s="77"/>
    </row>
    <row r="11" spans="1:9" ht="15">
      <c r="A11" s="71">
        <v>2</v>
      </c>
      <c r="B11" s="72">
        <v>99</v>
      </c>
      <c r="C11" s="73" t="s">
        <v>63</v>
      </c>
      <c r="D11" s="73" t="s">
        <v>179</v>
      </c>
      <c r="E11" s="73" t="s">
        <v>180</v>
      </c>
      <c r="F11" s="71" t="s">
        <v>113</v>
      </c>
      <c r="G11" s="66"/>
      <c r="H11" s="76"/>
      <c r="I11" s="73" t="s">
        <v>198</v>
      </c>
    </row>
    <row r="12" spans="1:9" ht="15">
      <c r="A12" s="71">
        <v>3</v>
      </c>
      <c r="B12" s="72">
        <v>123</v>
      </c>
      <c r="C12" s="73" t="s">
        <v>181</v>
      </c>
      <c r="D12" s="73" t="s">
        <v>182</v>
      </c>
      <c r="E12" s="73" t="s">
        <v>183</v>
      </c>
      <c r="F12" s="71" t="s">
        <v>101</v>
      </c>
      <c r="G12" s="66"/>
      <c r="H12" s="76"/>
      <c r="I12" s="73" t="s">
        <v>175</v>
      </c>
    </row>
    <row r="13" spans="1:9" ht="15">
      <c r="A13" s="71">
        <v>4</v>
      </c>
      <c r="B13" s="72">
        <v>135</v>
      </c>
      <c r="C13" s="73" t="s">
        <v>184</v>
      </c>
      <c r="D13" s="73" t="s">
        <v>185</v>
      </c>
      <c r="E13" s="73" t="s">
        <v>186</v>
      </c>
      <c r="F13" s="71" t="s">
        <v>121</v>
      </c>
      <c r="G13" s="66"/>
      <c r="H13" s="76"/>
      <c r="I13" s="73" t="s">
        <v>199</v>
      </c>
    </row>
    <row r="14" spans="1:9" ht="15">
      <c r="A14" s="71">
        <v>5</v>
      </c>
      <c r="B14" s="72">
        <v>39</v>
      </c>
      <c r="C14" s="73" t="s">
        <v>12</v>
      </c>
      <c r="D14" s="73" t="s">
        <v>187</v>
      </c>
      <c r="E14" s="73" t="s">
        <v>188</v>
      </c>
      <c r="F14" s="71" t="s">
        <v>154</v>
      </c>
      <c r="G14" s="66"/>
      <c r="H14" s="76"/>
      <c r="I14" s="73" t="s">
        <v>174</v>
      </c>
    </row>
    <row r="15" spans="1:9" ht="15">
      <c r="A15" s="71">
        <v>6</v>
      </c>
      <c r="B15" s="72">
        <v>83</v>
      </c>
      <c r="C15" s="73" t="s">
        <v>189</v>
      </c>
      <c r="D15" s="73" t="s">
        <v>190</v>
      </c>
      <c r="E15" s="73" t="s">
        <v>191</v>
      </c>
      <c r="F15" s="71" t="s">
        <v>93</v>
      </c>
      <c r="G15" s="66"/>
      <c r="H15" s="76"/>
      <c r="I15" s="73" t="s">
        <v>141</v>
      </c>
    </row>
    <row r="16" spans="1:9" ht="15">
      <c r="A16" s="71">
        <v>7</v>
      </c>
      <c r="B16" s="72">
        <v>58</v>
      </c>
      <c r="C16" s="73" t="s">
        <v>192</v>
      </c>
      <c r="D16" s="73" t="s">
        <v>193</v>
      </c>
      <c r="E16" s="73" t="s">
        <v>194</v>
      </c>
      <c r="F16" s="71" t="s">
        <v>105</v>
      </c>
      <c r="G16" s="66"/>
      <c r="H16" s="76"/>
      <c r="I16" s="73" t="s">
        <v>144</v>
      </c>
    </row>
    <row r="17" spans="1:9" ht="15">
      <c r="A17" s="71">
        <v>8</v>
      </c>
      <c r="B17" s="72">
        <v>24</v>
      </c>
      <c r="C17" s="73" t="s">
        <v>102</v>
      </c>
      <c r="D17" s="73" t="s">
        <v>195</v>
      </c>
      <c r="E17" s="73" t="s">
        <v>196</v>
      </c>
      <c r="F17" s="71" t="s">
        <v>133</v>
      </c>
      <c r="G17" s="66"/>
      <c r="H17" s="76"/>
      <c r="I17" s="73" t="s">
        <v>198</v>
      </c>
    </row>
    <row r="18" spans="1:9" ht="15">
      <c r="A18" s="71">
        <v>9</v>
      </c>
      <c r="B18" s="72">
        <v>66</v>
      </c>
      <c r="C18" s="74" t="s">
        <v>63</v>
      </c>
      <c r="D18" s="74" t="s">
        <v>197</v>
      </c>
      <c r="E18" s="73" t="s">
        <v>109</v>
      </c>
      <c r="F18" s="71" t="s">
        <v>124</v>
      </c>
      <c r="G18" s="66"/>
      <c r="H18" s="76"/>
      <c r="I18" s="73" t="s">
        <v>148</v>
      </c>
    </row>
    <row r="19" spans="1:9" ht="15">
      <c r="A19" s="67"/>
      <c r="B19" s="68"/>
      <c r="C19" s="69"/>
      <c r="D19" s="69"/>
      <c r="E19" s="70"/>
      <c r="F19" s="69"/>
      <c r="G19" s="44"/>
      <c r="H19" s="59"/>
      <c r="I19" s="69"/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5" zoomScaleNormal="85" zoomScalePageLayoutView="0" workbookViewId="0" topLeftCell="A1">
      <selection activeCell="D16" sqref="D16"/>
    </sheetView>
  </sheetViews>
  <sheetFormatPr defaultColWidth="14.421875" defaultRowHeight="15.75" customHeight="1"/>
  <cols>
    <col min="1" max="1" width="7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4.28125" style="43" customWidth="1"/>
    <col min="8" max="8" width="11.421875" style="43" customWidth="1"/>
    <col min="9" max="9" width="21.28125" style="43" customWidth="1"/>
    <col min="10" max="16384" width="14.421875" style="43" customWidth="1"/>
  </cols>
  <sheetData>
    <row r="1" spans="1:9" ht="95.25" customHeight="1">
      <c r="A1" s="100" t="s">
        <v>80</v>
      </c>
      <c r="B1" s="90"/>
      <c r="C1" s="90"/>
      <c r="D1" s="90"/>
      <c r="E1" s="90"/>
      <c r="F1" s="90"/>
      <c r="G1" s="90"/>
      <c r="H1" s="90"/>
      <c r="I1" s="90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9" t="s">
        <v>11</v>
      </c>
      <c r="C3" s="90"/>
      <c r="D3" s="1"/>
      <c r="E3" s="46"/>
      <c r="F3" s="1"/>
      <c r="G3" s="49"/>
      <c r="H3" s="47"/>
      <c r="I3" s="47"/>
    </row>
    <row r="4" spans="1:9" ht="20.25">
      <c r="A4" s="1"/>
      <c r="B4" s="91">
        <v>42589</v>
      </c>
      <c r="C4" s="90"/>
      <c r="D4" s="1"/>
      <c r="E4" s="46"/>
      <c r="F4" s="1"/>
      <c r="G4" s="48"/>
      <c r="H4" s="47"/>
      <c r="I4" s="47"/>
    </row>
    <row r="5" spans="1:9" ht="21.75">
      <c r="A5" s="92" t="s">
        <v>83</v>
      </c>
      <c r="B5" s="90"/>
      <c r="C5" s="90"/>
      <c r="D5" s="90"/>
      <c r="E5" s="90"/>
      <c r="F5" s="90"/>
      <c r="G5" s="90"/>
      <c r="H5" s="90"/>
      <c r="I5" s="90"/>
    </row>
    <row r="6" spans="1:9" ht="21.75">
      <c r="A6" s="92" t="s">
        <v>1</v>
      </c>
      <c r="B6" s="90"/>
      <c r="C6" s="90"/>
      <c r="D6" s="90"/>
      <c r="E6" s="90"/>
      <c r="F6" s="90"/>
      <c r="G6" s="90"/>
      <c r="H6" s="90"/>
      <c r="I6" s="90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97" t="s">
        <v>2</v>
      </c>
      <c r="B8" s="97" t="s">
        <v>3</v>
      </c>
      <c r="C8" s="97" t="s">
        <v>4</v>
      </c>
      <c r="D8" s="97" t="s">
        <v>5</v>
      </c>
      <c r="E8" s="97" t="s">
        <v>77</v>
      </c>
      <c r="F8" s="95" t="s">
        <v>7</v>
      </c>
      <c r="G8" s="55" t="s">
        <v>76</v>
      </c>
      <c r="H8" s="93" t="s">
        <v>78</v>
      </c>
      <c r="I8" s="93" t="s">
        <v>10</v>
      </c>
    </row>
    <row r="9" spans="1:9" ht="15">
      <c r="A9" s="98"/>
      <c r="B9" s="98"/>
      <c r="C9" s="98"/>
      <c r="D9" s="98"/>
      <c r="E9" s="98"/>
      <c r="F9" s="96"/>
      <c r="G9" s="54" t="s">
        <v>75</v>
      </c>
      <c r="H9" s="94"/>
      <c r="I9" s="101"/>
    </row>
    <row r="10" spans="1:9" ht="15">
      <c r="A10" s="71">
        <v>1</v>
      </c>
      <c r="B10" s="72">
        <v>120</v>
      </c>
      <c r="C10" s="73" t="s">
        <v>200</v>
      </c>
      <c r="D10" s="73" t="s">
        <v>201</v>
      </c>
      <c r="E10" s="73" t="s">
        <v>202</v>
      </c>
      <c r="F10" s="71" t="s">
        <v>101</v>
      </c>
      <c r="G10" s="66"/>
      <c r="H10" s="76"/>
      <c r="I10" s="73" t="s">
        <v>175</v>
      </c>
    </row>
    <row r="11" spans="1:9" ht="15">
      <c r="A11" s="71">
        <v>2</v>
      </c>
      <c r="B11" s="72">
        <v>24</v>
      </c>
      <c r="C11" s="73" t="s">
        <v>102</v>
      </c>
      <c r="D11" s="73" t="s">
        <v>195</v>
      </c>
      <c r="E11" s="73" t="s">
        <v>196</v>
      </c>
      <c r="F11" s="71" t="s">
        <v>133</v>
      </c>
      <c r="G11" s="66"/>
      <c r="H11" s="76"/>
      <c r="I11" s="73" t="s">
        <v>198</v>
      </c>
    </row>
    <row r="12" spans="1:9" ht="15">
      <c r="A12" s="71">
        <v>3</v>
      </c>
      <c r="B12" s="72">
        <v>79</v>
      </c>
      <c r="C12" s="73" t="s">
        <v>203</v>
      </c>
      <c r="D12" s="73" t="s">
        <v>204</v>
      </c>
      <c r="E12" s="73" t="s">
        <v>205</v>
      </c>
      <c r="F12" s="71" t="s">
        <v>93</v>
      </c>
      <c r="G12" s="66"/>
      <c r="H12" s="76"/>
      <c r="I12" s="73"/>
    </row>
    <row r="13" spans="1:9" ht="15">
      <c r="A13" s="71">
        <v>4</v>
      </c>
      <c r="B13" s="72">
        <v>121</v>
      </c>
      <c r="C13" s="73" t="s">
        <v>155</v>
      </c>
      <c r="D13" s="73" t="s">
        <v>99</v>
      </c>
      <c r="E13" s="73" t="s">
        <v>156</v>
      </c>
      <c r="F13" s="71" t="s">
        <v>101</v>
      </c>
      <c r="G13" s="66"/>
      <c r="H13" s="76"/>
      <c r="I13" s="73" t="s">
        <v>175</v>
      </c>
    </row>
    <row r="14" spans="1:9" ht="15">
      <c r="A14" s="71">
        <v>5</v>
      </c>
      <c r="B14" s="72">
        <v>45</v>
      </c>
      <c r="C14" s="73" t="s">
        <v>206</v>
      </c>
      <c r="D14" s="73" t="s">
        <v>207</v>
      </c>
      <c r="E14" s="73" t="s">
        <v>208</v>
      </c>
      <c r="F14" s="71" t="s">
        <v>170</v>
      </c>
      <c r="G14" s="66"/>
      <c r="H14" s="76"/>
      <c r="I14" s="73" t="s">
        <v>215</v>
      </c>
    </row>
    <row r="15" spans="1:9" ht="15">
      <c r="A15" s="71">
        <v>6</v>
      </c>
      <c r="B15" s="72">
        <v>57</v>
      </c>
      <c r="C15" s="73" t="s">
        <v>102</v>
      </c>
      <c r="D15" s="73" t="s">
        <v>103</v>
      </c>
      <c r="E15" s="73" t="s">
        <v>104</v>
      </c>
      <c r="F15" s="71" t="s">
        <v>105</v>
      </c>
      <c r="G15" s="66"/>
      <c r="H15" s="76"/>
      <c r="I15" s="73" t="s">
        <v>144</v>
      </c>
    </row>
    <row r="16" spans="1:9" ht="15">
      <c r="A16" s="71">
        <v>7</v>
      </c>
      <c r="B16" s="72">
        <v>81</v>
      </c>
      <c r="C16" s="73" t="s">
        <v>209</v>
      </c>
      <c r="D16" s="73" t="s">
        <v>210</v>
      </c>
      <c r="E16" s="73" t="s">
        <v>211</v>
      </c>
      <c r="F16" s="71" t="s">
        <v>93</v>
      </c>
      <c r="G16" s="66"/>
      <c r="H16" s="76"/>
      <c r="I16" s="73" t="s">
        <v>216</v>
      </c>
    </row>
    <row r="17" spans="1:9" ht="15">
      <c r="A17" s="71">
        <v>8</v>
      </c>
      <c r="B17" s="72">
        <v>82</v>
      </c>
      <c r="C17" s="73" t="s">
        <v>212</v>
      </c>
      <c r="D17" s="73" t="s">
        <v>213</v>
      </c>
      <c r="E17" s="73" t="s">
        <v>214</v>
      </c>
      <c r="F17" s="71" t="s">
        <v>93</v>
      </c>
      <c r="G17" s="66"/>
      <c r="H17" s="76"/>
      <c r="I17" s="73" t="s">
        <v>216</v>
      </c>
    </row>
    <row r="18" spans="1:9" ht="15">
      <c r="A18" s="67"/>
      <c r="B18" s="68"/>
      <c r="C18" s="69"/>
      <c r="D18" s="69"/>
      <c r="E18" s="70"/>
      <c r="F18" s="69"/>
      <c r="G18" s="44"/>
      <c r="H18" s="59"/>
      <c r="I18" s="79"/>
    </row>
  </sheetData>
  <sheetProtection/>
  <mergeCells count="13">
    <mergeCell ref="A1:I1"/>
    <mergeCell ref="B3:C3"/>
    <mergeCell ref="B4:C4"/>
    <mergeCell ref="A5:I5"/>
    <mergeCell ref="A6:I6"/>
    <mergeCell ref="A8:A9"/>
    <mergeCell ref="B8:B9"/>
    <mergeCell ref="C8:C9"/>
    <mergeCell ref="D8:D9"/>
    <mergeCell ref="E8:E9"/>
    <mergeCell ref="F8:F9"/>
    <mergeCell ref="H8:H9"/>
    <mergeCell ref="I8:I9"/>
  </mergeCells>
  <printOptions/>
  <pageMargins left="0.25" right="0.25" top="0.75" bottom="0.75" header="0.3" footer="0.3"/>
  <pageSetup fitToHeight="0" fitToWidth="1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0" zoomScaleNormal="70" zoomScalePageLayoutView="0" workbookViewId="0" topLeftCell="A8">
      <selection activeCell="L2" sqref="L2:M2"/>
    </sheetView>
  </sheetViews>
  <sheetFormatPr defaultColWidth="14.421875" defaultRowHeight="15.75" customHeight="1"/>
  <cols>
    <col min="1" max="1" width="6.57421875" style="42" customWidth="1"/>
    <col min="2" max="2" width="10.00390625" style="42" customWidth="1"/>
    <col min="3" max="3" width="14.00390625" style="42" customWidth="1"/>
    <col min="4" max="4" width="11.28125" style="42" customWidth="1"/>
    <col min="5" max="5" width="10.421875" style="42" customWidth="1"/>
    <col min="6" max="6" width="21.421875" style="42" customWidth="1"/>
    <col min="7" max="9" width="8.57421875" style="42" customWidth="1"/>
    <col min="10" max="10" width="9.140625" style="42" customWidth="1"/>
    <col min="11" max="11" width="8.8515625" style="42" customWidth="1"/>
    <col min="12" max="12" width="9.57421875" style="42" customWidth="1"/>
    <col min="13" max="13" width="8.8515625" style="42" customWidth="1"/>
    <col min="14" max="14" width="10.7109375" style="42" customWidth="1"/>
    <col min="15" max="15" width="8.140625" style="43" bestFit="1" customWidth="1"/>
    <col min="16" max="16" width="19.421875" style="42" customWidth="1"/>
    <col min="17" max="16384" width="14.421875" style="42" customWidth="1"/>
  </cols>
  <sheetData>
    <row r="1" spans="1:16" ht="93" customHeight="1">
      <c r="A1" s="102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0.25">
      <c r="A2" s="1"/>
      <c r="B2" s="89" t="s">
        <v>11</v>
      </c>
      <c r="C2" s="90"/>
      <c r="D2" s="2"/>
      <c r="E2" s="1"/>
      <c r="F2" s="1"/>
      <c r="G2" s="1"/>
      <c r="H2" s="1"/>
      <c r="I2" s="1"/>
      <c r="J2" s="1"/>
      <c r="K2" s="1"/>
      <c r="L2" s="104"/>
      <c r="M2" s="90"/>
      <c r="N2" s="3"/>
      <c r="O2" s="3"/>
      <c r="P2" s="3"/>
    </row>
    <row r="3" spans="1:16" ht="20.25">
      <c r="A3" s="1"/>
      <c r="B3" s="91">
        <v>42589</v>
      </c>
      <c r="C3" s="90"/>
      <c r="D3" s="2"/>
      <c r="E3" s="1"/>
      <c r="F3" s="1"/>
      <c r="G3" s="1"/>
      <c r="H3" s="1"/>
      <c r="I3" s="1"/>
      <c r="J3" s="1"/>
      <c r="K3" s="1"/>
      <c r="L3" s="105"/>
      <c r="M3" s="90"/>
      <c r="N3" s="3"/>
      <c r="O3" s="3"/>
      <c r="P3" s="3"/>
    </row>
    <row r="4" spans="1:16" ht="22.5">
      <c r="A4" s="103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2.5">
      <c r="A5" s="103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20.25">
      <c r="A6" s="4">
        <f>L:L</f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6" t="s">
        <v>2</v>
      </c>
      <c r="B7" s="81" t="s">
        <v>3</v>
      </c>
      <c r="C7" s="81" t="s">
        <v>4</v>
      </c>
      <c r="D7" s="81" t="s">
        <v>5</v>
      </c>
      <c r="E7" s="81" t="s">
        <v>6</v>
      </c>
      <c r="F7" s="81" t="s">
        <v>7</v>
      </c>
      <c r="G7" s="8">
        <v>1</v>
      </c>
      <c r="H7" s="8">
        <v>2</v>
      </c>
      <c r="I7" s="8">
        <v>3</v>
      </c>
      <c r="J7" s="9" t="s">
        <v>8</v>
      </c>
      <c r="K7" s="10">
        <v>4</v>
      </c>
      <c r="L7" s="10">
        <v>5</v>
      </c>
      <c r="M7" s="10">
        <v>6</v>
      </c>
      <c r="N7" s="61" t="s">
        <v>9</v>
      </c>
      <c r="O7" s="62" t="s">
        <v>78</v>
      </c>
      <c r="P7" s="83" t="s">
        <v>10</v>
      </c>
    </row>
    <row r="8" spans="1:16" ht="15">
      <c r="A8" s="80">
        <v>1</v>
      </c>
      <c r="B8" s="72">
        <v>9</v>
      </c>
      <c r="C8" s="73" t="s">
        <v>115</v>
      </c>
      <c r="D8" s="73" t="s">
        <v>116</v>
      </c>
      <c r="E8" s="73" t="s">
        <v>117</v>
      </c>
      <c r="F8" s="71" t="s">
        <v>97</v>
      </c>
      <c r="G8" s="15"/>
      <c r="H8" s="15"/>
      <c r="I8" s="15"/>
      <c r="J8" s="16"/>
      <c r="K8" s="15"/>
      <c r="L8" s="15"/>
      <c r="M8" s="15"/>
      <c r="N8" s="17">
        <f>MAX(G8:I8,K8:M8)</f>
        <v>0</v>
      </c>
      <c r="O8" s="82"/>
      <c r="P8" s="73" t="s">
        <v>142</v>
      </c>
    </row>
    <row r="9" spans="1:16" ht="15">
      <c r="A9" s="80"/>
      <c r="B9" s="72"/>
      <c r="C9" s="71"/>
      <c r="D9" s="71"/>
      <c r="E9" s="71"/>
      <c r="F9" s="71"/>
      <c r="G9" s="56"/>
      <c r="H9" s="56"/>
      <c r="I9" s="56"/>
      <c r="J9" s="56"/>
      <c r="K9" s="56"/>
      <c r="L9" s="56"/>
      <c r="M9" s="56"/>
      <c r="N9" s="57"/>
      <c r="O9" s="82"/>
      <c r="P9" s="85"/>
    </row>
    <row r="10" spans="1:16" ht="15">
      <c r="A10" s="80">
        <v>2</v>
      </c>
      <c r="B10" s="72">
        <v>27</v>
      </c>
      <c r="C10" s="73" t="s">
        <v>58</v>
      </c>
      <c r="D10" s="73" t="s">
        <v>59</v>
      </c>
      <c r="E10" s="73" t="s">
        <v>217</v>
      </c>
      <c r="F10" s="71" t="s">
        <v>218</v>
      </c>
      <c r="G10" s="15"/>
      <c r="H10" s="15"/>
      <c r="I10" s="15"/>
      <c r="J10" s="16"/>
      <c r="K10" s="15"/>
      <c r="L10" s="15"/>
      <c r="M10" s="15"/>
      <c r="N10" s="17">
        <f>MAX(G10:I10,K10:M10)</f>
        <v>0</v>
      </c>
      <c r="O10" s="82"/>
      <c r="P10" s="73" t="s">
        <v>228</v>
      </c>
    </row>
    <row r="11" spans="1:16" ht="15">
      <c r="A11" s="80"/>
      <c r="B11" s="72"/>
      <c r="C11" s="71"/>
      <c r="D11" s="71"/>
      <c r="E11" s="71"/>
      <c r="F11" s="71"/>
      <c r="G11" s="56"/>
      <c r="H11" s="56"/>
      <c r="I11" s="56"/>
      <c r="J11" s="56"/>
      <c r="K11" s="56"/>
      <c r="L11" s="56"/>
      <c r="M11" s="56"/>
      <c r="N11" s="57"/>
      <c r="O11" s="82"/>
      <c r="P11" s="71"/>
    </row>
    <row r="12" spans="1:16" ht="15">
      <c r="A12" s="80">
        <v>3</v>
      </c>
      <c r="B12" s="72">
        <v>80</v>
      </c>
      <c r="C12" s="73" t="s">
        <v>90</v>
      </c>
      <c r="D12" s="73" t="s">
        <v>91</v>
      </c>
      <c r="E12" s="73" t="s">
        <v>92</v>
      </c>
      <c r="F12" s="71" t="s">
        <v>93</v>
      </c>
      <c r="G12" s="15"/>
      <c r="H12" s="15"/>
      <c r="I12" s="15"/>
      <c r="J12" s="16"/>
      <c r="K12" s="15"/>
      <c r="L12" s="15"/>
      <c r="M12" s="15"/>
      <c r="N12" s="17">
        <f>MAX(G12:I12,K12:M12)</f>
        <v>0</v>
      </c>
      <c r="O12" s="82"/>
      <c r="P12" s="73" t="s">
        <v>141</v>
      </c>
    </row>
    <row r="13" spans="1:16" ht="15">
      <c r="A13" s="80"/>
      <c r="B13" s="72"/>
      <c r="C13" s="71"/>
      <c r="D13" s="71"/>
      <c r="E13" s="71"/>
      <c r="F13" s="71"/>
      <c r="G13" s="56"/>
      <c r="H13" s="56"/>
      <c r="I13" s="56"/>
      <c r="J13" s="56"/>
      <c r="K13" s="56"/>
      <c r="L13" s="56"/>
      <c r="M13" s="56"/>
      <c r="N13" s="57"/>
      <c r="O13" s="82"/>
      <c r="P13" s="71"/>
    </row>
    <row r="14" spans="1:16" ht="15">
      <c r="A14" s="80">
        <v>4</v>
      </c>
      <c r="B14" s="72">
        <v>46</v>
      </c>
      <c r="C14" s="74" t="s">
        <v>219</v>
      </c>
      <c r="D14" s="74" t="s">
        <v>220</v>
      </c>
      <c r="E14" s="74" t="s">
        <v>221</v>
      </c>
      <c r="F14" s="71" t="s">
        <v>170</v>
      </c>
      <c r="G14" s="15"/>
      <c r="H14" s="15"/>
      <c r="I14" s="15"/>
      <c r="J14" s="16"/>
      <c r="K14" s="15"/>
      <c r="L14" s="15"/>
      <c r="M14" s="15"/>
      <c r="N14" s="17">
        <f>MAX(G14:I14,K14:M14)</f>
        <v>0</v>
      </c>
      <c r="O14" s="82"/>
      <c r="P14" s="73" t="s">
        <v>229</v>
      </c>
    </row>
    <row r="15" spans="1:16" ht="15">
      <c r="A15" s="80"/>
      <c r="B15" s="72"/>
      <c r="C15" s="71"/>
      <c r="D15" s="71"/>
      <c r="E15" s="71"/>
      <c r="F15" s="71"/>
      <c r="G15" s="56"/>
      <c r="H15" s="56"/>
      <c r="I15" s="56"/>
      <c r="J15" s="56"/>
      <c r="K15" s="56"/>
      <c r="L15" s="56"/>
      <c r="M15" s="56"/>
      <c r="N15" s="57"/>
      <c r="O15" s="82"/>
      <c r="P15" s="71"/>
    </row>
    <row r="16" spans="1:16" ht="15">
      <c r="A16" s="80">
        <v>5</v>
      </c>
      <c r="B16" s="72">
        <v>100</v>
      </c>
      <c r="C16" s="73" t="s">
        <v>222</v>
      </c>
      <c r="D16" s="73" t="s">
        <v>223</v>
      </c>
      <c r="E16" s="73" t="s">
        <v>224</v>
      </c>
      <c r="F16" s="71" t="s">
        <v>113</v>
      </c>
      <c r="G16" s="15"/>
      <c r="H16" s="15"/>
      <c r="I16" s="15"/>
      <c r="J16" s="16"/>
      <c r="K16" s="15"/>
      <c r="L16" s="15"/>
      <c r="M16" s="15"/>
      <c r="N16" s="17">
        <f>MAX(G16:I16,K16:M16)</f>
        <v>0</v>
      </c>
      <c r="O16" s="82"/>
      <c r="P16" s="73" t="s">
        <v>230</v>
      </c>
    </row>
    <row r="17" spans="1:16" ht="15">
      <c r="A17" s="80"/>
      <c r="B17" s="72"/>
      <c r="C17" s="71"/>
      <c r="D17" s="71"/>
      <c r="E17" s="71"/>
      <c r="F17" s="71"/>
      <c r="G17" s="56"/>
      <c r="H17" s="56"/>
      <c r="I17" s="56"/>
      <c r="J17" s="56"/>
      <c r="K17" s="56"/>
      <c r="L17" s="56"/>
      <c r="M17" s="56"/>
      <c r="N17" s="57"/>
      <c r="O17" s="82"/>
      <c r="P17" s="71"/>
    </row>
    <row r="18" spans="1:16" ht="15">
      <c r="A18" s="80">
        <v>6</v>
      </c>
      <c r="B18" s="72">
        <v>144</v>
      </c>
      <c r="C18" s="75" t="s">
        <v>12</v>
      </c>
      <c r="D18" s="75" t="s">
        <v>68</v>
      </c>
      <c r="E18" s="75" t="s">
        <v>128</v>
      </c>
      <c r="F18" s="71" t="s">
        <v>129</v>
      </c>
      <c r="G18" s="15"/>
      <c r="H18" s="15"/>
      <c r="I18" s="15"/>
      <c r="J18" s="16"/>
      <c r="K18" s="15"/>
      <c r="L18" s="15"/>
      <c r="M18" s="15"/>
      <c r="N18" s="17">
        <f>MAX(G18:I18,K18:M18)</f>
        <v>0</v>
      </c>
      <c r="O18" s="82"/>
      <c r="P18" s="75" t="s">
        <v>149</v>
      </c>
    </row>
    <row r="19" spans="1:16" ht="15">
      <c r="A19" s="80"/>
      <c r="B19" s="72"/>
      <c r="C19" s="71"/>
      <c r="D19" s="71"/>
      <c r="E19" s="71"/>
      <c r="F19" s="71"/>
      <c r="G19" s="56"/>
      <c r="H19" s="56"/>
      <c r="I19" s="56"/>
      <c r="J19" s="56"/>
      <c r="K19" s="56"/>
      <c r="L19" s="56"/>
      <c r="M19" s="56"/>
      <c r="N19" s="57"/>
      <c r="O19" s="82"/>
      <c r="P19" s="71"/>
    </row>
    <row r="20" spans="1:16" ht="15">
      <c r="A20" s="80">
        <v>7</v>
      </c>
      <c r="B20" s="72">
        <v>7</v>
      </c>
      <c r="C20" s="73" t="s">
        <v>94</v>
      </c>
      <c r="D20" s="73" t="s">
        <v>95</v>
      </c>
      <c r="E20" s="74" t="s">
        <v>96</v>
      </c>
      <c r="F20" s="71" t="s">
        <v>97</v>
      </c>
      <c r="G20" s="15"/>
      <c r="H20" s="15"/>
      <c r="I20" s="15"/>
      <c r="J20" s="16"/>
      <c r="K20" s="15"/>
      <c r="L20" s="15"/>
      <c r="M20" s="15"/>
      <c r="N20" s="17">
        <f>MAX(G20:I20,K20:M20)</f>
        <v>0</v>
      </c>
      <c r="O20" s="82"/>
      <c r="P20" s="73" t="s">
        <v>142</v>
      </c>
    </row>
    <row r="21" spans="1:16" ht="15">
      <c r="A21" s="80"/>
      <c r="B21" s="72"/>
      <c r="C21" s="71"/>
      <c r="D21" s="71"/>
      <c r="E21" s="71"/>
      <c r="F21" s="71"/>
      <c r="G21" s="56"/>
      <c r="H21" s="56"/>
      <c r="I21" s="56"/>
      <c r="J21" s="56"/>
      <c r="K21" s="56"/>
      <c r="L21" s="56"/>
      <c r="M21" s="56"/>
      <c r="N21" s="57"/>
      <c r="O21" s="82"/>
      <c r="P21" s="71"/>
    </row>
    <row r="22" spans="1:16" ht="15">
      <c r="A22" s="80">
        <v>8</v>
      </c>
      <c r="B22" s="72">
        <v>25</v>
      </c>
      <c r="C22" s="73" t="s">
        <v>225</v>
      </c>
      <c r="D22" s="73" t="s">
        <v>226</v>
      </c>
      <c r="E22" s="73" t="s">
        <v>227</v>
      </c>
      <c r="F22" s="71" t="s">
        <v>133</v>
      </c>
      <c r="G22" s="15"/>
      <c r="H22" s="15"/>
      <c r="I22" s="15"/>
      <c r="J22" s="16"/>
      <c r="K22" s="15"/>
      <c r="L22" s="15"/>
      <c r="M22" s="15"/>
      <c r="N22" s="17">
        <f>MAX(G22:I22,K22:M22)</f>
        <v>0</v>
      </c>
      <c r="O22" s="82"/>
      <c r="P22" s="73" t="s">
        <v>150</v>
      </c>
    </row>
    <row r="23" spans="1:16" ht="15">
      <c r="A23" s="80"/>
      <c r="B23" s="72"/>
      <c r="C23" s="71"/>
      <c r="D23" s="71"/>
      <c r="E23" s="71"/>
      <c r="F23" s="71"/>
      <c r="G23" s="56"/>
      <c r="H23" s="56"/>
      <c r="I23" s="56"/>
      <c r="J23" s="56"/>
      <c r="K23" s="56"/>
      <c r="L23" s="56"/>
      <c r="M23" s="56"/>
      <c r="N23" s="57"/>
      <c r="O23" s="82"/>
      <c r="P23" s="71"/>
    </row>
    <row r="24" spans="1:16" ht="15">
      <c r="A24" s="80">
        <v>9</v>
      </c>
      <c r="B24" s="72">
        <v>5</v>
      </c>
      <c r="C24" s="73" t="s">
        <v>125</v>
      </c>
      <c r="D24" s="73" t="s">
        <v>126</v>
      </c>
      <c r="E24" s="73" t="s">
        <v>127</v>
      </c>
      <c r="F24" s="71" t="s">
        <v>97</v>
      </c>
      <c r="G24" s="15"/>
      <c r="H24" s="15"/>
      <c r="I24" s="15"/>
      <c r="J24" s="16"/>
      <c r="K24" s="15"/>
      <c r="L24" s="15"/>
      <c r="M24" s="15"/>
      <c r="N24" s="17">
        <f>MAX(G24:I24,K24:M24)</f>
        <v>0</v>
      </c>
      <c r="O24" s="82"/>
      <c r="P24" s="73" t="s">
        <v>142</v>
      </c>
    </row>
    <row r="25" spans="1:16" ht="15">
      <c r="A25" s="80"/>
      <c r="B25" s="72"/>
      <c r="C25" s="71"/>
      <c r="D25" s="71"/>
      <c r="E25" s="71"/>
      <c r="F25" s="71"/>
      <c r="G25" s="56"/>
      <c r="H25" s="56"/>
      <c r="I25" s="56"/>
      <c r="J25" s="56"/>
      <c r="K25" s="56"/>
      <c r="L25" s="56"/>
      <c r="M25" s="56"/>
      <c r="N25" s="57"/>
      <c r="O25" s="82"/>
      <c r="P25" s="71"/>
    </row>
    <row r="26" spans="1:16" ht="15">
      <c r="A26" s="80">
        <v>10</v>
      </c>
      <c r="B26" s="72">
        <v>57</v>
      </c>
      <c r="C26" s="73" t="s">
        <v>102</v>
      </c>
      <c r="D26" s="73" t="s">
        <v>103</v>
      </c>
      <c r="E26" s="73" t="s">
        <v>104</v>
      </c>
      <c r="F26" s="71" t="s">
        <v>105</v>
      </c>
      <c r="G26" s="15"/>
      <c r="H26" s="15"/>
      <c r="I26" s="15"/>
      <c r="J26" s="16"/>
      <c r="K26" s="15"/>
      <c r="L26" s="15"/>
      <c r="M26" s="15"/>
      <c r="N26" s="17">
        <f>MAX(G26:I26,K26:M26)</f>
        <v>0</v>
      </c>
      <c r="O26" s="82"/>
      <c r="P26" s="73" t="s">
        <v>144</v>
      </c>
    </row>
    <row r="27" spans="1:16" ht="15">
      <c r="A27" s="11"/>
      <c r="B27" s="68"/>
      <c r="C27" s="69"/>
      <c r="D27" s="69"/>
      <c r="E27" s="70"/>
      <c r="F27" s="69"/>
      <c r="G27" s="56"/>
      <c r="H27" s="56"/>
      <c r="I27" s="56"/>
      <c r="J27" s="56"/>
      <c r="K27" s="56"/>
      <c r="L27" s="56"/>
      <c r="M27" s="56"/>
      <c r="N27" s="57"/>
      <c r="O27" s="60"/>
      <c r="P27" s="84"/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70" zoomScaleNormal="70" zoomScalePageLayoutView="0" workbookViewId="0" topLeftCell="A4">
      <selection activeCell="B21" sqref="B20:B2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17.00390625" style="0" customWidth="1"/>
    <col min="4" max="4" width="11.8515625" style="0" customWidth="1"/>
    <col min="5" max="5" width="12.57421875" style="0" customWidth="1"/>
    <col min="6" max="6" width="21.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140625" style="43" bestFit="1" customWidth="1"/>
    <col min="16" max="16" width="22.8515625" style="0" bestFit="1" customWidth="1"/>
  </cols>
  <sheetData>
    <row r="1" spans="1:16" ht="99.75" customHeight="1">
      <c r="A1" s="102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0.25">
      <c r="A2" s="1"/>
      <c r="B2" s="89" t="s">
        <v>11</v>
      </c>
      <c r="C2" s="90"/>
      <c r="D2" s="2"/>
      <c r="E2" s="1"/>
      <c r="F2" s="1"/>
      <c r="G2" s="1"/>
      <c r="H2" s="1"/>
      <c r="I2" s="1"/>
      <c r="J2" s="1"/>
      <c r="K2" s="1"/>
      <c r="L2" s="104"/>
      <c r="M2" s="90"/>
      <c r="N2" s="3"/>
      <c r="O2" s="3"/>
      <c r="P2" s="3"/>
    </row>
    <row r="3" spans="1:16" ht="20.25">
      <c r="A3" s="1"/>
      <c r="B3" s="91">
        <v>42589</v>
      </c>
      <c r="C3" s="90"/>
      <c r="D3" s="2"/>
      <c r="E3" s="1"/>
      <c r="F3" s="1"/>
      <c r="G3" s="1"/>
      <c r="H3" s="1"/>
      <c r="I3" s="1"/>
      <c r="J3" s="1"/>
      <c r="K3" s="1"/>
      <c r="L3" s="105"/>
      <c r="M3" s="90"/>
      <c r="N3" s="3"/>
      <c r="O3" s="3"/>
      <c r="P3" s="3"/>
    </row>
    <row r="4" spans="1:16" ht="22.5">
      <c r="A4" s="103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2.5">
      <c r="A5" s="103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86" t="s">
        <v>2</v>
      </c>
      <c r="B7" s="81" t="s">
        <v>3</v>
      </c>
      <c r="C7" s="81" t="s">
        <v>4</v>
      </c>
      <c r="D7" s="81" t="s">
        <v>5</v>
      </c>
      <c r="E7" s="81" t="s">
        <v>6</v>
      </c>
      <c r="F7" s="81" t="s">
        <v>7</v>
      </c>
      <c r="G7" s="7">
        <v>1</v>
      </c>
      <c r="H7" s="7">
        <v>2</v>
      </c>
      <c r="I7" s="7">
        <v>3</v>
      </c>
      <c r="J7" s="9" t="s">
        <v>8</v>
      </c>
      <c r="K7" s="10">
        <v>4</v>
      </c>
      <c r="L7" s="10">
        <v>5</v>
      </c>
      <c r="M7" s="10">
        <v>6</v>
      </c>
      <c r="N7" s="7" t="s">
        <v>9</v>
      </c>
      <c r="O7" s="62" t="s">
        <v>78</v>
      </c>
      <c r="P7" s="87" t="s">
        <v>10</v>
      </c>
    </row>
    <row r="8" spans="1:16" ht="15">
      <c r="A8" s="71">
        <v>1</v>
      </c>
      <c r="B8" s="72">
        <v>133</v>
      </c>
      <c r="C8" s="73" t="s">
        <v>12</v>
      </c>
      <c r="D8" s="73" t="s">
        <v>231</v>
      </c>
      <c r="E8" s="73" t="s">
        <v>232</v>
      </c>
      <c r="F8" s="71" t="s">
        <v>233</v>
      </c>
      <c r="G8" s="15"/>
      <c r="H8" s="15"/>
      <c r="I8" s="15"/>
      <c r="J8" s="16"/>
      <c r="K8" s="15"/>
      <c r="L8" s="15"/>
      <c r="M8" s="15"/>
      <c r="N8" s="17">
        <f aca="true" t="shared" si="0" ref="N8:N13">MAX(G8:I8,K8:M8)</f>
        <v>0</v>
      </c>
      <c r="O8" s="82"/>
      <c r="P8" s="73" t="s">
        <v>237</v>
      </c>
    </row>
    <row r="9" spans="1:16" ht="15">
      <c r="A9" s="71">
        <v>2</v>
      </c>
      <c r="B9" s="72">
        <v>97</v>
      </c>
      <c r="C9" s="73" t="s">
        <v>234</v>
      </c>
      <c r="D9" s="73" t="s">
        <v>235</v>
      </c>
      <c r="E9" s="73" t="s">
        <v>236</v>
      </c>
      <c r="F9" s="71" t="s">
        <v>113</v>
      </c>
      <c r="G9" s="15"/>
      <c r="H9" s="15"/>
      <c r="I9" s="15"/>
      <c r="J9" s="16"/>
      <c r="K9" s="15"/>
      <c r="L9" s="15"/>
      <c r="M9" s="15"/>
      <c r="N9" s="17">
        <f t="shared" si="0"/>
        <v>0</v>
      </c>
      <c r="O9" s="82"/>
      <c r="P9" s="73" t="s">
        <v>146</v>
      </c>
    </row>
    <row r="10" spans="1:16" ht="15">
      <c r="A10" s="71">
        <v>3</v>
      </c>
      <c r="B10" s="72">
        <v>37</v>
      </c>
      <c r="C10" s="73" t="s">
        <v>157</v>
      </c>
      <c r="D10" s="73" t="s">
        <v>158</v>
      </c>
      <c r="E10" s="73" t="s">
        <v>159</v>
      </c>
      <c r="F10" s="71" t="s">
        <v>154</v>
      </c>
      <c r="G10" s="15"/>
      <c r="H10" s="15"/>
      <c r="I10" s="15"/>
      <c r="J10" s="16"/>
      <c r="K10" s="15"/>
      <c r="L10" s="15"/>
      <c r="M10" s="15"/>
      <c r="N10" s="17">
        <f t="shared" si="0"/>
        <v>0</v>
      </c>
      <c r="O10" s="82"/>
      <c r="P10" s="73" t="s">
        <v>174</v>
      </c>
    </row>
    <row r="11" spans="1:16" ht="15">
      <c r="A11" s="71">
        <v>4</v>
      </c>
      <c r="B11" s="72">
        <v>46</v>
      </c>
      <c r="C11" s="74" t="s">
        <v>219</v>
      </c>
      <c r="D11" s="74" t="s">
        <v>220</v>
      </c>
      <c r="E11" s="74" t="s">
        <v>221</v>
      </c>
      <c r="F11" s="71" t="s">
        <v>170</v>
      </c>
      <c r="G11" s="15"/>
      <c r="H11" s="15"/>
      <c r="I11" s="15"/>
      <c r="J11" s="16"/>
      <c r="K11" s="15"/>
      <c r="L11" s="15"/>
      <c r="M11" s="15"/>
      <c r="N11" s="17">
        <f t="shared" si="0"/>
        <v>0</v>
      </c>
      <c r="O11" s="82"/>
      <c r="P11" s="73" t="s">
        <v>229</v>
      </c>
    </row>
    <row r="12" spans="1:16" ht="15">
      <c r="A12" s="71">
        <v>5</v>
      </c>
      <c r="B12" s="72">
        <v>8</v>
      </c>
      <c r="C12" s="73" t="s">
        <v>70</v>
      </c>
      <c r="D12" s="73" t="s">
        <v>106</v>
      </c>
      <c r="E12" s="73" t="s">
        <v>107</v>
      </c>
      <c r="F12" s="71" t="s">
        <v>97</v>
      </c>
      <c r="G12" s="15"/>
      <c r="H12" s="15"/>
      <c r="I12" s="15"/>
      <c r="J12" s="16"/>
      <c r="K12" s="15"/>
      <c r="L12" s="15"/>
      <c r="M12" s="15"/>
      <c r="N12" s="17">
        <f t="shared" si="0"/>
        <v>0</v>
      </c>
      <c r="O12" s="82"/>
      <c r="P12" s="73" t="s">
        <v>142</v>
      </c>
    </row>
    <row r="13" spans="1:16" s="65" customFormat="1" ht="15">
      <c r="A13" s="71">
        <v>6</v>
      </c>
      <c r="B13" s="72">
        <v>150</v>
      </c>
      <c r="C13" s="73" t="s">
        <v>253</v>
      </c>
      <c r="D13" s="73" t="s">
        <v>254</v>
      </c>
      <c r="E13" s="73" t="s">
        <v>255</v>
      </c>
      <c r="F13" s="71" t="s">
        <v>256</v>
      </c>
      <c r="G13" s="15"/>
      <c r="H13" s="15"/>
      <c r="I13" s="15"/>
      <c r="J13" s="16"/>
      <c r="K13" s="15"/>
      <c r="L13" s="15"/>
      <c r="M13" s="15"/>
      <c r="N13" s="17">
        <f t="shared" si="0"/>
        <v>0</v>
      </c>
      <c r="O13" s="82"/>
      <c r="P13" s="73" t="s">
        <v>257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="70" zoomScaleNormal="70" zoomScalePageLayoutView="0" workbookViewId="0" topLeftCell="A4">
      <selection activeCell="D19" sqref="D19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7.00390625" style="43" customWidth="1"/>
    <col min="4" max="4" width="11.8515625" style="43" customWidth="1"/>
    <col min="5" max="5" width="12.57421875" style="43" customWidth="1"/>
    <col min="6" max="6" width="21.421875" style="43" customWidth="1"/>
    <col min="7" max="9" width="8.57421875" style="43" customWidth="1"/>
    <col min="10" max="10" width="9.140625" style="43" customWidth="1"/>
    <col min="11" max="11" width="8.8515625" style="43" customWidth="1"/>
    <col min="12" max="12" width="9.57421875" style="43" customWidth="1"/>
    <col min="13" max="13" width="8.8515625" style="43" customWidth="1"/>
    <col min="14" max="14" width="10.7109375" style="43" customWidth="1"/>
    <col min="15" max="15" width="8.140625" style="43" bestFit="1" customWidth="1"/>
    <col min="16" max="16" width="22.8515625" style="43" bestFit="1" customWidth="1"/>
    <col min="17" max="16384" width="14.421875" style="43" customWidth="1"/>
  </cols>
  <sheetData>
    <row r="1" spans="1:16" ht="99.75" customHeight="1">
      <c r="A1" s="102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0.25">
      <c r="A2" s="1"/>
      <c r="B2" s="89" t="s">
        <v>11</v>
      </c>
      <c r="C2" s="90"/>
      <c r="D2" s="2"/>
      <c r="E2" s="1"/>
      <c r="F2" s="1"/>
      <c r="G2" s="1"/>
      <c r="H2" s="1"/>
      <c r="I2" s="1"/>
      <c r="J2" s="1"/>
      <c r="K2" s="1"/>
      <c r="L2" s="104"/>
      <c r="M2" s="90"/>
      <c r="N2" s="3"/>
      <c r="O2" s="3"/>
      <c r="P2" s="3"/>
    </row>
    <row r="3" spans="1:16" ht="20.25">
      <c r="A3" s="1"/>
      <c r="B3" s="91">
        <v>42589</v>
      </c>
      <c r="C3" s="90"/>
      <c r="D3" s="2"/>
      <c r="E3" s="1"/>
      <c r="F3" s="1"/>
      <c r="G3" s="1"/>
      <c r="H3" s="1"/>
      <c r="I3" s="1"/>
      <c r="J3" s="1"/>
      <c r="K3" s="1"/>
      <c r="L3" s="105"/>
      <c r="M3" s="90"/>
      <c r="N3" s="3"/>
      <c r="O3" s="3"/>
      <c r="P3" s="3"/>
    </row>
    <row r="4" spans="1:16" ht="22.5">
      <c r="A4" s="103" t="s">
        <v>74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2.5">
      <c r="A5" s="103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86" t="s">
        <v>2</v>
      </c>
      <c r="B7" s="81" t="s">
        <v>3</v>
      </c>
      <c r="C7" s="81" t="s">
        <v>4</v>
      </c>
      <c r="D7" s="81" t="s">
        <v>5</v>
      </c>
      <c r="E7" s="81" t="s">
        <v>6</v>
      </c>
      <c r="F7" s="81" t="s">
        <v>7</v>
      </c>
      <c r="G7" s="8">
        <v>1</v>
      </c>
      <c r="H7" s="8">
        <v>2</v>
      </c>
      <c r="I7" s="8">
        <v>3</v>
      </c>
      <c r="J7" s="9" t="s">
        <v>8</v>
      </c>
      <c r="K7" s="10">
        <v>4</v>
      </c>
      <c r="L7" s="10">
        <v>5</v>
      </c>
      <c r="M7" s="10">
        <v>6</v>
      </c>
      <c r="N7" s="8" t="s">
        <v>9</v>
      </c>
      <c r="O7" s="62" t="s">
        <v>78</v>
      </c>
      <c r="P7" s="87" t="s">
        <v>10</v>
      </c>
    </row>
    <row r="8" spans="1:16" ht="15">
      <c r="A8" s="71">
        <v>1</v>
      </c>
      <c r="B8" s="72">
        <v>145</v>
      </c>
      <c r="C8" s="75" t="s">
        <v>94</v>
      </c>
      <c r="D8" s="75" t="s">
        <v>238</v>
      </c>
      <c r="E8" s="88" t="s">
        <v>239</v>
      </c>
      <c r="F8" s="71" t="s">
        <v>129</v>
      </c>
      <c r="G8" s="15"/>
      <c r="H8" s="15"/>
      <c r="I8" s="15"/>
      <c r="J8" s="16"/>
      <c r="K8" s="15"/>
      <c r="L8" s="15"/>
      <c r="M8" s="15"/>
      <c r="N8" s="17">
        <f aca="true" t="shared" si="0" ref="N8:N13">MAX(G8:I8,K8:M8)</f>
        <v>0</v>
      </c>
      <c r="O8" s="82"/>
      <c r="P8" s="75" t="s">
        <v>244</v>
      </c>
    </row>
    <row r="9" spans="1:16" ht="15">
      <c r="A9" s="71">
        <v>2</v>
      </c>
      <c r="B9" s="72">
        <v>98</v>
      </c>
      <c r="C9" s="73" t="s">
        <v>12</v>
      </c>
      <c r="D9" s="73" t="s">
        <v>240</v>
      </c>
      <c r="E9" s="73" t="s">
        <v>241</v>
      </c>
      <c r="F9" s="71" t="s">
        <v>113</v>
      </c>
      <c r="G9" s="15"/>
      <c r="H9" s="15"/>
      <c r="I9" s="15"/>
      <c r="J9" s="16"/>
      <c r="K9" s="15"/>
      <c r="L9" s="15"/>
      <c r="M9" s="15"/>
      <c r="N9" s="17">
        <f t="shared" si="0"/>
        <v>0</v>
      </c>
      <c r="O9" s="82"/>
      <c r="P9" s="73" t="s">
        <v>146</v>
      </c>
    </row>
    <row r="10" spans="1:16" ht="15">
      <c r="A10" s="71">
        <v>3</v>
      </c>
      <c r="B10" s="72">
        <v>30</v>
      </c>
      <c r="C10" s="74" t="s">
        <v>31</v>
      </c>
      <c r="D10" s="74" t="s">
        <v>242</v>
      </c>
      <c r="E10" s="74" t="s">
        <v>243</v>
      </c>
      <c r="F10" s="71" t="s">
        <v>137</v>
      </c>
      <c r="G10" s="15"/>
      <c r="H10" s="15"/>
      <c r="I10" s="15"/>
      <c r="J10" s="16"/>
      <c r="K10" s="15"/>
      <c r="L10" s="15"/>
      <c r="M10" s="15"/>
      <c r="N10" s="17">
        <f t="shared" si="0"/>
        <v>0</v>
      </c>
      <c r="O10" s="82"/>
      <c r="P10" s="73" t="s">
        <v>151</v>
      </c>
    </row>
    <row r="11" spans="1:16" ht="15">
      <c r="A11" s="71">
        <v>4</v>
      </c>
      <c r="B11" s="72">
        <v>97</v>
      </c>
      <c r="C11" s="73" t="s">
        <v>234</v>
      </c>
      <c r="D11" s="73" t="s">
        <v>235</v>
      </c>
      <c r="E11" s="73" t="s">
        <v>236</v>
      </c>
      <c r="F11" s="71" t="s">
        <v>113</v>
      </c>
      <c r="G11" s="15"/>
      <c r="H11" s="15"/>
      <c r="I11" s="15"/>
      <c r="J11" s="16"/>
      <c r="K11" s="15"/>
      <c r="L11" s="15"/>
      <c r="M11" s="15"/>
      <c r="N11" s="17">
        <f t="shared" si="0"/>
        <v>0</v>
      </c>
      <c r="O11" s="82"/>
      <c r="P11" s="73" t="s">
        <v>146</v>
      </c>
    </row>
    <row r="12" spans="1:16" ht="15">
      <c r="A12" s="71">
        <v>5</v>
      </c>
      <c r="B12" s="72">
        <v>8</v>
      </c>
      <c r="C12" s="73" t="s">
        <v>70</v>
      </c>
      <c r="D12" s="73" t="s">
        <v>106</v>
      </c>
      <c r="E12" s="73" t="s">
        <v>107</v>
      </c>
      <c r="F12" s="71" t="s">
        <v>97</v>
      </c>
      <c r="G12" s="15"/>
      <c r="H12" s="15"/>
      <c r="I12" s="15"/>
      <c r="J12" s="16"/>
      <c r="K12" s="15"/>
      <c r="L12" s="15"/>
      <c r="M12" s="15"/>
      <c r="N12" s="17">
        <f t="shared" si="0"/>
        <v>0</v>
      </c>
      <c r="O12" s="82"/>
      <c r="P12" s="73" t="s">
        <v>142</v>
      </c>
    </row>
    <row r="13" spans="1:16" s="65" customFormat="1" ht="15">
      <c r="A13" s="71">
        <v>6</v>
      </c>
      <c r="B13" s="72">
        <v>150</v>
      </c>
      <c r="C13" s="73" t="s">
        <v>253</v>
      </c>
      <c r="D13" s="73" t="s">
        <v>254</v>
      </c>
      <c r="E13" s="73" t="s">
        <v>255</v>
      </c>
      <c r="F13" s="71" t="s">
        <v>256</v>
      </c>
      <c r="G13" s="15"/>
      <c r="H13" s="15"/>
      <c r="I13" s="15"/>
      <c r="J13" s="16"/>
      <c r="K13" s="15"/>
      <c r="L13" s="15"/>
      <c r="M13" s="15"/>
      <c r="N13" s="17">
        <f t="shared" si="0"/>
        <v>0</v>
      </c>
      <c r="O13" s="82"/>
      <c r="P13" s="73" t="s">
        <v>257</v>
      </c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="70" zoomScaleNormal="70" zoomScalePageLayoutView="0" workbookViewId="0" topLeftCell="A5">
      <selection activeCell="E23" sqref="E23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7.00390625" style="43" customWidth="1"/>
    <col min="4" max="4" width="11.8515625" style="43" customWidth="1"/>
    <col min="5" max="5" width="12.57421875" style="43" customWidth="1"/>
    <col min="6" max="6" width="21.421875" style="43" customWidth="1"/>
    <col min="7" max="7" width="10.8515625" style="43" customWidth="1"/>
    <col min="8" max="17" width="5.8515625" style="43" customWidth="1"/>
    <col min="18" max="18" width="10.7109375" style="43" customWidth="1"/>
    <col min="19" max="19" width="8.140625" style="43" bestFit="1" customWidth="1"/>
    <col min="20" max="20" width="22.8515625" style="43" bestFit="1" customWidth="1"/>
    <col min="21" max="16384" width="14.421875" style="43" customWidth="1"/>
  </cols>
  <sheetData>
    <row r="1" spans="1:20" ht="99.75" customHeight="1">
      <c r="A1" s="102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0.25">
      <c r="A2" s="1"/>
      <c r="B2" s="89" t="s">
        <v>11</v>
      </c>
      <c r="C2" s="90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4"/>
      <c r="Q2" s="90"/>
      <c r="R2" s="3"/>
      <c r="S2" s="3"/>
      <c r="T2" s="3"/>
    </row>
    <row r="3" spans="1:20" ht="20.25">
      <c r="A3" s="1"/>
      <c r="B3" s="91">
        <v>42589</v>
      </c>
      <c r="C3" s="90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5"/>
      <c r="Q3" s="90"/>
      <c r="R3" s="3"/>
      <c r="S3" s="3"/>
      <c r="T3" s="3"/>
    </row>
    <row r="4" spans="1:20" ht="22.5">
      <c r="A4" s="103" t="s">
        <v>84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22.5">
      <c r="A5" s="103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58"/>
      <c r="T6" s="1"/>
    </row>
    <row r="7" spans="1:20" ht="33" customHeight="1">
      <c r="A7" s="86" t="s">
        <v>2</v>
      </c>
      <c r="B7" s="81" t="s">
        <v>3</v>
      </c>
      <c r="C7" s="81" t="s">
        <v>4</v>
      </c>
      <c r="D7" s="81" t="s">
        <v>5</v>
      </c>
      <c r="E7" s="81" t="s">
        <v>6</v>
      </c>
      <c r="F7" s="81" t="s">
        <v>7</v>
      </c>
      <c r="G7" s="64" t="s">
        <v>85</v>
      </c>
      <c r="H7" s="8"/>
      <c r="I7" s="8"/>
      <c r="J7" s="8"/>
      <c r="K7" s="8"/>
      <c r="L7" s="9"/>
      <c r="M7" s="10"/>
      <c r="N7" s="10"/>
      <c r="O7" s="10"/>
      <c r="P7" s="10"/>
      <c r="Q7" s="10"/>
      <c r="R7" s="8" t="s">
        <v>9</v>
      </c>
      <c r="S7" s="62" t="s">
        <v>78</v>
      </c>
      <c r="T7" s="87" t="s">
        <v>10</v>
      </c>
    </row>
    <row r="8" spans="1:20" ht="15">
      <c r="A8" s="71">
        <v>1</v>
      </c>
      <c r="B8" s="72">
        <v>85</v>
      </c>
      <c r="C8" s="73" t="s">
        <v>245</v>
      </c>
      <c r="D8" s="73" t="s">
        <v>246</v>
      </c>
      <c r="E8" s="73" t="s">
        <v>247</v>
      </c>
      <c r="F8" s="71" t="s">
        <v>93</v>
      </c>
      <c r="G8" s="63"/>
      <c r="H8" s="63"/>
      <c r="I8" s="15"/>
      <c r="J8" s="15"/>
      <c r="K8" s="15"/>
      <c r="L8" s="16"/>
      <c r="M8" s="15"/>
      <c r="N8" s="15"/>
      <c r="O8" s="15"/>
      <c r="P8" s="15"/>
      <c r="Q8" s="15"/>
      <c r="R8" s="17"/>
      <c r="S8" s="82"/>
      <c r="T8" s="73" t="s">
        <v>251</v>
      </c>
    </row>
    <row r="9" spans="1:20" ht="15">
      <c r="A9" s="71">
        <v>2</v>
      </c>
      <c r="B9" s="72">
        <v>147</v>
      </c>
      <c r="C9" s="73" t="s">
        <v>248</v>
      </c>
      <c r="D9" s="73" t="s">
        <v>249</v>
      </c>
      <c r="E9" s="74" t="s">
        <v>250</v>
      </c>
      <c r="F9" s="71"/>
      <c r="G9" s="63"/>
      <c r="H9" s="63"/>
      <c r="I9" s="15"/>
      <c r="J9" s="15"/>
      <c r="K9" s="15"/>
      <c r="L9" s="16"/>
      <c r="M9" s="15"/>
      <c r="N9" s="15"/>
      <c r="O9" s="15"/>
      <c r="P9" s="15"/>
      <c r="Q9" s="15"/>
      <c r="R9" s="17"/>
      <c r="S9" s="82"/>
      <c r="T9" s="73" t="s">
        <v>252</v>
      </c>
    </row>
    <row r="10" spans="1:20" ht="15">
      <c r="A10" s="67"/>
      <c r="B10" s="68"/>
      <c r="C10" s="69"/>
      <c r="D10" s="69"/>
      <c r="E10" s="70"/>
      <c r="F10" s="69"/>
      <c r="G10" s="63"/>
      <c r="H10" s="63"/>
      <c r="I10" s="15"/>
      <c r="J10" s="15"/>
      <c r="K10" s="15"/>
      <c r="L10" s="16"/>
      <c r="M10" s="15"/>
      <c r="N10" s="15"/>
      <c r="O10" s="15"/>
      <c r="P10" s="15"/>
      <c r="Q10" s="15"/>
      <c r="R10" s="17"/>
      <c r="S10" s="60"/>
      <c r="T10" s="84"/>
    </row>
    <row r="11" spans="1:20" ht="15">
      <c r="A11" s="11"/>
      <c r="B11" s="12"/>
      <c r="C11" s="13"/>
      <c r="D11" s="13"/>
      <c r="E11" s="14"/>
      <c r="F11" s="13"/>
      <c r="G11" s="63"/>
      <c r="H11" s="63"/>
      <c r="I11" s="15"/>
      <c r="J11" s="15"/>
      <c r="K11" s="15"/>
      <c r="L11" s="16"/>
      <c r="M11" s="15"/>
      <c r="N11" s="15"/>
      <c r="O11" s="15"/>
      <c r="P11" s="15"/>
      <c r="Q11" s="15"/>
      <c r="R11" s="17"/>
      <c r="S11" s="60"/>
      <c r="T11" s="18"/>
    </row>
  </sheetData>
  <sheetProtection/>
  <mergeCells count="7">
    <mergeCell ref="A5:T5"/>
    <mergeCell ref="A1:T1"/>
    <mergeCell ref="B2:C2"/>
    <mergeCell ref="P2:Q2"/>
    <mergeCell ref="B3:C3"/>
    <mergeCell ref="P3:Q3"/>
    <mergeCell ref="A4:T4"/>
  </mergeCells>
  <printOptions/>
  <pageMargins left="0.7" right="0.7" top="0.75" bottom="0.75" header="0.3" footer="0.3"/>
  <pageSetup fitToHeight="0" fitToWidth="1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106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0.25">
      <c r="A2" s="1"/>
      <c r="B2" s="19" t="s">
        <v>14</v>
      </c>
      <c r="C2" s="1"/>
      <c r="D2" s="1"/>
      <c r="E2" s="1"/>
      <c r="F2" s="1"/>
      <c r="G2" s="1"/>
      <c r="H2" s="1"/>
      <c r="I2" s="1"/>
      <c r="J2" s="1"/>
      <c r="K2" s="1"/>
      <c r="L2" s="104" t="s">
        <v>15</v>
      </c>
      <c r="M2" s="90"/>
      <c r="N2" s="3">
        <v>8.07</v>
      </c>
      <c r="O2" s="20"/>
      <c r="P2" s="20"/>
    </row>
    <row r="3" spans="1:16" ht="20.25">
      <c r="A3" s="1"/>
      <c r="B3" s="19" t="s">
        <v>16</v>
      </c>
      <c r="C3" s="1"/>
      <c r="D3" s="1"/>
      <c r="E3" s="1"/>
      <c r="F3" s="1"/>
      <c r="G3" s="1"/>
      <c r="H3" s="1"/>
      <c r="I3" s="1"/>
      <c r="J3" s="1"/>
      <c r="K3" s="1"/>
      <c r="L3" s="105" t="s">
        <v>17</v>
      </c>
      <c r="M3" s="90"/>
      <c r="N3" s="3">
        <v>8.15</v>
      </c>
      <c r="O3" s="20"/>
      <c r="P3" s="20"/>
    </row>
    <row r="4" spans="1:16" ht="20.25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105" t="s">
        <v>18</v>
      </c>
      <c r="M4" s="90"/>
      <c r="N4" s="21">
        <v>6.8</v>
      </c>
      <c r="O4" s="20"/>
      <c r="P4" s="20"/>
    </row>
    <row r="5" spans="1:16" ht="21.75">
      <c r="A5" s="92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22.5">
      <c r="A6" s="103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0.25">
      <c r="A7" s="4">
        <f>L:L</f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22"/>
      <c r="P7" s="4"/>
    </row>
    <row r="8" spans="1:16" ht="29.25" customHeight="1">
      <c r="A8" s="23" t="s">
        <v>2</v>
      </c>
      <c r="B8" s="24" t="s">
        <v>3</v>
      </c>
      <c r="C8" s="25" t="s">
        <v>4</v>
      </c>
      <c r="D8" s="25" t="s">
        <v>5</v>
      </c>
      <c r="E8" s="24" t="s">
        <v>6</v>
      </c>
      <c r="F8" s="24" t="s">
        <v>7</v>
      </c>
      <c r="G8" s="24">
        <v>1</v>
      </c>
      <c r="H8" s="24">
        <v>2</v>
      </c>
      <c r="I8" s="24">
        <v>3</v>
      </c>
      <c r="J8" s="26" t="s">
        <v>8</v>
      </c>
      <c r="K8" s="27">
        <v>4</v>
      </c>
      <c r="L8" s="27">
        <v>5</v>
      </c>
      <c r="M8" s="27">
        <v>6</v>
      </c>
      <c r="N8" s="24" t="s">
        <v>9</v>
      </c>
      <c r="O8" s="24" t="s">
        <v>20</v>
      </c>
      <c r="P8" s="25" t="s">
        <v>21</v>
      </c>
    </row>
    <row r="9" spans="1:16" ht="15">
      <c r="A9" s="28">
        <v>1</v>
      </c>
      <c r="B9" s="29">
        <v>34</v>
      </c>
      <c r="C9" s="30" t="s">
        <v>22</v>
      </c>
      <c r="D9" s="30" t="s">
        <v>23</v>
      </c>
      <c r="E9" s="31">
        <v>1997</v>
      </c>
      <c r="F9" s="30" t="s">
        <v>24</v>
      </c>
      <c r="G9" s="15"/>
      <c r="H9" s="15"/>
      <c r="I9" s="15"/>
      <c r="J9" s="16"/>
      <c r="K9" s="15"/>
      <c r="L9" s="15"/>
      <c r="M9" s="15"/>
      <c r="N9" s="17">
        <f>MAX(G9:I9,K9:M9)</f>
        <v>0</v>
      </c>
      <c r="O9" s="32"/>
      <c r="P9" s="33"/>
    </row>
    <row r="10" spans="1:16" ht="15">
      <c r="A10" s="28"/>
      <c r="B10" s="34"/>
      <c r="C10" s="35"/>
      <c r="D10" s="36"/>
      <c r="E10" s="37"/>
      <c r="F10" s="35"/>
      <c r="G10" s="38"/>
      <c r="H10" s="38"/>
      <c r="I10" s="38"/>
      <c r="J10" s="38"/>
      <c r="K10" s="38"/>
      <c r="L10" s="38"/>
      <c r="M10" s="38"/>
      <c r="N10" s="39">
        <f>N9</f>
        <v>0</v>
      </c>
      <c r="O10" s="40"/>
      <c r="P10" s="33"/>
    </row>
    <row r="11" spans="1:16" ht="15">
      <c r="A11" s="28">
        <v>2</v>
      </c>
      <c r="B11" s="29">
        <v>269</v>
      </c>
      <c r="C11" s="30" t="s">
        <v>25</v>
      </c>
      <c r="D11" s="30" t="s">
        <v>26</v>
      </c>
      <c r="E11" s="31">
        <v>1995</v>
      </c>
      <c r="F11" s="30" t="s">
        <v>27</v>
      </c>
      <c r="G11" s="15"/>
      <c r="H11" s="15"/>
      <c r="I11" s="15"/>
      <c r="J11" s="16"/>
      <c r="K11" s="15"/>
      <c r="L11" s="15"/>
      <c r="M11" s="15"/>
      <c r="N11" s="17">
        <f>MAX(G11:I11,K11:M11)</f>
        <v>0</v>
      </c>
      <c r="O11" s="32"/>
      <c r="P11" s="33"/>
    </row>
    <row r="12" spans="1:16" ht="15">
      <c r="A12" s="28"/>
      <c r="B12" s="34"/>
      <c r="C12" s="35"/>
      <c r="D12" s="36"/>
      <c r="E12" s="37"/>
      <c r="F12" s="35"/>
      <c r="G12" s="38"/>
      <c r="H12" s="38"/>
      <c r="I12" s="38"/>
      <c r="J12" s="38"/>
      <c r="K12" s="38"/>
      <c r="L12" s="38"/>
      <c r="M12" s="38"/>
      <c r="N12" s="39">
        <f>N11</f>
        <v>0</v>
      </c>
      <c r="O12" s="40"/>
      <c r="P12" s="33"/>
    </row>
    <row r="13" spans="1:16" ht="15">
      <c r="A13" s="28">
        <v>3</v>
      </c>
      <c r="B13" s="29">
        <v>162</v>
      </c>
      <c r="C13" s="30" t="s">
        <v>28</v>
      </c>
      <c r="D13" s="30" t="s">
        <v>29</v>
      </c>
      <c r="E13" s="31">
        <v>1999</v>
      </c>
      <c r="F13" s="30" t="s">
        <v>30</v>
      </c>
      <c r="G13" s="15"/>
      <c r="H13" s="15"/>
      <c r="I13" s="15"/>
      <c r="J13" s="16"/>
      <c r="K13" s="15"/>
      <c r="L13" s="15"/>
      <c r="M13" s="15"/>
      <c r="N13" s="17">
        <f>MAX(G13:I13,K13:M13)</f>
        <v>0</v>
      </c>
      <c r="O13" s="32"/>
      <c r="P13" s="33"/>
    </row>
    <row r="14" spans="1:16" ht="15">
      <c r="A14" s="28"/>
      <c r="B14" s="34"/>
      <c r="C14" s="35"/>
      <c r="D14" s="36"/>
      <c r="E14" s="37"/>
      <c r="F14" s="35"/>
      <c r="G14" s="38"/>
      <c r="H14" s="38"/>
      <c r="I14" s="38"/>
      <c r="J14" s="38"/>
      <c r="K14" s="38"/>
      <c r="L14" s="38"/>
      <c r="M14" s="38"/>
      <c r="N14" s="39">
        <f>N13</f>
        <v>0</v>
      </c>
      <c r="O14" s="40"/>
      <c r="P14" s="33"/>
    </row>
    <row r="15" spans="1:16" ht="15">
      <c r="A15" s="28">
        <v>4</v>
      </c>
      <c r="B15" s="29">
        <v>38</v>
      </c>
      <c r="C15" s="30" t="s">
        <v>31</v>
      </c>
      <c r="D15" s="30" t="s">
        <v>32</v>
      </c>
      <c r="E15" s="31">
        <v>1998</v>
      </c>
      <c r="F15" s="30" t="s">
        <v>24</v>
      </c>
      <c r="G15" s="15"/>
      <c r="H15" s="15"/>
      <c r="I15" s="15"/>
      <c r="J15" s="16"/>
      <c r="K15" s="15"/>
      <c r="L15" s="15"/>
      <c r="M15" s="15"/>
      <c r="N15" s="17">
        <f>MAX(G15:I15,K15:M15)</f>
        <v>0</v>
      </c>
      <c r="O15" s="32"/>
      <c r="P15" s="33"/>
    </row>
    <row r="16" spans="1:16" ht="15">
      <c r="A16" s="28"/>
      <c r="B16" s="34"/>
      <c r="C16" s="35"/>
      <c r="D16" s="36"/>
      <c r="E16" s="37"/>
      <c r="F16" s="35"/>
      <c r="G16" s="38"/>
      <c r="H16" s="38"/>
      <c r="I16" s="38"/>
      <c r="J16" s="38"/>
      <c r="K16" s="38"/>
      <c r="L16" s="38"/>
      <c r="M16" s="38"/>
      <c r="N16" s="39">
        <f>N15</f>
        <v>0</v>
      </c>
      <c r="O16" s="40"/>
      <c r="P16" s="33"/>
    </row>
    <row r="17" spans="1:16" ht="15">
      <c r="A17" s="28">
        <v>5</v>
      </c>
      <c r="B17" s="29">
        <v>338</v>
      </c>
      <c r="C17" s="30" t="s">
        <v>33</v>
      </c>
      <c r="D17" s="30" t="s">
        <v>34</v>
      </c>
      <c r="E17" s="31">
        <v>2000</v>
      </c>
      <c r="F17" s="30" t="s">
        <v>35</v>
      </c>
      <c r="G17" s="15"/>
      <c r="H17" s="15"/>
      <c r="I17" s="15"/>
      <c r="J17" s="16"/>
      <c r="K17" s="15"/>
      <c r="L17" s="15"/>
      <c r="M17" s="15"/>
      <c r="N17" s="17">
        <f>MAX(G17:I17,K17:M17)</f>
        <v>0</v>
      </c>
      <c r="O17" s="32"/>
      <c r="P17" s="33"/>
    </row>
    <row r="18" spans="1:16" ht="15">
      <c r="A18" s="28"/>
      <c r="B18" s="34"/>
      <c r="C18" s="35"/>
      <c r="D18" s="36"/>
      <c r="E18" s="37"/>
      <c r="F18" s="35"/>
      <c r="G18" s="38"/>
      <c r="H18" s="38"/>
      <c r="I18" s="38"/>
      <c r="J18" s="38"/>
      <c r="K18" s="38"/>
      <c r="L18" s="38"/>
      <c r="M18" s="38"/>
      <c r="N18" s="39">
        <f>N17</f>
        <v>0</v>
      </c>
      <c r="O18" s="40"/>
      <c r="P18" s="33"/>
    </row>
    <row r="19" spans="1:16" ht="15">
      <c r="A19" s="28">
        <v>6</v>
      </c>
      <c r="B19" s="29">
        <v>303</v>
      </c>
      <c r="C19" s="30" t="s">
        <v>36</v>
      </c>
      <c r="D19" s="30" t="s">
        <v>37</v>
      </c>
      <c r="E19" s="31">
        <v>1997</v>
      </c>
      <c r="F19" s="30" t="s">
        <v>38</v>
      </c>
      <c r="G19" s="15"/>
      <c r="H19" s="15"/>
      <c r="I19" s="15"/>
      <c r="J19" s="16"/>
      <c r="K19" s="15"/>
      <c r="L19" s="15"/>
      <c r="M19" s="15"/>
      <c r="N19" s="17">
        <f>MAX(G19:I19,K19:M19)</f>
        <v>0</v>
      </c>
      <c r="O19" s="32"/>
      <c r="P19" s="33"/>
    </row>
    <row r="20" spans="1:16" ht="15">
      <c r="A20" s="28"/>
      <c r="B20" s="34"/>
      <c r="C20" s="35"/>
      <c r="D20" s="36"/>
      <c r="E20" s="37"/>
      <c r="F20" s="35"/>
      <c r="G20" s="38"/>
      <c r="H20" s="38"/>
      <c r="I20" s="38"/>
      <c r="J20" s="38"/>
      <c r="K20" s="38"/>
      <c r="L20" s="38"/>
      <c r="M20" s="38"/>
      <c r="N20" s="39">
        <f>N19</f>
        <v>0</v>
      </c>
      <c r="O20" s="40"/>
      <c r="P20" s="33"/>
    </row>
    <row r="21" spans="1:16" ht="15">
      <c r="A21" s="28">
        <v>7</v>
      </c>
      <c r="B21" s="29">
        <v>119</v>
      </c>
      <c r="C21" s="30" t="s">
        <v>39</v>
      </c>
      <c r="D21" s="30" t="s">
        <v>40</v>
      </c>
      <c r="E21" s="31">
        <v>1996</v>
      </c>
      <c r="F21" s="30" t="s">
        <v>41</v>
      </c>
      <c r="G21" s="15"/>
      <c r="H21" s="15"/>
      <c r="I21" s="15"/>
      <c r="J21" s="16"/>
      <c r="K21" s="15"/>
      <c r="L21" s="15"/>
      <c r="M21" s="15"/>
      <c r="N21" s="17">
        <f>MAX(G21:I21,K21:M21)</f>
        <v>0</v>
      </c>
      <c r="O21" s="32"/>
      <c r="P21" s="33"/>
    </row>
    <row r="22" spans="1:16" ht="15">
      <c r="A22" s="28"/>
      <c r="B22" s="34"/>
      <c r="C22" s="35"/>
      <c r="D22" s="36"/>
      <c r="E22" s="37"/>
      <c r="F22" s="35"/>
      <c r="G22" s="38"/>
      <c r="H22" s="38"/>
      <c r="I22" s="38"/>
      <c r="J22" s="38"/>
      <c r="K22" s="38"/>
      <c r="L22" s="38"/>
      <c r="M22" s="38"/>
      <c r="N22" s="39">
        <f>N21</f>
        <v>0</v>
      </c>
      <c r="O22" s="40"/>
      <c r="P22" s="33"/>
    </row>
    <row r="23" spans="1:16" ht="15">
      <c r="A23" s="28">
        <v>8</v>
      </c>
      <c r="B23" s="29">
        <v>179</v>
      </c>
      <c r="C23" s="30" t="s">
        <v>42</v>
      </c>
      <c r="D23" s="30" t="s">
        <v>43</v>
      </c>
      <c r="E23" s="31">
        <v>1999</v>
      </c>
      <c r="F23" s="30" t="s">
        <v>44</v>
      </c>
      <c r="G23" s="15"/>
      <c r="H23" s="15"/>
      <c r="I23" s="15"/>
      <c r="J23" s="16"/>
      <c r="K23" s="15"/>
      <c r="L23" s="15"/>
      <c r="M23" s="15"/>
      <c r="N23" s="17">
        <f>MAX(G23:I23,K23:M23)</f>
        <v>0</v>
      </c>
      <c r="O23" s="32"/>
      <c r="P23" s="33"/>
    </row>
    <row r="24" spans="1:16" ht="15">
      <c r="A24" s="28"/>
      <c r="B24" s="34"/>
      <c r="C24" s="35"/>
      <c r="D24" s="36"/>
      <c r="E24" s="37"/>
      <c r="F24" s="35"/>
      <c r="G24" s="38"/>
      <c r="H24" s="38"/>
      <c r="I24" s="38"/>
      <c r="J24" s="38"/>
      <c r="K24" s="38"/>
      <c r="L24" s="38"/>
      <c r="M24" s="38"/>
      <c r="N24" s="39">
        <f>N23</f>
        <v>0</v>
      </c>
      <c r="O24" s="40"/>
      <c r="P24" s="33"/>
    </row>
    <row r="25" spans="1:16" ht="15">
      <c r="A25" s="28">
        <v>9</v>
      </c>
      <c r="B25" s="29">
        <v>316</v>
      </c>
      <c r="C25" s="30" t="s">
        <v>36</v>
      </c>
      <c r="D25" s="30" t="s">
        <v>45</v>
      </c>
      <c r="E25" s="31">
        <v>1994</v>
      </c>
      <c r="F25" s="30" t="s">
        <v>46</v>
      </c>
      <c r="G25" s="15"/>
      <c r="H25" s="15"/>
      <c r="I25" s="15"/>
      <c r="J25" s="16"/>
      <c r="K25" s="15"/>
      <c r="L25" s="15"/>
      <c r="M25" s="15"/>
      <c r="N25" s="17">
        <f>MAX(G25:I25,K25:M25)</f>
        <v>0</v>
      </c>
      <c r="O25" s="32"/>
      <c r="P25" s="33"/>
    </row>
    <row r="26" spans="1:16" ht="15">
      <c r="A26" s="28"/>
      <c r="B26" s="34"/>
      <c r="C26" s="35"/>
      <c r="D26" s="36"/>
      <c r="E26" s="37"/>
      <c r="F26" s="35"/>
      <c r="G26" s="38"/>
      <c r="H26" s="38"/>
      <c r="I26" s="38"/>
      <c r="J26" s="38"/>
      <c r="K26" s="38"/>
      <c r="L26" s="38"/>
      <c r="M26" s="38"/>
      <c r="N26" s="39">
        <f>N25</f>
        <v>0</v>
      </c>
      <c r="O26" s="40"/>
      <c r="P26" s="33"/>
    </row>
    <row r="27" spans="1:16" ht="15">
      <c r="A27" s="28">
        <v>10</v>
      </c>
      <c r="B27" s="29">
        <v>249</v>
      </c>
      <c r="C27" s="30" t="s">
        <v>47</v>
      </c>
      <c r="D27" s="30" t="s">
        <v>48</v>
      </c>
      <c r="E27" s="31">
        <v>1999</v>
      </c>
      <c r="F27" s="30" t="s">
        <v>49</v>
      </c>
      <c r="G27" s="15"/>
      <c r="H27" s="15"/>
      <c r="I27" s="15"/>
      <c r="J27" s="16"/>
      <c r="K27" s="15"/>
      <c r="L27" s="15"/>
      <c r="M27" s="15"/>
      <c r="N27" s="17">
        <f>MAX(G27:I27,K27:M27)</f>
        <v>0</v>
      </c>
      <c r="O27" s="32"/>
      <c r="P27" s="33"/>
    </row>
    <row r="28" spans="1:16" ht="15">
      <c r="A28" s="28"/>
      <c r="B28" s="34"/>
      <c r="C28" s="35"/>
      <c r="D28" s="36"/>
      <c r="E28" s="37"/>
      <c r="F28" s="35"/>
      <c r="G28" s="38"/>
      <c r="H28" s="38"/>
      <c r="I28" s="38"/>
      <c r="J28" s="38"/>
      <c r="K28" s="38"/>
      <c r="L28" s="38"/>
      <c r="M28" s="38"/>
      <c r="N28" s="39">
        <f>N27</f>
        <v>0</v>
      </c>
      <c r="O28" s="40"/>
      <c r="P28" s="33"/>
    </row>
    <row r="29" spans="1:16" ht="15">
      <c r="A29" s="28">
        <v>11</v>
      </c>
      <c r="B29" s="29">
        <v>120</v>
      </c>
      <c r="C29" s="30" t="s">
        <v>50</v>
      </c>
      <c r="D29" s="30" t="s">
        <v>51</v>
      </c>
      <c r="E29" s="31">
        <v>1999</v>
      </c>
      <c r="F29" s="30" t="s">
        <v>41</v>
      </c>
      <c r="G29" s="15"/>
      <c r="H29" s="15"/>
      <c r="I29" s="15"/>
      <c r="J29" s="16"/>
      <c r="K29" s="15"/>
      <c r="L29" s="15"/>
      <c r="M29" s="15"/>
      <c r="N29" s="17">
        <f>MAX(G29:I29,K29:M29)</f>
        <v>0</v>
      </c>
      <c r="O29" s="32"/>
      <c r="P29" s="33"/>
    </row>
    <row r="30" spans="1:16" ht="15">
      <c r="A30" s="28"/>
      <c r="B30" s="34"/>
      <c r="C30" s="35"/>
      <c r="D30" s="36"/>
      <c r="E30" s="37"/>
      <c r="F30" s="35"/>
      <c r="G30" s="38"/>
      <c r="H30" s="38"/>
      <c r="I30" s="38"/>
      <c r="J30" s="38"/>
      <c r="K30" s="38"/>
      <c r="L30" s="38"/>
      <c r="M30" s="38"/>
      <c r="N30" s="39">
        <f>N29</f>
        <v>0</v>
      </c>
      <c r="O30" s="40"/>
      <c r="P30" s="33"/>
    </row>
    <row r="31" spans="1:16" ht="15">
      <c r="A31" s="28">
        <v>12</v>
      </c>
      <c r="B31" s="29">
        <v>14</v>
      </c>
      <c r="C31" s="30" t="s">
        <v>52</v>
      </c>
      <c r="D31" s="30" t="s">
        <v>53</v>
      </c>
      <c r="E31" s="31">
        <v>2000</v>
      </c>
      <c r="F31" s="30" t="s">
        <v>54</v>
      </c>
      <c r="G31" s="15"/>
      <c r="H31" s="15"/>
      <c r="I31" s="15"/>
      <c r="J31" s="16"/>
      <c r="K31" s="15"/>
      <c r="L31" s="15"/>
      <c r="M31" s="15"/>
      <c r="N31" s="17">
        <f>MAX(G31:I31,K31:M31)</f>
        <v>0</v>
      </c>
      <c r="O31" s="32"/>
      <c r="P31" s="33"/>
    </row>
    <row r="32" spans="1:16" ht="15">
      <c r="A32" s="28"/>
      <c r="B32" s="34"/>
      <c r="C32" s="35"/>
      <c r="D32" s="36"/>
      <c r="E32" s="37"/>
      <c r="F32" s="35"/>
      <c r="G32" s="38"/>
      <c r="H32" s="38"/>
      <c r="I32" s="38"/>
      <c r="J32" s="38"/>
      <c r="K32" s="38"/>
      <c r="L32" s="38"/>
      <c r="M32" s="38"/>
      <c r="N32" s="39">
        <f>N31</f>
        <v>0</v>
      </c>
      <c r="O32" s="40"/>
      <c r="P32" s="33"/>
    </row>
    <row r="33" spans="1:16" ht="15">
      <c r="A33" s="28">
        <v>13</v>
      </c>
      <c r="B33" s="29">
        <v>101</v>
      </c>
      <c r="C33" s="30" t="s">
        <v>55</v>
      </c>
      <c r="D33" s="30" t="s">
        <v>56</v>
      </c>
      <c r="E33" s="31">
        <v>1992</v>
      </c>
      <c r="F33" s="30" t="s">
        <v>57</v>
      </c>
      <c r="G33" s="15"/>
      <c r="H33" s="15"/>
      <c r="I33" s="15"/>
      <c r="J33" s="16"/>
      <c r="K33" s="15"/>
      <c r="L33" s="15"/>
      <c r="M33" s="15"/>
      <c r="N33" s="17">
        <f>MAX(G33:I33,K33:M33)</f>
        <v>0</v>
      </c>
      <c r="O33" s="32"/>
      <c r="P33" s="33"/>
    </row>
    <row r="34" spans="1:16" ht="15">
      <c r="A34" s="28"/>
      <c r="B34" s="34"/>
      <c r="C34" s="35"/>
      <c r="D34" s="36"/>
      <c r="E34" s="37"/>
      <c r="F34" s="35"/>
      <c r="G34" s="38"/>
      <c r="H34" s="38"/>
      <c r="I34" s="38"/>
      <c r="J34" s="38"/>
      <c r="K34" s="38"/>
      <c r="L34" s="38"/>
      <c r="M34" s="38"/>
      <c r="N34" s="39">
        <f>N33</f>
        <v>0</v>
      </c>
      <c r="O34" s="40"/>
      <c r="P34" s="33"/>
    </row>
    <row r="35" spans="1:16" ht="15">
      <c r="A35" s="28">
        <v>14</v>
      </c>
      <c r="B35" s="29">
        <v>128</v>
      </c>
      <c r="C35" s="30" t="s">
        <v>58</v>
      </c>
      <c r="D35" s="30" t="s">
        <v>59</v>
      </c>
      <c r="E35" s="31">
        <v>1997</v>
      </c>
      <c r="F35" s="30" t="s">
        <v>60</v>
      </c>
      <c r="G35" s="15"/>
      <c r="H35" s="15"/>
      <c r="I35" s="15"/>
      <c r="J35" s="16"/>
      <c r="K35" s="15"/>
      <c r="L35" s="15"/>
      <c r="M35" s="15"/>
      <c r="N35" s="17">
        <f>MAX(G35:I35,K35:M35)</f>
        <v>0</v>
      </c>
      <c r="O35" s="32"/>
      <c r="P35" s="33"/>
    </row>
    <row r="36" spans="1:16" ht="15">
      <c r="A36" s="28"/>
      <c r="B36" s="34"/>
      <c r="C36" s="35"/>
      <c r="D36" s="36"/>
      <c r="E36" s="37"/>
      <c r="F36" s="35"/>
      <c r="G36" s="38"/>
      <c r="H36" s="38"/>
      <c r="I36" s="38"/>
      <c r="J36" s="38"/>
      <c r="K36" s="38"/>
      <c r="L36" s="38"/>
      <c r="M36" s="38"/>
      <c r="N36" s="39">
        <f>N35</f>
        <v>0</v>
      </c>
      <c r="O36" s="40"/>
      <c r="P36" s="33"/>
    </row>
    <row r="37" spans="1:16" ht="15">
      <c r="A37" s="28">
        <v>15</v>
      </c>
      <c r="B37" s="29">
        <v>325</v>
      </c>
      <c r="C37" s="30" t="s">
        <v>61</v>
      </c>
      <c r="D37" s="30" t="s">
        <v>62</v>
      </c>
      <c r="E37" s="31">
        <v>1995</v>
      </c>
      <c r="F37" s="30" t="s">
        <v>46</v>
      </c>
      <c r="G37" s="15"/>
      <c r="H37" s="15"/>
      <c r="I37" s="15"/>
      <c r="J37" s="16"/>
      <c r="K37" s="15"/>
      <c r="L37" s="15"/>
      <c r="M37" s="15"/>
      <c r="N37" s="17">
        <f>MAX(G37:I37,K37:M37)</f>
        <v>0</v>
      </c>
      <c r="O37" s="32"/>
      <c r="P37" s="33"/>
    </row>
    <row r="38" spans="1:16" ht="15">
      <c r="A38" s="28"/>
      <c r="B38" s="34"/>
      <c r="C38" s="35"/>
      <c r="D38" s="36"/>
      <c r="E38" s="37"/>
      <c r="F38" s="35"/>
      <c r="G38" s="38"/>
      <c r="H38" s="38"/>
      <c r="I38" s="38"/>
      <c r="J38" s="38"/>
      <c r="K38" s="38"/>
      <c r="L38" s="38"/>
      <c r="M38" s="38"/>
      <c r="N38" s="39">
        <f>N37</f>
        <v>0</v>
      </c>
      <c r="O38" s="40"/>
      <c r="P38" s="33"/>
    </row>
    <row r="39" spans="1:16" ht="15">
      <c r="A39" s="28">
        <v>16</v>
      </c>
      <c r="B39" s="29">
        <v>177</v>
      </c>
      <c r="C39" s="30" t="s">
        <v>63</v>
      </c>
      <c r="D39" s="30" t="s">
        <v>64</v>
      </c>
      <c r="E39" s="31">
        <v>1995</v>
      </c>
      <c r="F39" s="30" t="s">
        <v>65</v>
      </c>
      <c r="G39" s="15"/>
      <c r="H39" s="15"/>
      <c r="I39" s="15"/>
      <c r="J39" s="16"/>
      <c r="K39" s="15"/>
      <c r="L39" s="15"/>
      <c r="M39" s="15"/>
      <c r="N39" s="17">
        <f>MAX(G39:I39,K39:M39)</f>
        <v>0</v>
      </c>
      <c r="O39" s="32"/>
      <c r="P39" s="33"/>
    </row>
    <row r="40" spans="1:16" ht="15">
      <c r="A40" s="28"/>
      <c r="B40" s="34"/>
      <c r="C40" s="35"/>
      <c r="D40" s="36"/>
      <c r="E40" s="37"/>
      <c r="F40" s="35"/>
      <c r="G40" s="38"/>
      <c r="H40" s="38"/>
      <c r="I40" s="38"/>
      <c r="J40" s="38"/>
      <c r="K40" s="38"/>
      <c r="L40" s="38"/>
      <c r="M40" s="38"/>
      <c r="N40" s="39">
        <f>N39</f>
        <v>0</v>
      </c>
      <c r="O40" s="40"/>
      <c r="P40" s="33"/>
    </row>
    <row r="41" spans="1:16" ht="15">
      <c r="A41" s="28">
        <v>17</v>
      </c>
      <c r="B41" s="29">
        <v>265</v>
      </c>
      <c r="C41" s="30" t="s">
        <v>66</v>
      </c>
      <c r="D41" s="30" t="s">
        <v>67</v>
      </c>
      <c r="E41" s="31">
        <v>1996</v>
      </c>
      <c r="F41" s="30" t="s">
        <v>49</v>
      </c>
      <c r="G41" s="15"/>
      <c r="H41" s="15"/>
      <c r="I41" s="15"/>
      <c r="J41" s="16"/>
      <c r="K41" s="15"/>
      <c r="L41" s="15"/>
      <c r="M41" s="15"/>
      <c r="N41" s="17">
        <f>MAX(G41:I41,K41:M41)</f>
        <v>0</v>
      </c>
      <c r="O41" s="32"/>
      <c r="P41" s="33"/>
    </row>
    <row r="42" spans="1:16" ht="15">
      <c r="A42" s="28"/>
      <c r="B42" s="34"/>
      <c r="C42" s="35"/>
      <c r="D42" s="36"/>
      <c r="E42" s="37"/>
      <c r="F42" s="35"/>
      <c r="G42" s="38"/>
      <c r="H42" s="38"/>
      <c r="I42" s="38"/>
      <c r="J42" s="38"/>
      <c r="K42" s="38"/>
      <c r="L42" s="38"/>
      <c r="M42" s="38"/>
      <c r="N42" s="39">
        <f>N41</f>
        <v>0</v>
      </c>
      <c r="O42" s="40"/>
      <c r="P42" s="33"/>
    </row>
    <row r="43" spans="1:16" ht="15">
      <c r="A43" s="28">
        <v>18</v>
      </c>
      <c r="B43" s="29">
        <v>349</v>
      </c>
      <c r="C43" s="30" t="s">
        <v>12</v>
      </c>
      <c r="D43" s="30" t="s">
        <v>68</v>
      </c>
      <c r="E43" s="31">
        <v>1989</v>
      </c>
      <c r="F43" s="30" t="s">
        <v>69</v>
      </c>
      <c r="G43" s="15"/>
      <c r="H43" s="15"/>
      <c r="I43" s="15"/>
      <c r="J43" s="16"/>
      <c r="K43" s="15"/>
      <c r="L43" s="15"/>
      <c r="M43" s="15"/>
      <c r="N43" s="17">
        <f>MAX(G43:I43,K43:M43)</f>
        <v>0</v>
      </c>
      <c r="O43" s="32"/>
      <c r="P43" s="33"/>
    </row>
    <row r="44" spans="1:16" ht="15">
      <c r="A44" s="28"/>
      <c r="B44" s="34"/>
      <c r="C44" s="35"/>
      <c r="D44" s="36"/>
      <c r="E44" s="37"/>
      <c r="F44" s="35"/>
      <c r="G44" s="38"/>
      <c r="H44" s="38"/>
      <c r="I44" s="38"/>
      <c r="J44" s="38"/>
      <c r="K44" s="38"/>
      <c r="L44" s="38"/>
      <c r="M44" s="38"/>
      <c r="N44" s="39">
        <f>N43</f>
        <v>0</v>
      </c>
      <c r="O44" s="40"/>
      <c r="P44" s="33"/>
    </row>
    <row r="45" spans="1:16" ht="15">
      <c r="A45" s="28">
        <v>19</v>
      </c>
      <c r="B45" s="29">
        <v>271</v>
      </c>
      <c r="C45" s="30" t="s">
        <v>70</v>
      </c>
      <c r="D45" s="30" t="s">
        <v>71</v>
      </c>
      <c r="E45" s="31">
        <v>1997</v>
      </c>
      <c r="F45" s="30" t="s">
        <v>72</v>
      </c>
      <c r="G45" s="15"/>
      <c r="H45" s="15"/>
      <c r="I45" s="15"/>
      <c r="J45" s="16"/>
      <c r="K45" s="15"/>
      <c r="L45" s="15"/>
      <c r="M45" s="15"/>
      <c r="N45" s="17">
        <f>MAX(G45:I45,K45:M45)</f>
        <v>0</v>
      </c>
      <c r="O45" s="32"/>
      <c r="P45" s="33"/>
    </row>
    <row r="46" spans="1:16" ht="15">
      <c r="A46" s="28"/>
      <c r="B46" s="35"/>
      <c r="C46" s="35"/>
      <c r="D46" s="36"/>
      <c r="E46" s="37"/>
      <c r="F46" s="35"/>
      <c r="G46" s="38"/>
      <c r="H46" s="38"/>
      <c r="I46" s="38"/>
      <c r="J46" s="38"/>
      <c r="K46" s="38"/>
      <c r="L46" s="38"/>
      <c r="M46" s="38"/>
      <c r="N46" s="39">
        <f>N45</f>
        <v>0</v>
      </c>
      <c r="O46" s="40"/>
      <c r="P46" s="33"/>
    </row>
    <row r="47" ht="12.75">
      <c r="O47" s="41"/>
    </row>
    <row r="48" ht="12.75">
      <c r="O48" s="41"/>
    </row>
    <row r="49" ht="12.75">
      <c r="O49" s="41"/>
    </row>
    <row r="50" ht="12.75">
      <c r="O50" s="41"/>
    </row>
    <row r="51" ht="12.75">
      <c r="O51" s="41"/>
    </row>
    <row r="52" ht="12.75">
      <c r="O52" s="41"/>
    </row>
    <row r="53" ht="12.75">
      <c r="O53" s="41"/>
    </row>
    <row r="54" ht="12.75">
      <c r="O54" s="41"/>
    </row>
    <row r="55" ht="12.75">
      <c r="O55" s="41"/>
    </row>
    <row r="56" ht="12.75">
      <c r="O56" s="41"/>
    </row>
    <row r="57" ht="12.75">
      <c r="O57" s="41"/>
    </row>
    <row r="58" ht="12.75">
      <c r="O58" s="41"/>
    </row>
    <row r="59" ht="12.75">
      <c r="O59" s="41"/>
    </row>
    <row r="60" ht="12.75">
      <c r="O60" s="41"/>
    </row>
    <row r="61" ht="12.75">
      <c r="O61" s="41"/>
    </row>
    <row r="62" ht="12.75">
      <c r="O62" s="41"/>
    </row>
    <row r="63" ht="12.75">
      <c r="O63" s="41"/>
    </row>
    <row r="64" ht="12.75">
      <c r="O64" s="41"/>
    </row>
    <row r="65" ht="12.75">
      <c r="O65" s="41"/>
    </row>
    <row r="66" ht="12.75">
      <c r="O66" s="41"/>
    </row>
    <row r="67" ht="12.75">
      <c r="O67" s="41"/>
    </row>
    <row r="68" ht="12.75">
      <c r="O68" s="41"/>
    </row>
    <row r="69" ht="12.75">
      <c r="O69" s="41"/>
    </row>
    <row r="70" ht="12.75">
      <c r="O70" s="41"/>
    </row>
    <row r="71" ht="12.75">
      <c r="O71" s="41"/>
    </row>
    <row r="72" ht="12.75">
      <c r="O72" s="41"/>
    </row>
    <row r="73" ht="12.75">
      <c r="O73" s="41"/>
    </row>
    <row r="74" ht="12.75">
      <c r="O74" s="41"/>
    </row>
    <row r="75" ht="12.75">
      <c r="O75" s="41"/>
    </row>
    <row r="76" ht="12.75">
      <c r="O76" s="41"/>
    </row>
    <row r="77" ht="12.75">
      <c r="O77" s="41"/>
    </row>
    <row r="78" ht="12.75">
      <c r="O78" s="41"/>
    </row>
    <row r="79" ht="12.75">
      <c r="O79" s="41"/>
    </row>
    <row r="80" ht="12.75">
      <c r="O80" s="41"/>
    </row>
    <row r="81" ht="12.75">
      <c r="O81" s="41"/>
    </row>
    <row r="82" ht="12.75">
      <c r="O82" s="41"/>
    </row>
    <row r="83" ht="12.75">
      <c r="O83" s="41"/>
    </row>
    <row r="84" ht="12.75">
      <c r="O84" s="41"/>
    </row>
    <row r="85" ht="12.75">
      <c r="O85" s="41"/>
    </row>
    <row r="86" ht="12.75">
      <c r="O86" s="41"/>
    </row>
    <row r="87" ht="12.75">
      <c r="O87" s="41"/>
    </row>
    <row r="88" ht="12.75">
      <c r="O88" s="41"/>
    </row>
    <row r="89" ht="12.75">
      <c r="O89" s="41"/>
    </row>
    <row r="90" ht="12.75">
      <c r="O90" s="41"/>
    </row>
    <row r="91" ht="12.75">
      <c r="O91" s="41"/>
    </row>
    <row r="92" ht="12.75">
      <c r="O92" s="41"/>
    </row>
    <row r="93" ht="12.75">
      <c r="O93" s="41"/>
    </row>
    <row r="94" ht="12.75">
      <c r="O94" s="41"/>
    </row>
    <row r="95" ht="12.75">
      <c r="O95" s="41"/>
    </row>
    <row r="96" ht="12.75">
      <c r="O96" s="41"/>
    </row>
    <row r="97" ht="12.75">
      <c r="O97" s="41"/>
    </row>
    <row r="98" ht="12.75">
      <c r="O98" s="41"/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  <row r="137" ht="12.75">
      <c r="O137" s="41"/>
    </row>
    <row r="138" ht="12.75">
      <c r="O138" s="41"/>
    </row>
    <row r="139" ht="12.75">
      <c r="O139" s="41"/>
    </row>
    <row r="140" ht="12.75">
      <c r="O140" s="41"/>
    </row>
    <row r="141" ht="12.75">
      <c r="O141" s="41"/>
    </row>
    <row r="142" ht="12.75">
      <c r="O142" s="41"/>
    </row>
    <row r="143" ht="12.75">
      <c r="O143" s="41"/>
    </row>
    <row r="144" ht="12.75">
      <c r="O144" s="41"/>
    </row>
    <row r="145" ht="12.75">
      <c r="O145" s="41"/>
    </row>
    <row r="146" ht="12.75">
      <c r="O146" s="41"/>
    </row>
    <row r="147" ht="12.75">
      <c r="O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3" ht="12.75">
      <c r="O153" s="41"/>
    </row>
    <row r="154" ht="12.75">
      <c r="O154" s="41"/>
    </row>
    <row r="155" ht="12.75">
      <c r="O155" s="41"/>
    </row>
    <row r="156" ht="12.75">
      <c r="O156" s="4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2016-08-05T11:28:29Z</cp:lastPrinted>
  <dcterms:created xsi:type="dcterms:W3CDTF">2016-07-12T17:49:35Z</dcterms:created>
  <dcterms:modified xsi:type="dcterms:W3CDTF">2016-08-06T14:36:35Z</dcterms:modified>
  <cp:category/>
  <cp:version/>
  <cp:contentType/>
  <cp:contentStatus/>
</cp:coreProperties>
</file>