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DFD8B53-897C-429B-AFFE-19AC0E9A3A59}" xr6:coauthVersionLast="45" xr6:coauthVersionMax="45" xr10:uidLastSave="{00000000-0000-0000-0000-000000000000}"/>
  <bookViews>
    <workbookView xWindow="-108" yWindow="-108" windowWidth="23256" windowHeight="12576" tabRatio="883" xr2:uid="{00000000-000D-0000-FFFF-FFFF00000000}"/>
  </bookViews>
  <sheets>
    <sheet name="200 pieaug." sheetId="3" r:id="rId1"/>
    <sheet name="200 U16" sheetId="8" r:id="rId2"/>
    <sheet name="200 U14" sheetId="5" r:id="rId3"/>
    <sheet name="200 U12" sheetId="9" r:id="rId4"/>
    <sheet name="T.l pieaug." sheetId="4" r:id="rId5"/>
    <sheet name="T.l U16" sheetId="14" r:id="rId6"/>
    <sheet name="T.l U14" sheetId="6" r:id="rId7"/>
    <sheet name="T.l U12" sheetId="11" r:id="rId8"/>
    <sheet name="800 pieaug." sheetId="17" r:id="rId9"/>
    <sheet name="800 U16" sheetId="16" r:id="rId10"/>
    <sheet name="800 U14" sheetId="18" r:id="rId11"/>
    <sheet name="800 U12" sheetId="19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9" i="6" l="1"/>
  <c r="K41" i="11"/>
  <c r="K42" i="11"/>
  <c r="K40" i="14"/>
  <c r="K39" i="11"/>
  <c r="K38" i="11"/>
  <c r="K37" i="11"/>
  <c r="K43" i="11"/>
  <c r="K44" i="11"/>
  <c r="K40" i="11"/>
  <c r="K36" i="11"/>
  <c r="K12" i="11"/>
  <c r="K8" i="11"/>
  <c r="K9" i="11"/>
  <c r="K5" i="11"/>
  <c r="K7" i="11"/>
  <c r="K6" i="11"/>
  <c r="K11" i="11"/>
  <c r="K10" i="11"/>
  <c r="K34" i="6"/>
  <c r="K31" i="6"/>
  <c r="K32" i="6"/>
  <c r="K37" i="6"/>
  <c r="K35" i="6"/>
  <c r="K33" i="6"/>
  <c r="K36" i="6"/>
  <c r="K38" i="6"/>
  <c r="K6" i="6"/>
  <c r="K5" i="6"/>
  <c r="K8" i="6"/>
  <c r="K7" i="6"/>
  <c r="K10" i="6"/>
  <c r="K9" i="6"/>
  <c r="K36" i="14"/>
  <c r="K39" i="14"/>
  <c r="K35" i="14"/>
  <c r="K37" i="14"/>
  <c r="K41" i="14"/>
  <c r="K38" i="14"/>
  <c r="K9" i="14"/>
  <c r="K7" i="14"/>
  <c r="K6" i="14"/>
  <c r="K5" i="14"/>
  <c r="K8" i="14"/>
  <c r="K8" i="4"/>
  <c r="K9" i="4"/>
  <c r="K7" i="4"/>
  <c r="K6" i="4"/>
  <c r="K5" i="4"/>
</calcChain>
</file>

<file path=xl/sharedStrings.xml><?xml version="1.0" encoding="utf-8"?>
<sst xmlns="http://schemas.openxmlformats.org/spreadsheetml/2006/main" count="1105" uniqueCount="297">
  <si>
    <t>Dz. g.</t>
  </si>
  <si>
    <t>Komanda</t>
  </si>
  <si>
    <t>Treneri</t>
  </si>
  <si>
    <t>Gala Rez.</t>
  </si>
  <si>
    <t xml:space="preserve"> Vārds</t>
  </si>
  <si>
    <t>Uzvārds</t>
  </si>
  <si>
    <t>Dal. Nr.</t>
  </si>
  <si>
    <t>Daugavpils</t>
  </si>
  <si>
    <t>Rezultāts</t>
  </si>
  <si>
    <t>zēni</t>
  </si>
  <si>
    <t>meitenes</t>
  </si>
  <si>
    <t>jaunietes</t>
  </si>
  <si>
    <t>jaunieši</t>
  </si>
  <si>
    <t>Nr.</t>
  </si>
  <si>
    <t>vīrieši</t>
  </si>
  <si>
    <t>sievietes</t>
  </si>
  <si>
    <t>Daugavpils Individualo sporta veidu  skola</t>
  </si>
  <si>
    <t xml:space="preserve">"Daugavpils tūre"    </t>
  </si>
  <si>
    <t>U-</t>
  </si>
  <si>
    <t>1.kārta</t>
  </si>
  <si>
    <t>2019.gada</t>
  </si>
  <si>
    <t>5.oktobrī</t>
  </si>
  <si>
    <t>200 m</t>
  </si>
  <si>
    <t>800 m</t>
  </si>
  <si>
    <t>G.Kozireva</t>
  </si>
  <si>
    <t>090304</t>
  </si>
  <si>
    <t>2008.</t>
  </si>
  <si>
    <t>2009.</t>
  </si>
  <si>
    <t>2010.</t>
  </si>
  <si>
    <t>A. Kazakevičs</t>
  </si>
  <si>
    <t>Daugavpils ISVS</t>
  </si>
  <si>
    <t>Maksims Laškovs</t>
  </si>
  <si>
    <t>Ivans Breļs</t>
  </si>
  <si>
    <t>29.06.2009.</t>
  </si>
  <si>
    <t>Daniels Poznahirko</t>
  </si>
  <si>
    <t>13.08.2008.</t>
  </si>
  <si>
    <t>Edgars Mislakins</t>
  </si>
  <si>
    <t>11.07.2009.</t>
  </si>
  <si>
    <t>G. Kozireva</t>
  </si>
  <si>
    <t>Aleksejs Kolodinskis</t>
  </si>
  <si>
    <t>22.02.2010.</t>
  </si>
  <si>
    <t>Domeniks Dmitrijevs</t>
  </si>
  <si>
    <t>25.07.2009.</t>
  </si>
  <si>
    <t>I. Maļcevs</t>
  </si>
  <si>
    <t>Matvejs Holopovs</t>
  </si>
  <si>
    <t>29.07.2009.</t>
  </si>
  <si>
    <t>Adrians Želčs</t>
  </si>
  <si>
    <t>27.12.2009.</t>
  </si>
  <si>
    <t>Vitālijs Orlovs</t>
  </si>
  <si>
    <t>20.01.2010.</t>
  </si>
  <si>
    <t>I. Fjodorova</t>
  </si>
  <si>
    <t>Levs Muravskis</t>
  </si>
  <si>
    <t>23.04.2010.</t>
  </si>
  <si>
    <t>Artjoms Šatohins</t>
  </si>
  <si>
    <t>08.11.2010.</t>
  </si>
  <si>
    <t>Ksenija Fjodorova</t>
  </si>
  <si>
    <t>14.06.2009.</t>
  </si>
  <si>
    <t>Anna Breļe</t>
  </si>
  <si>
    <t>15.02.2011.</t>
  </si>
  <si>
    <t>Renāte Vasiļjeva</t>
  </si>
  <si>
    <t>30.01.2009.</t>
  </si>
  <si>
    <t>Jūlija Ribkina</t>
  </si>
  <si>
    <t>08.01.2010.</t>
  </si>
  <si>
    <t>Paula Driņģe</t>
  </si>
  <si>
    <t>24.01.2010.</t>
  </si>
  <si>
    <t>Artūrs Barčs</t>
  </si>
  <si>
    <t>06.04.2006.</t>
  </si>
  <si>
    <t>V. Okmane</t>
  </si>
  <si>
    <t>A. Domaņins</t>
  </si>
  <si>
    <t>Vladimirs Akentjevs</t>
  </si>
  <si>
    <t>23.04.2007.</t>
  </si>
  <si>
    <t>Pāvels Sivačovs</t>
  </si>
  <si>
    <t>13.10.2007.</t>
  </si>
  <si>
    <t>Aleksejs Mateša</t>
  </si>
  <si>
    <t>30.04.2007.</t>
  </si>
  <si>
    <t>Vitālijs Pilinovičs</t>
  </si>
  <si>
    <t>09.01.2008.</t>
  </si>
  <si>
    <t>Jevgenijs Petrovs</t>
  </si>
  <si>
    <t>10.04.2008.</t>
  </si>
  <si>
    <t>Svjatoslavs Narovskis</t>
  </si>
  <si>
    <t>15.12.2008.</t>
  </si>
  <si>
    <t>Žans Šaršuns</t>
  </si>
  <si>
    <t>30.08.2008.</t>
  </si>
  <si>
    <t>Ervins Amosovs</t>
  </si>
  <si>
    <t>09.08.2007.</t>
  </si>
  <si>
    <t>Evelīna Antoneviča</t>
  </si>
  <si>
    <t>28.01.2007.</t>
  </si>
  <si>
    <t>Ksenija Baranovska</t>
  </si>
  <si>
    <t>28.11.2007.</t>
  </si>
  <si>
    <t>Anrijs Krumplevskis</t>
  </si>
  <si>
    <t>20.04.2005.</t>
  </si>
  <si>
    <t>J. Markevičs</t>
  </si>
  <si>
    <t>Viktorija Borovika</t>
  </si>
  <si>
    <t>07.06.2006.</t>
  </si>
  <si>
    <t>Nikita Rjabovs</t>
  </si>
  <si>
    <t>22.04.2001.</t>
  </si>
  <si>
    <t>A. Titovs</t>
  </si>
  <si>
    <t>Sergejs Konovalovs</t>
  </si>
  <si>
    <t>16.10.2002.</t>
  </si>
  <si>
    <t>Mareks Jakušonoks</t>
  </si>
  <si>
    <t>21.02.2003.</t>
  </si>
  <si>
    <t>Ēriks Golovļovs</t>
  </si>
  <si>
    <t>03.04.2003.</t>
  </si>
  <si>
    <t>Etjens Beļašovs</t>
  </si>
  <si>
    <t>19.06.2003.</t>
  </si>
  <si>
    <t>28.05.2004.</t>
  </si>
  <si>
    <t>Ieva Ņikitina</t>
  </si>
  <si>
    <t>26.01.2004.</t>
  </si>
  <si>
    <t>Veronika Masjuka</t>
  </si>
  <si>
    <t>07.04.2002.</t>
  </si>
  <si>
    <t>Ērika Matisāne</t>
  </si>
  <si>
    <t>09.03.2004.</t>
  </si>
  <si>
    <t>Alina Vorobjova</t>
  </si>
  <si>
    <t>12.07.2003.</t>
  </si>
  <si>
    <t>Rihards Dudels</t>
  </si>
  <si>
    <t>22.05.2009.</t>
  </si>
  <si>
    <t>Iļja Gorkins</t>
  </si>
  <si>
    <t>11.06.2009.</t>
  </si>
  <si>
    <t>08.02.2009.</t>
  </si>
  <si>
    <t>Devids Poznahirko</t>
  </si>
  <si>
    <t>20.10.2009.</t>
  </si>
  <si>
    <t>Edgars Vasiļevskis</t>
  </si>
  <si>
    <t>13.06.2009.</t>
  </si>
  <si>
    <t>Ignats Ņikiforovs</t>
  </si>
  <si>
    <t>10.06.2009.</t>
  </si>
  <si>
    <t>Armīns Škutāns</t>
  </si>
  <si>
    <t>04.02.2010.</t>
  </si>
  <si>
    <t>Artjoms Trojanovskis</t>
  </si>
  <si>
    <t>14.01.2009.</t>
  </si>
  <si>
    <t>Domians Zaņevskis</t>
  </si>
  <si>
    <t>20.02.2009.</t>
  </si>
  <si>
    <t>Viktors Čelnovs</t>
  </si>
  <si>
    <t>28.01.2012.</t>
  </si>
  <si>
    <t>Anastasija Ragele</t>
  </si>
  <si>
    <t>22.07.2010.</t>
  </si>
  <si>
    <t>Elīna Jahimoviča</t>
  </si>
  <si>
    <t>03.01.2010.</t>
  </si>
  <si>
    <t>Sandra Feldmane</t>
  </si>
  <si>
    <t>29.06.2011.</t>
  </si>
  <si>
    <t>Artjoms Sokolovskis</t>
  </si>
  <si>
    <t>23.03.2007.</t>
  </si>
  <si>
    <t>13.02.2008.</t>
  </si>
  <si>
    <t>Sergejs Sļesarevs</t>
  </si>
  <si>
    <t>16.12.2007.</t>
  </si>
  <si>
    <t>Jegors Vinogradovs</t>
  </si>
  <si>
    <t>03.06.2008.</t>
  </si>
  <si>
    <t>I. Fjodorova, A. Kazakevičs</t>
  </si>
  <si>
    <t>Adrians Šostakovskis</t>
  </si>
  <si>
    <t>Veronika Krjukova</t>
  </si>
  <si>
    <t>04.06.2008.</t>
  </si>
  <si>
    <t>Milāna Ševernoviča</t>
  </si>
  <si>
    <t>03.08.2007.</t>
  </si>
  <si>
    <t>Jolanta Karloviča</t>
  </si>
  <si>
    <t>03.06.2007.</t>
  </si>
  <si>
    <t>Anastasija Stepanova</t>
  </si>
  <si>
    <t>02.08.2008.</t>
  </si>
  <si>
    <t>Liāna Magada</t>
  </si>
  <si>
    <t>25.09.2008.</t>
  </si>
  <si>
    <t>Alberta Hrapunova</t>
  </si>
  <si>
    <t>26.06.2007.</t>
  </si>
  <si>
    <t>Ksenija Ņikitina</t>
  </si>
  <si>
    <t>25.07.2007.</t>
  </si>
  <si>
    <t>Alisa Jaceņuka</t>
  </si>
  <si>
    <t>02.09.2007.</t>
  </si>
  <si>
    <t>Angelina Vetriņa</t>
  </si>
  <si>
    <t>11.06.2008.</t>
  </si>
  <si>
    <t>Ksenija Lukjanska</t>
  </si>
  <si>
    <t>20.03.2007.</t>
  </si>
  <si>
    <t>Iļja Bratko</t>
  </si>
  <si>
    <t>28.05.2005.</t>
  </si>
  <si>
    <t>Maksims Nevlevs</t>
  </si>
  <si>
    <t>27.03.2005.</t>
  </si>
  <si>
    <t>Aleksejs Selickis</t>
  </si>
  <si>
    <t>06.08.2005.</t>
  </si>
  <si>
    <t>Jegors Vorfolomejevs</t>
  </si>
  <si>
    <t>24.02.2006.</t>
  </si>
  <si>
    <t>Ernests Baleiko</t>
  </si>
  <si>
    <t>20.01.2006.</t>
  </si>
  <si>
    <t>Roberts Krasnuhins</t>
  </si>
  <si>
    <t>25.12.2005.</t>
  </si>
  <si>
    <t>Sokrats Cihovskis</t>
  </si>
  <si>
    <t>24.03.2005.</t>
  </si>
  <si>
    <t>Stefans Korņilovs</t>
  </si>
  <si>
    <t>25.10.2006.</t>
  </si>
  <si>
    <t>Natālija Pavloviča</t>
  </si>
  <si>
    <t>24.08.2005.</t>
  </si>
  <si>
    <t>Irina Zenkova</t>
  </si>
  <si>
    <t>01.11.2006.</t>
  </si>
  <si>
    <t>Amālija Kozlova</t>
  </si>
  <si>
    <t>02.10.2006.</t>
  </si>
  <si>
    <t>Viktorija Daškeviča</t>
  </si>
  <si>
    <t>08.08.2006.</t>
  </si>
  <si>
    <t>Jana Trane</t>
  </si>
  <si>
    <t>30.07.2006.</t>
  </si>
  <si>
    <t>Juliāna Grinkeviča</t>
  </si>
  <si>
    <t>07.12.2006.</t>
  </si>
  <si>
    <t>Liliāna Jakubovska</t>
  </si>
  <si>
    <t>24.03.2006.</t>
  </si>
  <si>
    <t>Ksenija Demčenko</t>
  </si>
  <si>
    <t>19.04.2006.</t>
  </si>
  <si>
    <t>Nikita Vjugins</t>
  </si>
  <si>
    <t>11.05.2003.</t>
  </si>
  <si>
    <t>Artūrs Krjancjus</t>
  </si>
  <si>
    <t>16.02.2003.</t>
  </si>
  <si>
    <t>Ņikita Ivanovs</t>
  </si>
  <si>
    <t>12.01.2002.</t>
  </si>
  <si>
    <t>Marija Novicka</t>
  </si>
  <si>
    <t>29.03.2002.</t>
  </si>
  <si>
    <t>Jūlija Soldatenkova</t>
  </si>
  <si>
    <t>30.09.2002.</t>
  </si>
  <si>
    <t>Evelīna Andruškeviča</t>
  </si>
  <si>
    <t>03.12.1999.</t>
  </si>
  <si>
    <t>Viktorija Popovičeva</t>
  </si>
  <si>
    <t>27.12.2003.</t>
  </si>
  <si>
    <t>Laura Ostrovska</t>
  </si>
  <si>
    <t>18.12.2001.</t>
  </si>
  <si>
    <t>Evīta Teivāne</t>
  </si>
  <si>
    <t>Matvejs Afanasevičs</t>
  </si>
  <si>
    <t>17.08.2009.</t>
  </si>
  <si>
    <t>uzvārds</t>
  </si>
  <si>
    <t>Vārds</t>
  </si>
  <si>
    <t xml:space="preserve">Tāllēkšana </t>
  </si>
  <si>
    <t xml:space="preserve">I. Maļcevs, </t>
  </si>
  <si>
    <t>J. Markevičs,    A. Domaņins</t>
  </si>
  <si>
    <t>21,05.2006</t>
  </si>
  <si>
    <t>Valerija  Ošjuka</t>
  </si>
  <si>
    <t>16,06,2008</t>
  </si>
  <si>
    <t>Sofija Andrejeva</t>
  </si>
  <si>
    <t>Matvejs Afanasjevs</t>
  </si>
  <si>
    <t>17.08.2009</t>
  </si>
  <si>
    <t>Edgars Ligers</t>
  </si>
  <si>
    <t>G. Kozireva,    I. Maļcevs</t>
  </si>
  <si>
    <t>Margarita Romaščenko</t>
  </si>
  <si>
    <t>08.02.2010.</t>
  </si>
  <si>
    <t>Sofija Radeviča</t>
  </si>
  <si>
    <t>21.05.2010.</t>
  </si>
  <si>
    <t>Evita Teivane</t>
  </si>
  <si>
    <t>Vika Lose</t>
  </si>
  <si>
    <t>Romans Gladkins</t>
  </si>
  <si>
    <t>26.02.2005.</t>
  </si>
  <si>
    <t>2:39,5</t>
  </si>
  <si>
    <t>2:52,9</t>
  </si>
  <si>
    <t>2:55,8</t>
  </si>
  <si>
    <t>26.05.2005.</t>
  </si>
  <si>
    <t>3:31,0</t>
  </si>
  <si>
    <t>3:31,5</t>
  </si>
  <si>
    <t>2:51,7</t>
  </si>
  <si>
    <t>07.04.2002</t>
  </si>
  <si>
    <t>2:48,8</t>
  </si>
  <si>
    <t>2:12,1</t>
  </si>
  <si>
    <t>2:13,8</t>
  </si>
  <si>
    <t>2:16,6</t>
  </si>
  <si>
    <t>2:35,9</t>
  </si>
  <si>
    <t>2:427</t>
  </si>
  <si>
    <t>2:49,6</t>
  </si>
  <si>
    <t>2:54,3</t>
  </si>
  <si>
    <t>3:02,1</t>
  </si>
  <si>
    <t>3:13,9</t>
  </si>
  <si>
    <t>3:265</t>
  </si>
  <si>
    <t>3:56,0</t>
  </si>
  <si>
    <t>3:56,1</t>
  </si>
  <si>
    <t>3:16,4</t>
  </si>
  <si>
    <t>3:326</t>
  </si>
  <si>
    <t>3:44,9</t>
  </si>
  <si>
    <t>3:09,7</t>
  </si>
  <si>
    <t>3:099</t>
  </si>
  <si>
    <t>3:12,8</t>
  </si>
  <si>
    <t>3:16,8</t>
  </si>
  <si>
    <t>3:26,1</t>
  </si>
  <si>
    <t>3:27,6</t>
  </si>
  <si>
    <t>3:30,0</t>
  </si>
  <si>
    <t>3:30,4</t>
  </si>
  <si>
    <t>3:31,2</t>
  </si>
  <si>
    <t>3:34,5</t>
  </si>
  <si>
    <t>3:43,9</t>
  </si>
  <si>
    <t>3:48,4</t>
  </si>
  <si>
    <t>3:08,8</t>
  </si>
  <si>
    <t>3:11,6</t>
  </si>
  <si>
    <t>3:25,4</t>
  </si>
  <si>
    <t>3:40,4</t>
  </si>
  <si>
    <t>4:00,1</t>
  </si>
  <si>
    <t>G. Kozireva,             I. Maļcevs</t>
  </si>
  <si>
    <t>x</t>
  </si>
  <si>
    <t>19.04.2006</t>
  </si>
  <si>
    <t>---</t>
  </si>
  <si>
    <t>Erika Matisāne</t>
  </si>
  <si>
    <t>Deivids Poznahirko</t>
  </si>
  <si>
    <t>Alina Cibuļska</t>
  </si>
  <si>
    <t>29.09.2009.</t>
  </si>
  <si>
    <t>Valerija Azčuka</t>
  </si>
  <si>
    <t>16.07.2008.</t>
  </si>
  <si>
    <t>Ervīns Amosovs</t>
  </si>
  <si>
    <t>12</t>
  </si>
  <si>
    <t>Galvenais tiesnesis</t>
  </si>
  <si>
    <t>Galvenais sekretārs</t>
  </si>
  <si>
    <t>L.Latkina</t>
  </si>
  <si>
    <t>V.Osmane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</si>
</sst>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2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/>
    <xf numFmtId="0" fontId="2" fillId="0" borderId="1" xfId="0" applyFont="1" applyBorder="1"/>
    <xf numFmtId="0" fontId="2" fillId="0" borderId="14" xfId="0" applyFont="1" applyBorder="1"/>
    <xf numFmtId="0" fontId="3" fillId="0" borderId="1" xfId="0" applyFont="1" applyBorder="1"/>
    <xf numFmtId="0" fontId="2" fillId="0" borderId="13" xfId="0" applyFont="1" applyBorder="1" applyAlignment="1">
      <alignment horizontal="left"/>
    </xf>
    <xf numFmtId="0" fontId="2" fillId="0" borderId="15" xfId="0" applyFont="1" applyBorder="1" applyAlignment="1"/>
    <xf numFmtId="49" fontId="2" fillId="0" borderId="1" xfId="0" applyNumberFormat="1" applyFont="1" applyBorder="1" applyAlignment="1">
      <alignment horizontal="right"/>
    </xf>
    <xf numFmtId="0" fontId="2" fillId="0" borderId="13" xfId="0" applyFont="1" applyBorder="1" applyAlignment="1"/>
    <xf numFmtId="0" fontId="2" fillId="0" borderId="0" xfId="0" applyFont="1" applyBorder="1" applyAlignment="1"/>
    <xf numFmtId="0" fontId="2" fillId="0" borderId="14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49" fontId="2" fillId="0" borderId="0" xfId="0" applyNumberFormat="1" applyFont="1"/>
    <xf numFmtId="49" fontId="2" fillId="0" borderId="1" xfId="0" applyNumberFormat="1" applyFont="1" applyBorder="1" applyAlignment="1"/>
    <xf numFmtId="0" fontId="2" fillId="0" borderId="13" xfId="0" applyFont="1" applyFill="1" applyBorder="1" applyAlignment="1"/>
    <xf numFmtId="0" fontId="3" fillId="0" borderId="0" xfId="0" applyFont="1"/>
    <xf numFmtId="0" fontId="2" fillId="0" borderId="15" xfId="0" applyFont="1" applyBorder="1" applyAlignment="1">
      <alignment horizontal="left"/>
    </xf>
    <xf numFmtId="0" fontId="3" fillId="0" borderId="14" xfId="0" applyFont="1" applyBorder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vertical="center" wrapText="1"/>
    </xf>
    <xf numFmtId="0" fontId="2" fillId="0" borderId="11" xfId="0" applyFont="1" applyBorder="1" applyAlignment="1"/>
    <xf numFmtId="0" fontId="6" fillId="0" borderId="0" xfId="0" applyFont="1" applyAlignment="1">
      <alignment horizontal="right"/>
    </xf>
    <xf numFmtId="0" fontId="3" fillId="0" borderId="14" xfId="0" applyFont="1" applyBorder="1" applyAlignment="1">
      <alignment wrapText="1"/>
    </xf>
    <xf numFmtId="0" fontId="1" fillId="0" borderId="0" xfId="0" applyFont="1" applyBorder="1"/>
    <xf numFmtId="0" fontId="2" fillId="0" borderId="12" xfId="0" applyFont="1" applyBorder="1" applyAlignment="1"/>
    <xf numFmtId="0" fontId="2" fillId="0" borderId="17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0" borderId="14" xfId="0" applyFont="1" applyFill="1" applyBorder="1" applyAlignment="1"/>
    <xf numFmtId="49" fontId="2" fillId="0" borderId="15" xfId="0" applyNumberFormat="1" applyFont="1" applyBorder="1" applyAlignment="1"/>
    <xf numFmtId="0" fontId="4" fillId="0" borderId="0" xfId="0" applyFont="1" applyBorder="1"/>
    <xf numFmtId="0" fontId="3" fillId="0" borderId="0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1" fillId="0" borderId="9" xfId="0" applyFont="1" applyBorder="1" applyAlignment="1">
      <alignment horizontal="center" wrapText="1"/>
    </xf>
    <xf numFmtId="49" fontId="2" fillId="0" borderId="0" xfId="0" applyNumberFormat="1" applyFont="1" applyBorder="1" applyAlignment="1"/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/>
    <xf numFmtId="49" fontId="1" fillId="0" borderId="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14" fontId="9" fillId="0" borderId="1" xfId="0" applyNumberFormat="1" applyFont="1" applyBorder="1" applyAlignment="1"/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/>
    <xf numFmtId="2" fontId="1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/>
    <xf numFmtId="49" fontId="2" fillId="0" borderId="13" xfId="0" applyNumberFormat="1" applyFont="1" applyFill="1" applyBorder="1" applyAlignment="1"/>
    <xf numFmtId="49" fontId="2" fillId="0" borderId="13" xfId="0" applyNumberFormat="1" applyFont="1" applyFill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3" xfId="0" applyFont="1" applyBorder="1" applyAlignment="1">
      <alignment wrapText="1"/>
    </xf>
    <xf numFmtId="0" fontId="9" fillId="0" borderId="13" xfId="0" applyFont="1" applyBorder="1" applyAlignment="1"/>
    <xf numFmtId="0" fontId="10" fillId="0" borderId="2" xfId="0" applyFont="1" applyBorder="1" applyAlignment="1"/>
    <xf numFmtId="0" fontId="10" fillId="0" borderId="1" xfId="0" applyFont="1" applyBorder="1" applyAlignment="1"/>
    <xf numFmtId="0" fontId="10" fillId="0" borderId="13" xfId="0" applyFont="1" applyBorder="1" applyAlignment="1"/>
    <xf numFmtId="0" fontId="9" fillId="0" borderId="2" xfId="0" applyFont="1" applyBorder="1" applyAlignment="1"/>
    <xf numFmtId="0" fontId="9" fillId="0" borderId="13" xfId="0" applyFont="1" applyBorder="1"/>
    <xf numFmtId="49" fontId="1" fillId="0" borderId="0" xfId="0" applyNumberFormat="1" applyFont="1" applyAlignment="1">
      <alignment horizontal="center"/>
    </xf>
    <xf numFmtId="49" fontId="1" fillId="0" borderId="4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2" fillId="0" borderId="3" xfId="0" applyFont="1" applyBorder="1" applyAlignment="1">
      <alignment vertical="center" wrapText="1"/>
    </xf>
    <xf numFmtId="49" fontId="1" fillId="0" borderId="0" xfId="0" applyNumberFormat="1" applyFont="1" applyAlignment="1"/>
    <xf numFmtId="0" fontId="1" fillId="0" borderId="4" xfId="0" applyFont="1" applyBorder="1" applyAlignment="1">
      <alignment horizontal="center" vertical="center"/>
    </xf>
    <xf numFmtId="0" fontId="10" fillId="0" borderId="11" xfId="0" applyFont="1" applyBorder="1" applyAlignment="1"/>
    <xf numFmtId="0" fontId="3" fillId="0" borderId="14" xfId="0" applyFont="1" applyBorder="1" applyAlignment="1"/>
    <xf numFmtId="0" fontId="3" fillId="0" borderId="12" xfId="0" applyFont="1" applyBorder="1" applyAlignment="1"/>
    <xf numFmtId="0" fontId="1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3" fillId="0" borderId="15" xfId="0" applyFont="1" applyBorder="1" applyAlignment="1"/>
    <xf numFmtId="0" fontId="11" fillId="0" borderId="15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49" fontId="2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wrapText="1"/>
    </xf>
    <xf numFmtId="2" fontId="1" fillId="0" borderId="5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/>
    </xf>
    <xf numFmtId="0" fontId="9" fillId="0" borderId="0" xfId="0" applyFont="1" applyBorder="1" applyAlignment="1"/>
    <xf numFmtId="0" fontId="4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right"/>
    </xf>
    <xf numFmtId="0" fontId="2" fillId="0" borderId="7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/>
    <xf numFmtId="0" fontId="2" fillId="0" borderId="7" xfId="0" applyFont="1" applyBorder="1" applyAlignment="1">
      <alignment vertical="center"/>
    </xf>
    <xf numFmtId="49" fontId="3" fillId="0" borderId="1" xfId="0" applyNumberFormat="1" applyFont="1" applyBorder="1" applyAlignment="1">
      <alignment horizontal="right"/>
    </xf>
    <xf numFmtId="0" fontId="14" fillId="0" borderId="13" xfId="0" applyFont="1" applyBorder="1" applyAlignment="1">
      <alignment horizontal="left"/>
    </xf>
    <xf numFmtId="0" fontId="1" fillId="0" borderId="0" xfId="0" applyFont="1" applyAlignment="1">
      <alignment horizontal="left"/>
    </xf>
    <xf numFmtId="16" fontId="2" fillId="0" borderId="0" xfId="0" applyNumberFormat="1" applyFont="1" applyAlignment="1"/>
    <xf numFmtId="16" fontId="2" fillId="0" borderId="0" xfId="0" applyNumberFormat="1" applyFont="1"/>
    <xf numFmtId="0" fontId="3" fillId="0" borderId="13" xfId="0" applyFont="1" applyBorder="1" applyAlignment="1"/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/>
    <xf numFmtId="0" fontId="10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49" fontId="9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left" vertical="top"/>
    </xf>
    <xf numFmtId="49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right"/>
    </xf>
    <xf numFmtId="0" fontId="15" fillId="0" borderId="0" xfId="0" applyFont="1" applyAlignment="1"/>
    <xf numFmtId="0" fontId="2" fillId="0" borderId="14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left" vertical="top"/>
    </xf>
    <xf numFmtId="49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49" fontId="10" fillId="0" borderId="1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164" fontId="13" fillId="0" borderId="0" xfId="0" applyNumberFormat="1" applyFont="1" applyAlignment="1"/>
    <xf numFmtId="164" fontId="1" fillId="0" borderId="4" xfId="0" applyNumberFormat="1" applyFont="1" applyBorder="1" applyAlignment="1">
      <alignment horizontal="center" vertical="center"/>
    </xf>
    <xf numFmtId="164" fontId="2" fillId="0" borderId="0" xfId="0" applyNumberFormat="1" applyFont="1" applyAlignment="1"/>
    <xf numFmtId="0" fontId="9" fillId="0" borderId="0" xfId="0" applyFont="1" applyBorder="1" applyAlignment="1">
      <alignment horizontal="left"/>
    </xf>
    <xf numFmtId="164" fontId="2" fillId="0" borderId="0" xfId="0" applyNumberFormat="1" applyFont="1" applyBorder="1" applyAlignment="1"/>
    <xf numFmtId="0" fontId="9" fillId="0" borderId="2" xfId="0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Border="1" applyAlignment="1">
      <alignment vertical="center"/>
    </xf>
    <xf numFmtId="0" fontId="3" fillId="0" borderId="14" xfId="0" applyFont="1" applyBorder="1" applyAlignment="1">
      <alignment horizontal="justify"/>
    </xf>
    <xf numFmtId="0" fontId="2" fillId="0" borderId="21" xfId="0" applyFont="1" applyBorder="1" applyAlignment="1"/>
    <xf numFmtId="0" fontId="2" fillId="0" borderId="20" xfId="0" applyFont="1" applyBorder="1" applyAlignment="1">
      <alignment horizontal="left"/>
    </xf>
    <xf numFmtId="0" fontId="3" fillId="0" borderId="12" xfId="0" applyFont="1" applyBorder="1" applyAlignment="1">
      <alignment horizontal="justify"/>
    </xf>
    <xf numFmtId="0" fontId="2" fillId="0" borderId="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Alignment="1"/>
    <xf numFmtId="49" fontId="1" fillId="0" borderId="0" xfId="0" applyNumberFormat="1" applyFont="1" applyAlignment="1">
      <alignment horizontal="left"/>
    </xf>
    <xf numFmtId="49" fontId="1" fillId="0" borderId="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/>
    <xf numFmtId="49" fontId="2" fillId="0" borderId="0" xfId="0" applyNumberFormat="1" applyFont="1" applyAlignment="1"/>
    <xf numFmtId="49" fontId="2" fillId="0" borderId="0" xfId="0" applyNumberFormat="1" applyFont="1" applyFill="1" applyBorder="1" applyAlignment="1">
      <alignment horizontal="left"/>
    </xf>
    <xf numFmtId="49" fontId="1" fillId="0" borderId="2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2" fontId="3" fillId="0" borderId="14" xfId="0" applyNumberFormat="1" applyFont="1" applyBorder="1"/>
    <xf numFmtId="2" fontId="3" fillId="0" borderId="1" xfId="0" applyNumberFormat="1" applyFont="1" applyBorder="1"/>
    <xf numFmtId="2" fontId="3" fillId="0" borderId="1" xfId="0" quotePrefix="1" applyNumberFormat="1" applyFont="1" applyBorder="1"/>
    <xf numFmtId="2" fontId="3" fillId="0" borderId="7" xfId="0" applyNumberFormat="1" applyFont="1" applyBorder="1"/>
    <xf numFmtId="2" fontId="3" fillId="0" borderId="6" xfId="0" applyNumberFormat="1" applyFont="1" applyBorder="1"/>
    <xf numFmtId="2" fontId="3" fillId="0" borderId="7" xfId="0" quotePrefix="1" applyNumberFormat="1" applyFont="1" applyBorder="1"/>
    <xf numFmtId="0" fontId="9" fillId="0" borderId="13" xfId="0" applyFont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2" fontId="3" fillId="0" borderId="14" xfId="0" quotePrefix="1" applyNumberFormat="1" applyFont="1" applyBorder="1"/>
    <xf numFmtId="0" fontId="3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4" xfId="0" quotePrefix="1" applyFont="1" applyBorder="1"/>
    <xf numFmtId="0" fontId="9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16" fillId="0" borderId="0" xfId="0" applyFont="1"/>
    <xf numFmtId="49" fontId="16" fillId="0" borderId="0" xfId="0" applyNumberFormat="1" applyFont="1"/>
  </cellXfs>
  <cellStyles count="3">
    <cellStyle name="Normal 6" xfId="2" xr:uid="{00000000-0005-0000-0000-000001000000}"/>
    <cellStyle name="Parasts" xfId="0" builtinId="0"/>
    <cellStyle name="Обычный_Лист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="80" zoomScaleNormal="80" workbookViewId="0">
      <selection activeCell="A6" sqref="A6"/>
    </sheetView>
  </sheetViews>
  <sheetFormatPr defaultColWidth="9.109375" defaultRowHeight="18" x14ac:dyDescent="0.35"/>
  <cols>
    <col min="1" max="1" width="3.6640625" style="22" customWidth="1"/>
    <col min="2" max="2" width="14.109375" style="22" customWidth="1"/>
    <col min="3" max="3" width="12.109375" style="22" customWidth="1"/>
    <col min="4" max="4" width="12.109375" style="64" customWidth="1"/>
    <col min="5" max="5" width="17.6640625" style="22" customWidth="1"/>
    <col min="6" max="6" width="14.33203125" style="164" customWidth="1"/>
    <col min="7" max="7" width="12.6640625" style="174" customWidth="1"/>
    <col min="8" max="8" width="11.44140625" style="22" customWidth="1"/>
    <col min="9" max="12" width="9.109375" style="22"/>
    <col min="14" max="14" width="6.5546875" style="22" customWidth="1"/>
    <col min="15" max="16384" width="9.109375" style="22"/>
  </cols>
  <sheetData>
    <row r="1" spans="1:17" s="51" customFormat="1" x14ac:dyDescent="0.35">
      <c r="D1" s="63"/>
      <c r="E1" s="3" t="s">
        <v>16</v>
      </c>
      <c r="F1" s="162"/>
      <c r="G1" s="171"/>
    </row>
    <row r="2" spans="1:17" s="51" customFormat="1" x14ac:dyDescent="0.35">
      <c r="D2" s="4" t="s">
        <v>17</v>
      </c>
      <c r="E2" s="138" t="s">
        <v>19</v>
      </c>
      <c r="F2" s="162"/>
      <c r="G2" s="170" t="s">
        <v>20</v>
      </c>
      <c r="H2" s="172" t="s">
        <v>21</v>
      </c>
    </row>
    <row r="3" spans="1:17" s="51" customFormat="1" ht="18.600000000000001" thickBot="1" x14ac:dyDescent="0.4">
      <c r="C3" s="51" t="s">
        <v>22</v>
      </c>
      <c r="D3" s="63"/>
      <c r="E3" s="102" t="s">
        <v>14</v>
      </c>
      <c r="F3" s="163"/>
      <c r="G3" s="171"/>
    </row>
    <row r="4" spans="1:17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9" t="s">
        <v>2</v>
      </c>
      <c r="G4" s="173" t="s">
        <v>8</v>
      </c>
      <c r="M4" s="22"/>
    </row>
    <row r="5" spans="1:17" ht="24.75" customHeight="1" x14ac:dyDescent="0.35">
      <c r="A5" s="50">
        <v>1</v>
      </c>
      <c r="B5" s="18" t="s">
        <v>103</v>
      </c>
      <c r="C5" s="20"/>
      <c r="D5" s="149" t="s">
        <v>104</v>
      </c>
      <c r="E5" s="82" t="s">
        <v>30</v>
      </c>
      <c r="F5" s="151" t="s">
        <v>68</v>
      </c>
      <c r="G5" s="201">
        <v>24</v>
      </c>
      <c r="H5" s="68"/>
      <c r="M5" s="22"/>
    </row>
    <row r="6" spans="1:17" ht="36" customHeight="1" x14ac:dyDescent="0.35">
      <c r="A6" s="220">
        <v>2</v>
      </c>
      <c r="B6" s="147" t="s">
        <v>204</v>
      </c>
      <c r="C6" s="148"/>
      <c r="D6" s="153" t="s">
        <v>205</v>
      </c>
      <c r="E6" s="154" t="s">
        <v>30</v>
      </c>
      <c r="F6" s="151" t="s">
        <v>223</v>
      </c>
      <c r="G6" s="202">
        <v>24.2</v>
      </c>
      <c r="H6" s="68"/>
      <c r="M6" s="22"/>
    </row>
    <row r="7" spans="1:17" ht="24.75" customHeight="1" x14ac:dyDescent="0.35">
      <c r="A7" s="134">
        <v>3</v>
      </c>
      <c r="B7" s="15" t="s">
        <v>200</v>
      </c>
      <c r="C7" s="20"/>
      <c r="D7" s="149" t="s">
        <v>201</v>
      </c>
      <c r="E7" s="82" t="s">
        <v>30</v>
      </c>
      <c r="F7" s="151" t="s">
        <v>38</v>
      </c>
      <c r="G7" s="201">
        <v>25.4</v>
      </c>
      <c r="H7" s="68"/>
      <c r="M7" s="22"/>
    </row>
    <row r="8" spans="1:17" ht="24.75" customHeight="1" x14ac:dyDescent="0.35">
      <c r="A8" s="135">
        <v>4</v>
      </c>
      <c r="B8" s="18" t="s">
        <v>202</v>
      </c>
      <c r="C8" s="72"/>
      <c r="D8" s="149" t="s">
        <v>203</v>
      </c>
      <c r="E8" s="82" t="s">
        <v>30</v>
      </c>
      <c r="F8" s="151" t="s">
        <v>68</v>
      </c>
      <c r="G8" s="201">
        <v>26.1</v>
      </c>
      <c r="H8" s="68"/>
      <c r="M8" s="22"/>
      <c r="P8" s="139"/>
      <c r="Q8" s="139"/>
    </row>
    <row r="9" spans="1:17" ht="15.75" customHeight="1" x14ac:dyDescent="0.35">
      <c r="A9" s="19"/>
      <c r="B9" s="19"/>
      <c r="C9" s="19"/>
      <c r="D9" s="155"/>
      <c r="E9" s="121"/>
      <c r="F9" s="165"/>
      <c r="G9" s="176"/>
      <c r="M9" s="22"/>
    </row>
    <row r="10" spans="1:17" s="51" customFormat="1" x14ac:dyDescent="0.35">
      <c r="D10" s="63"/>
      <c r="E10" s="3" t="s">
        <v>16</v>
      </c>
      <c r="F10" s="162"/>
      <c r="G10" s="171"/>
    </row>
    <row r="11" spans="1:17" s="51" customFormat="1" x14ac:dyDescent="0.35">
      <c r="D11" s="4" t="s">
        <v>17</v>
      </c>
      <c r="E11" s="138" t="s">
        <v>19</v>
      </c>
      <c r="F11" s="162"/>
      <c r="G11" s="170" t="s">
        <v>20</v>
      </c>
      <c r="H11" s="172" t="s">
        <v>21</v>
      </c>
    </row>
    <row r="12" spans="1:17" s="51" customFormat="1" ht="18.600000000000001" thickBot="1" x14ac:dyDescent="0.4">
      <c r="C12" s="51" t="s">
        <v>22</v>
      </c>
      <c r="D12" s="63"/>
      <c r="E12" s="51" t="s">
        <v>15</v>
      </c>
      <c r="F12" s="163"/>
      <c r="G12" s="171"/>
    </row>
    <row r="13" spans="1:17" ht="18.600000000000001" thickBot="1" x14ac:dyDescent="0.4">
      <c r="A13" s="126" t="s">
        <v>13</v>
      </c>
      <c r="B13" s="127" t="s">
        <v>220</v>
      </c>
      <c r="C13" s="128" t="s">
        <v>219</v>
      </c>
      <c r="D13" s="129" t="s">
        <v>0</v>
      </c>
      <c r="E13" s="103" t="s">
        <v>1</v>
      </c>
      <c r="F13" s="9" t="s">
        <v>2</v>
      </c>
      <c r="G13" s="173" t="s">
        <v>8</v>
      </c>
      <c r="M13" s="22"/>
    </row>
    <row r="14" spans="1:17" ht="22.5" customHeight="1" x14ac:dyDescent="0.35">
      <c r="A14" s="87">
        <v>1</v>
      </c>
      <c r="B14" s="18" t="s">
        <v>212</v>
      </c>
      <c r="C14" s="20"/>
      <c r="D14" s="149" t="s">
        <v>213</v>
      </c>
      <c r="E14" s="82" t="s">
        <v>30</v>
      </c>
      <c r="F14" s="151" t="s">
        <v>38</v>
      </c>
      <c r="G14" s="201">
        <v>28.1</v>
      </c>
      <c r="M14" s="22"/>
    </row>
    <row r="15" spans="1:17" ht="22.5" customHeight="1" x14ac:dyDescent="0.35">
      <c r="A15" s="41">
        <v>2</v>
      </c>
      <c r="B15" s="15" t="s">
        <v>210</v>
      </c>
      <c r="C15" s="20"/>
      <c r="D15" s="149" t="s">
        <v>211</v>
      </c>
      <c r="E15" s="82" t="s">
        <v>30</v>
      </c>
      <c r="F15" s="151" t="s">
        <v>38</v>
      </c>
      <c r="G15" s="201">
        <v>28.5</v>
      </c>
      <c r="M15" s="22"/>
    </row>
    <row r="16" spans="1:17" ht="22.5" customHeight="1" x14ac:dyDescent="0.35">
      <c r="A16" s="50">
        <v>3</v>
      </c>
      <c r="B16" s="18" t="s">
        <v>206</v>
      </c>
      <c r="C16" s="20"/>
      <c r="D16" s="149" t="s">
        <v>207</v>
      </c>
      <c r="E16" s="82" t="s">
        <v>30</v>
      </c>
      <c r="F16" s="151" t="s">
        <v>68</v>
      </c>
      <c r="G16" s="201">
        <v>28.7</v>
      </c>
      <c r="M16" s="22"/>
    </row>
    <row r="17" spans="1:13" ht="22.5" customHeight="1" x14ac:dyDescent="0.35">
      <c r="A17" s="41">
        <v>4</v>
      </c>
      <c r="B17" s="18" t="s">
        <v>208</v>
      </c>
      <c r="C17" s="20"/>
      <c r="D17" s="149" t="s">
        <v>209</v>
      </c>
      <c r="E17" s="82" t="s">
        <v>30</v>
      </c>
      <c r="F17" s="151" t="s">
        <v>68</v>
      </c>
      <c r="G17" s="201">
        <v>30.3</v>
      </c>
      <c r="M17" s="22"/>
    </row>
    <row r="18" spans="1:13" ht="22.5" customHeight="1" x14ac:dyDescent="0.35">
      <c r="A18" s="50">
        <v>5</v>
      </c>
      <c r="B18" s="18" t="s">
        <v>106</v>
      </c>
      <c r="C18" s="20"/>
      <c r="D18" s="149" t="s">
        <v>107</v>
      </c>
      <c r="E18" s="82" t="s">
        <v>30</v>
      </c>
      <c r="F18" s="151" t="s">
        <v>68</v>
      </c>
      <c r="G18" s="201">
        <v>30.4</v>
      </c>
      <c r="M18" s="22"/>
    </row>
    <row r="19" spans="1:13" ht="22.5" customHeight="1" x14ac:dyDescent="0.35">
      <c r="A19" s="41">
        <v>6</v>
      </c>
      <c r="B19" s="15" t="s">
        <v>112</v>
      </c>
      <c r="C19" s="20"/>
      <c r="D19" s="149" t="s">
        <v>113</v>
      </c>
      <c r="E19" s="83" t="s">
        <v>30</v>
      </c>
      <c r="F19" s="116" t="s">
        <v>38</v>
      </c>
      <c r="G19" s="201">
        <v>31.4</v>
      </c>
      <c r="M19" s="22"/>
    </row>
    <row r="20" spans="1:13" ht="22.5" customHeight="1" x14ac:dyDescent="0.35">
      <c r="A20" s="50">
        <v>7</v>
      </c>
      <c r="B20" s="18" t="s">
        <v>108</v>
      </c>
      <c r="C20" s="20"/>
      <c r="D20" s="149" t="s">
        <v>109</v>
      </c>
      <c r="E20" s="82" t="s">
        <v>30</v>
      </c>
      <c r="F20" s="151" t="s">
        <v>68</v>
      </c>
      <c r="G20" s="201">
        <v>31.9</v>
      </c>
      <c r="M20" s="22"/>
    </row>
    <row r="21" spans="1:13" ht="22.5" customHeight="1" x14ac:dyDescent="0.35">
      <c r="A21" s="41">
        <v>8</v>
      </c>
      <c r="B21" s="18" t="s">
        <v>110</v>
      </c>
      <c r="C21" s="20"/>
      <c r="D21" s="149" t="s">
        <v>111</v>
      </c>
      <c r="E21" s="82" t="s">
        <v>30</v>
      </c>
      <c r="F21" s="151" t="s">
        <v>38</v>
      </c>
      <c r="G21" s="201">
        <v>31.9</v>
      </c>
      <c r="M21" s="22"/>
    </row>
    <row r="22" spans="1:13" ht="22.5" customHeight="1" x14ac:dyDescent="0.35">
      <c r="A22" s="50">
        <v>9</v>
      </c>
      <c r="B22" s="137" t="s">
        <v>236</v>
      </c>
      <c r="C22" s="20"/>
      <c r="D22" s="149" t="s">
        <v>105</v>
      </c>
      <c r="E22" s="177" t="s">
        <v>30</v>
      </c>
      <c r="F22" s="151" t="s">
        <v>38</v>
      </c>
      <c r="G22" s="201">
        <v>32</v>
      </c>
      <c r="M22" s="22"/>
    </row>
    <row r="23" spans="1:13" ht="22.5" customHeight="1" x14ac:dyDescent="0.35">
      <c r="A23" s="50">
        <v>10</v>
      </c>
      <c r="B23" s="137" t="s">
        <v>214</v>
      </c>
      <c r="C23" s="20"/>
      <c r="D23" s="149" t="s">
        <v>215</v>
      </c>
      <c r="E23" s="177" t="s">
        <v>30</v>
      </c>
      <c r="F23" s="151" t="s">
        <v>38</v>
      </c>
      <c r="G23" s="201">
        <v>33.4</v>
      </c>
      <c r="M23" s="22"/>
    </row>
  </sheetData>
  <pageMargins left="0.39370078740157483" right="0" top="0.35433070866141736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90" zoomScaleNormal="90" workbookViewId="0">
      <selection activeCell="K9" sqref="K9"/>
    </sheetView>
  </sheetViews>
  <sheetFormatPr defaultColWidth="9.109375" defaultRowHeight="18" x14ac:dyDescent="0.35"/>
  <cols>
    <col min="1" max="1" width="3" style="22" customWidth="1"/>
    <col min="2" max="2" width="14.109375" style="22" customWidth="1"/>
    <col min="3" max="3" width="9.33203125" style="22" customWidth="1"/>
    <col min="4" max="4" width="12.109375" style="64" customWidth="1"/>
    <col min="5" max="5" width="16.6640625" style="22" customWidth="1"/>
    <col min="6" max="6" width="14.109375" style="22" customWidth="1"/>
    <col min="7" max="7" width="11.5546875" style="197" customWidth="1"/>
    <col min="8" max="14" width="9.109375" style="22"/>
    <col min="15" max="15" width="6.5546875" style="22" customWidth="1"/>
    <col min="16" max="16384" width="9.109375" style="22"/>
  </cols>
  <sheetData>
    <row r="1" spans="1:13" s="51" customFormat="1" x14ac:dyDescent="0.35">
      <c r="D1" s="63"/>
      <c r="E1" s="3" t="s">
        <v>16</v>
      </c>
      <c r="G1" s="102"/>
    </row>
    <row r="2" spans="1:13" s="51" customFormat="1" x14ac:dyDescent="0.35">
      <c r="D2" s="4" t="s">
        <v>17</v>
      </c>
      <c r="E2" s="138" t="s">
        <v>19</v>
      </c>
      <c r="G2" s="192" t="s">
        <v>20</v>
      </c>
      <c r="H2" s="193" t="s">
        <v>21</v>
      </c>
    </row>
    <row r="3" spans="1:13" s="51" customFormat="1" ht="18.600000000000001" thickBot="1" x14ac:dyDescent="0.4">
      <c r="C3" s="51" t="s">
        <v>23</v>
      </c>
      <c r="D3" s="63"/>
      <c r="E3" s="102" t="s">
        <v>12</v>
      </c>
      <c r="F3" s="4" t="s">
        <v>18</v>
      </c>
      <c r="G3" s="194">
        <v>16</v>
      </c>
    </row>
    <row r="4" spans="1:13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130" t="s">
        <v>2</v>
      </c>
      <c r="G4" s="195" t="s">
        <v>8</v>
      </c>
    </row>
    <row r="5" spans="1:13" ht="21.75" customHeight="1" x14ac:dyDescent="0.35">
      <c r="A5" s="50">
        <v>1</v>
      </c>
      <c r="B5" s="15" t="s">
        <v>89</v>
      </c>
      <c r="C5" s="20"/>
      <c r="D5" s="149" t="s">
        <v>90</v>
      </c>
      <c r="E5" s="82" t="s">
        <v>30</v>
      </c>
      <c r="F5" s="82" t="s">
        <v>68</v>
      </c>
      <c r="G5" s="24" t="s">
        <v>240</v>
      </c>
      <c r="H5" s="68"/>
    </row>
    <row r="6" spans="1:13" ht="21.75" customHeight="1" x14ac:dyDescent="0.35">
      <c r="A6" s="87">
        <v>2</v>
      </c>
      <c r="B6" s="18" t="s">
        <v>65</v>
      </c>
      <c r="C6" s="72"/>
      <c r="D6" s="149" t="s">
        <v>66</v>
      </c>
      <c r="E6" s="82" t="s">
        <v>30</v>
      </c>
      <c r="F6" s="82" t="s">
        <v>67</v>
      </c>
      <c r="G6" s="24" t="s">
        <v>241</v>
      </c>
      <c r="H6" s="68"/>
    </row>
    <row r="7" spans="1:13" ht="21.75" customHeight="1" x14ac:dyDescent="0.35">
      <c r="A7" s="41">
        <v>3</v>
      </c>
      <c r="B7" s="15" t="s">
        <v>238</v>
      </c>
      <c r="C7" s="72"/>
      <c r="D7" s="149" t="s">
        <v>239</v>
      </c>
      <c r="E7" s="82" t="s">
        <v>30</v>
      </c>
      <c r="F7" s="82" t="s">
        <v>68</v>
      </c>
      <c r="G7" s="24" t="s">
        <v>242</v>
      </c>
      <c r="H7" s="68"/>
    </row>
    <row r="8" spans="1:13" ht="21.75" customHeight="1" x14ac:dyDescent="0.35">
      <c r="A8" s="186"/>
      <c r="B8" s="187"/>
      <c r="C8" s="187"/>
      <c r="D8" s="155"/>
      <c r="E8" s="175"/>
      <c r="F8" s="175"/>
      <c r="G8" s="66"/>
      <c r="H8" s="68"/>
    </row>
    <row r="9" spans="1:13" s="51" customFormat="1" x14ac:dyDescent="0.35">
      <c r="D9" s="63"/>
      <c r="E9" s="3" t="s">
        <v>16</v>
      </c>
      <c r="G9" s="102"/>
    </row>
    <row r="10" spans="1:13" s="51" customFormat="1" x14ac:dyDescent="0.35">
      <c r="D10" s="4" t="s">
        <v>17</v>
      </c>
      <c r="E10" s="138" t="s">
        <v>19</v>
      </c>
      <c r="G10" s="192" t="s">
        <v>20</v>
      </c>
      <c r="H10" s="193" t="s">
        <v>21</v>
      </c>
    </row>
    <row r="11" spans="1:13" s="51" customFormat="1" ht="18.600000000000001" thickBot="1" x14ac:dyDescent="0.4">
      <c r="C11" s="51" t="s">
        <v>23</v>
      </c>
      <c r="D11" s="63"/>
      <c r="E11" s="51" t="s">
        <v>11</v>
      </c>
      <c r="F11" s="4" t="s">
        <v>18</v>
      </c>
      <c r="G11" s="194">
        <v>16</v>
      </c>
    </row>
    <row r="12" spans="1:13" ht="18.600000000000001" thickBot="1" x14ac:dyDescent="0.4">
      <c r="A12" s="126" t="s">
        <v>13</v>
      </c>
      <c r="B12" s="127" t="s">
        <v>220</v>
      </c>
      <c r="C12" s="128" t="s">
        <v>219</v>
      </c>
      <c r="D12" s="129" t="s">
        <v>0</v>
      </c>
      <c r="E12" s="103" t="s">
        <v>1</v>
      </c>
      <c r="F12" s="130" t="s">
        <v>2</v>
      </c>
      <c r="G12" s="195" t="s">
        <v>8</v>
      </c>
    </row>
    <row r="13" spans="1:13" ht="22.5" customHeight="1" x14ac:dyDescent="0.35">
      <c r="A13" s="50">
        <v>1</v>
      </c>
      <c r="B13" s="18" t="s">
        <v>92</v>
      </c>
      <c r="C13" s="20"/>
      <c r="D13" s="149" t="s">
        <v>93</v>
      </c>
      <c r="E13" s="82" t="s">
        <v>30</v>
      </c>
      <c r="F13" s="82" t="s">
        <v>68</v>
      </c>
      <c r="G13" s="24" t="s">
        <v>244</v>
      </c>
    </row>
    <row r="14" spans="1:13" ht="22.5" customHeight="1" x14ac:dyDescent="0.35">
      <c r="A14" s="87">
        <v>2</v>
      </c>
      <c r="B14" s="18" t="s">
        <v>227</v>
      </c>
      <c r="C14" s="20"/>
      <c r="D14" s="149" t="s">
        <v>243</v>
      </c>
      <c r="E14" s="82" t="s">
        <v>30</v>
      </c>
      <c r="F14" s="82" t="s">
        <v>68</v>
      </c>
      <c r="G14" s="24" t="s">
        <v>245</v>
      </c>
      <c r="J14" s="156"/>
      <c r="K14" s="156"/>
      <c r="L14" s="156"/>
      <c r="M14" s="156"/>
    </row>
  </sheetData>
  <pageMargins left="0.51181102362204722" right="0" top="0.35433070866141736" bottom="0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zoomScale="90" zoomScaleNormal="90" workbookViewId="0">
      <selection activeCell="I20" sqref="I20"/>
    </sheetView>
  </sheetViews>
  <sheetFormatPr defaultColWidth="9.109375" defaultRowHeight="18" x14ac:dyDescent="0.35"/>
  <cols>
    <col min="1" max="1" width="4.109375" style="22" customWidth="1"/>
    <col min="2" max="2" width="14.109375" style="22" customWidth="1"/>
    <col min="3" max="3" width="10.5546875" style="22" customWidth="1"/>
    <col min="4" max="4" width="12.109375" style="64" customWidth="1"/>
    <col min="5" max="5" width="16.6640625" style="22" customWidth="1"/>
    <col min="6" max="6" width="14.109375" style="22" customWidth="1"/>
    <col min="7" max="7" width="11.5546875" style="197" customWidth="1"/>
    <col min="8" max="14" width="9.109375" style="22"/>
    <col min="15" max="15" width="6.5546875" style="22" customWidth="1"/>
    <col min="16" max="16384" width="9.109375" style="22"/>
  </cols>
  <sheetData>
    <row r="1" spans="1:8" s="51" customFormat="1" x14ac:dyDescent="0.35">
      <c r="D1" s="63"/>
      <c r="E1" s="3" t="s">
        <v>16</v>
      </c>
      <c r="G1" s="102"/>
    </row>
    <row r="2" spans="1:8" s="51" customFormat="1" x14ac:dyDescent="0.35">
      <c r="D2" s="4" t="s">
        <v>17</v>
      </c>
      <c r="E2" s="138" t="s">
        <v>19</v>
      </c>
      <c r="G2" s="193" t="s">
        <v>21</v>
      </c>
    </row>
    <row r="3" spans="1:8" s="51" customFormat="1" ht="18.600000000000001" thickBot="1" x14ac:dyDescent="0.4">
      <c r="C3" s="51" t="s">
        <v>23</v>
      </c>
      <c r="D3" s="63"/>
      <c r="E3" s="102" t="s">
        <v>12</v>
      </c>
      <c r="F3" s="4" t="s">
        <v>18</v>
      </c>
      <c r="G3" s="194">
        <v>14</v>
      </c>
    </row>
    <row r="4" spans="1:8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130" t="s">
        <v>2</v>
      </c>
      <c r="G4" s="199" t="s">
        <v>8</v>
      </c>
    </row>
    <row r="5" spans="1:8" ht="21.75" customHeight="1" x14ac:dyDescent="0.35">
      <c r="A5" s="41">
        <v>1</v>
      </c>
      <c r="B5" s="15" t="s">
        <v>75</v>
      </c>
      <c r="C5" s="72"/>
      <c r="D5" s="149" t="s">
        <v>76</v>
      </c>
      <c r="E5" s="82" t="s">
        <v>30</v>
      </c>
      <c r="F5" s="82" t="s">
        <v>43</v>
      </c>
      <c r="G5" s="24" t="s">
        <v>254</v>
      </c>
      <c r="H5" s="68"/>
    </row>
    <row r="6" spans="1:8" ht="21" customHeight="1" x14ac:dyDescent="0.35">
      <c r="A6" s="41">
        <v>2</v>
      </c>
      <c r="B6" s="18" t="s">
        <v>77</v>
      </c>
      <c r="C6" s="20"/>
      <c r="D6" s="149" t="s">
        <v>78</v>
      </c>
      <c r="E6" s="82" t="s">
        <v>30</v>
      </c>
      <c r="F6" s="82" t="s">
        <v>50</v>
      </c>
      <c r="G6" s="24" t="s">
        <v>255</v>
      </c>
      <c r="H6" s="68"/>
    </row>
    <row r="7" spans="1:8" ht="21.75" customHeight="1" x14ac:dyDescent="0.35">
      <c r="A7" s="133">
        <v>3</v>
      </c>
      <c r="B7" s="18" t="s">
        <v>69</v>
      </c>
      <c r="C7" s="20"/>
      <c r="D7" s="149" t="s">
        <v>70</v>
      </c>
      <c r="E7" s="82" t="s">
        <v>30</v>
      </c>
      <c r="F7" s="82" t="s">
        <v>29</v>
      </c>
      <c r="G7" s="24" t="s">
        <v>256</v>
      </c>
    </row>
    <row r="8" spans="1:8" ht="21.75" customHeight="1" x14ac:dyDescent="0.35">
      <c r="A8" s="41">
        <v>4</v>
      </c>
      <c r="B8" s="18" t="s">
        <v>81</v>
      </c>
      <c r="C8" s="20"/>
      <c r="D8" s="149" t="s">
        <v>82</v>
      </c>
      <c r="E8" s="82" t="s">
        <v>30</v>
      </c>
      <c r="F8" s="82" t="s">
        <v>50</v>
      </c>
      <c r="G8" s="24" t="s">
        <v>257</v>
      </c>
    </row>
    <row r="9" spans="1:8" ht="21.75" customHeight="1" x14ac:dyDescent="0.35">
      <c r="A9" s="133">
        <v>5</v>
      </c>
      <c r="B9" s="18" t="s">
        <v>71</v>
      </c>
      <c r="C9" s="20"/>
      <c r="D9" s="149" t="s">
        <v>72</v>
      </c>
      <c r="E9" s="82" t="s">
        <v>30</v>
      </c>
      <c r="F9" s="82" t="s">
        <v>29</v>
      </c>
      <c r="G9" s="24" t="s">
        <v>258</v>
      </c>
    </row>
    <row r="10" spans="1:8" ht="21.75" customHeight="1" x14ac:dyDescent="0.35">
      <c r="A10" s="41">
        <v>6</v>
      </c>
      <c r="B10" s="86" t="s">
        <v>34</v>
      </c>
      <c r="C10" s="20"/>
      <c r="D10" s="149" t="s">
        <v>35</v>
      </c>
      <c r="E10" s="82" t="s">
        <v>30</v>
      </c>
      <c r="F10" s="82" t="s">
        <v>29</v>
      </c>
      <c r="G10" s="24" t="s">
        <v>259</v>
      </c>
    </row>
    <row r="11" spans="1:8" ht="21.75" customHeight="1" x14ac:dyDescent="0.35">
      <c r="A11" s="133">
        <v>7</v>
      </c>
      <c r="B11" s="86" t="s">
        <v>79</v>
      </c>
      <c r="C11" s="20"/>
      <c r="D11" s="149" t="s">
        <v>80</v>
      </c>
      <c r="E11" s="82" t="s">
        <v>30</v>
      </c>
      <c r="F11" s="82" t="s">
        <v>50</v>
      </c>
      <c r="G11" s="24" t="s">
        <v>260</v>
      </c>
    </row>
    <row r="12" spans="1:8" ht="21.75" customHeight="1" x14ac:dyDescent="0.35">
      <c r="A12" s="19"/>
      <c r="B12" s="19"/>
      <c r="C12" s="19"/>
      <c r="D12" s="155"/>
      <c r="E12" s="175"/>
      <c r="F12" s="175"/>
      <c r="G12" s="66"/>
    </row>
    <row r="13" spans="1:8" s="51" customFormat="1" x14ac:dyDescent="0.35">
      <c r="D13" s="63"/>
      <c r="E13" s="3" t="s">
        <v>16</v>
      </c>
      <c r="G13" s="102"/>
    </row>
    <row r="14" spans="1:8" s="51" customFormat="1" x14ac:dyDescent="0.35">
      <c r="D14" s="4" t="s">
        <v>17</v>
      </c>
      <c r="E14" s="138" t="s">
        <v>19</v>
      </c>
      <c r="G14" s="192" t="s">
        <v>20</v>
      </c>
      <c r="H14" s="193" t="s">
        <v>21</v>
      </c>
    </row>
    <row r="15" spans="1:8" s="51" customFormat="1" ht="18.600000000000001" thickBot="1" x14ac:dyDescent="0.4">
      <c r="C15" s="51" t="s">
        <v>23</v>
      </c>
      <c r="D15" s="63"/>
      <c r="E15" s="51" t="s">
        <v>11</v>
      </c>
      <c r="F15" s="4" t="s">
        <v>18</v>
      </c>
      <c r="G15" s="194">
        <v>14</v>
      </c>
    </row>
    <row r="16" spans="1:8" ht="18.600000000000001" thickBot="1" x14ac:dyDescent="0.4">
      <c r="A16" s="126" t="s">
        <v>13</v>
      </c>
      <c r="B16" s="127" t="s">
        <v>220</v>
      </c>
      <c r="C16" s="128" t="s">
        <v>219</v>
      </c>
      <c r="D16" s="129" t="s">
        <v>0</v>
      </c>
      <c r="E16" s="103" t="s">
        <v>1</v>
      </c>
      <c r="F16" s="130" t="s">
        <v>2</v>
      </c>
      <c r="G16" s="195" t="s">
        <v>8</v>
      </c>
    </row>
    <row r="17" spans="1:7" ht="22.5" customHeight="1" x14ac:dyDescent="0.35">
      <c r="A17" s="50">
        <v>1</v>
      </c>
      <c r="B17" s="18" t="s">
        <v>85</v>
      </c>
      <c r="C17" s="20"/>
      <c r="D17" s="149" t="s">
        <v>86</v>
      </c>
      <c r="E17" s="82" t="s">
        <v>30</v>
      </c>
      <c r="F17" s="82" t="s">
        <v>50</v>
      </c>
      <c r="G17" s="196" t="s">
        <v>261</v>
      </c>
    </row>
    <row r="18" spans="1:7" ht="22.5" customHeight="1" x14ac:dyDescent="0.35">
      <c r="A18" s="133">
        <v>2</v>
      </c>
      <c r="B18" s="18" t="s">
        <v>87</v>
      </c>
      <c r="C18" s="20"/>
      <c r="D18" s="149" t="s">
        <v>88</v>
      </c>
      <c r="E18" s="82" t="s">
        <v>30</v>
      </c>
      <c r="F18" s="82" t="s">
        <v>50</v>
      </c>
      <c r="G18" s="196" t="s">
        <v>262</v>
      </c>
    </row>
    <row r="19" spans="1:7" ht="22.5" customHeight="1" x14ac:dyDescent="0.35">
      <c r="A19" s="41">
        <v>3</v>
      </c>
      <c r="B19" s="18" t="s">
        <v>237</v>
      </c>
      <c r="C19" s="20"/>
      <c r="D19" s="149" t="s">
        <v>26</v>
      </c>
      <c r="E19" s="82" t="s">
        <v>30</v>
      </c>
      <c r="F19" s="82" t="s">
        <v>50</v>
      </c>
      <c r="G19" s="196" t="s">
        <v>263</v>
      </c>
    </row>
  </sheetData>
  <pageMargins left="0.51181102362204722" right="0" top="0.35433070866141736" bottom="0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1"/>
  <sheetViews>
    <sheetView zoomScale="90" zoomScaleNormal="90" workbookViewId="0">
      <selection activeCell="I30" sqref="I30"/>
    </sheetView>
  </sheetViews>
  <sheetFormatPr defaultColWidth="9.109375" defaultRowHeight="18" x14ac:dyDescent="0.35"/>
  <cols>
    <col min="1" max="1" width="4.88671875" style="22" customWidth="1"/>
    <col min="2" max="2" width="14.109375" style="22" customWidth="1"/>
    <col min="3" max="3" width="10.33203125" style="22" customWidth="1"/>
    <col min="4" max="4" width="12.109375" style="64" customWidth="1"/>
    <col min="5" max="5" width="16.6640625" style="22" customWidth="1"/>
    <col min="6" max="6" width="14.109375" style="22" customWidth="1"/>
    <col min="7" max="7" width="11.5546875" style="197" customWidth="1"/>
    <col min="8" max="8" width="12.109375" style="22" customWidth="1"/>
    <col min="9" max="14" width="9.109375" style="22"/>
    <col min="15" max="15" width="6.5546875" style="22" customWidth="1"/>
    <col min="16" max="16384" width="9.109375" style="22"/>
  </cols>
  <sheetData>
    <row r="1" spans="1:8" s="51" customFormat="1" x14ac:dyDescent="0.35">
      <c r="D1" s="63"/>
      <c r="E1" s="3" t="s">
        <v>16</v>
      </c>
      <c r="G1" s="102"/>
    </row>
    <row r="2" spans="1:8" s="51" customFormat="1" x14ac:dyDescent="0.35">
      <c r="D2" s="4" t="s">
        <v>17</v>
      </c>
      <c r="E2" s="138" t="s">
        <v>19</v>
      </c>
      <c r="G2" s="192" t="s">
        <v>20</v>
      </c>
      <c r="H2" s="193" t="s">
        <v>21</v>
      </c>
    </row>
    <row r="3" spans="1:8" s="51" customFormat="1" ht="18.600000000000001" thickBot="1" x14ac:dyDescent="0.4">
      <c r="C3" s="51" t="s">
        <v>23</v>
      </c>
      <c r="D3" s="63"/>
      <c r="E3" s="102" t="s">
        <v>9</v>
      </c>
      <c r="F3" s="4" t="s">
        <v>18</v>
      </c>
      <c r="G3" s="194">
        <v>12</v>
      </c>
    </row>
    <row r="4" spans="1:8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130" t="s">
        <v>2</v>
      </c>
      <c r="G4" s="199" t="s">
        <v>8</v>
      </c>
    </row>
    <row r="5" spans="1:8" ht="21.75" customHeight="1" x14ac:dyDescent="0.35">
      <c r="A5" s="87">
        <v>1</v>
      </c>
      <c r="B5" s="86" t="s">
        <v>123</v>
      </c>
      <c r="C5" s="20"/>
      <c r="D5" s="149" t="s">
        <v>124</v>
      </c>
      <c r="E5" s="82" t="s">
        <v>30</v>
      </c>
      <c r="F5" s="82" t="s">
        <v>50</v>
      </c>
      <c r="G5" s="24" t="s">
        <v>264</v>
      </c>
      <c r="H5" s="68"/>
    </row>
    <row r="6" spans="1:8" ht="21.75" customHeight="1" x14ac:dyDescent="0.35">
      <c r="A6" s="41">
        <v>2</v>
      </c>
      <c r="B6" s="15" t="s">
        <v>48</v>
      </c>
      <c r="C6" s="20"/>
      <c r="D6" s="149" t="s">
        <v>49</v>
      </c>
      <c r="E6" s="82" t="s">
        <v>30</v>
      </c>
      <c r="F6" s="82" t="s">
        <v>50</v>
      </c>
      <c r="G6" s="24" t="s">
        <v>265</v>
      </c>
      <c r="H6" s="68"/>
    </row>
    <row r="7" spans="1:8" ht="21" customHeight="1" x14ac:dyDescent="0.35">
      <c r="A7" s="41">
        <v>3</v>
      </c>
      <c r="B7" s="18" t="s">
        <v>44</v>
      </c>
      <c r="C7" s="20"/>
      <c r="D7" s="149" t="s">
        <v>45</v>
      </c>
      <c r="E7" s="82" t="s">
        <v>30</v>
      </c>
      <c r="F7" s="82" t="s">
        <v>43</v>
      </c>
      <c r="G7" s="24" t="s">
        <v>266</v>
      </c>
      <c r="H7" s="68"/>
    </row>
    <row r="8" spans="1:8" ht="21" customHeight="1" x14ac:dyDescent="0.35">
      <c r="A8" s="41">
        <v>4</v>
      </c>
      <c r="B8" s="86" t="s">
        <v>53</v>
      </c>
      <c r="C8" s="20"/>
      <c r="D8" s="149" t="s">
        <v>54</v>
      </c>
      <c r="E8" s="82" t="s">
        <v>30</v>
      </c>
      <c r="F8" s="82" t="s">
        <v>50</v>
      </c>
      <c r="G8" s="24" t="s">
        <v>267</v>
      </c>
      <c r="H8" s="68"/>
    </row>
    <row r="9" spans="1:8" ht="21" customHeight="1" x14ac:dyDescent="0.35">
      <c r="A9" s="41">
        <v>5</v>
      </c>
      <c r="B9" s="15" t="s">
        <v>41</v>
      </c>
      <c r="C9" s="72"/>
      <c r="D9" s="149" t="s">
        <v>42</v>
      </c>
      <c r="E9" s="82" t="s">
        <v>30</v>
      </c>
      <c r="F9" s="82" t="s">
        <v>43</v>
      </c>
      <c r="G9" s="24" t="s">
        <v>268</v>
      </c>
      <c r="H9" s="68"/>
    </row>
    <row r="10" spans="1:8" ht="21" customHeight="1" x14ac:dyDescent="0.35">
      <c r="A10" s="41">
        <v>6</v>
      </c>
      <c r="B10" s="18" t="s">
        <v>36</v>
      </c>
      <c r="C10" s="72"/>
      <c r="D10" s="149" t="s">
        <v>37</v>
      </c>
      <c r="E10" s="82" t="s">
        <v>30</v>
      </c>
      <c r="F10" s="82" t="s">
        <v>38</v>
      </c>
      <c r="G10" s="24" t="s">
        <v>269</v>
      </c>
      <c r="H10" s="68"/>
    </row>
    <row r="11" spans="1:8" ht="21.75" customHeight="1" x14ac:dyDescent="0.35">
      <c r="A11" s="41">
        <v>7</v>
      </c>
      <c r="B11" s="86" t="s">
        <v>51</v>
      </c>
      <c r="C11" s="20"/>
      <c r="D11" s="149" t="s">
        <v>52</v>
      </c>
      <c r="E11" s="82" t="s">
        <v>30</v>
      </c>
      <c r="F11" s="82" t="s">
        <v>50</v>
      </c>
      <c r="G11" s="24" t="s">
        <v>270</v>
      </c>
      <c r="H11" s="68"/>
    </row>
    <row r="12" spans="1:8" ht="21.75" customHeight="1" x14ac:dyDescent="0.35">
      <c r="A12" s="41">
        <v>8</v>
      </c>
      <c r="B12" s="18" t="s">
        <v>31</v>
      </c>
      <c r="C12" s="20"/>
      <c r="D12" s="149" t="s">
        <v>118</v>
      </c>
      <c r="E12" s="82" t="s">
        <v>30</v>
      </c>
      <c r="F12" s="82" t="s">
        <v>29</v>
      </c>
      <c r="G12" s="24" t="s">
        <v>271</v>
      </c>
    </row>
    <row r="13" spans="1:8" ht="21.75" customHeight="1" x14ac:dyDescent="0.35">
      <c r="A13" s="41">
        <v>9</v>
      </c>
      <c r="B13" s="18" t="s">
        <v>46</v>
      </c>
      <c r="C13" s="20"/>
      <c r="D13" s="149" t="s">
        <v>47</v>
      </c>
      <c r="E13" s="82" t="s">
        <v>30</v>
      </c>
      <c r="F13" s="82" t="s">
        <v>43</v>
      </c>
      <c r="G13" s="24" t="s">
        <v>272</v>
      </c>
    </row>
    <row r="14" spans="1:8" ht="31.5" customHeight="1" x14ac:dyDescent="0.35">
      <c r="A14" s="41">
        <v>10</v>
      </c>
      <c r="B14" s="147" t="s">
        <v>39</v>
      </c>
      <c r="C14" s="157"/>
      <c r="D14" s="153" t="s">
        <v>40</v>
      </c>
      <c r="E14" s="154" t="s">
        <v>30</v>
      </c>
      <c r="F14" s="151" t="s">
        <v>281</v>
      </c>
      <c r="G14" s="200" t="s">
        <v>273</v>
      </c>
    </row>
    <row r="15" spans="1:8" ht="21.75" customHeight="1" x14ac:dyDescent="0.35">
      <c r="A15" s="41">
        <v>11</v>
      </c>
      <c r="B15" s="86" t="s">
        <v>119</v>
      </c>
      <c r="C15" s="20"/>
      <c r="D15" s="149" t="s">
        <v>120</v>
      </c>
      <c r="E15" s="82" t="s">
        <v>30</v>
      </c>
      <c r="F15" s="82" t="s">
        <v>29</v>
      </c>
      <c r="G15" s="24" t="s">
        <v>274</v>
      </c>
    </row>
    <row r="16" spans="1:8" ht="21.75" customHeight="1" x14ac:dyDescent="0.35">
      <c r="A16" s="41">
        <v>12</v>
      </c>
      <c r="B16" s="18" t="s">
        <v>230</v>
      </c>
      <c r="C16" s="16"/>
      <c r="D16" s="149" t="s">
        <v>28</v>
      </c>
      <c r="E16" s="83" t="s">
        <v>30</v>
      </c>
      <c r="F16" s="83" t="s">
        <v>43</v>
      </c>
      <c r="G16" s="24" t="s">
        <v>275</v>
      </c>
    </row>
    <row r="17" spans="1:8" ht="21.75" customHeight="1" x14ac:dyDescent="0.35">
      <c r="A17" s="19"/>
      <c r="B17" s="198"/>
      <c r="C17" s="19"/>
      <c r="D17" s="155"/>
      <c r="E17" s="175"/>
      <c r="F17" s="175"/>
      <c r="G17" s="66"/>
    </row>
    <row r="18" spans="1:8" s="51" customFormat="1" x14ac:dyDescent="0.35">
      <c r="D18" s="63"/>
      <c r="E18" s="3" t="s">
        <v>16</v>
      </c>
      <c r="G18" s="102"/>
    </row>
    <row r="19" spans="1:8" s="51" customFormat="1" x14ac:dyDescent="0.35">
      <c r="D19" s="4" t="s">
        <v>17</v>
      </c>
      <c r="E19" s="138" t="s">
        <v>19</v>
      </c>
      <c r="G19" s="192" t="s">
        <v>20</v>
      </c>
      <c r="H19" s="193" t="s">
        <v>21</v>
      </c>
    </row>
    <row r="20" spans="1:8" s="51" customFormat="1" ht="18.600000000000001" thickBot="1" x14ac:dyDescent="0.4">
      <c r="C20" s="51" t="s">
        <v>23</v>
      </c>
      <c r="D20" s="63"/>
      <c r="E20" s="51" t="s">
        <v>10</v>
      </c>
      <c r="F20" s="4" t="s">
        <v>18</v>
      </c>
      <c r="G20" s="102" t="s">
        <v>292</v>
      </c>
    </row>
    <row r="21" spans="1:8" ht="18.600000000000001" thickBot="1" x14ac:dyDescent="0.4">
      <c r="A21" s="126" t="s">
        <v>13</v>
      </c>
      <c r="B21" s="127" t="s">
        <v>220</v>
      </c>
      <c r="C21" s="128" t="s">
        <v>219</v>
      </c>
      <c r="D21" s="129" t="s">
        <v>0</v>
      </c>
      <c r="E21" s="103" t="s">
        <v>1</v>
      </c>
      <c r="F21" s="130" t="s">
        <v>2</v>
      </c>
      <c r="G21" s="199" t="s">
        <v>8</v>
      </c>
    </row>
    <row r="22" spans="1:8" ht="22.5" customHeight="1" x14ac:dyDescent="0.35">
      <c r="A22" s="50">
        <v>1</v>
      </c>
      <c r="B22" s="18" t="s">
        <v>55</v>
      </c>
      <c r="C22" s="20"/>
      <c r="D22" s="149" t="s">
        <v>56</v>
      </c>
      <c r="E22" s="82" t="s">
        <v>30</v>
      </c>
      <c r="F22" s="82" t="s">
        <v>29</v>
      </c>
      <c r="G22" s="89" t="s">
        <v>276</v>
      </c>
    </row>
    <row r="23" spans="1:8" ht="22.5" customHeight="1" x14ac:dyDescent="0.35">
      <c r="A23" s="41">
        <v>2</v>
      </c>
      <c r="B23" s="18" t="s">
        <v>61</v>
      </c>
      <c r="C23" s="20"/>
      <c r="D23" s="149" t="s">
        <v>62</v>
      </c>
      <c r="E23" s="82" t="s">
        <v>30</v>
      </c>
      <c r="F23" s="82" t="s">
        <v>50</v>
      </c>
      <c r="G23" s="89" t="s">
        <v>277</v>
      </c>
    </row>
    <row r="24" spans="1:8" ht="22.5" customHeight="1" x14ac:dyDescent="0.35">
      <c r="A24" s="133">
        <v>3</v>
      </c>
      <c r="B24" s="18" t="s">
        <v>63</v>
      </c>
      <c r="C24" s="20"/>
      <c r="D24" s="149" t="s">
        <v>64</v>
      </c>
      <c r="E24" s="82" t="s">
        <v>30</v>
      </c>
      <c r="F24" s="82" t="s">
        <v>29</v>
      </c>
      <c r="G24" s="89" t="s">
        <v>278</v>
      </c>
    </row>
    <row r="25" spans="1:8" ht="22.5" customHeight="1" x14ac:dyDescent="0.35">
      <c r="A25" s="41">
        <v>4</v>
      </c>
      <c r="B25" s="15" t="s">
        <v>59</v>
      </c>
      <c r="C25" s="20"/>
      <c r="D25" s="149" t="s">
        <v>60</v>
      </c>
      <c r="E25" s="82" t="s">
        <v>30</v>
      </c>
      <c r="F25" s="82" t="s">
        <v>50</v>
      </c>
      <c r="G25" s="89" t="s">
        <v>279</v>
      </c>
    </row>
    <row r="26" spans="1:8" ht="22.5" customHeight="1" x14ac:dyDescent="0.35">
      <c r="A26" s="133">
        <v>5</v>
      </c>
      <c r="B26" s="18" t="s">
        <v>57</v>
      </c>
      <c r="C26" s="20"/>
      <c r="D26" s="149" t="s">
        <v>58</v>
      </c>
      <c r="E26" s="82" t="s">
        <v>30</v>
      </c>
      <c r="F26" s="82" t="s">
        <v>29</v>
      </c>
      <c r="G26" s="89" t="s">
        <v>280</v>
      </c>
    </row>
    <row r="29" spans="1:8" x14ac:dyDescent="0.35">
      <c r="C29" s="221" t="s">
        <v>293</v>
      </c>
      <c r="D29" s="222"/>
      <c r="E29" s="221"/>
      <c r="F29" s="221" t="s">
        <v>296</v>
      </c>
    </row>
    <row r="30" spans="1:8" x14ac:dyDescent="0.35">
      <c r="C30" s="221"/>
      <c r="D30" s="222"/>
      <c r="E30" s="221"/>
      <c r="F30" s="221"/>
    </row>
    <row r="31" spans="1:8" x14ac:dyDescent="0.35">
      <c r="C31" s="221" t="s">
        <v>294</v>
      </c>
      <c r="D31" s="222"/>
      <c r="E31" s="221"/>
      <c r="F31" s="221" t="s">
        <v>295</v>
      </c>
    </row>
  </sheetData>
  <pageMargins left="0.51181102362204722" right="0" top="0.35433070866141736" bottom="0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opLeftCell="A10" zoomScale="80" zoomScaleNormal="80" workbookViewId="0">
      <selection activeCell="F19" sqref="F19"/>
    </sheetView>
  </sheetViews>
  <sheetFormatPr defaultColWidth="9.109375" defaultRowHeight="18" x14ac:dyDescent="0.35"/>
  <cols>
    <col min="1" max="1" width="3.6640625" style="22" customWidth="1"/>
    <col min="2" max="2" width="14.109375" style="22" customWidth="1"/>
    <col min="3" max="3" width="11.88671875" style="22" customWidth="1"/>
    <col min="4" max="4" width="12.109375" style="64" customWidth="1"/>
    <col min="5" max="5" width="18.33203125" style="22" customWidth="1"/>
    <col min="6" max="6" width="14.109375" style="22" customWidth="1"/>
    <col min="7" max="7" width="13" style="174" customWidth="1"/>
    <col min="8" max="8" width="12.44140625" style="22" customWidth="1"/>
    <col min="9" max="14" width="9.109375" style="22"/>
    <col min="15" max="15" width="6.5546875" style="22" customWidth="1"/>
    <col min="16" max="16384" width="9.109375" style="22"/>
  </cols>
  <sheetData>
    <row r="1" spans="1:8" s="51" customFormat="1" x14ac:dyDescent="0.35">
      <c r="D1" s="63"/>
      <c r="E1" s="3" t="s">
        <v>16</v>
      </c>
      <c r="G1" s="171"/>
    </row>
    <row r="2" spans="1:8" s="51" customFormat="1" x14ac:dyDescent="0.35">
      <c r="D2" s="4" t="s">
        <v>17</v>
      </c>
      <c r="E2" s="138" t="s">
        <v>19</v>
      </c>
      <c r="G2" s="170" t="s">
        <v>20</v>
      </c>
      <c r="H2" s="172" t="s">
        <v>21</v>
      </c>
    </row>
    <row r="3" spans="1:8" s="51" customFormat="1" ht="18.600000000000001" thickBot="1" x14ac:dyDescent="0.4">
      <c r="C3" s="51" t="s">
        <v>22</v>
      </c>
      <c r="D3" s="63"/>
      <c r="E3" s="102" t="s">
        <v>12</v>
      </c>
      <c r="F3" s="4" t="s">
        <v>18</v>
      </c>
      <c r="G3" s="138">
        <v>16</v>
      </c>
    </row>
    <row r="4" spans="1:8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130" t="s">
        <v>2</v>
      </c>
      <c r="G4" s="173" t="s">
        <v>8</v>
      </c>
    </row>
    <row r="5" spans="1:8" ht="21" customHeight="1" x14ac:dyDescent="0.35">
      <c r="A5" s="133">
        <v>1</v>
      </c>
      <c r="B5" s="86" t="s">
        <v>170</v>
      </c>
      <c r="C5" s="20"/>
      <c r="D5" s="149" t="s">
        <v>171</v>
      </c>
      <c r="E5" s="82" t="s">
        <v>30</v>
      </c>
      <c r="F5" s="82" t="s">
        <v>29</v>
      </c>
      <c r="G5" s="201">
        <v>27.2</v>
      </c>
      <c r="H5" s="68"/>
    </row>
    <row r="6" spans="1:8" ht="21.75" customHeight="1" x14ac:dyDescent="0.35">
      <c r="A6" s="50">
        <v>2</v>
      </c>
      <c r="B6" s="18" t="s">
        <v>174</v>
      </c>
      <c r="C6" s="72"/>
      <c r="D6" s="149" t="s">
        <v>175</v>
      </c>
      <c r="E6" s="82" t="s">
        <v>30</v>
      </c>
      <c r="F6" s="82" t="s">
        <v>68</v>
      </c>
      <c r="G6" s="201">
        <v>27.3</v>
      </c>
      <c r="H6" s="68"/>
    </row>
    <row r="7" spans="1:8" ht="21.75" customHeight="1" x14ac:dyDescent="0.35">
      <c r="A7" s="133">
        <v>3</v>
      </c>
      <c r="B7" s="18" t="s">
        <v>180</v>
      </c>
      <c r="C7" s="20"/>
      <c r="D7" s="149" t="s">
        <v>181</v>
      </c>
      <c r="E7" s="82" t="s">
        <v>30</v>
      </c>
      <c r="F7" s="82" t="s">
        <v>68</v>
      </c>
      <c r="G7" s="201">
        <v>28.5</v>
      </c>
      <c r="H7" s="68"/>
    </row>
    <row r="8" spans="1:8" ht="21.75" customHeight="1" x14ac:dyDescent="0.35">
      <c r="A8" s="50">
        <v>4</v>
      </c>
      <c r="B8" s="18" t="s">
        <v>176</v>
      </c>
      <c r="C8" s="20"/>
      <c r="D8" s="149" t="s">
        <v>177</v>
      </c>
      <c r="E8" s="82" t="s">
        <v>30</v>
      </c>
      <c r="F8" s="82" t="s">
        <v>68</v>
      </c>
      <c r="G8" s="201">
        <v>28.6</v>
      </c>
    </row>
    <row r="9" spans="1:8" ht="21.75" customHeight="1" x14ac:dyDescent="0.35">
      <c r="A9" s="133">
        <v>5</v>
      </c>
      <c r="B9" s="18" t="s">
        <v>172</v>
      </c>
      <c r="C9" s="20"/>
      <c r="D9" s="149" t="s">
        <v>173</v>
      </c>
      <c r="E9" s="82" t="s">
        <v>30</v>
      </c>
      <c r="F9" s="82" t="s">
        <v>29</v>
      </c>
      <c r="G9" s="201">
        <v>30</v>
      </c>
    </row>
    <row r="10" spans="1:8" ht="21.75" customHeight="1" x14ac:dyDescent="0.35">
      <c r="A10" s="50">
        <v>6</v>
      </c>
      <c r="B10" s="86" t="s">
        <v>178</v>
      </c>
      <c r="C10" s="20"/>
      <c r="D10" s="149" t="s">
        <v>179</v>
      </c>
      <c r="E10" s="82" t="s">
        <v>30</v>
      </c>
      <c r="F10" s="82" t="s">
        <v>68</v>
      </c>
      <c r="G10" s="201">
        <v>30.8</v>
      </c>
    </row>
    <row r="11" spans="1:8" ht="21.75" customHeight="1" x14ac:dyDescent="0.35">
      <c r="A11" s="133">
        <v>7</v>
      </c>
      <c r="B11" s="18" t="s">
        <v>182</v>
      </c>
      <c r="C11" s="20"/>
      <c r="D11" s="149" t="s">
        <v>183</v>
      </c>
      <c r="E11" s="82" t="s">
        <v>30</v>
      </c>
      <c r="F11" s="82" t="s">
        <v>67</v>
      </c>
      <c r="G11" s="201">
        <v>32</v>
      </c>
    </row>
    <row r="12" spans="1:8" ht="21.75" customHeight="1" x14ac:dyDescent="0.35">
      <c r="A12" s="19"/>
      <c r="B12" s="19"/>
      <c r="C12" s="19"/>
      <c r="D12" s="155"/>
      <c r="E12" s="175"/>
      <c r="F12" s="175"/>
      <c r="G12" s="176"/>
    </row>
    <row r="13" spans="1:8" s="51" customFormat="1" x14ac:dyDescent="0.35">
      <c r="D13" s="63"/>
      <c r="E13" s="3" t="s">
        <v>16</v>
      </c>
      <c r="G13" s="171"/>
    </row>
    <row r="14" spans="1:8" s="51" customFormat="1" x14ac:dyDescent="0.35">
      <c r="D14" s="4" t="s">
        <v>17</v>
      </c>
      <c r="E14" s="138" t="s">
        <v>19</v>
      </c>
      <c r="G14" s="170" t="s">
        <v>20</v>
      </c>
      <c r="H14" s="172" t="s">
        <v>21</v>
      </c>
    </row>
    <row r="15" spans="1:8" s="51" customFormat="1" ht="18.600000000000001" thickBot="1" x14ac:dyDescent="0.4">
      <c r="C15" s="51" t="s">
        <v>22</v>
      </c>
      <c r="D15" s="63"/>
      <c r="E15" s="51" t="s">
        <v>11</v>
      </c>
      <c r="F15" s="4" t="s">
        <v>18</v>
      </c>
      <c r="G15" s="138">
        <v>16</v>
      </c>
    </row>
    <row r="16" spans="1:8" ht="18.600000000000001" thickBot="1" x14ac:dyDescent="0.4">
      <c r="A16" s="126" t="s">
        <v>13</v>
      </c>
      <c r="B16" s="127" t="s">
        <v>220</v>
      </c>
      <c r="C16" s="128" t="s">
        <v>219</v>
      </c>
      <c r="D16" s="129" t="s">
        <v>0</v>
      </c>
      <c r="E16" s="103" t="s">
        <v>1</v>
      </c>
      <c r="F16" s="130" t="s">
        <v>2</v>
      </c>
      <c r="G16" s="173" t="s">
        <v>8</v>
      </c>
    </row>
    <row r="17" spans="1:7" ht="22.5" customHeight="1" x14ac:dyDescent="0.35">
      <c r="A17" s="50">
        <v>1</v>
      </c>
      <c r="B17" s="18" t="s">
        <v>190</v>
      </c>
      <c r="C17" s="20"/>
      <c r="D17" s="149" t="s">
        <v>191</v>
      </c>
      <c r="E17" s="82" t="s">
        <v>30</v>
      </c>
      <c r="F17" s="82" t="s">
        <v>67</v>
      </c>
      <c r="G17" s="201">
        <v>30</v>
      </c>
    </row>
    <row r="18" spans="1:7" ht="22.5" customHeight="1" x14ac:dyDescent="0.35">
      <c r="A18" s="87">
        <v>2</v>
      </c>
      <c r="B18" s="15" t="s">
        <v>194</v>
      </c>
      <c r="C18" s="20"/>
      <c r="D18" s="149" t="s">
        <v>195</v>
      </c>
      <c r="E18" s="82" t="s">
        <v>30</v>
      </c>
      <c r="F18" s="82" t="s">
        <v>38</v>
      </c>
      <c r="G18" s="201">
        <v>30.1</v>
      </c>
    </row>
    <row r="19" spans="1:7" ht="22.5" customHeight="1" x14ac:dyDescent="0.35">
      <c r="A19" s="41">
        <v>3</v>
      </c>
      <c r="B19" s="18" t="s">
        <v>188</v>
      </c>
      <c r="C19" s="20"/>
      <c r="D19" s="149" t="s">
        <v>189</v>
      </c>
      <c r="E19" s="82" t="s">
        <v>30</v>
      </c>
      <c r="F19" s="82" t="s">
        <v>67</v>
      </c>
      <c r="G19" s="201">
        <v>30.4</v>
      </c>
    </row>
    <row r="20" spans="1:7" ht="22.5" customHeight="1" x14ac:dyDescent="0.35">
      <c r="A20" s="87">
        <v>4</v>
      </c>
      <c r="B20" s="18" t="s">
        <v>198</v>
      </c>
      <c r="C20" s="20"/>
      <c r="D20" s="149" t="s">
        <v>199</v>
      </c>
      <c r="E20" s="82" t="s">
        <v>30</v>
      </c>
      <c r="F20" s="82" t="s">
        <v>50</v>
      </c>
      <c r="G20" s="201">
        <v>31.4</v>
      </c>
    </row>
    <row r="21" spans="1:7" ht="22.5" customHeight="1" x14ac:dyDescent="0.35">
      <c r="A21" s="41">
        <v>5</v>
      </c>
      <c r="B21" s="18" t="s">
        <v>186</v>
      </c>
      <c r="C21" s="20"/>
      <c r="D21" s="149" t="s">
        <v>187</v>
      </c>
      <c r="E21" s="82" t="s">
        <v>30</v>
      </c>
      <c r="F21" s="82" t="s">
        <v>67</v>
      </c>
      <c r="G21" s="201">
        <v>31.9</v>
      </c>
    </row>
    <row r="22" spans="1:7" ht="22.5" customHeight="1" x14ac:dyDescent="0.35">
      <c r="A22" s="87">
        <v>6</v>
      </c>
      <c r="B22" s="18" t="s">
        <v>192</v>
      </c>
      <c r="C22" s="20"/>
      <c r="D22" s="149" t="s">
        <v>193</v>
      </c>
      <c r="E22" s="82" t="s">
        <v>30</v>
      </c>
      <c r="F22" s="82" t="s">
        <v>67</v>
      </c>
      <c r="G22" s="201">
        <v>32.4</v>
      </c>
    </row>
    <row r="23" spans="1:7" ht="22.5" customHeight="1" x14ac:dyDescent="0.35">
      <c r="A23" s="41">
        <v>7</v>
      </c>
      <c r="B23" s="18" t="s">
        <v>184</v>
      </c>
      <c r="C23" s="20"/>
      <c r="D23" s="149" t="s">
        <v>185</v>
      </c>
      <c r="E23" s="82" t="s">
        <v>30</v>
      </c>
      <c r="F23" s="82" t="s">
        <v>91</v>
      </c>
      <c r="G23" s="201">
        <v>33.4</v>
      </c>
    </row>
    <row r="24" spans="1:7" ht="22.5" customHeight="1" x14ac:dyDescent="0.35">
      <c r="A24" s="87">
        <v>8</v>
      </c>
      <c r="B24" s="137" t="s">
        <v>92</v>
      </c>
      <c r="C24" s="20"/>
      <c r="D24" s="149" t="s">
        <v>93</v>
      </c>
      <c r="E24" s="82" t="s">
        <v>30</v>
      </c>
      <c r="F24" s="151" t="s">
        <v>68</v>
      </c>
      <c r="G24" s="201">
        <v>34.4</v>
      </c>
    </row>
    <row r="25" spans="1:7" ht="22.5" customHeight="1" x14ac:dyDescent="0.35">
      <c r="A25" s="41">
        <v>9</v>
      </c>
      <c r="B25" s="18" t="s">
        <v>227</v>
      </c>
      <c r="C25" s="20"/>
      <c r="D25" s="149" t="s">
        <v>224</v>
      </c>
      <c r="E25" s="82" t="s">
        <v>30</v>
      </c>
      <c r="F25" s="151" t="s">
        <v>68</v>
      </c>
      <c r="G25" s="201">
        <v>37</v>
      </c>
    </row>
  </sheetData>
  <pageMargins left="0.39370078740157483" right="0" top="0.35433070866141736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zoomScale="80" zoomScaleNormal="80" workbookViewId="0">
      <selection activeCell="B11" sqref="B11"/>
    </sheetView>
  </sheetViews>
  <sheetFormatPr defaultColWidth="9.109375" defaultRowHeight="18" x14ac:dyDescent="0.35"/>
  <cols>
    <col min="1" max="1" width="4.88671875" style="22" customWidth="1"/>
    <col min="2" max="2" width="14.109375" style="22" customWidth="1"/>
    <col min="3" max="3" width="11.44140625" style="22" customWidth="1"/>
    <col min="4" max="4" width="13.44140625" style="64" customWidth="1"/>
    <col min="5" max="5" width="18.5546875" style="22" customWidth="1"/>
    <col min="6" max="6" width="14.109375" style="22" customWidth="1"/>
    <col min="7" max="7" width="13.109375" style="174" customWidth="1"/>
    <col min="8" max="8" width="11.44140625" style="22" customWidth="1"/>
    <col min="9" max="16384" width="9.109375" style="22"/>
  </cols>
  <sheetData>
    <row r="1" spans="1:8" s="51" customFormat="1" x14ac:dyDescent="0.35">
      <c r="D1" s="63"/>
      <c r="E1" s="3" t="s">
        <v>16</v>
      </c>
      <c r="G1" s="171"/>
    </row>
    <row r="2" spans="1:8" s="51" customFormat="1" x14ac:dyDescent="0.35">
      <c r="D2" s="4" t="s">
        <v>17</v>
      </c>
      <c r="E2" s="138" t="s">
        <v>19</v>
      </c>
      <c r="G2" s="170" t="s">
        <v>20</v>
      </c>
      <c r="H2" s="172" t="s">
        <v>21</v>
      </c>
    </row>
    <row r="3" spans="1:8" s="51" customFormat="1" ht="18.600000000000001" thickBot="1" x14ac:dyDescent="0.4">
      <c r="C3" s="51" t="s">
        <v>22</v>
      </c>
      <c r="D3" s="63"/>
      <c r="E3" s="102" t="s">
        <v>12</v>
      </c>
      <c r="F3" s="4" t="s">
        <v>18</v>
      </c>
      <c r="G3" s="178">
        <v>14</v>
      </c>
    </row>
    <row r="4" spans="1:8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130" t="s">
        <v>2</v>
      </c>
      <c r="G4" s="173" t="s">
        <v>8</v>
      </c>
    </row>
    <row r="5" spans="1:8" ht="39" customHeight="1" x14ac:dyDescent="0.35">
      <c r="A5" s="41">
        <v>1</v>
      </c>
      <c r="B5" s="86" t="s">
        <v>147</v>
      </c>
      <c r="C5" s="20"/>
      <c r="D5" s="149" t="s">
        <v>141</v>
      </c>
      <c r="E5" s="82" t="s">
        <v>30</v>
      </c>
      <c r="F5" s="82" t="s">
        <v>50</v>
      </c>
      <c r="G5" s="201">
        <v>31.3</v>
      </c>
      <c r="H5" s="68"/>
    </row>
    <row r="6" spans="1:8" ht="21" customHeight="1" x14ac:dyDescent="0.35">
      <c r="A6" s="41">
        <v>2</v>
      </c>
      <c r="B6" s="15" t="s">
        <v>73</v>
      </c>
      <c r="C6" s="20"/>
      <c r="D6" s="149" t="s">
        <v>74</v>
      </c>
      <c r="E6" s="82" t="s">
        <v>30</v>
      </c>
      <c r="F6" s="82" t="s">
        <v>43</v>
      </c>
      <c r="G6" s="201">
        <v>32.1</v>
      </c>
      <c r="H6" s="68"/>
    </row>
    <row r="7" spans="1:8" ht="21" customHeight="1" x14ac:dyDescent="0.35">
      <c r="A7" s="133">
        <v>3</v>
      </c>
      <c r="B7" s="142" t="s">
        <v>83</v>
      </c>
      <c r="C7" s="180"/>
      <c r="D7" s="150" t="s">
        <v>84</v>
      </c>
      <c r="E7" s="82" t="s">
        <v>30</v>
      </c>
      <c r="F7" s="82" t="s">
        <v>50</v>
      </c>
      <c r="G7" s="201">
        <v>32.1</v>
      </c>
      <c r="H7" s="68"/>
    </row>
    <row r="8" spans="1:8" ht="21" customHeight="1" x14ac:dyDescent="0.35">
      <c r="A8" s="41">
        <v>4</v>
      </c>
      <c r="B8" s="18" t="s">
        <v>75</v>
      </c>
      <c r="C8" s="20"/>
      <c r="D8" s="149" t="s">
        <v>76</v>
      </c>
      <c r="E8" s="82" t="s">
        <v>30</v>
      </c>
      <c r="F8" s="82" t="s">
        <v>43</v>
      </c>
      <c r="G8" s="201">
        <v>33.700000000000003</v>
      </c>
      <c r="H8" s="68"/>
    </row>
    <row r="9" spans="1:8" ht="21.75" customHeight="1" x14ac:dyDescent="0.35">
      <c r="A9" s="133">
        <v>5</v>
      </c>
      <c r="B9" s="18" t="s">
        <v>69</v>
      </c>
      <c r="C9" s="72"/>
      <c r="D9" s="149" t="s">
        <v>70</v>
      </c>
      <c r="E9" s="82" t="s">
        <v>30</v>
      </c>
      <c r="F9" s="82" t="s">
        <v>29</v>
      </c>
      <c r="G9" s="201">
        <v>34.200000000000003</v>
      </c>
      <c r="H9" s="68"/>
    </row>
    <row r="10" spans="1:8" ht="21.75" customHeight="1" x14ac:dyDescent="0.35">
      <c r="A10" s="41">
        <v>6</v>
      </c>
      <c r="B10" s="86" t="s">
        <v>142</v>
      </c>
      <c r="C10" s="20"/>
      <c r="D10" s="149" t="s">
        <v>143</v>
      </c>
      <c r="E10" s="82" t="s">
        <v>30</v>
      </c>
      <c r="F10" s="82" t="s">
        <v>68</v>
      </c>
      <c r="G10" s="201">
        <v>34.299999999999997</v>
      </c>
    </row>
    <row r="11" spans="1:8" ht="21.75" customHeight="1" x14ac:dyDescent="0.35">
      <c r="A11" s="133">
        <v>7</v>
      </c>
      <c r="B11" s="86" t="s">
        <v>34</v>
      </c>
      <c r="C11" s="20"/>
      <c r="D11" s="149" t="s">
        <v>35</v>
      </c>
      <c r="E11" s="82" t="s">
        <v>30</v>
      </c>
      <c r="F11" s="82" t="s">
        <v>29</v>
      </c>
      <c r="G11" s="201">
        <v>34.6</v>
      </c>
    </row>
    <row r="12" spans="1:8" ht="21.75" customHeight="1" x14ac:dyDescent="0.35">
      <c r="A12" s="41">
        <v>8</v>
      </c>
      <c r="B12" s="152" t="s">
        <v>144</v>
      </c>
      <c r="C12" s="157"/>
      <c r="D12" s="153" t="s">
        <v>145</v>
      </c>
      <c r="E12" s="154" t="s">
        <v>30</v>
      </c>
      <c r="F12" s="151" t="s">
        <v>146</v>
      </c>
      <c r="G12" s="201">
        <v>37.200000000000003</v>
      </c>
    </row>
    <row r="13" spans="1:8" ht="21.75" customHeight="1" x14ac:dyDescent="0.35">
      <c r="A13" s="133">
        <v>9</v>
      </c>
      <c r="B13" s="18" t="s">
        <v>139</v>
      </c>
      <c r="C13" s="16"/>
      <c r="D13" s="149" t="s">
        <v>140</v>
      </c>
      <c r="E13" s="82" t="s">
        <v>30</v>
      </c>
      <c r="F13" s="82" t="s">
        <v>68</v>
      </c>
      <c r="G13" s="201">
        <v>37.4</v>
      </c>
    </row>
    <row r="14" spans="1:8" ht="21.75" customHeight="1" x14ac:dyDescent="0.35">
      <c r="A14" s="41">
        <v>10</v>
      </c>
      <c r="B14" s="18" t="s">
        <v>71</v>
      </c>
      <c r="C14" s="20"/>
      <c r="D14" s="149" t="s">
        <v>72</v>
      </c>
      <c r="E14" s="82" t="s">
        <v>30</v>
      </c>
      <c r="F14" s="82" t="s">
        <v>29</v>
      </c>
      <c r="G14" s="201">
        <v>39</v>
      </c>
    </row>
    <row r="15" spans="1:8" ht="21.75" customHeight="1" x14ac:dyDescent="0.35">
      <c r="A15" s="179"/>
      <c r="B15" s="19"/>
      <c r="C15" s="19"/>
      <c r="D15" s="155"/>
      <c r="E15" s="175"/>
      <c r="F15" s="175"/>
      <c r="G15" s="176"/>
    </row>
    <row r="16" spans="1:8" s="51" customFormat="1" x14ac:dyDescent="0.35">
      <c r="D16" s="63"/>
      <c r="E16" s="3" t="s">
        <v>16</v>
      </c>
      <c r="G16" s="171"/>
    </row>
    <row r="17" spans="1:7" s="51" customFormat="1" x14ac:dyDescent="0.35">
      <c r="D17" s="4" t="s">
        <v>17</v>
      </c>
      <c r="E17" s="138" t="s">
        <v>19</v>
      </c>
      <c r="G17" s="172" t="s">
        <v>21</v>
      </c>
    </row>
    <row r="18" spans="1:7" s="51" customFormat="1" ht="18.600000000000001" thickBot="1" x14ac:dyDescent="0.4">
      <c r="C18" s="51" t="s">
        <v>22</v>
      </c>
      <c r="D18" s="63"/>
      <c r="E18" s="51" t="s">
        <v>11</v>
      </c>
      <c r="F18" s="4" t="s">
        <v>18</v>
      </c>
      <c r="G18" s="178">
        <v>14</v>
      </c>
    </row>
    <row r="19" spans="1:7" ht="18.600000000000001" thickBot="1" x14ac:dyDescent="0.4">
      <c r="A19" s="126" t="s">
        <v>13</v>
      </c>
      <c r="B19" s="127" t="s">
        <v>220</v>
      </c>
      <c r="C19" s="128" t="s">
        <v>219</v>
      </c>
      <c r="D19" s="129" t="s">
        <v>0</v>
      </c>
      <c r="E19" s="103" t="s">
        <v>1</v>
      </c>
      <c r="F19" s="130" t="s">
        <v>2</v>
      </c>
      <c r="G19" s="173" t="s">
        <v>8</v>
      </c>
    </row>
    <row r="20" spans="1:7" ht="22.5" customHeight="1" x14ac:dyDescent="0.35">
      <c r="A20" s="50">
        <v>1</v>
      </c>
      <c r="B20" s="18" t="s">
        <v>158</v>
      </c>
      <c r="C20" s="20"/>
      <c r="D20" s="149" t="s">
        <v>159</v>
      </c>
      <c r="E20" s="82" t="s">
        <v>30</v>
      </c>
      <c r="F20" s="82" t="s">
        <v>50</v>
      </c>
      <c r="G20" s="201">
        <v>31.6</v>
      </c>
    </row>
    <row r="21" spans="1:7" ht="22.5" customHeight="1" x14ac:dyDescent="0.35">
      <c r="A21" s="87">
        <v>2</v>
      </c>
      <c r="B21" s="18" t="s">
        <v>160</v>
      </c>
      <c r="C21" s="20"/>
      <c r="D21" s="149" t="s">
        <v>161</v>
      </c>
      <c r="E21" s="82" t="s">
        <v>30</v>
      </c>
      <c r="F21" s="82" t="s">
        <v>50</v>
      </c>
      <c r="G21" s="201">
        <v>32.1</v>
      </c>
    </row>
    <row r="22" spans="1:7" ht="22.5" customHeight="1" x14ac:dyDescent="0.35">
      <c r="A22" s="41">
        <v>3</v>
      </c>
      <c r="B22" s="18" t="s">
        <v>156</v>
      </c>
      <c r="C22" s="20"/>
      <c r="D22" s="149" t="s">
        <v>157</v>
      </c>
      <c r="E22" s="82" t="s">
        <v>30</v>
      </c>
      <c r="F22" s="82" t="s">
        <v>38</v>
      </c>
      <c r="G22" s="201">
        <v>32.700000000000003</v>
      </c>
    </row>
    <row r="23" spans="1:7" ht="22.5" customHeight="1" x14ac:dyDescent="0.35">
      <c r="A23" s="87">
        <v>4</v>
      </c>
      <c r="B23" s="18" t="s">
        <v>154</v>
      </c>
      <c r="C23" s="20"/>
      <c r="D23" s="149" t="s">
        <v>155</v>
      </c>
      <c r="E23" s="82" t="s">
        <v>30</v>
      </c>
      <c r="F23" s="82" t="s">
        <v>38</v>
      </c>
      <c r="G23" s="201">
        <v>33</v>
      </c>
    </row>
    <row r="24" spans="1:7" ht="22.5" customHeight="1" x14ac:dyDescent="0.35">
      <c r="A24" s="41">
        <v>5</v>
      </c>
      <c r="B24" s="15" t="s">
        <v>152</v>
      </c>
      <c r="C24" s="20"/>
      <c r="D24" s="149" t="s">
        <v>153</v>
      </c>
      <c r="E24" s="82" t="s">
        <v>30</v>
      </c>
      <c r="F24" s="82" t="s">
        <v>38</v>
      </c>
      <c r="G24" s="201">
        <v>33.700000000000003</v>
      </c>
    </row>
    <row r="25" spans="1:7" ht="22.5" customHeight="1" x14ac:dyDescent="0.35">
      <c r="A25" s="87">
        <v>6</v>
      </c>
      <c r="B25" s="137" t="s">
        <v>166</v>
      </c>
      <c r="C25" s="20"/>
      <c r="D25" s="149" t="s">
        <v>167</v>
      </c>
      <c r="E25" s="82" t="s">
        <v>30</v>
      </c>
      <c r="F25" s="82" t="s">
        <v>43</v>
      </c>
      <c r="G25" s="201">
        <v>34.5</v>
      </c>
    </row>
    <row r="26" spans="1:7" ht="22.5" customHeight="1" x14ac:dyDescent="0.35">
      <c r="A26" s="41">
        <v>7</v>
      </c>
      <c r="B26" s="18" t="s">
        <v>148</v>
      </c>
      <c r="C26" s="20"/>
      <c r="D26" s="149" t="s">
        <v>149</v>
      </c>
      <c r="E26" s="82" t="s">
        <v>30</v>
      </c>
      <c r="F26" s="82" t="s">
        <v>68</v>
      </c>
      <c r="G26" s="201">
        <v>34.700000000000003</v>
      </c>
    </row>
    <row r="27" spans="1:7" ht="22.5" customHeight="1" x14ac:dyDescent="0.35">
      <c r="A27" s="87">
        <v>8</v>
      </c>
      <c r="B27" s="18" t="s">
        <v>164</v>
      </c>
      <c r="C27" s="20"/>
      <c r="D27" s="149" t="s">
        <v>165</v>
      </c>
      <c r="E27" s="82" t="s">
        <v>30</v>
      </c>
      <c r="F27" s="82" t="s">
        <v>50</v>
      </c>
      <c r="G27" s="201">
        <v>34.700000000000003</v>
      </c>
    </row>
    <row r="28" spans="1:7" ht="22.5" customHeight="1" x14ac:dyDescent="0.35">
      <c r="A28" s="41">
        <v>9</v>
      </c>
      <c r="B28" s="18" t="s">
        <v>162</v>
      </c>
      <c r="C28" s="20"/>
      <c r="D28" s="149" t="s">
        <v>163</v>
      </c>
      <c r="E28" s="82" t="s">
        <v>30</v>
      </c>
      <c r="F28" s="82" t="s">
        <v>50</v>
      </c>
      <c r="G28" s="201">
        <v>35.4</v>
      </c>
    </row>
    <row r="29" spans="1:7" ht="22.5" customHeight="1" x14ac:dyDescent="0.35">
      <c r="A29" s="87">
        <v>10</v>
      </c>
      <c r="B29" s="18" t="s">
        <v>150</v>
      </c>
      <c r="C29" s="20"/>
      <c r="D29" s="149" t="s">
        <v>151</v>
      </c>
      <c r="E29" s="82" t="s">
        <v>30</v>
      </c>
      <c r="F29" s="82" t="s">
        <v>91</v>
      </c>
      <c r="G29" s="201">
        <v>35.4</v>
      </c>
    </row>
    <row r="30" spans="1:7" ht="22.5" customHeight="1" x14ac:dyDescent="0.35">
      <c r="A30" s="41">
        <v>11</v>
      </c>
      <c r="B30" s="18" t="s">
        <v>225</v>
      </c>
      <c r="C30" s="20"/>
      <c r="D30" s="149" t="s">
        <v>226</v>
      </c>
      <c r="E30" s="82" t="s">
        <v>30</v>
      </c>
      <c r="F30" s="82" t="s">
        <v>38</v>
      </c>
      <c r="G30" s="201">
        <v>45.8</v>
      </c>
    </row>
  </sheetData>
  <pageMargins left="0.31496062992125984" right="0" top="0.15748031496062992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1"/>
  <sheetViews>
    <sheetView topLeftCell="A7" zoomScale="80" zoomScaleNormal="80" workbookViewId="0">
      <selection activeCell="E16" sqref="E16"/>
    </sheetView>
  </sheetViews>
  <sheetFormatPr defaultColWidth="9.109375" defaultRowHeight="18" x14ac:dyDescent="0.35"/>
  <cols>
    <col min="1" max="1" width="3.88671875" style="22" customWidth="1"/>
    <col min="2" max="2" width="14.109375" style="22" customWidth="1"/>
    <col min="3" max="3" width="10.5546875" style="22" customWidth="1"/>
    <col min="4" max="4" width="13.5546875" style="64" customWidth="1"/>
    <col min="5" max="5" width="18.33203125" style="22" customWidth="1"/>
    <col min="6" max="6" width="16.109375" style="22" customWidth="1"/>
    <col min="7" max="7" width="12.88671875" style="174" customWidth="1"/>
    <col min="8" max="8" width="11.6640625" style="22" customWidth="1"/>
    <col min="9" max="14" width="9.109375" style="22"/>
    <col min="15" max="15" width="6.5546875" style="22" customWidth="1"/>
    <col min="16" max="16384" width="9.109375" style="22"/>
  </cols>
  <sheetData>
    <row r="1" spans="1:8" s="51" customFormat="1" x14ac:dyDescent="0.35">
      <c r="D1" s="63"/>
      <c r="E1" s="3" t="s">
        <v>16</v>
      </c>
      <c r="G1" s="171"/>
    </row>
    <row r="2" spans="1:8" s="51" customFormat="1" x14ac:dyDescent="0.35">
      <c r="D2" s="4" t="s">
        <v>17</v>
      </c>
      <c r="E2" s="138" t="s">
        <v>19</v>
      </c>
      <c r="G2" s="170" t="s">
        <v>20</v>
      </c>
      <c r="H2" s="172" t="s">
        <v>21</v>
      </c>
    </row>
    <row r="3" spans="1:8" s="51" customFormat="1" ht="18.600000000000001" thickBot="1" x14ac:dyDescent="0.4">
      <c r="C3" s="51" t="s">
        <v>22</v>
      </c>
      <c r="D3" s="63"/>
      <c r="E3" s="102" t="s">
        <v>9</v>
      </c>
      <c r="F3" s="4" t="s">
        <v>18</v>
      </c>
      <c r="G3" s="138">
        <v>12</v>
      </c>
    </row>
    <row r="4" spans="1:8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130" t="s">
        <v>2</v>
      </c>
      <c r="G4" s="173" t="s">
        <v>8</v>
      </c>
    </row>
    <row r="5" spans="1:8" ht="22.5" customHeight="1" x14ac:dyDescent="0.35">
      <c r="A5" s="41">
        <v>1</v>
      </c>
      <c r="B5" s="15" t="s">
        <v>121</v>
      </c>
      <c r="C5" s="20"/>
      <c r="D5" s="17" t="s">
        <v>122</v>
      </c>
      <c r="E5" s="78" t="s">
        <v>30</v>
      </c>
      <c r="F5" s="78" t="s">
        <v>50</v>
      </c>
      <c r="G5" s="201">
        <v>33.299999999999997</v>
      </c>
      <c r="H5" s="68"/>
    </row>
    <row r="6" spans="1:8" ht="22.5" customHeight="1" x14ac:dyDescent="0.35">
      <c r="A6" s="41">
        <v>2</v>
      </c>
      <c r="B6" s="142" t="s">
        <v>129</v>
      </c>
      <c r="C6" s="180"/>
      <c r="D6" s="136" t="s">
        <v>130</v>
      </c>
      <c r="E6" s="78" t="s">
        <v>30</v>
      </c>
      <c r="F6" s="78" t="s">
        <v>50</v>
      </c>
      <c r="G6" s="201">
        <v>34.700000000000003</v>
      </c>
      <c r="H6" s="68"/>
    </row>
    <row r="7" spans="1:8" ht="22.5" customHeight="1" x14ac:dyDescent="0.35">
      <c r="A7" s="133">
        <v>3</v>
      </c>
      <c r="B7" s="18" t="s">
        <v>44</v>
      </c>
      <c r="C7" s="20"/>
      <c r="D7" s="17" t="s">
        <v>45</v>
      </c>
      <c r="E7" s="78" t="s">
        <v>30</v>
      </c>
      <c r="F7" s="78" t="s">
        <v>43</v>
      </c>
      <c r="G7" s="201">
        <v>34.799999999999997</v>
      </c>
      <c r="H7" s="68"/>
    </row>
    <row r="8" spans="1:8" ht="22.5" customHeight="1" x14ac:dyDescent="0.35">
      <c r="A8" s="41">
        <v>4</v>
      </c>
      <c r="B8" s="142" t="s">
        <v>127</v>
      </c>
      <c r="C8" s="180"/>
      <c r="D8" s="136" t="s">
        <v>128</v>
      </c>
      <c r="E8" s="78" t="s">
        <v>30</v>
      </c>
      <c r="F8" s="78" t="s">
        <v>68</v>
      </c>
      <c r="G8" s="201">
        <v>35.200000000000003</v>
      </c>
      <c r="H8" s="68"/>
    </row>
    <row r="9" spans="1:8" ht="22.5" customHeight="1" x14ac:dyDescent="0.35">
      <c r="A9" s="133">
        <v>5</v>
      </c>
      <c r="B9" s="86" t="s">
        <v>123</v>
      </c>
      <c r="C9" s="20"/>
      <c r="D9" s="17" t="s">
        <v>124</v>
      </c>
      <c r="E9" s="78" t="s">
        <v>30</v>
      </c>
      <c r="F9" s="78" t="s">
        <v>50</v>
      </c>
      <c r="G9" s="201">
        <v>35.6</v>
      </c>
      <c r="H9" s="68"/>
    </row>
    <row r="10" spans="1:8" ht="22.5" customHeight="1" x14ac:dyDescent="0.35">
      <c r="A10" s="41">
        <v>6</v>
      </c>
      <c r="B10" s="18" t="s">
        <v>48</v>
      </c>
      <c r="C10" s="20"/>
      <c r="D10" s="17" t="s">
        <v>49</v>
      </c>
      <c r="E10" s="21" t="s">
        <v>30</v>
      </c>
      <c r="F10" s="21" t="s">
        <v>50</v>
      </c>
      <c r="G10" s="201">
        <v>35.9</v>
      </c>
    </row>
    <row r="11" spans="1:8" ht="22.5" customHeight="1" x14ac:dyDescent="0.35">
      <c r="A11" s="133">
        <v>7</v>
      </c>
      <c r="B11" s="18" t="s">
        <v>53</v>
      </c>
      <c r="C11" s="20"/>
      <c r="D11" s="17" t="s">
        <v>54</v>
      </c>
      <c r="E11" s="78" t="s">
        <v>30</v>
      </c>
      <c r="F11" s="78" t="s">
        <v>50</v>
      </c>
      <c r="G11" s="201">
        <v>38</v>
      </c>
    </row>
    <row r="12" spans="1:8" ht="22.5" customHeight="1" x14ac:dyDescent="0.35">
      <c r="A12" s="41">
        <v>8</v>
      </c>
      <c r="B12" s="18" t="s">
        <v>41</v>
      </c>
      <c r="C12" s="72"/>
      <c r="D12" s="17" t="s">
        <v>42</v>
      </c>
      <c r="E12" s="78" t="s">
        <v>30</v>
      </c>
      <c r="F12" s="78" t="s">
        <v>43</v>
      </c>
      <c r="G12" s="201">
        <v>38.1</v>
      </c>
    </row>
    <row r="13" spans="1:8" ht="22.5" customHeight="1" x14ac:dyDescent="0.35">
      <c r="A13" s="133">
        <v>9</v>
      </c>
      <c r="B13" s="86" t="s">
        <v>51</v>
      </c>
      <c r="C13" s="20"/>
      <c r="D13" s="17" t="s">
        <v>52</v>
      </c>
      <c r="E13" s="78" t="s">
        <v>30</v>
      </c>
      <c r="F13" s="78" t="s">
        <v>50</v>
      </c>
      <c r="G13" s="201">
        <v>38.200000000000003</v>
      </c>
    </row>
    <row r="14" spans="1:8" ht="22.5" customHeight="1" x14ac:dyDescent="0.35">
      <c r="A14" s="41">
        <v>10</v>
      </c>
      <c r="B14" s="18" t="s">
        <v>31</v>
      </c>
      <c r="C14" s="20"/>
      <c r="D14" s="17" t="s">
        <v>118</v>
      </c>
      <c r="E14" s="78" t="s">
        <v>30</v>
      </c>
      <c r="F14" s="78" t="s">
        <v>29</v>
      </c>
      <c r="G14" s="201">
        <v>39.6</v>
      </c>
    </row>
    <row r="15" spans="1:8" ht="22.5" customHeight="1" x14ac:dyDescent="0.35">
      <c r="A15" s="133">
        <v>11</v>
      </c>
      <c r="B15" s="18" t="s">
        <v>228</v>
      </c>
      <c r="C15" s="20"/>
      <c r="D15" s="17" t="s">
        <v>229</v>
      </c>
      <c r="E15" s="78" t="s">
        <v>30</v>
      </c>
      <c r="F15" s="78" t="s">
        <v>50</v>
      </c>
      <c r="G15" s="201">
        <v>40.1</v>
      </c>
    </row>
    <row r="16" spans="1:8" ht="22.5" customHeight="1" x14ac:dyDescent="0.35">
      <c r="A16" s="41">
        <v>12</v>
      </c>
      <c r="B16" s="15" t="s">
        <v>32</v>
      </c>
      <c r="C16" s="20"/>
      <c r="D16" s="17" t="s">
        <v>33</v>
      </c>
      <c r="E16" s="78" t="s">
        <v>30</v>
      </c>
      <c r="F16" s="78" t="s">
        <v>29</v>
      </c>
      <c r="G16" s="201">
        <v>40.299999999999997</v>
      </c>
    </row>
    <row r="17" spans="1:16" ht="22.5" customHeight="1" x14ac:dyDescent="0.35">
      <c r="A17" s="133">
        <v>13</v>
      </c>
      <c r="B17" s="18" t="s">
        <v>46</v>
      </c>
      <c r="C17" s="20"/>
      <c r="D17" s="17" t="s">
        <v>47</v>
      </c>
      <c r="E17" s="78" t="s">
        <v>30</v>
      </c>
      <c r="F17" s="78" t="s">
        <v>43</v>
      </c>
      <c r="G17" s="201">
        <v>40.4</v>
      </c>
    </row>
    <row r="18" spans="1:16" ht="22.5" customHeight="1" x14ac:dyDescent="0.35">
      <c r="A18" s="41">
        <v>14</v>
      </c>
      <c r="B18" s="159" t="s">
        <v>39</v>
      </c>
      <c r="C18" s="148"/>
      <c r="D18" s="160" t="s">
        <v>40</v>
      </c>
      <c r="E18" s="161" t="s">
        <v>30</v>
      </c>
      <c r="F18" s="158" t="s">
        <v>231</v>
      </c>
      <c r="G18" s="201">
        <v>40.9</v>
      </c>
    </row>
    <row r="19" spans="1:16" ht="22.5" customHeight="1" x14ac:dyDescent="0.35">
      <c r="A19" s="133">
        <v>15</v>
      </c>
      <c r="B19" s="15" t="s">
        <v>36</v>
      </c>
      <c r="C19" s="27"/>
      <c r="D19" s="17" t="s">
        <v>37</v>
      </c>
      <c r="E19" s="78" t="s">
        <v>30</v>
      </c>
      <c r="F19" s="78" t="s">
        <v>38</v>
      </c>
      <c r="G19" s="201">
        <v>41.8</v>
      </c>
    </row>
    <row r="20" spans="1:16" ht="22.5" customHeight="1" x14ac:dyDescent="0.35">
      <c r="A20" s="41">
        <v>16</v>
      </c>
      <c r="B20" s="86" t="s">
        <v>119</v>
      </c>
      <c r="C20" s="16"/>
      <c r="D20" s="17" t="s">
        <v>120</v>
      </c>
      <c r="E20" s="78" t="s">
        <v>30</v>
      </c>
      <c r="F20" s="78" t="s">
        <v>29</v>
      </c>
      <c r="G20" s="201">
        <v>41.9</v>
      </c>
    </row>
    <row r="21" spans="1:16" ht="22.5" customHeight="1" x14ac:dyDescent="0.35">
      <c r="A21" s="133">
        <v>17</v>
      </c>
      <c r="B21" s="18" t="s">
        <v>114</v>
      </c>
      <c r="C21" s="16"/>
      <c r="D21" s="17" t="s">
        <v>115</v>
      </c>
      <c r="E21" s="78" t="s">
        <v>30</v>
      </c>
      <c r="F21" s="78" t="s">
        <v>91</v>
      </c>
      <c r="G21" s="201">
        <v>43.8</v>
      </c>
    </row>
    <row r="22" spans="1:16" ht="22.5" customHeight="1" x14ac:dyDescent="0.35">
      <c r="A22" s="41">
        <v>18</v>
      </c>
      <c r="B22" s="18" t="s">
        <v>230</v>
      </c>
      <c r="C22" s="20"/>
      <c r="D22" s="17" t="s">
        <v>28</v>
      </c>
      <c r="E22" s="21" t="s">
        <v>30</v>
      </c>
      <c r="F22" s="21" t="s">
        <v>43</v>
      </c>
      <c r="G22" s="201">
        <v>44.1</v>
      </c>
    </row>
    <row r="23" spans="1:16" ht="22.5" customHeight="1" x14ac:dyDescent="0.35">
      <c r="A23" s="133">
        <v>19</v>
      </c>
      <c r="B23" s="143" t="s">
        <v>131</v>
      </c>
      <c r="C23" s="183"/>
      <c r="D23" s="136" t="s">
        <v>132</v>
      </c>
      <c r="E23" s="78" t="s">
        <v>30</v>
      </c>
      <c r="F23" s="78" t="s">
        <v>50</v>
      </c>
      <c r="G23" s="201">
        <v>46.7</v>
      </c>
    </row>
    <row r="24" spans="1:16" ht="22.5" customHeight="1" thickBot="1" x14ac:dyDescent="0.4">
      <c r="A24" s="41">
        <v>20</v>
      </c>
      <c r="B24" s="182" t="s">
        <v>125</v>
      </c>
      <c r="C24" s="181"/>
      <c r="D24" s="131" t="s">
        <v>126</v>
      </c>
      <c r="E24" s="184" t="s">
        <v>30</v>
      </c>
      <c r="F24" s="185" t="s">
        <v>50</v>
      </c>
      <c r="G24" s="203">
        <v>48.9</v>
      </c>
      <c r="P24" s="51"/>
    </row>
    <row r="25" spans="1:16" ht="18" customHeight="1" x14ac:dyDescent="0.35">
      <c r="A25" s="186"/>
      <c r="B25" s="187"/>
      <c r="C25" s="19"/>
      <c r="D25" s="188"/>
      <c r="E25" s="187"/>
      <c r="F25" s="187"/>
      <c r="G25" s="176"/>
      <c r="P25" s="51"/>
    </row>
    <row r="26" spans="1:16" ht="18" customHeight="1" x14ac:dyDescent="0.35">
      <c r="A26" s="186"/>
      <c r="B26" s="187"/>
      <c r="C26" s="19"/>
      <c r="D26" s="188"/>
      <c r="E26" s="187"/>
      <c r="F26" s="187"/>
      <c r="G26" s="176"/>
      <c r="P26" s="51"/>
    </row>
    <row r="27" spans="1:16" ht="18" customHeight="1" x14ac:dyDescent="0.35">
      <c r="A27" s="186"/>
      <c r="B27" s="187"/>
      <c r="C27" s="19"/>
      <c r="D27" s="188"/>
      <c r="E27" s="187"/>
      <c r="F27" s="187"/>
      <c r="G27" s="176"/>
      <c r="P27" s="51"/>
    </row>
    <row r="28" spans="1:16" ht="18" customHeight="1" x14ac:dyDescent="0.35">
      <c r="A28" s="186"/>
      <c r="B28" s="187"/>
      <c r="C28" s="19"/>
      <c r="D28" s="188"/>
      <c r="E28" s="187"/>
      <c r="F28" s="187"/>
      <c r="G28" s="176"/>
      <c r="P28" s="51"/>
    </row>
    <row r="29" spans="1:16" ht="18" customHeight="1" x14ac:dyDescent="0.35">
      <c r="A29" s="186"/>
      <c r="B29" s="187"/>
      <c r="C29" s="19"/>
      <c r="D29" s="188"/>
      <c r="E29" s="187"/>
      <c r="F29" s="187"/>
      <c r="G29" s="176"/>
      <c r="P29" s="51"/>
    </row>
    <row r="30" spans="1:16" ht="18" customHeight="1" x14ac:dyDescent="0.35">
      <c r="A30" s="186"/>
      <c r="B30" s="187"/>
      <c r="C30" s="19"/>
      <c r="D30" s="188"/>
      <c r="E30" s="187"/>
      <c r="F30" s="187"/>
      <c r="G30" s="176"/>
      <c r="P30" s="51"/>
    </row>
    <row r="31" spans="1:16" ht="18" customHeight="1" x14ac:dyDescent="0.35">
      <c r="A31" s="186"/>
      <c r="B31" s="187"/>
      <c r="C31" s="19"/>
      <c r="D31" s="188"/>
      <c r="E31" s="187"/>
      <c r="F31" s="187"/>
      <c r="G31" s="176"/>
      <c r="P31" s="51"/>
    </row>
    <row r="32" spans="1:16" ht="18" customHeight="1" x14ac:dyDescent="0.35">
      <c r="A32" s="186"/>
      <c r="B32" s="187"/>
      <c r="C32" s="19"/>
      <c r="D32" s="188"/>
      <c r="E32" s="187"/>
      <c r="F32" s="187"/>
      <c r="G32" s="176"/>
      <c r="P32" s="51"/>
    </row>
    <row r="33" spans="1:16" ht="18" customHeight="1" x14ac:dyDescent="0.35">
      <c r="A33" s="186"/>
      <c r="B33" s="187"/>
      <c r="C33" s="19"/>
      <c r="D33" s="188"/>
      <c r="E33" s="187"/>
      <c r="F33" s="187"/>
      <c r="G33" s="176"/>
      <c r="P33" s="51"/>
    </row>
    <row r="34" spans="1:16" ht="18" customHeight="1" x14ac:dyDescent="0.35">
      <c r="A34" s="186"/>
      <c r="B34" s="187"/>
      <c r="C34" s="19"/>
      <c r="D34" s="188"/>
      <c r="E34" s="187"/>
      <c r="F34" s="187"/>
      <c r="G34" s="176"/>
      <c r="P34" s="51"/>
    </row>
    <row r="35" spans="1:16" ht="18" customHeight="1" x14ac:dyDescent="0.35">
      <c r="A35" s="186"/>
      <c r="B35" s="187"/>
      <c r="C35" s="19"/>
      <c r="D35" s="188"/>
      <c r="E35" s="187"/>
      <c r="F35" s="187"/>
      <c r="G35" s="176"/>
      <c r="P35" s="51"/>
    </row>
    <row r="36" spans="1:16" ht="18" customHeight="1" x14ac:dyDescent="0.35">
      <c r="A36" s="186"/>
      <c r="B36" s="187"/>
      <c r="C36" s="19"/>
      <c r="D36" s="188"/>
      <c r="E36" s="187"/>
      <c r="F36" s="187"/>
      <c r="G36" s="176"/>
      <c r="P36" s="51"/>
    </row>
    <row r="37" spans="1:16" ht="18" customHeight="1" x14ac:dyDescent="0.35">
      <c r="A37" s="186"/>
      <c r="B37" s="187"/>
      <c r="C37" s="19"/>
      <c r="D37" s="188"/>
      <c r="E37" s="187"/>
      <c r="F37" s="187"/>
      <c r="G37" s="176"/>
      <c r="P37" s="51"/>
    </row>
    <row r="38" spans="1:16" ht="18" customHeight="1" x14ac:dyDescent="0.35">
      <c r="A38" s="186"/>
      <c r="B38" s="187"/>
      <c r="C38" s="19"/>
      <c r="D38" s="188"/>
      <c r="E38" s="187"/>
      <c r="F38" s="187"/>
      <c r="G38" s="176"/>
      <c r="P38" s="51"/>
    </row>
    <row r="39" spans="1:16" s="51" customFormat="1" x14ac:dyDescent="0.35">
      <c r="D39" s="63"/>
      <c r="E39" s="3" t="s">
        <v>16</v>
      </c>
      <c r="G39" s="171"/>
    </row>
    <row r="40" spans="1:16" s="51" customFormat="1" x14ac:dyDescent="0.35">
      <c r="D40" s="4" t="s">
        <v>17</v>
      </c>
      <c r="E40" s="138" t="s">
        <v>19</v>
      </c>
      <c r="G40" s="170" t="s">
        <v>20</v>
      </c>
      <c r="H40" s="172" t="s">
        <v>21</v>
      </c>
    </row>
    <row r="41" spans="1:16" s="51" customFormat="1" ht="18.600000000000001" thickBot="1" x14ac:dyDescent="0.4">
      <c r="C41" s="51" t="s">
        <v>22</v>
      </c>
      <c r="D41" s="63"/>
      <c r="E41" s="51" t="s">
        <v>10</v>
      </c>
      <c r="F41" s="4" t="s">
        <v>18</v>
      </c>
      <c r="G41" s="138">
        <v>12</v>
      </c>
      <c r="P41" s="22"/>
    </row>
    <row r="42" spans="1:16" ht="18.600000000000001" thickBot="1" x14ac:dyDescent="0.4">
      <c r="A42" s="126" t="s">
        <v>13</v>
      </c>
      <c r="B42" s="127" t="s">
        <v>220</v>
      </c>
      <c r="C42" s="128" t="s">
        <v>219</v>
      </c>
      <c r="D42" s="129" t="s">
        <v>0</v>
      </c>
      <c r="E42" s="103" t="s">
        <v>1</v>
      </c>
      <c r="F42" s="130" t="s">
        <v>2</v>
      </c>
      <c r="G42" s="173" t="s">
        <v>8</v>
      </c>
    </row>
    <row r="43" spans="1:16" ht="22.5" customHeight="1" x14ac:dyDescent="0.35">
      <c r="A43" s="50">
        <v>1</v>
      </c>
      <c r="B43" s="18" t="s">
        <v>55</v>
      </c>
      <c r="C43" s="20"/>
      <c r="D43" s="17" t="s">
        <v>56</v>
      </c>
      <c r="E43" s="78" t="s">
        <v>30</v>
      </c>
      <c r="F43" s="78" t="s">
        <v>29</v>
      </c>
      <c r="G43" s="201">
        <v>33</v>
      </c>
    </row>
    <row r="44" spans="1:16" ht="22.5" customHeight="1" x14ac:dyDescent="0.35">
      <c r="A44" s="50">
        <v>2</v>
      </c>
      <c r="B44" s="18" t="s">
        <v>61</v>
      </c>
      <c r="C44" s="20"/>
      <c r="D44" s="17" t="s">
        <v>233</v>
      </c>
      <c r="E44" s="21" t="s">
        <v>30</v>
      </c>
      <c r="F44" s="21" t="s">
        <v>50</v>
      </c>
      <c r="G44" s="201">
        <v>35.700000000000003</v>
      </c>
    </row>
    <row r="45" spans="1:16" ht="22.5" customHeight="1" x14ac:dyDescent="0.35">
      <c r="A45" s="41">
        <v>3</v>
      </c>
      <c r="B45" s="18" t="s">
        <v>133</v>
      </c>
      <c r="C45" s="20"/>
      <c r="D45" s="17" t="s">
        <v>134</v>
      </c>
      <c r="E45" s="78" t="s">
        <v>30</v>
      </c>
      <c r="F45" s="78" t="s">
        <v>50</v>
      </c>
      <c r="G45" s="201">
        <v>36</v>
      </c>
    </row>
    <row r="46" spans="1:16" ht="22.5" customHeight="1" x14ac:dyDescent="0.35">
      <c r="A46" s="50">
        <v>4</v>
      </c>
      <c r="B46" s="18" t="s">
        <v>63</v>
      </c>
      <c r="C46" s="20"/>
      <c r="D46" s="17" t="s">
        <v>64</v>
      </c>
      <c r="E46" s="78" t="s">
        <v>30</v>
      </c>
      <c r="F46" s="78" t="s">
        <v>29</v>
      </c>
      <c r="G46" s="201">
        <v>37.5</v>
      </c>
    </row>
    <row r="47" spans="1:16" ht="22.5" customHeight="1" x14ac:dyDescent="0.35">
      <c r="A47" s="41">
        <v>5</v>
      </c>
      <c r="B47" s="18" t="s">
        <v>137</v>
      </c>
      <c r="C47" s="16"/>
      <c r="D47" s="17" t="s">
        <v>138</v>
      </c>
      <c r="E47" s="78" t="s">
        <v>30</v>
      </c>
      <c r="F47" s="78" t="s">
        <v>38</v>
      </c>
      <c r="G47" s="201">
        <v>40.799999999999997</v>
      </c>
    </row>
    <row r="48" spans="1:16" ht="22.5" customHeight="1" x14ac:dyDescent="0.35">
      <c r="A48" s="50">
        <v>6</v>
      </c>
      <c r="B48" s="191" t="s">
        <v>135</v>
      </c>
      <c r="C48" s="49"/>
      <c r="D48" s="189" t="s">
        <v>136</v>
      </c>
      <c r="E48" s="190" t="s">
        <v>30</v>
      </c>
      <c r="F48" s="190" t="s">
        <v>50</v>
      </c>
      <c r="G48" s="201">
        <v>40.9</v>
      </c>
    </row>
    <row r="49" spans="1:7" ht="22.5" customHeight="1" x14ac:dyDescent="0.35">
      <c r="A49" s="41">
        <v>7</v>
      </c>
      <c r="B49" s="18" t="s">
        <v>234</v>
      </c>
      <c r="C49" s="20"/>
      <c r="D49" s="17" t="s">
        <v>235</v>
      </c>
      <c r="E49" s="21" t="s">
        <v>30</v>
      </c>
      <c r="F49" s="21" t="s">
        <v>68</v>
      </c>
      <c r="G49" s="201">
        <v>42.1</v>
      </c>
    </row>
    <row r="50" spans="1:7" ht="22.5" customHeight="1" x14ac:dyDescent="0.35">
      <c r="A50" s="50">
        <v>8</v>
      </c>
      <c r="B50" s="18" t="s">
        <v>232</v>
      </c>
      <c r="C50" s="20"/>
      <c r="D50" s="17" t="s">
        <v>27</v>
      </c>
      <c r="E50" s="78" t="s">
        <v>30</v>
      </c>
      <c r="F50" s="78" t="s">
        <v>222</v>
      </c>
      <c r="G50" s="201">
        <v>42.1</v>
      </c>
    </row>
    <row r="51" spans="1:7" ht="22.5" customHeight="1" x14ac:dyDescent="0.35">
      <c r="A51" s="41">
        <v>9</v>
      </c>
      <c r="B51" s="18" t="s">
        <v>57</v>
      </c>
      <c r="C51" s="16"/>
      <c r="D51" s="17" t="s">
        <v>58</v>
      </c>
      <c r="E51" s="78" t="s">
        <v>30</v>
      </c>
      <c r="F51" s="78" t="s">
        <v>29</v>
      </c>
      <c r="G51" s="201">
        <v>44</v>
      </c>
    </row>
  </sheetData>
  <pageMargins left="0.39370078740157483" right="0" top="0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9"/>
  <sheetViews>
    <sheetView zoomScale="80" zoomScaleNormal="80" workbookViewId="0">
      <selection activeCell="N15" sqref="N15"/>
    </sheetView>
  </sheetViews>
  <sheetFormatPr defaultColWidth="9.109375" defaultRowHeight="18" x14ac:dyDescent="0.35"/>
  <cols>
    <col min="1" max="1" width="5.33203125" style="42" customWidth="1"/>
    <col min="2" max="2" width="16.109375" style="22" customWidth="1"/>
    <col min="3" max="3" width="9.44140625" style="29" customWidth="1"/>
    <col min="4" max="4" width="13.6640625" style="23" customWidth="1"/>
    <col min="5" max="5" width="18" style="10" customWidth="1"/>
    <col min="6" max="6" width="23" style="10" customWidth="1"/>
    <col min="7" max="10" width="7.5546875" style="10" customWidth="1"/>
    <col min="11" max="11" width="10.5546875" style="114" customWidth="1"/>
    <col min="12" max="12" width="3.44140625" style="10" customWidth="1"/>
    <col min="13" max="16384" width="9.109375" style="10"/>
  </cols>
  <sheetData>
    <row r="1" spans="1:20" s="51" customFormat="1" x14ac:dyDescent="0.35">
      <c r="D1" s="63"/>
      <c r="E1" s="3" t="s">
        <v>16</v>
      </c>
    </row>
    <row r="2" spans="1:20" s="51" customFormat="1" x14ac:dyDescent="0.35">
      <c r="D2" s="4" t="s">
        <v>17</v>
      </c>
      <c r="E2" s="138" t="s">
        <v>19</v>
      </c>
      <c r="G2" s="124" t="s">
        <v>20</v>
      </c>
      <c r="H2" s="125" t="s">
        <v>21</v>
      </c>
      <c r="I2" s="125"/>
    </row>
    <row r="3" spans="1:20" s="1" customFormat="1" ht="18.600000000000001" thickBot="1" x14ac:dyDescent="0.4">
      <c r="A3" s="3"/>
      <c r="B3" s="51" t="s">
        <v>7</v>
      </c>
      <c r="C3" s="48"/>
      <c r="D3" s="2"/>
      <c r="E3" s="38" t="s">
        <v>221</v>
      </c>
      <c r="G3" s="39" t="s">
        <v>15</v>
      </c>
      <c r="H3" s="4"/>
      <c r="K3" s="114"/>
    </row>
    <row r="4" spans="1:20" ht="36.6" thickBot="1" x14ac:dyDescent="0.4">
      <c r="A4" s="88" t="s">
        <v>6</v>
      </c>
      <c r="B4" s="127" t="s">
        <v>5</v>
      </c>
      <c r="C4" s="6" t="s">
        <v>4</v>
      </c>
      <c r="D4" s="7" t="s">
        <v>0</v>
      </c>
      <c r="E4" s="8" t="s">
        <v>1</v>
      </c>
      <c r="F4" s="9" t="s">
        <v>2</v>
      </c>
      <c r="G4" s="8">
        <v>1</v>
      </c>
      <c r="H4" s="8">
        <v>2</v>
      </c>
      <c r="I4" s="8">
        <v>3</v>
      </c>
      <c r="J4" s="8">
        <v>4</v>
      </c>
      <c r="K4" s="109" t="s">
        <v>3</v>
      </c>
    </row>
    <row r="5" spans="1:20" ht="31.5" customHeight="1" x14ac:dyDescent="0.35">
      <c r="A5" s="50">
        <v>1</v>
      </c>
      <c r="B5" s="79" t="s">
        <v>210</v>
      </c>
      <c r="C5" s="80"/>
      <c r="D5" s="24" t="s">
        <v>211</v>
      </c>
      <c r="E5" s="82" t="s">
        <v>30</v>
      </c>
      <c r="F5" s="82" t="s">
        <v>38</v>
      </c>
      <c r="G5" s="206">
        <v>4.72</v>
      </c>
      <c r="H5" s="206">
        <v>4.7699999999999996</v>
      </c>
      <c r="I5" s="206">
        <v>4.6399999999999997</v>
      </c>
      <c r="J5" s="206">
        <v>4.66</v>
      </c>
      <c r="K5" s="204">
        <f>MAX(G5:J5)</f>
        <v>4.7699999999999996</v>
      </c>
    </row>
    <row r="6" spans="1:20" ht="31.5" customHeight="1" x14ac:dyDescent="0.35">
      <c r="A6" s="50">
        <v>2</v>
      </c>
      <c r="B6" s="25" t="s">
        <v>212</v>
      </c>
      <c r="C6" s="57"/>
      <c r="D6" s="115" t="s">
        <v>213</v>
      </c>
      <c r="E6" s="83" t="s">
        <v>30</v>
      </c>
      <c r="F6" s="116" t="s">
        <v>38</v>
      </c>
      <c r="G6" s="206">
        <v>4.51</v>
      </c>
      <c r="H6" s="206">
        <v>4.59</v>
      </c>
      <c r="I6" s="206">
        <v>4.5599999999999996</v>
      </c>
      <c r="J6" s="206">
        <v>4.3600000000000003</v>
      </c>
      <c r="K6" s="204">
        <f>MAX(G6:J6)</f>
        <v>4.59</v>
      </c>
    </row>
    <row r="7" spans="1:20" ht="31.5" customHeight="1" x14ac:dyDescent="0.35">
      <c r="A7" s="50">
        <v>3</v>
      </c>
      <c r="B7" s="18" t="s">
        <v>214</v>
      </c>
      <c r="C7" s="13"/>
      <c r="D7" s="11" t="s">
        <v>215</v>
      </c>
      <c r="E7" s="84" t="s">
        <v>30</v>
      </c>
      <c r="F7" s="84" t="s">
        <v>38</v>
      </c>
      <c r="G7" s="206">
        <v>4.21</v>
      </c>
      <c r="H7" s="206" t="s">
        <v>282</v>
      </c>
      <c r="I7" s="206">
        <v>4.2699999999999996</v>
      </c>
      <c r="J7" s="206" t="s">
        <v>282</v>
      </c>
      <c r="K7" s="204">
        <f>MAX(G7:J7)</f>
        <v>4.2699999999999996</v>
      </c>
      <c r="T7" s="140"/>
    </row>
    <row r="8" spans="1:20" ht="31.5" customHeight="1" x14ac:dyDescent="0.35">
      <c r="A8" s="50">
        <v>4</v>
      </c>
      <c r="B8" s="18" t="s">
        <v>285</v>
      </c>
      <c r="C8" s="13"/>
      <c r="D8" s="11" t="s">
        <v>25</v>
      </c>
      <c r="E8" s="83" t="s">
        <v>24</v>
      </c>
      <c r="F8" s="96" t="s">
        <v>7</v>
      </c>
      <c r="G8" s="207" t="s">
        <v>282</v>
      </c>
      <c r="H8" s="206" t="s">
        <v>282</v>
      </c>
      <c r="I8" s="206">
        <v>3.98</v>
      </c>
      <c r="J8" s="206">
        <v>3.84</v>
      </c>
      <c r="K8" s="204">
        <f>MAX(G8:J8)</f>
        <v>3.98</v>
      </c>
    </row>
    <row r="9" spans="1:20" ht="31.5" customHeight="1" x14ac:dyDescent="0.35">
      <c r="A9" s="50">
        <v>5</v>
      </c>
      <c r="B9" s="25" t="s">
        <v>216</v>
      </c>
      <c r="C9" s="57"/>
      <c r="D9" s="115" t="s">
        <v>105</v>
      </c>
      <c r="E9" s="83" t="s">
        <v>30</v>
      </c>
      <c r="F9" s="212" t="s">
        <v>38</v>
      </c>
      <c r="G9" s="207">
        <v>3.52</v>
      </c>
      <c r="H9" s="206">
        <v>3.75</v>
      </c>
      <c r="I9" s="206">
        <v>3.65</v>
      </c>
      <c r="J9" s="206">
        <v>3.66</v>
      </c>
      <c r="K9" s="204">
        <f>MAX(G9:J9)</f>
        <v>3.75</v>
      </c>
    </row>
  </sheetData>
  <sortState ref="B5:K9">
    <sortCondition descending="1" ref="K5:K9"/>
  </sortState>
  <pageMargins left="0.11811023622047245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1"/>
  <sheetViews>
    <sheetView zoomScale="80" zoomScaleNormal="80" workbookViewId="0">
      <selection activeCell="E21" sqref="E21"/>
    </sheetView>
  </sheetViews>
  <sheetFormatPr defaultColWidth="9.109375" defaultRowHeight="18" x14ac:dyDescent="0.35"/>
  <cols>
    <col min="1" max="1" width="6.5546875" style="42" customWidth="1"/>
    <col min="2" max="2" width="16.44140625" style="22" customWidth="1"/>
    <col min="3" max="3" width="12" style="19" customWidth="1"/>
    <col min="4" max="4" width="14.88671875" style="100" customWidth="1"/>
    <col min="5" max="5" width="18.5546875" style="22" customWidth="1"/>
    <col min="6" max="6" width="16" style="22" customWidth="1"/>
    <col min="7" max="11" width="7.5546875" style="22" customWidth="1"/>
    <col min="12" max="12" width="3.44140625" style="22" customWidth="1"/>
    <col min="13" max="16384" width="9.109375" style="22"/>
  </cols>
  <sheetData>
    <row r="1" spans="1:20" s="51" customFormat="1" x14ac:dyDescent="0.35">
      <c r="D1" s="63"/>
      <c r="E1" s="3" t="s">
        <v>16</v>
      </c>
    </row>
    <row r="2" spans="1:20" s="51" customFormat="1" x14ac:dyDescent="0.35">
      <c r="D2" s="4" t="s">
        <v>17</v>
      </c>
      <c r="E2" s="138" t="s">
        <v>19</v>
      </c>
      <c r="G2" s="124" t="s">
        <v>20</v>
      </c>
      <c r="H2" s="125" t="s">
        <v>21</v>
      </c>
      <c r="I2" s="125"/>
    </row>
    <row r="3" spans="1:20" s="51" customFormat="1" ht="18.600000000000001" thickBot="1" x14ac:dyDescent="0.4">
      <c r="A3" s="3"/>
      <c r="B3" s="51" t="s">
        <v>7</v>
      </c>
      <c r="C3" s="52"/>
      <c r="D3" s="97"/>
      <c r="E3" s="38" t="s">
        <v>221</v>
      </c>
      <c r="G3" s="39" t="s">
        <v>12</v>
      </c>
      <c r="H3" s="4" t="s">
        <v>18</v>
      </c>
      <c r="I3" s="138">
        <v>16</v>
      </c>
    </row>
    <row r="4" spans="1:20" ht="36.6" thickBot="1" x14ac:dyDescent="0.4">
      <c r="A4" s="53" t="s">
        <v>6</v>
      </c>
      <c r="B4" s="65" t="s">
        <v>220</v>
      </c>
      <c r="C4" s="70" t="s">
        <v>219</v>
      </c>
      <c r="D4" s="98" t="s">
        <v>0</v>
      </c>
      <c r="E4" s="54" t="s">
        <v>1</v>
      </c>
      <c r="F4" s="65" t="s">
        <v>2</v>
      </c>
      <c r="G4" s="53">
        <v>1</v>
      </c>
      <c r="H4" s="54">
        <v>2</v>
      </c>
      <c r="I4" s="54">
        <v>3</v>
      </c>
      <c r="J4" s="54">
        <v>4</v>
      </c>
      <c r="K4" s="117" t="s">
        <v>3</v>
      </c>
    </row>
    <row r="5" spans="1:20" ht="30" customHeight="1" x14ac:dyDescent="0.35">
      <c r="A5" s="56">
        <v>1</v>
      </c>
      <c r="B5" s="45" t="s">
        <v>170</v>
      </c>
      <c r="C5" s="49"/>
      <c r="D5" s="99" t="s">
        <v>171</v>
      </c>
      <c r="E5" s="95" t="s">
        <v>30</v>
      </c>
      <c r="F5" s="95" t="s">
        <v>29</v>
      </c>
      <c r="G5" s="206">
        <v>4.9400000000000004</v>
      </c>
      <c r="H5" s="206">
        <v>5</v>
      </c>
      <c r="I5" s="206">
        <v>5.03</v>
      </c>
      <c r="J5" s="206">
        <v>4.95</v>
      </c>
      <c r="K5" s="204">
        <f>MAX(G5:J5)</f>
        <v>5.03</v>
      </c>
    </row>
    <row r="6" spans="1:20" ht="30" customHeight="1" x14ac:dyDescent="0.35">
      <c r="A6" s="50">
        <v>2</v>
      </c>
      <c r="B6" s="18" t="s">
        <v>172</v>
      </c>
      <c r="C6" s="20"/>
      <c r="D6" s="89" t="s">
        <v>173</v>
      </c>
      <c r="E6" s="83" t="s">
        <v>30</v>
      </c>
      <c r="F6" s="83" t="s">
        <v>29</v>
      </c>
      <c r="G6" s="206">
        <v>3.86</v>
      </c>
      <c r="H6" s="206">
        <v>4.1500000000000004</v>
      </c>
      <c r="I6" s="206">
        <v>3.53</v>
      </c>
      <c r="J6" s="206">
        <v>4.16</v>
      </c>
      <c r="K6" s="204">
        <f>MAX(G6:J6)</f>
        <v>4.16</v>
      </c>
    </row>
    <row r="7" spans="1:20" ht="30" customHeight="1" x14ac:dyDescent="0.35">
      <c r="A7" s="50">
        <v>3</v>
      </c>
      <c r="B7" s="141" t="s">
        <v>65</v>
      </c>
      <c r="C7" s="105"/>
      <c r="D7" s="71" t="s">
        <v>66</v>
      </c>
      <c r="E7" s="93" t="s">
        <v>30</v>
      </c>
      <c r="F7" s="93" t="s">
        <v>67</v>
      </c>
      <c r="G7" s="206" t="s">
        <v>282</v>
      </c>
      <c r="H7" s="206">
        <v>4.08</v>
      </c>
      <c r="I7" s="206">
        <v>3.93</v>
      </c>
      <c r="J7" s="206">
        <v>4.16</v>
      </c>
      <c r="K7" s="204">
        <f>MAX(G7:J7)</f>
        <v>4.16</v>
      </c>
    </row>
    <row r="8" spans="1:20" ht="30" customHeight="1" x14ac:dyDescent="0.35">
      <c r="A8" s="50">
        <v>4</v>
      </c>
      <c r="B8" s="142" t="s">
        <v>168</v>
      </c>
      <c r="C8" s="216"/>
      <c r="D8" s="71" t="s">
        <v>169</v>
      </c>
      <c r="E8" s="145" t="s">
        <v>30</v>
      </c>
      <c r="F8" s="145" t="s">
        <v>91</v>
      </c>
      <c r="G8" s="206">
        <v>3.99</v>
      </c>
      <c r="H8" s="206">
        <v>4.07</v>
      </c>
      <c r="I8" s="206">
        <v>3.89</v>
      </c>
      <c r="J8" s="215" t="s">
        <v>284</v>
      </c>
      <c r="K8" s="204">
        <f>MAX(G8:J8)</f>
        <v>4.07</v>
      </c>
      <c r="S8" s="139"/>
      <c r="T8" s="139"/>
    </row>
    <row r="9" spans="1:20" s="10" customFormat="1" ht="26.25" customHeight="1" x14ac:dyDescent="0.35">
      <c r="A9" s="50">
        <v>5</v>
      </c>
      <c r="B9" s="18" t="s">
        <v>182</v>
      </c>
      <c r="C9" s="20"/>
      <c r="D9" s="89" t="s">
        <v>183</v>
      </c>
      <c r="E9" s="83" t="s">
        <v>30</v>
      </c>
      <c r="F9" s="83" t="s">
        <v>67</v>
      </c>
      <c r="G9" s="206" t="s">
        <v>282</v>
      </c>
      <c r="H9" s="206" t="s">
        <v>282</v>
      </c>
      <c r="I9" s="206">
        <v>3.65</v>
      </c>
      <c r="J9" s="206">
        <v>3.65</v>
      </c>
      <c r="K9" s="204">
        <f>MAX(G9:J9)</f>
        <v>3.65</v>
      </c>
      <c r="N9" s="22"/>
      <c r="O9" s="22"/>
      <c r="P9" s="22"/>
      <c r="Q9" s="22"/>
      <c r="R9" s="22"/>
    </row>
    <row r="31" spans="4:9" s="51" customFormat="1" x14ac:dyDescent="0.35">
      <c r="D31" s="63"/>
      <c r="E31" s="3" t="s">
        <v>16</v>
      </c>
    </row>
    <row r="32" spans="4:9" s="51" customFormat="1" x14ac:dyDescent="0.35">
      <c r="D32" s="4" t="s">
        <v>17</v>
      </c>
      <c r="E32" s="138" t="s">
        <v>19</v>
      </c>
      <c r="G32" s="124" t="s">
        <v>20</v>
      </c>
      <c r="H32" s="125" t="s">
        <v>21</v>
      </c>
      <c r="I32" s="125"/>
    </row>
    <row r="33" spans="1:11" s="51" customFormat="1" ht="18.600000000000001" thickBot="1" x14ac:dyDescent="0.4">
      <c r="A33" s="3"/>
      <c r="B33" s="51" t="s">
        <v>7</v>
      </c>
      <c r="C33" s="52"/>
      <c r="D33" s="97"/>
      <c r="E33" s="38" t="s">
        <v>221</v>
      </c>
      <c r="G33" s="39" t="s">
        <v>11</v>
      </c>
      <c r="H33" s="4" t="s">
        <v>18</v>
      </c>
      <c r="I33" s="138">
        <v>16</v>
      </c>
    </row>
    <row r="34" spans="1:11" ht="36.6" thickBot="1" x14ac:dyDescent="0.4">
      <c r="A34" s="53" t="s">
        <v>6</v>
      </c>
      <c r="B34" s="65" t="s">
        <v>220</v>
      </c>
      <c r="C34" s="70" t="s">
        <v>219</v>
      </c>
      <c r="D34" s="98" t="s">
        <v>0</v>
      </c>
      <c r="E34" s="54" t="s">
        <v>1</v>
      </c>
      <c r="F34" s="55" t="s">
        <v>2</v>
      </c>
      <c r="G34" s="54">
        <v>1</v>
      </c>
      <c r="H34" s="54">
        <v>2</v>
      </c>
      <c r="I34" s="54">
        <v>3</v>
      </c>
      <c r="J34" s="54">
        <v>4</v>
      </c>
      <c r="K34" s="77" t="s">
        <v>3</v>
      </c>
    </row>
    <row r="35" spans="1:11" ht="25.5" customHeight="1" x14ac:dyDescent="0.35">
      <c r="A35" s="56">
        <v>1</v>
      </c>
      <c r="B35" s="141" t="s">
        <v>196</v>
      </c>
      <c r="C35" s="110"/>
      <c r="D35" s="146" t="s">
        <v>197</v>
      </c>
      <c r="E35" s="93" t="s">
        <v>30</v>
      </c>
      <c r="F35" s="93" t="s">
        <v>38</v>
      </c>
      <c r="G35" s="206" t="s">
        <v>282</v>
      </c>
      <c r="H35" s="206">
        <v>4.66</v>
      </c>
      <c r="I35" s="206">
        <v>4.8</v>
      </c>
      <c r="J35" s="206">
        <v>4.7</v>
      </c>
      <c r="K35" s="204">
        <f t="shared" ref="K35:K41" si="0">MAX(G35:J35)</f>
        <v>4.8</v>
      </c>
    </row>
    <row r="36" spans="1:11" ht="25.5" customHeight="1" x14ac:dyDescent="0.35">
      <c r="A36" s="50">
        <v>2</v>
      </c>
      <c r="B36" s="79" t="s">
        <v>198</v>
      </c>
      <c r="C36" s="111"/>
      <c r="D36" s="89" t="s">
        <v>283</v>
      </c>
      <c r="E36" s="83" t="s">
        <v>30</v>
      </c>
      <c r="F36" s="83" t="s">
        <v>50</v>
      </c>
      <c r="G36" s="206">
        <v>3.98</v>
      </c>
      <c r="H36" s="206" t="s">
        <v>282</v>
      </c>
      <c r="I36" s="206">
        <v>4.47</v>
      </c>
      <c r="J36" s="206">
        <v>3.91</v>
      </c>
      <c r="K36" s="204">
        <f t="shared" si="0"/>
        <v>4.47</v>
      </c>
    </row>
    <row r="37" spans="1:11" ht="25.5" customHeight="1" x14ac:dyDescent="0.35">
      <c r="A37" s="50">
        <v>3</v>
      </c>
      <c r="B37" s="18" t="s">
        <v>194</v>
      </c>
      <c r="C37" s="16"/>
      <c r="D37" s="89" t="s">
        <v>195</v>
      </c>
      <c r="E37" s="83" t="s">
        <v>30</v>
      </c>
      <c r="F37" s="83" t="s">
        <v>38</v>
      </c>
      <c r="G37" s="206">
        <v>4.25</v>
      </c>
      <c r="H37" s="206">
        <v>3.84</v>
      </c>
      <c r="I37" s="206">
        <v>4.3</v>
      </c>
      <c r="J37" s="206">
        <v>4.3600000000000003</v>
      </c>
      <c r="K37" s="204">
        <f t="shared" si="0"/>
        <v>4.3600000000000003</v>
      </c>
    </row>
    <row r="38" spans="1:11" ht="25.5" customHeight="1" x14ac:dyDescent="0.35">
      <c r="A38" s="50">
        <v>4</v>
      </c>
      <c r="B38" s="18" t="s">
        <v>190</v>
      </c>
      <c r="C38" s="16"/>
      <c r="D38" s="89" t="s">
        <v>191</v>
      </c>
      <c r="E38" s="83" t="s">
        <v>30</v>
      </c>
      <c r="F38" s="91" t="s">
        <v>67</v>
      </c>
      <c r="G38" s="207">
        <v>4.0999999999999996</v>
      </c>
      <c r="H38" s="206">
        <v>3.92</v>
      </c>
      <c r="I38" s="206">
        <v>3.75</v>
      </c>
      <c r="J38" s="206">
        <v>3.74</v>
      </c>
      <c r="K38" s="204">
        <f t="shared" si="0"/>
        <v>4.0999999999999996</v>
      </c>
    </row>
    <row r="39" spans="1:11" ht="25.5" customHeight="1" x14ac:dyDescent="0.35">
      <c r="A39" s="50">
        <v>5</v>
      </c>
      <c r="B39" s="18" t="s">
        <v>186</v>
      </c>
      <c r="C39" s="16"/>
      <c r="D39" s="89" t="s">
        <v>187</v>
      </c>
      <c r="E39" s="83" t="s">
        <v>30</v>
      </c>
      <c r="F39" s="91" t="s">
        <v>67</v>
      </c>
      <c r="G39" s="207" t="s">
        <v>282</v>
      </c>
      <c r="H39" s="206">
        <v>4.03</v>
      </c>
      <c r="I39" s="206">
        <v>4.0999999999999996</v>
      </c>
      <c r="J39" s="206">
        <v>4.0999999999999996</v>
      </c>
      <c r="K39" s="204">
        <f t="shared" si="0"/>
        <v>4.0999999999999996</v>
      </c>
    </row>
    <row r="40" spans="1:11" ht="25.5" customHeight="1" x14ac:dyDescent="0.35">
      <c r="A40" s="87">
        <v>6</v>
      </c>
      <c r="B40" s="15" t="s">
        <v>184</v>
      </c>
      <c r="C40" s="20"/>
      <c r="D40" s="89" t="s">
        <v>185</v>
      </c>
      <c r="E40" s="83" t="s">
        <v>30</v>
      </c>
      <c r="F40" s="91" t="s">
        <v>91</v>
      </c>
      <c r="G40" s="207">
        <v>4.0199999999999996</v>
      </c>
      <c r="H40" s="206">
        <v>3.92</v>
      </c>
      <c r="I40" s="206">
        <v>3.77</v>
      </c>
      <c r="J40" s="206">
        <v>3.12</v>
      </c>
      <c r="K40" s="204">
        <f t="shared" si="0"/>
        <v>4.0199999999999996</v>
      </c>
    </row>
    <row r="41" spans="1:11" ht="25.5" customHeight="1" x14ac:dyDescent="0.35">
      <c r="A41" s="50">
        <v>7</v>
      </c>
      <c r="B41" s="18" t="s">
        <v>192</v>
      </c>
      <c r="C41" s="20"/>
      <c r="D41" s="89" t="s">
        <v>193</v>
      </c>
      <c r="E41" s="83" t="s">
        <v>30</v>
      </c>
      <c r="F41" s="83" t="s">
        <v>67</v>
      </c>
      <c r="G41" s="206">
        <v>3.61</v>
      </c>
      <c r="H41" s="206">
        <v>3.65</v>
      </c>
      <c r="I41" s="206">
        <v>3.72</v>
      </c>
      <c r="J41" s="206">
        <v>3.56</v>
      </c>
      <c r="K41" s="204">
        <f t="shared" si="0"/>
        <v>3.72</v>
      </c>
    </row>
  </sheetData>
  <sortState ref="B5:K9">
    <sortCondition descending="1" ref="K5:K9"/>
  </sortState>
  <pageMargins left="0.31496062992125984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0"/>
  <sheetViews>
    <sheetView zoomScaleNormal="100" workbookViewId="0">
      <selection activeCell="E22" sqref="E22"/>
    </sheetView>
  </sheetViews>
  <sheetFormatPr defaultColWidth="9.109375" defaultRowHeight="18" x14ac:dyDescent="0.35"/>
  <cols>
    <col min="1" max="1" width="5.44140625" style="10" customWidth="1"/>
    <col min="2" max="2" width="16.6640625" style="10" customWidth="1"/>
    <col min="3" max="3" width="11.44140625" style="29" customWidth="1"/>
    <col min="4" max="4" width="13.44140625" style="64" customWidth="1"/>
    <col min="5" max="5" width="17.33203125" style="10" customWidth="1"/>
    <col min="6" max="6" width="14.33203125" style="10" customWidth="1"/>
    <col min="7" max="10" width="7.5546875" style="10" customWidth="1"/>
    <col min="11" max="11" width="10.5546875" style="3" customWidth="1"/>
    <col min="12" max="16384" width="9.109375" style="10"/>
  </cols>
  <sheetData>
    <row r="1" spans="1:20" s="51" customFormat="1" x14ac:dyDescent="0.35">
      <c r="D1" s="63"/>
      <c r="E1" s="3" t="s">
        <v>16</v>
      </c>
    </row>
    <row r="2" spans="1:20" s="51" customFormat="1" x14ac:dyDescent="0.35">
      <c r="D2" s="4" t="s">
        <v>17</v>
      </c>
      <c r="E2" s="138" t="s">
        <v>19</v>
      </c>
      <c r="G2" s="124" t="s">
        <v>20</v>
      </c>
      <c r="H2" s="125" t="s">
        <v>21</v>
      </c>
      <c r="I2" s="125"/>
    </row>
    <row r="3" spans="1:20" s="1" customFormat="1" ht="18.600000000000001" thickBot="1" x14ac:dyDescent="0.4">
      <c r="B3" s="1" t="s">
        <v>7</v>
      </c>
      <c r="C3" s="48"/>
      <c r="D3" s="63"/>
      <c r="E3" s="38" t="s">
        <v>221</v>
      </c>
      <c r="H3" s="38" t="s">
        <v>9</v>
      </c>
      <c r="I3" s="4" t="s">
        <v>18</v>
      </c>
      <c r="J3" s="138">
        <v>14</v>
      </c>
      <c r="K3" s="3"/>
    </row>
    <row r="4" spans="1:20" ht="30" customHeight="1" thickBot="1" x14ac:dyDescent="0.4">
      <c r="A4" s="101" t="s">
        <v>6</v>
      </c>
      <c r="B4" s="5" t="s">
        <v>220</v>
      </c>
      <c r="C4" s="6" t="s">
        <v>219</v>
      </c>
      <c r="D4" s="69" t="s">
        <v>0</v>
      </c>
      <c r="E4" s="8" t="s">
        <v>1</v>
      </c>
      <c r="F4" s="5" t="s">
        <v>2</v>
      </c>
      <c r="G4" s="213">
        <v>1</v>
      </c>
      <c r="H4" s="8">
        <v>2</v>
      </c>
      <c r="I4" s="8">
        <v>3</v>
      </c>
      <c r="J4" s="8">
        <v>4</v>
      </c>
      <c r="K4" s="107" t="s">
        <v>3</v>
      </c>
    </row>
    <row r="5" spans="1:20" ht="23.25" customHeight="1" x14ac:dyDescent="0.35">
      <c r="A5" s="50">
        <v>1</v>
      </c>
      <c r="B5" s="18" t="s">
        <v>147</v>
      </c>
      <c r="C5" s="20"/>
      <c r="D5" s="120" t="s">
        <v>141</v>
      </c>
      <c r="E5" s="83" t="s">
        <v>30</v>
      </c>
      <c r="F5" s="91" t="s">
        <v>50</v>
      </c>
      <c r="G5" s="207">
        <v>3.97</v>
      </c>
      <c r="H5" s="206">
        <v>4.13</v>
      </c>
      <c r="I5" s="206" t="s">
        <v>282</v>
      </c>
      <c r="J5" s="206">
        <v>4.08</v>
      </c>
      <c r="K5" s="204">
        <f t="shared" ref="K5:K10" si="0">MAX(G5:J5)</f>
        <v>4.13</v>
      </c>
    </row>
    <row r="6" spans="1:20" ht="23.25" customHeight="1" x14ac:dyDescent="0.35">
      <c r="A6" s="50">
        <v>2</v>
      </c>
      <c r="B6" s="18" t="s">
        <v>291</v>
      </c>
      <c r="C6" s="20"/>
      <c r="D6" s="73" t="s">
        <v>84</v>
      </c>
      <c r="E6" s="83" t="s">
        <v>30</v>
      </c>
      <c r="F6" s="91" t="s">
        <v>50</v>
      </c>
      <c r="G6" s="207">
        <v>3.71</v>
      </c>
      <c r="H6" s="206" t="s">
        <v>282</v>
      </c>
      <c r="I6" s="206">
        <v>3.45</v>
      </c>
      <c r="J6" s="206">
        <v>3.49</v>
      </c>
      <c r="K6" s="204">
        <f t="shared" si="0"/>
        <v>3.71</v>
      </c>
    </row>
    <row r="7" spans="1:20" ht="23.25" customHeight="1" x14ac:dyDescent="0.35">
      <c r="A7" s="50">
        <v>3</v>
      </c>
      <c r="B7" s="141" t="s">
        <v>34</v>
      </c>
      <c r="C7" s="47"/>
      <c r="D7" s="119" t="s">
        <v>35</v>
      </c>
      <c r="E7" s="93" t="s">
        <v>30</v>
      </c>
      <c r="F7" s="90" t="s">
        <v>29</v>
      </c>
      <c r="G7" s="207" t="s">
        <v>282</v>
      </c>
      <c r="H7" s="206">
        <v>3.02</v>
      </c>
      <c r="I7" s="206">
        <v>3.1</v>
      </c>
      <c r="J7" s="206">
        <v>3.13</v>
      </c>
      <c r="K7" s="204">
        <f t="shared" si="0"/>
        <v>3.13</v>
      </c>
    </row>
    <row r="8" spans="1:20" ht="24.75" customHeight="1" x14ac:dyDescent="0.35">
      <c r="A8" s="50">
        <v>4</v>
      </c>
      <c r="B8" s="18" t="s">
        <v>144</v>
      </c>
      <c r="C8" s="20"/>
      <c r="D8" s="219" t="s">
        <v>145</v>
      </c>
      <c r="E8" s="83" t="s">
        <v>30</v>
      </c>
      <c r="F8" s="90" t="s">
        <v>67</v>
      </c>
      <c r="G8" s="207">
        <v>3.04</v>
      </c>
      <c r="H8" s="206" t="s">
        <v>282</v>
      </c>
      <c r="I8" s="206" t="s">
        <v>282</v>
      </c>
      <c r="J8" s="206" t="s">
        <v>282</v>
      </c>
      <c r="K8" s="204">
        <f t="shared" si="0"/>
        <v>3.04</v>
      </c>
    </row>
    <row r="9" spans="1:20" ht="23.25" customHeight="1" x14ac:dyDescent="0.35">
      <c r="A9" s="50">
        <v>5</v>
      </c>
      <c r="B9" s="79" t="s">
        <v>69</v>
      </c>
      <c r="C9" s="80"/>
      <c r="D9" s="120" t="s">
        <v>70</v>
      </c>
      <c r="E9" s="82" t="s">
        <v>30</v>
      </c>
      <c r="F9" s="112" t="s">
        <v>29</v>
      </c>
      <c r="G9" s="207" t="s">
        <v>282</v>
      </c>
      <c r="H9" s="206" t="s">
        <v>282</v>
      </c>
      <c r="I9" s="206">
        <v>2.84</v>
      </c>
      <c r="J9" s="206" t="s">
        <v>282</v>
      </c>
      <c r="K9" s="204">
        <f t="shared" si="0"/>
        <v>2.84</v>
      </c>
    </row>
    <row r="10" spans="1:20" ht="23.25" customHeight="1" x14ac:dyDescent="0.35">
      <c r="A10" s="50">
        <v>6</v>
      </c>
      <c r="B10" s="141" t="s">
        <v>71</v>
      </c>
      <c r="C10" s="47"/>
      <c r="D10" s="119" t="s">
        <v>72</v>
      </c>
      <c r="E10" s="93" t="s">
        <v>30</v>
      </c>
      <c r="F10" s="90" t="s">
        <v>29</v>
      </c>
      <c r="G10" s="207">
        <v>2.71</v>
      </c>
      <c r="H10" s="206">
        <v>2.58</v>
      </c>
      <c r="I10" s="206">
        <v>2.6</v>
      </c>
      <c r="J10" s="206" t="s">
        <v>282</v>
      </c>
      <c r="K10" s="204">
        <f t="shared" si="0"/>
        <v>2.71</v>
      </c>
    </row>
    <row r="11" spans="1:20" ht="23.25" customHeight="1" x14ac:dyDescent="0.35">
      <c r="A11" s="75"/>
      <c r="B11" s="19"/>
      <c r="C11" s="19"/>
      <c r="D11" s="76"/>
      <c r="E11" s="29"/>
      <c r="F11" s="60"/>
      <c r="G11" s="29"/>
      <c r="H11" s="29"/>
      <c r="I11" s="29"/>
      <c r="J11" s="29"/>
      <c r="K11" s="113"/>
    </row>
    <row r="12" spans="1:20" ht="23.25" customHeight="1" x14ac:dyDescent="0.35">
      <c r="A12" s="75"/>
      <c r="B12" s="19"/>
      <c r="C12" s="19"/>
      <c r="D12" s="76"/>
      <c r="E12" s="29"/>
      <c r="F12" s="60"/>
      <c r="G12" s="29"/>
      <c r="H12" s="29"/>
      <c r="I12" s="29"/>
      <c r="J12" s="29"/>
      <c r="K12" s="113"/>
    </row>
    <row r="13" spans="1:20" ht="23.25" customHeight="1" x14ac:dyDescent="0.35">
      <c r="A13" s="75"/>
      <c r="B13" s="19"/>
      <c r="C13" s="19"/>
      <c r="D13" s="76"/>
      <c r="E13" s="29"/>
      <c r="F13" s="60"/>
      <c r="G13" s="29"/>
      <c r="H13" s="29"/>
      <c r="I13" s="29"/>
      <c r="J13" s="29"/>
      <c r="K13" s="113"/>
      <c r="S13" s="140"/>
      <c r="T13" s="140"/>
    </row>
    <row r="14" spans="1:20" ht="23.25" customHeight="1" x14ac:dyDescent="0.35">
      <c r="A14" s="75"/>
      <c r="B14" s="19"/>
      <c r="C14" s="19"/>
      <c r="D14" s="76"/>
      <c r="E14" s="29"/>
      <c r="F14" s="60"/>
      <c r="G14" s="29"/>
      <c r="H14" s="29"/>
      <c r="I14" s="29"/>
      <c r="J14" s="29"/>
      <c r="K14" s="113"/>
    </row>
    <row r="15" spans="1:20" ht="23.25" customHeight="1" x14ac:dyDescent="0.35">
      <c r="A15" s="75"/>
      <c r="B15" s="19"/>
      <c r="C15" s="19"/>
      <c r="D15" s="76"/>
      <c r="E15" s="29"/>
      <c r="F15" s="60"/>
      <c r="G15" s="29"/>
      <c r="H15" s="29"/>
      <c r="I15" s="29"/>
      <c r="J15" s="29"/>
      <c r="K15" s="113"/>
    </row>
    <row r="16" spans="1:20" ht="23.25" customHeight="1" x14ac:dyDescent="0.35">
      <c r="A16" s="75"/>
      <c r="B16" s="19"/>
      <c r="C16" s="19"/>
      <c r="D16" s="76"/>
      <c r="E16" s="29"/>
      <c r="F16" s="60"/>
      <c r="G16" s="29"/>
      <c r="H16" s="29"/>
      <c r="I16" s="29"/>
      <c r="J16" s="29"/>
      <c r="K16" s="113"/>
    </row>
    <row r="17" spans="1:11" ht="23.25" customHeight="1" x14ac:dyDescent="0.35">
      <c r="A17" s="75"/>
      <c r="B17" s="19"/>
      <c r="C17" s="19"/>
      <c r="D17" s="76"/>
      <c r="E17" s="29"/>
      <c r="F17" s="60"/>
      <c r="G17" s="29"/>
      <c r="H17" s="29"/>
      <c r="I17" s="29"/>
      <c r="J17" s="29"/>
      <c r="K17" s="113"/>
    </row>
    <row r="18" spans="1:11" ht="23.25" customHeight="1" x14ac:dyDescent="0.35">
      <c r="A18" s="75"/>
      <c r="B18" s="19"/>
      <c r="C18" s="19"/>
      <c r="D18" s="76"/>
      <c r="E18" s="29"/>
      <c r="F18" s="60"/>
      <c r="G18" s="29"/>
      <c r="H18" s="29"/>
      <c r="I18" s="29"/>
      <c r="J18" s="29"/>
      <c r="K18" s="113"/>
    </row>
    <row r="19" spans="1:11" ht="23.25" customHeight="1" x14ac:dyDescent="0.35">
      <c r="A19" s="75"/>
      <c r="B19" s="19"/>
      <c r="C19" s="19"/>
      <c r="D19" s="76"/>
      <c r="E19" s="29"/>
      <c r="F19" s="60"/>
      <c r="G19" s="29"/>
      <c r="H19" s="29"/>
      <c r="I19" s="29"/>
      <c r="J19" s="29"/>
      <c r="K19" s="113"/>
    </row>
    <row r="20" spans="1:11" ht="23.25" customHeight="1" x14ac:dyDescent="0.35">
      <c r="A20" s="75"/>
      <c r="B20" s="19"/>
      <c r="C20" s="19"/>
      <c r="D20" s="76"/>
      <c r="E20" s="29"/>
      <c r="F20" s="60"/>
      <c r="G20" s="29"/>
      <c r="H20" s="29"/>
      <c r="I20" s="29"/>
      <c r="J20" s="29"/>
      <c r="K20" s="113"/>
    </row>
    <row r="21" spans="1:11" ht="23.25" customHeight="1" x14ac:dyDescent="0.35">
      <c r="A21" s="75"/>
      <c r="B21" s="19"/>
      <c r="C21" s="19"/>
      <c r="D21" s="76"/>
      <c r="E21" s="29"/>
      <c r="F21" s="60"/>
      <c r="G21" s="29"/>
      <c r="H21" s="29"/>
      <c r="I21" s="29"/>
      <c r="J21" s="29"/>
      <c r="K21" s="113"/>
    </row>
    <row r="22" spans="1:11" ht="23.25" customHeight="1" x14ac:dyDescent="0.35">
      <c r="A22" s="75"/>
      <c r="B22" s="19"/>
      <c r="C22" s="19"/>
      <c r="D22" s="76"/>
      <c r="E22" s="29"/>
      <c r="F22" s="60"/>
      <c r="G22" s="29"/>
      <c r="H22" s="29"/>
      <c r="I22" s="29"/>
      <c r="J22" s="29"/>
      <c r="K22" s="113"/>
    </row>
    <row r="23" spans="1:11" ht="23.25" customHeight="1" x14ac:dyDescent="0.35">
      <c r="A23" s="75"/>
      <c r="B23" s="19"/>
      <c r="C23" s="19"/>
      <c r="D23" s="76"/>
      <c r="E23" s="29"/>
      <c r="F23" s="60"/>
      <c r="G23" s="29"/>
      <c r="H23" s="29"/>
      <c r="I23" s="29"/>
      <c r="J23" s="29"/>
      <c r="K23" s="113"/>
    </row>
    <row r="24" spans="1:11" ht="23.25" customHeight="1" x14ac:dyDescent="0.35">
      <c r="A24" s="75"/>
      <c r="B24" s="19"/>
      <c r="C24" s="19"/>
      <c r="D24" s="76"/>
      <c r="E24" s="29"/>
      <c r="F24" s="60"/>
      <c r="G24" s="29"/>
      <c r="H24" s="29"/>
      <c r="I24" s="29"/>
      <c r="J24" s="29"/>
      <c r="K24" s="113"/>
    </row>
    <row r="25" spans="1:11" ht="23.25" customHeight="1" x14ac:dyDescent="0.35">
      <c r="A25" s="75"/>
      <c r="B25" s="19"/>
      <c r="C25" s="19"/>
      <c r="D25" s="76"/>
      <c r="E25" s="29"/>
      <c r="F25" s="60"/>
      <c r="G25" s="29"/>
      <c r="H25" s="29"/>
      <c r="I25" s="29"/>
      <c r="J25" s="29"/>
      <c r="K25" s="113"/>
    </row>
    <row r="26" spans="1:11" ht="23.25" customHeight="1" x14ac:dyDescent="0.35">
      <c r="A26" s="75"/>
      <c r="B26" s="19"/>
      <c r="C26" s="19"/>
      <c r="D26" s="76"/>
      <c r="E26" s="29"/>
      <c r="F26" s="60"/>
      <c r="G26" s="29"/>
      <c r="H26" s="29"/>
      <c r="I26" s="29"/>
      <c r="J26" s="29"/>
      <c r="K26" s="113"/>
    </row>
    <row r="27" spans="1:11" s="51" customFormat="1" x14ac:dyDescent="0.35">
      <c r="D27" s="63"/>
      <c r="E27" s="3" t="s">
        <v>16</v>
      </c>
    </row>
    <row r="28" spans="1:11" s="51" customFormat="1" x14ac:dyDescent="0.35">
      <c r="D28" s="4" t="s">
        <v>17</v>
      </c>
      <c r="E28" s="138" t="s">
        <v>19</v>
      </c>
      <c r="G28" s="124" t="s">
        <v>20</v>
      </c>
      <c r="H28" s="125" t="s">
        <v>21</v>
      </c>
      <c r="I28" s="125"/>
    </row>
    <row r="29" spans="1:11" s="1" customFormat="1" ht="18.600000000000001" thickBot="1" x14ac:dyDescent="0.4">
      <c r="B29" s="1" t="s">
        <v>7</v>
      </c>
      <c r="C29" s="48"/>
      <c r="E29" s="38" t="s">
        <v>221</v>
      </c>
      <c r="H29" s="39" t="s">
        <v>10</v>
      </c>
      <c r="I29" s="4" t="s">
        <v>18</v>
      </c>
      <c r="J29" s="138">
        <v>14</v>
      </c>
      <c r="K29" s="3"/>
    </row>
    <row r="30" spans="1:11" ht="36" customHeight="1" thickBot="1" x14ac:dyDescent="0.4">
      <c r="A30" s="101" t="s">
        <v>6</v>
      </c>
      <c r="B30" s="5" t="s">
        <v>220</v>
      </c>
      <c r="C30" s="6" t="s">
        <v>219</v>
      </c>
      <c r="D30" s="8" t="s">
        <v>0</v>
      </c>
      <c r="E30" s="8" t="s">
        <v>1</v>
      </c>
      <c r="F30" s="5" t="s">
        <v>2</v>
      </c>
      <c r="G30" s="40">
        <v>1</v>
      </c>
      <c r="H30" s="8">
        <v>2</v>
      </c>
      <c r="I30" s="8">
        <v>3</v>
      </c>
      <c r="J30" s="8">
        <v>4</v>
      </c>
      <c r="K30" s="9" t="s">
        <v>3</v>
      </c>
    </row>
    <row r="31" spans="1:11" ht="22.5" customHeight="1" x14ac:dyDescent="0.35">
      <c r="A31" s="50">
        <v>1</v>
      </c>
      <c r="B31" s="18" t="s">
        <v>160</v>
      </c>
      <c r="C31" s="20"/>
      <c r="D31" s="120" t="s">
        <v>161</v>
      </c>
      <c r="E31" s="83" t="s">
        <v>30</v>
      </c>
      <c r="F31" s="83" t="s">
        <v>50</v>
      </c>
      <c r="G31" s="206">
        <v>3.87</v>
      </c>
      <c r="H31" s="206">
        <v>4.07</v>
      </c>
      <c r="I31" s="206">
        <v>4.1500000000000004</v>
      </c>
      <c r="J31" s="206">
        <v>4.17</v>
      </c>
      <c r="K31" s="204">
        <f t="shared" ref="K31:K39" si="1">MAX(G31:J31)</f>
        <v>4.17</v>
      </c>
    </row>
    <row r="32" spans="1:11" ht="22.5" customHeight="1" x14ac:dyDescent="0.35">
      <c r="A32" s="50">
        <v>2</v>
      </c>
      <c r="B32" s="18" t="s">
        <v>158</v>
      </c>
      <c r="C32" s="20"/>
      <c r="D32" s="120" t="s">
        <v>159</v>
      </c>
      <c r="E32" s="82" t="s">
        <v>30</v>
      </c>
      <c r="F32" s="82" t="s">
        <v>50</v>
      </c>
      <c r="G32" s="206">
        <v>3.69</v>
      </c>
      <c r="H32" s="206">
        <v>3.76</v>
      </c>
      <c r="I32" s="206">
        <v>3.64</v>
      </c>
      <c r="J32" s="206" t="s">
        <v>282</v>
      </c>
      <c r="K32" s="204">
        <f t="shared" si="1"/>
        <v>3.76</v>
      </c>
    </row>
    <row r="33" spans="1:20" ht="22.5" customHeight="1" x14ac:dyDescent="0.35">
      <c r="A33" s="87">
        <v>3</v>
      </c>
      <c r="B33" s="18" t="s">
        <v>154</v>
      </c>
      <c r="C33" s="20"/>
      <c r="D33" s="120" t="s">
        <v>155</v>
      </c>
      <c r="E33" s="82" t="s">
        <v>30</v>
      </c>
      <c r="F33" s="82" t="s">
        <v>38</v>
      </c>
      <c r="G33" s="206">
        <v>3.54</v>
      </c>
      <c r="H33" s="206">
        <v>3.67</v>
      </c>
      <c r="I33" s="206">
        <v>3.69</v>
      </c>
      <c r="J33" s="206">
        <v>3.63</v>
      </c>
      <c r="K33" s="204">
        <f t="shared" si="1"/>
        <v>3.69</v>
      </c>
    </row>
    <row r="34" spans="1:20" ht="22.5" customHeight="1" x14ac:dyDescent="0.35">
      <c r="A34" s="50">
        <v>4</v>
      </c>
      <c r="B34" s="18" t="s">
        <v>164</v>
      </c>
      <c r="C34" s="20"/>
      <c r="D34" s="120" t="s">
        <v>165</v>
      </c>
      <c r="E34" s="83" t="s">
        <v>30</v>
      </c>
      <c r="F34" s="93" t="s">
        <v>50</v>
      </c>
      <c r="G34" s="206">
        <v>3.24</v>
      </c>
      <c r="H34" s="206">
        <v>3.65</v>
      </c>
      <c r="I34" s="206">
        <v>3.33</v>
      </c>
      <c r="J34" s="206" t="s">
        <v>282</v>
      </c>
      <c r="K34" s="204">
        <f t="shared" si="1"/>
        <v>3.65</v>
      </c>
    </row>
    <row r="35" spans="1:20" ht="22.5" customHeight="1" x14ac:dyDescent="0.35">
      <c r="A35" s="87">
        <v>5</v>
      </c>
      <c r="B35" s="141" t="s">
        <v>156</v>
      </c>
      <c r="C35" s="105"/>
      <c r="D35" s="166" t="s">
        <v>157</v>
      </c>
      <c r="E35" s="93" t="s">
        <v>30</v>
      </c>
      <c r="F35" s="93" t="s">
        <v>38</v>
      </c>
      <c r="G35" s="206" t="s">
        <v>282</v>
      </c>
      <c r="H35" s="206">
        <v>3.3</v>
      </c>
      <c r="I35" s="206">
        <v>3.51</v>
      </c>
      <c r="J35" s="206">
        <v>3.47</v>
      </c>
      <c r="K35" s="204">
        <f t="shared" si="1"/>
        <v>3.51</v>
      </c>
    </row>
    <row r="36" spans="1:20" ht="22.5" customHeight="1" x14ac:dyDescent="0.35">
      <c r="A36" s="50">
        <v>6</v>
      </c>
      <c r="B36" s="85" t="s">
        <v>152</v>
      </c>
      <c r="C36" s="20"/>
      <c r="D36" s="120" t="s">
        <v>153</v>
      </c>
      <c r="E36" s="83" t="s">
        <v>30</v>
      </c>
      <c r="F36" s="93" t="s">
        <v>38</v>
      </c>
      <c r="G36" s="206">
        <v>3.15</v>
      </c>
      <c r="H36" s="206">
        <v>3.46</v>
      </c>
      <c r="I36" s="206">
        <v>3.32</v>
      </c>
      <c r="J36" s="206">
        <v>3.47</v>
      </c>
      <c r="K36" s="204">
        <f t="shared" si="1"/>
        <v>3.47</v>
      </c>
    </row>
    <row r="37" spans="1:20" ht="22.5" customHeight="1" x14ac:dyDescent="0.35">
      <c r="A37" s="87">
        <v>7</v>
      </c>
      <c r="B37" s="18" t="s">
        <v>166</v>
      </c>
      <c r="C37" s="20"/>
      <c r="D37" s="120" t="s">
        <v>167</v>
      </c>
      <c r="E37" s="83" t="s">
        <v>30</v>
      </c>
      <c r="F37" s="93" t="s">
        <v>43</v>
      </c>
      <c r="G37" s="206" t="s">
        <v>282</v>
      </c>
      <c r="H37" s="206">
        <v>3.04</v>
      </c>
      <c r="I37" s="206">
        <v>3.35</v>
      </c>
      <c r="J37" s="206" t="s">
        <v>282</v>
      </c>
      <c r="K37" s="204">
        <f t="shared" si="1"/>
        <v>3.35</v>
      </c>
    </row>
    <row r="38" spans="1:20" ht="22.5" customHeight="1" x14ac:dyDescent="0.35">
      <c r="A38" s="87">
        <v>8</v>
      </c>
      <c r="B38" s="18" t="s">
        <v>150</v>
      </c>
      <c r="C38" s="16"/>
      <c r="D38" s="120" t="s">
        <v>151</v>
      </c>
      <c r="E38" s="83" t="s">
        <v>30</v>
      </c>
      <c r="F38" s="104" t="s">
        <v>91</v>
      </c>
      <c r="G38" s="207">
        <v>2.84</v>
      </c>
      <c r="H38" s="206" t="s">
        <v>282</v>
      </c>
      <c r="I38" s="206" t="s">
        <v>282</v>
      </c>
      <c r="J38" s="206">
        <v>2.67</v>
      </c>
      <c r="K38" s="204">
        <f t="shared" si="1"/>
        <v>2.84</v>
      </c>
    </row>
    <row r="39" spans="1:20" ht="22.5" customHeight="1" x14ac:dyDescent="0.35">
      <c r="A39" s="50">
        <v>9</v>
      </c>
      <c r="B39" s="18" t="s">
        <v>289</v>
      </c>
      <c r="C39" s="20"/>
      <c r="D39" s="120" t="s">
        <v>290</v>
      </c>
      <c r="E39" s="93" t="s">
        <v>30</v>
      </c>
      <c r="F39" s="93" t="s">
        <v>38</v>
      </c>
      <c r="G39" s="13">
        <v>2.62</v>
      </c>
      <c r="H39" s="12">
        <v>2.81</v>
      </c>
      <c r="I39" s="12">
        <v>2.37</v>
      </c>
      <c r="J39" s="12" t="s">
        <v>282</v>
      </c>
      <c r="K39" s="204">
        <f t="shared" si="1"/>
        <v>2.81</v>
      </c>
    </row>
    <row r="40" spans="1:20" x14ac:dyDescent="0.35">
      <c r="S40" s="140"/>
      <c r="T40" s="140"/>
    </row>
  </sheetData>
  <sortState ref="B5:K10">
    <sortCondition descending="1" ref="K5:K10"/>
  </sortState>
  <pageMargins left="0.31496062992125984" right="0" top="0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4"/>
  <sheetViews>
    <sheetView zoomScaleNormal="100" workbookViewId="0">
      <selection activeCell="D28" sqref="D28"/>
    </sheetView>
  </sheetViews>
  <sheetFormatPr defaultColWidth="9.109375" defaultRowHeight="18" x14ac:dyDescent="0.35"/>
  <cols>
    <col min="1" max="1" width="5.6640625" style="26" customWidth="1"/>
    <col min="2" max="2" width="15.5546875" style="10" customWidth="1"/>
    <col min="3" max="3" width="10.6640625" style="60" customWidth="1"/>
    <col min="4" max="4" width="13.109375" style="123" customWidth="1"/>
    <col min="5" max="5" width="16.33203125" style="26" customWidth="1"/>
    <col min="6" max="6" width="14.109375" style="26" customWidth="1"/>
    <col min="7" max="10" width="7.5546875" style="26" customWidth="1"/>
    <col min="11" max="11" width="10.5546875" style="30" customWidth="1"/>
    <col min="12" max="16384" width="9.109375" style="26"/>
  </cols>
  <sheetData>
    <row r="1" spans="1:11" s="51" customFormat="1" x14ac:dyDescent="0.35">
      <c r="D1" s="63"/>
      <c r="E1" s="3" t="s">
        <v>16</v>
      </c>
    </row>
    <row r="2" spans="1:11" s="51" customFormat="1" x14ac:dyDescent="0.35">
      <c r="D2" s="4" t="s">
        <v>17</v>
      </c>
      <c r="E2" s="138" t="s">
        <v>19</v>
      </c>
      <c r="G2" s="124" t="s">
        <v>20</v>
      </c>
      <c r="H2" s="125" t="s">
        <v>21</v>
      </c>
      <c r="I2" s="125"/>
    </row>
    <row r="3" spans="1:11" s="31" customFormat="1" ht="18.600000000000001" thickBot="1" x14ac:dyDescent="0.4">
      <c r="B3" s="1" t="s">
        <v>7</v>
      </c>
      <c r="C3" s="59"/>
      <c r="D3" s="32"/>
      <c r="E3" s="38" t="s">
        <v>221</v>
      </c>
      <c r="H3" s="43" t="s">
        <v>9</v>
      </c>
      <c r="I3" s="32" t="s">
        <v>18</v>
      </c>
      <c r="J3" s="205">
        <v>12</v>
      </c>
      <c r="K3" s="30"/>
    </row>
    <row r="4" spans="1:11" ht="30.75" customHeight="1" thickBot="1" x14ac:dyDescent="0.4">
      <c r="A4" s="108" t="s">
        <v>6</v>
      </c>
      <c r="B4" s="5" t="s">
        <v>220</v>
      </c>
      <c r="C4" s="35" t="s">
        <v>219</v>
      </c>
      <c r="D4" s="122" t="s">
        <v>0</v>
      </c>
      <c r="E4" s="36" t="s">
        <v>1</v>
      </c>
      <c r="F4" s="37" t="s">
        <v>2</v>
      </c>
      <c r="G4" s="33">
        <v>1</v>
      </c>
      <c r="H4" s="36">
        <v>2</v>
      </c>
      <c r="I4" s="36">
        <v>3</v>
      </c>
      <c r="J4" s="36">
        <v>4</v>
      </c>
      <c r="K4" s="74" t="s">
        <v>3</v>
      </c>
    </row>
    <row r="5" spans="1:11" ht="24.75" customHeight="1" x14ac:dyDescent="0.35">
      <c r="A5" s="61">
        <v>1</v>
      </c>
      <c r="B5" s="18" t="s">
        <v>121</v>
      </c>
      <c r="C5" s="20"/>
      <c r="D5" s="149" t="s">
        <v>122</v>
      </c>
      <c r="E5" s="93" t="s">
        <v>30</v>
      </c>
      <c r="F5" s="93" t="s">
        <v>50</v>
      </c>
      <c r="G5" s="206">
        <v>3.64</v>
      </c>
      <c r="H5" s="207">
        <v>3.56</v>
      </c>
      <c r="I5" s="207">
        <v>3.76</v>
      </c>
      <c r="J5" s="207">
        <v>3.77</v>
      </c>
      <c r="K5" s="204">
        <f t="shared" ref="K5:K12" si="0">MAX(G5:J5)</f>
        <v>3.77</v>
      </c>
    </row>
    <row r="6" spans="1:11" ht="20.25" customHeight="1" x14ac:dyDescent="0.35">
      <c r="A6" s="62">
        <v>2</v>
      </c>
      <c r="B6" s="25" t="s">
        <v>31</v>
      </c>
      <c r="C6" s="57"/>
      <c r="D6" s="149" t="s">
        <v>118</v>
      </c>
      <c r="E6" s="93" t="s">
        <v>30</v>
      </c>
      <c r="F6" s="83" t="s">
        <v>29</v>
      </c>
      <c r="G6" s="206">
        <v>3</v>
      </c>
      <c r="H6" s="207">
        <v>2.78</v>
      </c>
      <c r="I6" s="207">
        <v>2.97</v>
      </c>
      <c r="J6" s="208" t="s">
        <v>284</v>
      </c>
      <c r="K6" s="204">
        <f t="shared" si="0"/>
        <v>3</v>
      </c>
    </row>
    <row r="7" spans="1:11" ht="20.25" customHeight="1" x14ac:dyDescent="0.35">
      <c r="A7" s="62">
        <v>3</v>
      </c>
      <c r="B7" s="141" t="s">
        <v>32</v>
      </c>
      <c r="C7" s="105"/>
      <c r="D7" s="150" t="s">
        <v>33</v>
      </c>
      <c r="E7" s="93" t="s">
        <v>30</v>
      </c>
      <c r="F7" s="94" t="s">
        <v>29</v>
      </c>
      <c r="G7" s="210">
        <v>2.27</v>
      </c>
      <c r="H7" s="207">
        <v>2.82</v>
      </c>
      <c r="I7" s="207">
        <v>2.5299999999999998</v>
      </c>
      <c r="J7" s="207">
        <v>2.9</v>
      </c>
      <c r="K7" s="204">
        <f t="shared" si="0"/>
        <v>2.9</v>
      </c>
    </row>
    <row r="8" spans="1:11" ht="20.25" customHeight="1" x14ac:dyDescent="0.35">
      <c r="A8" s="61">
        <v>4</v>
      </c>
      <c r="B8" s="18" t="s">
        <v>217</v>
      </c>
      <c r="C8" s="72"/>
      <c r="D8" s="149" t="s">
        <v>218</v>
      </c>
      <c r="E8" s="93" t="s">
        <v>30</v>
      </c>
      <c r="F8" s="94" t="s">
        <v>50</v>
      </c>
      <c r="G8" s="211" t="s">
        <v>282</v>
      </c>
      <c r="H8" s="207">
        <v>2.84</v>
      </c>
      <c r="I8" s="207">
        <v>2.84</v>
      </c>
      <c r="J8" s="207">
        <v>2.79</v>
      </c>
      <c r="K8" s="204">
        <f t="shared" si="0"/>
        <v>2.84</v>
      </c>
    </row>
    <row r="9" spans="1:11" ht="20.25" customHeight="1" x14ac:dyDescent="0.35">
      <c r="A9" s="62">
        <v>5</v>
      </c>
      <c r="B9" s="45" t="s">
        <v>125</v>
      </c>
      <c r="C9" s="217"/>
      <c r="D9" s="168" t="s">
        <v>126</v>
      </c>
      <c r="E9" s="92" t="s">
        <v>30</v>
      </c>
      <c r="F9" s="92" t="s">
        <v>50</v>
      </c>
      <c r="G9" s="209">
        <v>2.6</v>
      </c>
      <c r="H9" s="207">
        <v>2.27</v>
      </c>
      <c r="I9" s="207">
        <v>2.35</v>
      </c>
      <c r="J9" s="207">
        <v>2.33</v>
      </c>
      <c r="K9" s="204">
        <f t="shared" si="0"/>
        <v>2.6</v>
      </c>
    </row>
    <row r="10" spans="1:11" ht="20.25" customHeight="1" x14ac:dyDescent="0.35">
      <c r="A10" s="62">
        <v>6</v>
      </c>
      <c r="B10" s="141" t="s">
        <v>286</v>
      </c>
      <c r="C10" s="110"/>
      <c r="D10" s="150" t="s">
        <v>120</v>
      </c>
      <c r="E10" s="93" t="s">
        <v>30</v>
      </c>
      <c r="F10" s="90" t="s">
        <v>29</v>
      </c>
      <c r="G10" s="209" t="s">
        <v>282</v>
      </c>
      <c r="H10" s="207">
        <v>2.48</v>
      </c>
      <c r="I10" s="207">
        <v>2.52</v>
      </c>
      <c r="J10" s="207" t="s">
        <v>282</v>
      </c>
      <c r="K10" s="204">
        <f t="shared" si="0"/>
        <v>2.52</v>
      </c>
    </row>
    <row r="11" spans="1:11" ht="20.25" customHeight="1" x14ac:dyDescent="0.35">
      <c r="A11" s="61">
        <v>7</v>
      </c>
      <c r="B11" s="141" t="s">
        <v>116</v>
      </c>
      <c r="C11" s="110"/>
      <c r="D11" s="150" t="s">
        <v>117</v>
      </c>
      <c r="E11" s="93" t="s">
        <v>30</v>
      </c>
      <c r="F11" s="94" t="s">
        <v>91</v>
      </c>
      <c r="G11" s="209" t="s">
        <v>282</v>
      </c>
      <c r="H11" s="207">
        <v>2.35</v>
      </c>
      <c r="I11" s="207">
        <v>2.2999999999999998</v>
      </c>
      <c r="J11" s="207">
        <v>2.2200000000000002</v>
      </c>
      <c r="K11" s="204">
        <f t="shared" si="0"/>
        <v>2.35</v>
      </c>
    </row>
    <row r="12" spans="1:11" ht="20.25" customHeight="1" x14ac:dyDescent="0.35">
      <c r="A12" s="62">
        <v>8</v>
      </c>
      <c r="B12" s="18" t="s">
        <v>131</v>
      </c>
      <c r="C12" s="58"/>
      <c r="D12" s="149" t="s">
        <v>132</v>
      </c>
      <c r="E12" s="93" t="s">
        <v>30</v>
      </c>
      <c r="F12" s="91" t="s">
        <v>50</v>
      </c>
      <c r="G12" s="209">
        <v>1.9</v>
      </c>
      <c r="H12" s="207" t="s">
        <v>282</v>
      </c>
      <c r="I12" s="207" t="s">
        <v>282</v>
      </c>
      <c r="J12" s="207" t="s">
        <v>282</v>
      </c>
      <c r="K12" s="204">
        <f t="shared" si="0"/>
        <v>1.9</v>
      </c>
    </row>
    <row r="32" spans="4:5" s="51" customFormat="1" x14ac:dyDescent="0.35">
      <c r="D32" s="63"/>
      <c r="E32" s="3" t="s">
        <v>16</v>
      </c>
    </row>
    <row r="33" spans="1:18" s="51" customFormat="1" x14ac:dyDescent="0.35">
      <c r="D33" s="4" t="s">
        <v>17</v>
      </c>
      <c r="E33" s="138" t="s">
        <v>19</v>
      </c>
      <c r="G33" s="124" t="s">
        <v>20</v>
      </c>
      <c r="H33" s="125" t="s">
        <v>21</v>
      </c>
      <c r="I33" s="125"/>
    </row>
    <row r="34" spans="1:18" s="31" customFormat="1" ht="18.600000000000001" thickBot="1" x14ac:dyDescent="0.4">
      <c r="B34" s="1" t="s">
        <v>7</v>
      </c>
      <c r="C34" s="59"/>
      <c r="D34" s="32"/>
      <c r="E34" s="38" t="s">
        <v>221</v>
      </c>
      <c r="H34" s="46" t="s">
        <v>10</v>
      </c>
      <c r="I34" s="32" t="s">
        <v>18</v>
      </c>
      <c r="J34" s="205">
        <v>12</v>
      </c>
      <c r="K34" s="30"/>
    </row>
    <row r="35" spans="1:18" ht="36.6" thickBot="1" x14ac:dyDescent="0.4">
      <c r="A35" s="44" t="s">
        <v>6</v>
      </c>
      <c r="B35" s="5" t="s">
        <v>220</v>
      </c>
      <c r="C35" s="35" t="s">
        <v>219</v>
      </c>
      <c r="D35" s="122" t="s">
        <v>0</v>
      </c>
      <c r="E35" s="36" t="s">
        <v>1</v>
      </c>
      <c r="F35" s="34" t="s">
        <v>2</v>
      </c>
      <c r="G35" s="214">
        <v>1</v>
      </c>
      <c r="H35" s="36">
        <v>2</v>
      </c>
      <c r="I35" s="36">
        <v>3</v>
      </c>
      <c r="J35" s="36">
        <v>4</v>
      </c>
      <c r="K35" s="37" t="s">
        <v>3</v>
      </c>
    </row>
    <row r="36" spans="1:18" ht="19.5" customHeight="1" x14ac:dyDescent="0.35">
      <c r="A36" s="62">
        <v>1</v>
      </c>
      <c r="B36" s="144" t="s">
        <v>55</v>
      </c>
      <c r="C36" s="106"/>
      <c r="D36" s="167" t="s">
        <v>56</v>
      </c>
      <c r="E36" s="92" t="s">
        <v>30</v>
      </c>
      <c r="F36" s="104" t="s">
        <v>29</v>
      </c>
      <c r="G36" s="207">
        <v>3.44</v>
      </c>
      <c r="H36" s="206">
        <v>3.23</v>
      </c>
      <c r="I36" s="206">
        <v>3.32</v>
      </c>
      <c r="J36" s="206">
        <v>3.41</v>
      </c>
      <c r="K36" s="204">
        <f t="shared" ref="K36:K44" si="1">MAX(G36:J36)</f>
        <v>3.44</v>
      </c>
    </row>
    <row r="37" spans="1:18" ht="19.5" customHeight="1" x14ac:dyDescent="0.35">
      <c r="A37" s="61">
        <v>2</v>
      </c>
      <c r="B37" s="141" t="s">
        <v>133</v>
      </c>
      <c r="C37" s="105"/>
      <c r="D37" s="150" t="s">
        <v>134</v>
      </c>
      <c r="E37" s="93" t="s">
        <v>30</v>
      </c>
      <c r="F37" s="94" t="s">
        <v>50</v>
      </c>
      <c r="G37" s="207">
        <v>3.12</v>
      </c>
      <c r="H37" s="206">
        <v>3.15</v>
      </c>
      <c r="I37" s="206">
        <v>2.83</v>
      </c>
      <c r="J37" s="206">
        <v>3.1</v>
      </c>
      <c r="K37" s="204">
        <f t="shared" si="1"/>
        <v>3.15</v>
      </c>
    </row>
    <row r="38" spans="1:18" ht="19.5" customHeight="1" x14ac:dyDescent="0.35">
      <c r="A38" s="67">
        <v>3</v>
      </c>
      <c r="B38" s="141" t="s">
        <v>135</v>
      </c>
      <c r="C38" s="105"/>
      <c r="D38" s="169" t="s">
        <v>136</v>
      </c>
      <c r="E38" s="93" t="s">
        <v>30</v>
      </c>
      <c r="F38" s="94" t="s">
        <v>50</v>
      </c>
      <c r="G38" s="207">
        <v>3.03</v>
      </c>
      <c r="H38" s="206" t="s">
        <v>282</v>
      </c>
      <c r="I38" s="206">
        <v>3.02</v>
      </c>
      <c r="J38" s="206">
        <v>3.06</v>
      </c>
      <c r="K38" s="204">
        <f t="shared" si="1"/>
        <v>3.06</v>
      </c>
    </row>
    <row r="39" spans="1:18" ht="19.5" customHeight="1" x14ac:dyDescent="0.35">
      <c r="A39" s="61">
        <v>4</v>
      </c>
      <c r="B39" s="141" t="s">
        <v>287</v>
      </c>
      <c r="C39" s="105"/>
      <c r="D39" s="169" t="s">
        <v>288</v>
      </c>
      <c r="E39" s="93" t="s">
        <v>30</v>
      </c>
      <c r="F39" s="94" t="s">
        <v>38</v>
      </c>
      <c r="G39" s="207">
        <v>2.65</v>
      </c>
      <c r="H39" s="206">
        <v>2.76</v>
      </c>
      <c r="I39" s="206" t="s">
        <v>282</v>
      </c>
      <c r="J39" s="206">
        <v>3.03</v>
      </c>
      <c r="K39" s="204">
        <f t="shared" si="1"/>
        <v>3.03</v>
      </c>
    </row>
    <row r="40" spans="1:18" ht="19.5" customHeight="1" x14ac:dyDescent="0.35">
      <c r="A40" s="61">
        <v>5</v>
      </c>
      <c r="B40" s="141" t="s">
        <v>63</v>
      </c>
      <c r="C40" s="105"/>
      <c r="D40" s="150" t="s">
        <v>64</v>
      </c>
      <c r="E40" s="93" t="s">
        <v>30</v>
      </c>
      <c r="F40" s="94" t="s">
        <v>29</v>
      </c>
      <c r="G40" s="207" t="s">
        <v>282</v>
      </c>
      <c r="H40" s="206">
        <v>2.79</v>
      </c>
      <c r="I40" s="206" t="s">
        <v>282</v>
      </c>
      <c r="J40" s="206">
        <v>2.98</v>
      </c>
      <c r="K40" s="204">
        <f t="shared" si="1"/>
        <v>2.98</v>
      </c>
      <c r="N40" s="10"/>
      <c r="O40" s="10"/>
      <c r="P40" s="10"/>
      <c r="Q40" s="10"/>
      <c r="R40" s="10"/>
    </row>
    <row r="41" spans="1:18" ht="19.5" customHeight="1" x14ac:dyDescent="0.35">
      <c r="A41" s="67">
        <v>6</v>
      </c>
      <c r="B41" s="141" t="s">
        <v>234</v>
      </c>
      <c r="C41" s="47"/>
      <c r="D41" s="118" t="s">
        <v>235</v>
      </c>
      <c r="E41" s="93" t="s">
        <v>30</v>
      </c>
      <c r="F41" s="94" t="s">
        <v>38</v>
      </c>
      <c r="G41" s="14">
        <v>2.77</v>
      </c>
      <c r="H41" s="28">
        <v>2.83</v>
      </c>
      <c r="I41" s="28">
        <v>2.84</v>
      </c>
      <c r="J41" s="28">
        <v>2.93</v>
      </c>
      <c r="K41" s="204">
        <f t="shared" si="1"/>
        <v>2.93</v>
      </c>
    </row>
    <row r="42" spans="1:18" ht="19.5" customHeight="1" x14ac:dyDescent="0.35">
      <c r="A42" s="67">
        <v>7</v>
      </c>
      <c r="B42" s="142" t="s">
        <v>232</v>
      </c>
      <c r="C42" s="47"/>
      <c r="D42" s="118" t="s">
        <v>27</v>
      </c>
      <c r="E42" s="81" t="s">
        <v>30</v>
      </c>
      <c r="F42" s="90" t="s">
        <v>43</v>
      </c>
      <c r="G42" s="14">
        <v>2.67</v>
      </c>
      <c r="H42" s="218" t="s">
        <v>282</v>
      </c>
      <c r="I42" s="28">
        <v>2.72</v>
      </c>
      <c r="J42" s="28">
        <v>2.78</v>
      </c>
      <c r="K42" s="204">
        <f t="shared" si="1"/>
        <v>2.78</v>
      </c>
    </row>
    <row r="43" spans="1:18" ht="19.5" customHeight="1" x14ac:dyDescent="0.35">
      <c r="A43" s="61">
        <v>8</v>
      </c>
      <c r="B43" s="18" t="s">
        <v>137</v>
      </c>
      <c r="C43" s="20"/>
      <c r="D43" s="149" t="s">
        <v>138</v>
      </c>
      <c r="E43" s="83" t="s">
        <v>30</v>
      </c>
      <c r="F43" s="94" t="s">
        <v>38</v>
      </c>
      <c r="G43" s="209">
        <v>2.63</v>
      </c>
      <c r="H43" s="207">
        <v>2.34</v>
      </c>
      <c r="I43" s="207" t="s">
        <v>282</v>
      </c>
      <c r="J43" s="207">
        <v>2.35</v>
      </c>
      <c r="K43" s="204">
        <f t="shared" si="1"/>
        <v>2.63</v>
      </c>
    </row>
    <row r="44" spans="1:18" ht="19.5" customHeight="1" x14ac:dyDescent="0.35">
      <c r="A44" s="67">
        <v>9</v>
      </c>
      <c r="B44" s="85" t="s">
        <v>57</v>
      </c>
      <c r="C44" s="20"/>
      <c r="D44" s="149" t="s">
        <v>58</v>
      </c>
      <c r="E44" s="83" t="s">
        <v>30</v>
      </c>
      <c r="F44" s="91" t="s">
        <v>29</v>
      </c>
      <c r="G44" s="209" t="s">
        <v>282</v>
      </c>
      <c r="H44" s="207">
        <v>2.052</v>
      </c>
      <c r="I44" s="207">
        <v>2.02</v>
      </c>
      <c r="J44" s="207"/>
      <c r="K44" s="204">
        <f t="shared" si="1"/>
        <v>2.052</v>
      </c>
    </row>
  </sheetData>
  <sortState ref="B26:K34">
    <sortCondition descending="1" ref="K26:K34"/>
  </sortState>
  <pageMargins left="0.31496062992125984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7"/>
  <sheetViews>
    <sheetView zoomScale="90" zoomScaleNormal="90" workbookViewId="0">
      <selection activeCell="I9" sqref="I9"/>
    </sheetView>
  </sheetViews>
  <sheetFormatPr defaultColWidth="9.109375" defaultRowHeight="18" x14ac:dyDescent="0.35"/>
  <cols>
    <col min="1" max="1" width="3" style="22" customWidth="1"/>
    <col min="2" max="2" width="14.109375" style="22" customWidth="1"/>
    <col min="3" max="3" width="9.88671875" style="22" customWidth="1"/>
    <col min="4" max="4" width="12.109375" style="64" customWidth="1"/>
    <col min="5" max="5" width="16.6640625" style="22" customWidth="1"/>
    <col min="6" max="6" width="14.109375" style="22" customWidth="1"/>
    <col min="7" max="7" width="11.5546875" style="197" customWidth="1"/>
    <col min="8" max="14" width="9.109375" style="22"/>
    <col min="15" max="15" width="6.5546875" style="22" customWidth="1"/>
    <col min="16" max="16384" width="9.109375" style="22"/>
  </cols>
  <sheetData>
    <row r="1" spans="1:8" s="51" customFormat="1" x14ac:dyDescent="0.35">
      <c r="D1" s="63"/>
      <c r="E1" s="3" t="s">
        <v>16</v>
      </c>
      <c r="G1" s="102"/>
    </row>
    <row r="2" spans="1:8" s="51" customFormat="1" x14ac:dyDescent="0.35">
      <c r="D2" s="4" t="s">
        <v>17</v>
      </c>
      <c r="E2" s="138" t="s">
        <v>19</v>
      </c>
      <c r="G2" s="192" t="s">
        <v>20</v>
      </c>
      <c r="H2" s="193" t="s">
        <v>21</v>
      </c>
    </row>
    <row r="3" spans="1:8" s="51" customFormat="1" ht="18.600000000000001" thickBot="1" x14ac:dyDescent="0.4">
      <c r="C3" s="51" t="s">
        <v>23</v>
      </c>
      <c r="D3" s="63"/>
      <c r="E3" s="102" t="s">
        <v>14</v>
      </c>
      <c r="F3" s="4"/>
      <c r="G3" s="102"/>
    </row>
    <row r="4" spans="1:8" ht="18.600000000000001" thickBot="1" x14ac:dyDescent="0.4">
      <c r="A4" s="126" t="s">
        <v>13</v>
      </c>
      <c r="B4" s="127" t="s">
        <v>220</v>
      </c>
      <c r="C4" s="128" t="s">
        <v>219</v>
      </c>
      <c r="D4" s="129" t="s">
        <v>0</v>
      </c>
      <c r="E4" s="103" t="s">
        <v>1</v>
      </c>
      <c r="F4" s="130" t="s">
        <v>2</v>
      </c>
      <c r="G4" s="195" t="s">
        <v>8</v>
      </c>
    </row>
    <row r="5" spans="1:8" ht="21.75" customHeight="1" x14ac:dyDescent="0.35">
      <c r="A5" s="50">
        <v>1</v>
      </c>
      <c r="B5" s="15" t="s">
        <v>103</v>
      </c>
      <c r="C5" s="72"/>
      <c r="D5" s="149" t="s">
        <v>104</v>
      </c>
      <c r="E5" s="82" t="s">
        <v>30</v>
      </c>
      <c r="F5" s="82" t="s">
        <v>68</v>
      </c>
      <c r="G5" s="196" t="s">
        <v>249</v>
      </c>
      <c r="H5" s="68"/>
    </row>
    <row r="6" spans="1:8" ht="21.75" customHeight="1" x14ac:dyDescent="0.35">
      <c r="A6" s="87">
        <v>2</v>
      </c>
      <c r="B6" s="18" t="s">
        <v>99</v>
      </c>
      <c r="C6" s="72"/>
      <c r="D6" s="149" t="s">
        <v>100</v>
      </c>
      <c r="E6" s="82" t="s">
        <v>30</v>
      </c>
      <c r="F6" s="82" t="s">
        <v>68</v>
      </c>
      <c r="G6" s="196" t="s">
        <v>250</v>
      </c>
      <c r="H6" s="68"/>
    </row>
    <row r="7" spans="1:8" ht="21.75" customHeight="1" x14ac:dyDescent="0.35">
      <c r="A7" s="41">
        <v>3</v>
      </c>
      <c r="B7" s="15" t="s">
        <v>97</v>
      </c>
      <c r="C7" s="20"/>
      <c r="D7" s="149" t="s">
        <v>98</v>
      </c>
      <c r="E7" s="82" t="s">
        <v>30</v>
      </c>
      <c r="F7" s="82" t="s">
        <v>68</v>
      </c>
      <c r="G7" s="24" t="s">
        <v>251</v>
      </c>
      <c r="H7" s="68"/>
    </row>
    <row r="8" spans="1:8" ht="21" customHeight="1" x14ac:dyDescent="0.35">
      <c r="A8" s="41">
        <v>4</v>
      </c>
      <c r="B8" s="18" t="s">
        <v>101</v>
      </c>
      <c r="C8" s="72"/>
      <c r="D8" s="149" t="s">
        <v>102</v>
      </c>
      <c r="E8" s="82" t="s">
        <v>30</v>
      </c>
      <c r="F8" s="82" t="s">
        <v>68</v>
      </c>
      <c r="G8" s="196" t="s">
        <v>252</v>
      </c>
      <c r="H8" s="68"/>
    </row>
    <row r="9" spans="1:8" ht="21" customHeight="1" x14ac:dyDescent="0.35">
      <c r="A9" s="133">
        <v>5</v>
      </c>
      <c r="B9" s="18" t="s">
        <v>94</v>
      </c>
      <c r="C9" s="20"/>
      <c r="D9" s="149" t="s">
        <v>95</v>
      </c>
      <c r="E9" s="82" t="s">
        <v>30</v>
      </c>
      <c r="F9" s="82" t="s">
        <v>96</v>
      </c>
      <c r="G9" s="24" t="s">
        <v>253</v>
      </c>
      <c r="H9" s="68"/>
    </row>
    <row r="10" spans="1:8" ht="15.75" customHeight="1" x14ac:dyDescent="0.35">
      <c r="A10" s="19"/>
      <c r="B10" s="19"/>
      <c r="C10" s="19"/>
      <c r="D10" s="155"/>
      <c r="E10" s="121"/>
      <c r="F10" s="121"/>
      <c r="G10" s="66"/>
    </row>
    <row r="11" spans="1:8" ht="15.75" customHeight="1" x14ac:dyDescent="0.35">
      <c r="A11" s="19"/>
      <c r="B11" s="19"/>
      <c r="C11" s="19"/>
      <c r="D11" s="155"/>
      <c r="E11" s="121"/>
      <c r="F11" s="121"/>
      <c r="G11" s="66"/>
    </row>
    <row r="12" spans="1:8" s="51" customFormat="1" x14ac:dyDescent="0.35">
      <c r="D12" s="63"/>
      <c r="E12" s="3" t="s">
        <v>16</v>
      </c>
      <c r="G12" s="102"/>
    </row>
    <row r="13" spans="1:8" s="51" customFormat="1" x14ac:dyDescent="0.35">
      <c r="D13" s="4" t="s">
        <v>17</v>
      </c>
      <c r="E13" s="138" t="s">
        <v>19</v>
      </c>
      <c r="G13" s="192" t="s">
        <v>20</v>
      </c>
      <c r="H13" s="193" t="s">
        <v>21</v>
      </c>
    </row>
    <row r="14" spans="1:8" s="51" customFormat="1" ht="18.600000000000001" thickBot="1" x14ac:dyDescent="0.4">
      <c r="C14" s="51" t="s">
        <v>23</v>
      </c>
      <c r="D14" s="63"/>
      <c r="E14" s="51" t="s">
        <v>15</v>
      </c>
      <c r="F14" s="4"/>
      <c r="G14" s="102"/>
    </row>
    <row r="15" spans="1:8" ht="18.600000000000001" thickBot="1" x14ac:dyDescent="0.4">
      <c r="A15" s="126" t="s">
        <v>13</v>
      </c>
      <c r="B15" s="127" t="s">
        <v>220</v>
      </c>
      <c r="C15" s="128" t="s">
        <v>219</v>
      </c>
      <c r="D15" s="129" t="s">
        <v>0</v>
      </c>
      <c r="E15" s="103" t="s">
        <v>1</v>
      </c>
      <c r="F15" s="130" t="s">
        <v>2</v>
      </c>
      <c r="G15" s="195" t="s">
        <v>8</v>
      </c>
    </row>
    <row r="16" spans="1:8" ht="22.5" customHeight="1" x14ac:dyDescent="0.35">
      <c r="A16" s="135">
        <v>1</v>
      </c>
      <c r="B16" s="18" t="s">
        <v>108</v>
      </c>
      <c r="C16" s="20"/>
      <c r="D16" s="149" t="s">
        <v>247</v>
      </c>
      <c r="E16" s="82" t="s">
        <v>30</v>
      </c>
      <c r="F16" s="82" t="s">
        <v>68</v>
      </c>
      <c r="G16" s="24" t="s">
        <v>248</v>
      </c>
    </row>
    <row r="17" spans="1:7" ht="22.5" customHeight="1" x14ac:dyDescent="0.35">
      <c r="A17" s="132">
        <v>2</v>
      </c>
      <c r="B17" s="18" t="s">
        <v>106</v>
      </c>
      <c r="C17" s="20"/>
      <c r="D17" s="149" t="s">
        <v>107</v>
      </c>
      <c r="E17" s="82" t="s">
        <v>30</v>
      </c>
      <c r="F17" s="82" t="s">
        <v>68</v>
      </c>
      <c r="G17" s="196" t="s">
        <v>246</v>
      </c>
    </row>
  </sheetData>
  <pageMargins left="0.51181102362204722" right="0" top="0.35433070866141736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200 pieaug.</vt:lpstr>
      <vt:lpstr>200 U16</vt:lpstr>
      <vt:lpstr>200 U14</vt:lpstr>
      <vt:lpstr>200 U12</vt:lpstr>
      <vt:lpstr>T.l pieaug.</vt:lpstr>
      <vt:lpstr>T.l U16</vt:lpstr>
      <vt:lpstr>T.l U14</vt:lpstr>
      <vt:lpstr>T.l U12</vt:lpstr>
      <vt:lpstr>800 pieaug.</vt:lpstr>
      <vt:lpstr>800 U16</vt:lpstr>
      <vt:lpstr>800 U14</vt:lpstr>
      <vt:lpstr>800 U12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2019-10-05T16:48:32Z</cp:lastPrinted>
  <dcterms:created xsi:type="dcterms:W3CDTF">2014-04-11T20:09:33Z</dcterms:created>
  <dcterms:modified xsi:type="dcterms:W3CDTF">2019-10-09T08:35:13Z</dcterms:modified>
</cp:coreProperties>
</file>