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16" activeTab="6"/>
  </bookViews>
  <sheets>
    <sheet name="100 m_REZ" sheetId="5" r:id="rId1"/>
    <sheet name="100 mb_REZ" sheetId="7" r:id="rId2"/>
    <sheet name="300 mb_REZ" sheetId="4" r:id="rId3"/>
    <sheet name="400 mb_rez" sheetId="3" r:id="rId4"/>
    <sheet name="800 m_REZ" sheetId="6" r:id="rId5"/>
    <sheet name="2000m kav._REZ" sheetId="2" r:id="rId6"/>
    <sheet name="Trīssoļlēkšana_REZ" sheetId="8" r:id="rId7"/>
    <sheet name="Augstlēkšana_REZ" sheetId="9" r:id="rId8"/>
    <sheet name="Lodes grūšana_REZ" sheetId="10" r:id="rId9"/>
    <sheet name="Tāllēkšana_REZ" sheetId="11" r:id="rId10"/>
  </sheets>
  <definedNames>
    <definedName name="_xlnm.Print_Titles" localSheetId="5">'2000m kav._REZ'!$1:$6</definedName>
  </definedNames>
  <calcPr calcId="152511" concurrentCalc="0"/>
</workbook>
</file>

<file path=xl/calcChain.xml><?xml version="1.0" encoding="utf-8"?>
<calcChain xmlns="http://schemas.openxmlformats.org/spreadsheetml/2006/main">
  <c r="M38" i="11" l="1"/>
  <c r="M36" i="11"/>
  <c r="M34" i="11"/>
  <c r="M32" i="11"/>
  <c r="M30" i="11"/>
  <c r="M28" i="11"/>
  <c r="M26" i="11"/>
  <c r="M23" i="11"/>
  <c r="M24" i="11"/>
  <c r="M21" i="11"/>
  <c r="M22" i="11"/>
  <c r="M19" i="11"/>
  <c r="M20" i="11"/>
  <c r="M17" i="11"/>
  <c r="M18" i="11"/>
  <c r="M15" i="11"/>
  <c r="M16" i="11"/>
  <c r="M13" i="11"/>
  <c r="M14" i="11"/>
  <c r="M11" i="11"/>
  <c r="M12" i="11"/>
  <c r="M9" i="11"/>
  <c r="M10" i="11"/>
  <c r="M7" i="11"/>
  <c r="M8" i="11"/>
  <c r="N11" i="10"/>
  <c r="N10" i="10"/>
  <c r="N9" i="10"/>
  <c r="N8" i="10"/>
  <c r="N7" i="10"/>
  <c r="M26" i="8"/>
  <c r="M23" i="8"/>
  <c r="M24" i="8"/>
  <c r="M21" i="8"/>
  <c r="M22" i="8"/>
  <c r="M19" i="8"/>
  <c r="M20" i="8"/>
  <c r="M17" i="8"/>
  <c r="M18" i="8"/>
  <c r="M15" i="8"/>
  <c r="M16" i="8"/>
  <c r="M13" i="8"/>
  <c r="M14" i="8"/>
  <c r="M11" i="8"/>
  <c r="M12" i="8"/>
  <c r="M9" i="8"/>
  <c r="M10" i="8"/>
  <c r="M7" i="8"/>
  <c r="M8" i="8"/>
</calcChain>
</file>

<file path=xl/sharedStrings.xml><?xml version="1.0" encoding="utf-8"?>
<sst xmlns="http://schemas.openxmlformats.org/spreadsheetml/2006/main" count="662" uniqueCount="232">
  <si>
    <t>LIEPĀJAS PILSĒTAS atklātais ČEMPIONĀTS VIEGLATLĒTIKĀ pieaugušajiem</t>
  </si>
  <si>
    <t>Liepāja</t>
  </si>
  <si>
    <t>2000 m/kav. Sievietēm - Rezultāti</t>
  </si>
  <si>
    <t>Vieta</t>
  </si>
  <si>
    <t>Nr.</t>
  </si>
  <si>
    <t>Uzvārds, Vārds</t>
  </si>
  <si>
    <t>Dz. g.</t>
  </si>
  <si>
    <t>Organizācija</t>
  </si>
  <si>
    <t>Fināls</t>
  </si>
  <si>
    <t>SB</t>
  </si>
  <si>
    <t>Treneris</t>
  </si>
  <si>
    <t>Annija Zāģere</t>
  </si>
  <si>
    <t>07.07.1998.</t>
  </si>
  <si>
    <t>Liepājas rajona sporta skola "Aizpute"</t>
  </si>
  <si>
    <t>08:46.74</t>
  </si>
  <si>
    <t>Maija Pūpola</t>
  </si>
  <si>
    <t>Ginta Krūzēna</t>
  </si>
  <si>
    <t>10.12.2001.</t>
  </si>
  <si>
    <t>DNS</t>
  </si>
  <si>
    <t>02:37.60</t>
  </si>
  <si>
    <t>400 m/b skrējieni sievietēm - Rezultāti</t>
  </si>
  <si>
    <t>Ivanova Anastasija</t>
  </si>
  <si>
    <t>20.03.2000.</t>
  </si>
  <si>
    <t>Liepājas sporta spēļu skola</t>
  </si>
  <si>
    <t>01:06.72</t>
  </si>
  <si>
    <t>Vjačeslavs Goļinskis</t>
  </si>
  <si>
    <t xml:space="preserve">Gipsle Terēze </t>
  </si>
  <si>
    <t>27.01.2000.</t>
  </si>
  <si>
    <t>01:09.48</t>
  </si>
  <si>
    <t>01:09.55</t>
  </si>
  <si>
    <t>Daiga Stumbre</t>
  </si>
  <si>
    <t>Jevtejeva Margarita</t>
  </si>
  <si>
    <t>06.04.1998.</t>
  </si>
  <si>
    <t>01:13.06</t>
  </si>
  <si>
    <t>Diāna Lauva</t>
  </si>
  <si>
    <t>Kuļikova Marija</t>
  </si>
  <si>
    <t>13.08.2000.</t>
  </si>
  <si>
    <t>01:13.09</t>
  </si>
  <si>
    <t>Mauriņa Kristiāna</t>
  </si>
  <si>
    <t>30.10.2000.</t>
  </si>
  <si>
    <t>Saldus sporta skola</t>
  </si>
  <si>
    <t>01:21.99</t>
  </si>
  <si>
    <t>Marina Dambe</t>
  </si>
  <si>
    <t>Jēkabsone Ērika</t>
  </si>
  <si>
    <t>03.05.2000.</t>
  </si>
  <si>
    <t>Kuldīgas novada sporta skola</t>
  </si>
  <si>
    <t>01:16.12</t>
  </si>
  <si>
    <t>Ilze Stukule</t>
  </si>
  <si>
    <t>Grantiņa Līvija</t>
  </si>
  <si>
    <t>21.08.1998.</t>
  </si>
  <si>
    <t>01:09.66</t>
  </si>
  <si>
    <t>300 m/b skrējieni sievietēm - Rezultāti</t>
  </si>
  <si>
    <t>Celiņš</t>
  </si>
  <si>
    <t>Askarova Amina</t>
  </si>
  <si>
    <t>26.01.2002.</t>
  </si>
  <si>
    <t>00:47.54</t>
  </si>
  <si>
    <t>Griezīte Grieta</t>
  </si>
  <si>
    <t>00:47.96</t>
  </si>
  <si>
    <t>Gruntiņa Samanta Santa</t>
  </si>
  <si>
    <t>14.06.2002.</t>
  </si>
  <si>
    <t>00:53.29</t>
  </si>
  <si>
    <t>00:53.02</t>
  </si>
  <si>
    <t>Ie. Skurule</t>
  </si>
  <si>
    <t>Šēra Dana</t>
  </si>
  <si>
    <t>02.07.2002.</t>
  </si>
  <si>
    <t>00:57.52</t>
  </si>
  <si>
    <t>100 m Fināla skrējiens sievietēm - Rezultāti</t>
  </si>
  <si>
    <t>Priekšsk.</t>
  </si>
  <si>
    <t>W</t>
  </si>
  <si>
    <t>Sprudzāne Paula</t>
  </si>
  <si>
    <t>19.03.1999.</t>
  </si>
  <si>
    <t>Sporta skola "Arkādija"</t>
  </si>
  <si>
    <t>00:12.51</t>
  </si>
  <si>
    <t>00:12.33</t>
  </si>
  <si>
    <t>Edgars Voitkevičs</t>
  </si>
  <si>
    <t xml:space="preserve">Miķelsone Klāra Karīna </t>
  </si>
  <si>
    <t>10.11.1998.</t>
  </si>
  <si>
    <t>00:12.78</t>
  </si>
  <si>
    <t>00:12.80</t>
  </si>
  <si>
    <t>00:12.70</t>
  </si>
  <si>
    <t>Grinberga Betija</t>
  </si>
  <si>
    <t>30.09.2001.</t>
  </si>
  <si>
    <t>00:12.93</t>
  </si>
  <si>
    <t>00:12.87</t>
  </si>
  <si>
    <t>00:12.94</t>
  </si>
  <si>
    <t>Birze Anete</t>
  </si>
  <si>
    <t>25.04.1999.</t>
  </si>
  <si>
    <t>00:12.96</t>
  </si>
  <si>
    <t>00:13.02</t>
  </si>
  <si>
    <t>Aivars Vērdiņš</t>
  </si>
  <si>
    <t>Šulme Laura</t>
  </si>
  <si>
    <t>17.02.2000.</t>
  </si>
  <si>
    <t>00:13.43</t>
  </si>
  <si>
    <t>Lanka Ieva</t>
  </si>
  <si>
    <t>15.08.1995.</t>
  </si>
  <si>
    <t>00:13.57</t>
  </si>
  <si>
    <t>00:13.51</t>
  </si>
  <si>
    <t>Daškevica Liene</t>
  </si>
  <si>
    <t>25.04.1998.</t>
  </si>
  <si>
    <t>00:13.89</t>
  </si>
  <si>
    <t>00:13.92</t>
  </si>
  <si>
    <t>00:13.22</t>
  </si>
  <si>
    <t>Daškēviča Elvija</t>
  </si>
  <si>
    <t>16.02.2002.</t>
  </si>
  <si>
    <t>00:13.67</t>
  </si>
  <si>
    <t>Češķe Viktorija</t>
  </si>
  <si>
    <t>08.05.2001.</t>
  </si>
  <si>
    <t>00:13.97</t>
  </si>
  <si>
    <t>Ločmele Roberta</t>
  </si>
  <si>
    <t>06.07.2002.</t>
  </si>
  <si>
    <t>00:14.01</t>
  </si>
  <si>
    <t>Gruntiņa Amanda</t>
  </si>
  <si>
    <t>00:14.10</t>
  </si>
  <si>
    <t>Valdmane Anna</t>
  </si>
  <si>
    <t>02.06.2000.</t>
  </si>
  <si>
    <t>00:14.22</t>
  </si>
  <si>
    <t>Matušonoka Sendija</t>
  </si>
  <si>
    <t>20.08.2002.</t>
  </si>
  <si>
    <t>00:14.25</t>
  </si>
  <si>
    <t>Skrīvere Viktorija Helēna</t>
  </si>
  <si>
    <t>28.01.2002.</t>
  </si>
  <si>
    <t>00:14.28</t>
  </si>
  <si>
    <t>Pūce Aleksa</t>
  </si>
  <si>
    <t>14.08.2001.</t>
  </si>
  <si>
    <t>00:14.34</t>
  </si>
  <si>
    <t>Strādniece Keitija</t>
  </si>
  <si>
    <t>25.12.2002.</t>
  </si>
  <si>
    <t>00:14.92</t>
  </si>
  <si>
    <t>Grahoļska Laura</t>
  </si>
  <si>
    <t>28.03.2002.</t>
  </si>
  <si>
    <t>00:15.42</t>
  </si>
  <si>
    <t>Kulinsks Sanija</t>
  </si>
  <si>
    <t>23.05.2001.</t>
  </si>
  <si>
    <t>00:16.27</t>
  </si>
  <si>
    <t>Davidāne Santa</t>
  </si>
  <si>
    <t>02.11.2001.</t>
  </si>
  <si>
    <t>Vecvagare Stefānija</t>
  </si>
  <si>
    <t>24.11.2002.</t>
  </si>
  <si>
    <t>Vucka Rebeka</t>
  </si>
  <si>
    <t>12.03.2000.</t>
  </si>
  <si>
    <t>Rozentāle Reina</t>
  </si>
  <si>
    <t>Ozolniece Rebeka</t>
  </si>
  <si>
    <t>15.06.2000.</t>
  </si>
  <si>
    <t>Voitova Karīna</t>
  </si>
  <si>
    <t>04.03.1997.</t>
  </si>
  <si>
    <t>800 m skrējiens sievietēm - Rezultāti</t>
  </si>
  <si>
    <t>02:33.64</t>
  </si>
  <si>
    <t>02:45.40</t>
  </si>
  <si>
    <t>Madara Alecka</t>
  </si>
  <si>
    <t>15.01.2001.</t>
  </si>
  <si>
    <t>02:50.20</t>
  </si>
  <si>
    <t>02:40.30</t>
  </si>
  <si>
    <t>Tīna Renāte Šalma</t>
  </si>
  <si>
    <t>15.06.2001.</t>
  </si>
  <si>
    <t>02:55.55</t>
  </si>
  <si>
    <t>02:44.50</t>
  </si>
  <si>
    <t>Done Selīna Krista</t>
  </si>
  <si>
    <t>13.05.1999.</t>
  </si>
  <si>
    <t>02:58.65</t>
  </si>
  <si>
    <t>Anna Ludvika</t>
  </si>
  <si>
    <t>17.02.2001.</t>
  </si>
  <si>
    <t>03:07.83</t>
  </si>
  <si>
    <t>02:58.20</t>
  </si>
  <si>
    <t>ā.k.</t>
  </si>
  <si>
    <t>Sinčukovs Maksims</t>
  </si>
  <si>
    <t>01:54.40</t>
  </si>
  <si>
    <t>Belikovs Viktors</t>
  </si>
  <si>
    <t>Marta Bādere</t>
  </si>
  <si>
    <t>01.02.2001.</t>
  </si>
  <si>
    <t>02:42.80</t>
  </si>
  <si>
    <t>Jēkabsone Kintija</t>
  </si>
  <si>
    <t>02:40.10</t>
  </si>
  <si>
    <t>02:17.55</t>
  </si>
  <si>
    <t>Iļja Petrushenko</t>
  </si>
  <si>
    <t>Kronberga Marta</t>
  </si>
  <si>
    <t>11.08.2000.</t>
  </si>
  <si>
    <t>02:36.93</t>
  </si>
  <si>
    <t>Gakute Dana</t>
  </si>
  <si>
    <t>19.08.2000.</t>
  </si>
  <si>
    <t>02:40.31</t>
  </si>
  <si>
    <t>100 m/b skrējiens sievietēm - Rezultāti</t>
  </si>
  <si>
    <t>00:14.53</t>
  </si>
  <si>
    <t>00:15.53</t>
  </si>
  <si>
    <t>00:15.62</t>
  </si>
  <si>
    <t>00:15.65</t>
  </si>
  <si>
    <t>Radava Amanda</t>
  </si>
  <si>
    <t>16.07.2002.</t>
  </si>
  <si>
    <t>00:16.21</t>
  </si>
  <si>
    <t>00:16.81</t>
  </si>
  <si>
    <t>Bērziņa Guna</t>
  </si>
  <si>
    <t>06.04.2002.</t>
  </si>
  <si>
    <t>00:17.14</t>
  </si>
  <si>
    <t>00:18.61</t>
  </si>
  <si>
    <t>00:18.20</t>
  </si>
  <si>
    <t>00:17.50</t>
  </si>
  <si>
    <t>Trīsoļlēkšana sievietēm</t>
  </si>
  <si>
    <t>Dal. Nr.</t>
  </si>
  <si>
    <t>Rez.</t>
  </si>
  <si>
    <t>Dimante Anna</t>
  </si>
  <si>
    <t>Stepīte Elīna</t>
  </si>
  <si>
    <t>x</t>
  </si>
  <si>
    <t>I. Zālīte</t>
  </si>
  <si>
    <t>Šēra Ieva</t>
  </si>
  <si>
    <t>Kurtiša Helēna</t>
  </si>
  <si>
    <t>Sprūde Krista</t>
  </si>
  <si>
    <t>Grinberga Sindija</t>
  </si>
  <si>
    <t>Augstlēkšana sievietēm</t>
  </si>
  <si>
    <t>Sākuma augst.</t>
  </si>
  <si>
    <t>1,20</t>
  </si>
  <si>
    <t>1,25</t>
  </si>
  <si>
    <t>1,30</t>
  </si>
  <si>
    <t>1,35</t>
  </si>
  <si>
    <t>1,40</t>
  </si>
  <si>
    <t>1,45</t>
  </si>
  <si>
    <t>1,50</t>
  </si>
  <si>
    <t>1,55</t>
  </si>
  <si>
    <t>1,60</t>
  </si>
  <si>
    <t>1,65</t>
  </si>
  <si>
    <t>Rūmniece Frederika</t>
  </si>
  <si>
    <t>Ventspils Izglītības pārvaldes sporta skola „Spars”</t>
  </si>
  <si>
    <t>O</t>
  </si>
  <si>
    <t>XO</t>
  </si>
  <si>
    <t>XXX</t>
  </si>
  <si>
    <t>J. Petrovičš, A. Kronbergs</t>
  </si>
  <si>
    <t>-</t>
  </si>
  <si>
    <t>Kristvalde Sigita</t>
  </si>
  <si>
    <t>Laukagale Madara</t>
  </si>
  <si>
    <t>Lodes grūšana sievietēm</t>
  </si>
  <si>
    <t>Lodes svars</t>
  </si>
  <si>
    <t>Jumīte Linda Elīza</t>
  </si>
  <si>
    <t>Perova Vera</t>
  </si>
  <si>
    <t>Tāllēkšana sievietēm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</si>
</sst>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0"/>
    <numFmt numFmtId="165" formatCode="0.0"/>
    <numFmt numFmtId="166" formatCode="\+0.00;\-0.0;0"/>
  </numFmts>
  <fonts count="20" x14ac:knownFonts="1">
    <font>
      <sz val="11"/>
      <color theme="1"/>
      <name val="Calibri"/>
      <family val="2"/>
      <scheme val="minor"/>
    </font>
    <font>
      <b/>
      <sz val="14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1"/>
      <color theme="1" tint="0.249977111117893"/>
      <name val="Calibri"/>
      <family val="2"/>
      <charset val="186"/>
      <scheme val="minor"/>
    </font>
    <font>
      <b/>
      <sz val="12"/>
      <color theme="1" tint="0.249977111117893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2"/>
      <name val="Arial"/>
      <family val="2"/>
      <charset val="186"/>
    </font>
    <font>
      <sz val="16"/>
      <name val="Arial"/>
      <family val="2"/>
      <charset val="186"/>
    </font>
    <font>
      <sz val="11"/>
      <name val="Calibri"/>
      <family val="2"/>
      <charset val="186"/>
    </font>
    <font>
      <sz val="11"/>
      <color theme="0"/>
      <name val="Calibri"/>
      <family val="2"/>
      <charset val="186"/>
    </font>
    <font>
      <b/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28">
    <xf numFmtId="0" fontId="0" fillId="0" borderId="0" xfId="0"/>
    <xf numFmtId="0" fontId="2" fillId="0" borderId="0" xfId="0" applyFont="1" applyBorder="1"/>
    <xf numFmtId="0" fontId="2" fillId="0" borderId="0" xfId="0" applyFont="1"/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49" fontId="8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" fillId="0" borderId="2" xfId="1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49" fontId="2" fillId="0" borderId="2" xfId="1" applyNumberFormat="1" applyFont="1" applyBorder="1" applyAlignment="1">
      <alignment horizontal="left"/>
    </xf>
    <xf numFmtId="164" fontId="9" fillId="0" borderId="2" xfId="0" applyNumberFormat="1" applyFont="1" applyBorder="1" applyAlignment="1">
      <alignment horizontal="center" vertical="center"/>
    </xf>
    <xf numFmtId="0" fontId="2" fillId="0" borderId="2" xfId="1" applyFont="1" applyBorder="1" applyAlignment="1"/>
    <xf numFmtId="14" fontId="2" fillId="0" borderId="2" xfId="1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/>
    </xf>
    <xf numFmtId="49" fontId="10" fillId="0" borderId="0" xfId="1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49" fontId="2" fillId="0" borderId="2" xfId="1" applyNumberFormat="1" applyFont="1" applyFill="1" applyBorder="1" applyAlignment="1">
      <alignment horizontal="left"/>
    </xf>
    <xf numFmtId="0" fontId="2" fillId="0" borderId="2" xfId="1" applyFont="1" applyFill="1" applyBorder="1" applyAlignment="1"/>
    <xf numFmtId="0" fontId="8" fillId="0" borderId="2" xfId="0" applyFont="1" applyBorder="1"/>
    <xf numFmtId="49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/>
    <xf numFmtId="164" fontId="8" fillId="0" borderId="2" xfId="0" applyNumberFormat="1" applyFont="1" applyBorder="1"/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10" fillId="0" borderId="0" xfId="0" applyFont="1"/>
    <xf numFmtId="0" fontId="5" fillId="0" borderId="2" xfId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0" fontId="6" fillId="0" borderId="0" xfId="1" applyFont="1"/>
    <xf numFmtId="49" fontId="3" fillId="0" borderId="0" xfId="1" applyNumberFormat="1" applyFont="1" applyAlignment="1">
      <alignment horizontal="center" vertical="center"/>
    </xf>
    <xf numFmtId="49" fontId="13" fillId="0" borderId="0" xfId="1" applyNumberFormat="1" applyFont="1" applyAlignment="1"/>
    <xf numFmtId="0" fontId="14" fillId="0" borderId="0" xfId="1" applyFont="1"/>
    <xf numFmtId="14" fontId="3" fillId="0" borderId="0" xfId="1" applyNumberFormat="1" applyFont="1" applyAlignment="1">
      <alignment horizontal="center" vertical="center"/>
    </xf>
    <xf numFmtId="14" fontId="4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/>
    </xf>
    <xf numFmtId="49" fontId="1" fillId="0" borderId="1" xfId="1" applyNumberFormat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/>
    </xf>
    <xf numFmtId="0" fontId="2" fillId="0" borderId="2" xfId="1" applyNumberFormat="1" applyFont="1" applyBorder="1" applyAlignment="1">
      <alignment horizontal="center" vertical="center"/>
    </xf>
    <xf numFmtId="2" fontId="15" fillId="0" borderId="2" xfId="2" applyNumberFormat="1" applyFont="1" applyBorder="1" applyAlignment="1">
      <alignment horizontal="center" vertical="center"/>
    </xf>
    <xf numFmtId="0" fontId="12" fillId="0" borderId="2" xfId="1" applyFont="1" applyFill="1" applyBorder="1" applyAlignment="1">
      <alignment horizontal="left"/>
    </xf>
    <xf numFmtId="166" fontId="15" fillId="0" borderId="2" xfId="2" applyNumberFormat="1" applyFont="1" applyBorder="1" applyAlignment="1">
      <alignment horizontal="center" vertical="center"/>
    </xf>
    <xf numFmtId="2" fontId="16" fillId="0" borderId="2" xfId="2" applyNumberFormat="1" applyFont="1" applyBorder="1" applyAlignment="1">
      <alignment horizontal="center" vertical="center"/>
    </xf>
    <xf numFmtId="0" fontId="17" fillId="0" borderId="2" xfId="1" applyFont="1" applyFill="1" applyBorder="1" applyAlignment="1">
      <alignment horizontal="center"/>
    </xf>
    <xf numFmtId="0" fontId="18" fillId="0" borderId="2" xfId="1" applyFont="1" applyFill="1" applyBorder="1" applyAlignment="1">
      <alignment horizontal="left" vertical="center"/>
    </xf>
    <xf numFmtId="0" fontId="18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/>
    </xf>
    <xf numFmtId="0" fontId="6" fillId="0" borderId="2" xfId="1" applyFont="1" applyBorder="1" applyAlignment="1">
      <alignment horizontal="center"/>
    </xf>
    <xf numFmtId="49" fontId="6" fillId="0" borderId="2" xfId="1" applyNumberFormat="1" applyFont="1" applyBorder="1" applyAlignment="1">
      <alignment horizontal="center"/>
    </xf>
    <xf numFmtId="0" fontId="6" fillId="0" borderId="2" xfId="1" applyFont="1" applyBorder="1"/>
    <xf numFmtId="0" fontId="2" fillId="0" borderId="2" xfId="1" applyNumberFormat="1" applyFont="1" applyBorder="1" applyAlignment="1">
      <alignment horizontal="center"/>
    </xf>
    <xf numFmtId="49" fontId="6" fillId="0" borderId="0" xfId="1" applyNumberFormat="1" applyFont="1" applyAlignment="1">
      <alignment horizont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2" fontId="5" fillId="2" borderId="2" xfId="1" applyNumberFormat="1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left"/>
    </xf>
    <xf numFmtId="0" fontId="9" fillId="0" borderId="2" xfId="1" applyFont="1" applyBorder="1" applyAlignment="1">
      <alignment horizontal="center"/>
    </xf>
    <xf numFmtId="2" fontId="9" fillId="0" borderId="2" xfId="1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0" borderId="0" xfId="1" applyNumberFormat="1" applyFont="1"/>
    <xf numFmtId="0" fontId="2" fillId="0" borderId="0" xfId="1" applyFont="1" applyBorder="1" applyAlignment="1">
      <alignment horizontal="left"/>
    </xf>
    <xf numFmtId="0" fontId="19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2" fillId="0" borderId="0" xfId="1" applyFont="1" applyBorder="1"/>
    <xf numFmtId="49" fontId="5" fillId="2" borderId="2" xfId="4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9" fillId="0" borderId="2" xfId="1" applyFont="1" applyBorder="1"/>
    <xf numFmtId="2" fontId="9" fillId="0" borderId="2" xfId="1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0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NumberFormat="1" applyFont="1" applyBorder="1" applyAlignment="1">
      <alignment horizontal="center" vertical="center"/>
    </xf>
    <xf numFmtId="0" fontId="9" fillId="0" borderId="0" xfId="1" applyFont="1" applyBorder="1"/>
    <xf numFmtId="2" fontId="9" fillId="0" borderId="0" xfId="1" applyNumberFormat="1" applyFont="1" applyBorder="1" applyAlignment="1">
      <alignment horizontal="center" vertical="center"/>
    </xf>
    <xf numFmtId="2" fontId="16" fillId="0" borderId="0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4" applyFont="1"/>
    <xf numFmtId="49" fontId="13" fillId="0" borderId="0" xfId="4" applyNumberFormat="1" applyFont="1" applyAlignment="1"/>
    <xf numFmtId="0" fontId="14" fillId="0" borderId="0" xfId="4" applyFont="1"/>
    <xf numFmtId="0" fontId="6" fillId="0" borderId="0" xfId="4" applyFont="1" applyAlignment="1">
      <alignment horizont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2" xfId="4" applyNumberFormat="1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left"/>
    </xf>
    <xf numFmtId="0" fontId="12" fillId="0" borderId="2" xfId="4" applyFont="1" applyFill="1" applyBorder="1" applyAlignment="1">
      <alignment horizontal="left"/>
    </xf>
    <xf numFmtId="0" fontId="15" fillId="0" borderId="2" xfId="2" applyFont="1" applyBorder="1" applyAlignment="1"/>
    <xf numFmtId="49" fontId="15" fillId="0" borderId="2" xfId="2" applyNumberFormat="1" applyFont="1" applyBorder="1" applyAlignment="1">
      <alignment horizontal="center"/>
    </xf>
    <xf numFmtId="0" fontId="9" fillId="0" borderId="2" xfId="4" applyFont="1" applyBorder="1" applyAlignment="1">
      <alignment horizontal="left"/>
    </xf>
    <xf numFmtId="0" fontId="9" fillId="0" borderId="2" xfId="4" applyFont="1" applyBorder="1" applyAlignment="1">
      <alignment horizontal="center"/>
    </xf>
    <xf numFmtId="0" fontId="9" fillId="0" borderId="0" xfId="4" applyFont="1" applyFill="1" applyBorder="1" applyAlignment="1">
      <alignment horizontal="left"/>
    </xf>
    <xf numFmtId="49" fontId="6" fillId="0" borderId="0" xfId="4" applyNumberFormat="1" applyFont="1" applyAlignment="1">
      <alignment horizontal="center"/>
    </xf>
  </cellXfs>
  <cellStyles count="5">
    <cellStyle name="Normal" xfId="0" builtinId="0"/>
    <cellStyle name="Normal 3" xfId="2"/>
    <cellStyle name="Parasts 2" xfId="1"/>
    <cellStyle name="Parasts 3" xfId="3"/>
    <cellStyle name="Parasts 3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zoomScale="80" zoomScaleNormal="80" workbookViewId="0">
      <selection activeCell="C24" sqref="C24"/>
    </sheetView>
  </sheetViews>
  <sheetFormatPr defaultColWidth="6.7109375" defaultRowHeight="12.75" x14ac:dyDescent="0.2"/>
  <cols>
    <col min="1" max="1" width="6.28515625" style="17" bestFit="1" customWidth="1"/>
    <col min="2" max="2" width="5.140625" style="17" bestFit="1" customWidth="1"/>
    <col min="3" max="3" width="22.5703125" style="2" bestFit="1" customWidth="1"/>
    <col min="4" max="4" width="11.42578125" style="18" bestFit="1" customWidth="1"/>
    <col min="5" max="5" width="44.42578125" style="19" bestFit="1" customWidth="1"/>
    <col min="6" max="6" width="8.85546875" style="17" customWidth="1"/>
    <col min="7" max="7" width="7.85546875" style="17" customWidth="1"/>
    <col min="8" max="8" width="8.7109375" style="17" bestFit="1" customWidth="1"/>
    <col min="9" max="9" width="7.85546875" style="18" customWidth="1"/>
    <col min="10" max="10" width="8.7109375" style="18" bestFit="1" customWidth="1"/>
    <col min="11" max="11" width="22.140625" style="2" bestFit="1" customWidth="1"/>
    <col min="12" max="16384" width="6.7109375" style="2"/>
  </cols>
  <sheetData>
    <row r="1" spans="1:16" ht="18.7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1"/>
      <c r="M1" s="1"/>
    </row>
    <row r="2" spans="1:16" ht="15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1"/>
      <c r="M2" s="1"/>
    </row>
    <row r="3" spans="1:16" ht="15" x14ac:dyDescent="0.2">
      <c r="A3" s="58">
        <v>42533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1"/>
      <c r="M3" s="1"/>
    </row>
    <row r="4" spans="1:16" ht="15.75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1"/>
      <c r="M4" s="1"/>
    </row>
    <row r="5" spans="1:16" ht="18.75" x14ac:dyDescent="0.2">
      <c r="A5" s="60" t="s">
        <v>66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1"/>
      <c r="M5" s="1"/>
    </row>
    <row r="6" spans="1:16" s="6" customFormat="1" x14ac:dyDescent="0.25">
      <c r="A6" s="3" t="s">
        <v>3</v>
      </c>
      <c r="B6" s="3" t="s">
        <v>4</v>
      </c>
      <c r="C6" s="3" t="s">
        <v>5</v>
      </c>
      <c r="D6" s="4" t="s">
        <v>6</v>
      </c>
      <c r="E6" s="3" t="s">
        <v>7</v>
      </c>
      <c r="F6" s="3" t="s">
        <v>67</v>
      </c>
      <c r="G6" s="3" t="s">
        <v>68</v>
      </c>
      <c r="H6" s="4" t="s">
        <v>8</v>
      </c>
      <c r="I6" s="4" t="s">
        <v>68</v>
      </c>
      <c r="J6" s="4" t="s">
        <v>9</v>
      </c>
      <c r="K6" s="3" t="s">
        <v>10</v>
      </c>
      <c r="L6" s="5"/>
      <c r="M6" s="5"/>
    </row>
    <row r="7" spans="1:16" s="14" customFormat="1" ht="15.75" x14ac:dyDescent="0.25">
      <c r="A7" s="7">
        <v>1</v>
      </c>
      <c r="B7" s="8">
        <v>54</v>
      </c>
      <c r="C7" s="9" t="s">
        <v>69</v>
      </c>
      <c r="D7" s="9" t="s">
        <v>70</v>
      </c>
      <c r="E7" s="11" t="s">
        <v>71</v>
      </c>
      <c r="F7" s="12" t="s">
        <v>72</v>
      </c>
      <c r="G7" s="16">
        <v>1.3</v>
      </c>
      <c r="H7" s="12" t="s">
        <v>73</v>
      </c>
      <c r="I7" s="16">
        <v>1.1000000000000001</v>
      </c>
      <c r="J7" s="34"/>
      <c r="K7" s="9" t="s">
        <v>74</v>
      </c>
      <c r="L7" s="13"/>
      <c r="M7" s="13"/>
      <c r="O7" s="15"/>
      <c r="P7" s="15"/>
    </row>
    <row r="8" spans="1:16" s="14" customFormat="1" ht="15.75" x14ac:dyDescent="0.25">
      <c r="A8" s="7">
        <v>2</v>
      </c>
      <c r="B8" s="8">
        <v>37</v>
      </c>
      <c r="C8" s="11" t="s">
        <v>75</v>
      </c>
      <c r="D8" s="10" t="s">
        <v>76</v>
      </c>
      <c r="E8" s="11" t="s">
        <v>40</v>
      </c>
      <c r="F8" s="12" t="s">
        <v>77</v>
      </c>
      <c r="G8" s="16">
        <v>0.6</v>
      </c>
      <c r="H8" s="34" t="s">
        <v>78</v>
      </c>
      <c r="I8" s="16">
        <v>1.1000000000000001</v>
      </c>
      <c r="J8" s="35" t="s">
        <v>79</v>
      </c>
      <c r="K8" s="11" t="s">
        <v>42</v>
      </c>
      <c r="L8" s="13"/>
      <c r="M8" s="13"/>
    </row>
    <row r="9" spans="1:16" s="14" customFormat="1" ht="15.75" x14ac:dyDescent="0.25">
      <c r="A9" s="7">
        <v>3</v>
      </c>
      <c r="B9" s="8">
        <v>42</v>
      </c>
      <c r="C9" s="11" t="s">
        <v>80</v>
      </c>
      <c r="D9" s="10" t="s">
        <v>81</v>
      </c>
      <c r="E9" s="11" t="s">
        <v>40</v>
      </c>
      <c r="F9" s="12" t="s">
        <v>82</v>
      </c>
      <c r="G9" s="16">
        <v>0.1</v>
      </c>
      <c r="H9" s="12" t="s">
        <v>83</v>
      </c>
      <c r="I9" s="16">
        <v>1.1000000000000001</v>
      </c>
      <c r="J9" s="35" t="s">
        <v>84</v>
      </c>
      <c r="K9" s="11" t="s">
        <v>42</v>
      </c>
      <c r="L9" s="13"/>
      <c r="M9" s="13"/>
      <c r="O9" s="15"/>
      <c r="P9" s="15"/>
    </row>
    <row r="10" spans="1:16" s="14" customFormat="1" ht="15.75" x14ac:dyDescent="0.25">
      <c r="A10" s="7">
        <v>4</v>
      </c>
      <c r="B10" s="36">
        <v>57</v>
      </c>
      <c r="C10" s="37" t="s">
        <v>85</v>
      </c>
      <c r="D10" s="38" t="s">
        <v>86</v>
      </c>
      <c r="E10" s="21" t="s">
        <v>23</v>
      </c>
      <c r="F10" s="12" t="s">
        <v>87</v>
      </c>
      <c r="G10" s="16">
        <v>0.1</v>
      </c>
      <c r="H10" s="12" t="s">
        <v>88</v>
      </c>
      <c r="I10" s="16">
        <v>1.1000000000000001</v>
      </c>
      <c r="J10" s="34"/>
      <c r="K10" s="39" t="s">
        <v>89</v>
      </c>
      <c r="L10" s="13"/>
      <c r="M10" s="13"/>
      <c r="O10" s="15"/>
      <c r="P10" s="15"/>
    </row>
    <row r="11" spans="1:16" s="14" customFormat="1" ht="15.75" x14ac:dyDescent="0.25">
      <c r="A11" s="7">
        <v>5</v>
      </c>
      <c r="B11" s="8">
        <v>15</v>
      </c>
      <c r="C11" s="11" t="s">
        <v>90</v>
      </c>
      <c r="D11" s="10" t="s">
        <v>91</v>
      </c>
      <c r="E11" s="21" t="s">
        <v>23</v>
      </c>
      <c r="F11" s="12" t="s">
        <v>92</v>
      </c>
      <c r="G11" s="16">
        <v>0.1</v>
      </c>
      <c r="H11" s="12" t="s">
        <v>92</v>
      </c>
      <c r="I11" s="16">
        <v>1.1000000000000001</v>
      </c>
      <c r="J11" s="34"/>
      <c r="K11" s="9" t="s">
        <v>30</v>
      </c>
      <c r="L11" s="13"/>
      <c r="M11" s="13"/>
      <c r="O11" s="15"/>
      <c r="P11" s="15"/>
    </row>
    <row r="12" spans="1:16" s="14" customFormat="1" ht="15.75" x14ac:dyDescent="0.25">
      <c r="A12" s="7">
        <v>6</v>
      </c>
      <c r="B12" s="8">
        <v>27</v>
      </c>
      <c r="C12" s="23" t="s">
        <v>93</v>
      </c>
      <c r="D12" s="10" t="s">
        <v>94</v>
      </c>
      <c r="E12" s="21" t="s">
        <v>23</v>
      </c>
      <c r="F12" s="16" t="s">
        <v>95</v>
      </c>
      <c r="G12" s="16">
        <v>0.6</v>
      </c>
      <c r="H12" s="16" t="s">
        <v>96</v>
      </c>
      <c r="I12" s="16">
        <v>1.1000000000000001</v>
      </c>
      <c r="J12" s="40"/>
      <c r="K12" s="9" t="s">
        <v>30</v>
      </c>
      <c r="L12" s="13"/>
      <c r="M12" s="13"/>
      <c r="O12" s="15"/>
      <c r="P12" s="15"/>
    </row>
    <row r="13" spans="1:16" s="14" customFormat="1" ht="15.75" x14ac:dyDescent="0.25">
      <c r="A13" s="7">
        <v>7</v>
      </c>
      <c r="B13" s="8">
        <v>1</v>
      </c>
      <c r="C13" s="9" t="s">
        <v>97</v>
      </c>
      <c r="D13" s="31" t="s">
        <v>98</v>
      </c>
      <c r="E13" s="9" t="s">
        <v>45</v>
      </c>
      <c r="F13" s="16" t="s">
        <v>99</v>
      </c>
      <c r="G13" s="16">
        <v>0.1</v>
      </c>
      <c r="H13" s="16" t="s">
        <v>100</v>
      </c>
      <c r="I13" s="16">
        <v>1.1000000000000001</v>
      </c>
      <c r="J13" s="22" t="s">
        <v>101</v>
      </c>
      <c r="K13" s="9" t="s">
        <v>47</v>
      </c>
      <c r="L13" s="13"/>
      <c r="M13" s="13"/>
    </row>
    <row r="14" spans="1:16" s="14" customFormat="1" ht="15.75" x14ac:dyDescent="0.25">
      <c r="A14" s="7">
        <v>8</v>
      </c>
      <c r="B14" s="8">
        <v>21</v>
      </c>
      <c r="C14" s="11" t="s">
        <v>102</v>
      </c>
      <c r="D14" s="10" t="s">
        <v>103</v>
      </c>
      <c r="E14" s="21" t="s">
        <v>23</v>
      </c>
      <c r="F14" s="16" t="s">
        <v>104</v>
      </c>
      <c r="G14" s="16">
        <v>1.3</v>
      </c>
      <c r="H14" s="16" t="s">
        <v>18</v>
      </c>
      <c r="I14" s="16">
        <v>1.1000000000000001</v>
      </c>
      <c r="J14" s="41"/>
      <c r="K14" s="9" t="s">
        <v>30</v>
      </c>
      <c r="L14" s="13"/>
      <c r="M14" s="13"/>
    </row>
    <row r="15" spans="1:16" s="14" customFormat="1" ht="15.75" x14ac:dyDescent="0.25">
      <c r="A15" s="7"/>
      <c r="B15" s="8"/>
      <c r="C15" s="9"/>
      <c r="D15" s="31"/>
      <c r="E15" s="9"/>
      <c r="F15" s="16"/>
      <c r="G15" s="16"/>
      <c r="H15" s="40"/>
      <c r="I15" s="40"/>
      <c r="J15" s="22"/>
      <c r="K15" s="9"/>
      <c r="L15" s="13"/>
      <c r="M15" s="13"/>
    </row>
    <row r="16" spans="1:16" s="14" customFormat="1" ht="15.75" x14ac:dyDescent="0.25">
      <c r="A16" s="7">
        <v>9</v>
      </c>
      <c r="B16" s="8">
        <v>10</v>
      </c>
      <c r="C16" s="9" t="s">
        <v>105</v>
      </c>
      <c r="D16" s="9" t="s">
        <v>106</v>
      </c>
      <c r="E16" s="21" t="s">
        <v>23</v>
      </c>
      <c r="F16" s="12" t="s">
        <v>107</v>
      </c>
      <c r="G16" s="16">
        <v>0.1</v>
      </c>
      <c r="H16" s="12"/>
      <c r="I16" s="42"/>
      <c r="J16" s="34"/>
      <c r="K16" s="9" t="s">
        <v>25</v>
      </c>
      <c r="L16" s="13"/>
      <c r="M16" s="13"/>
    </row>
    <row r="17" spans="1:13" s="14" customFormat="1" ht="15.75" x14ac:dyDescent="0.25">
      <c r="A17" s="7">
        <v>10</v>
      </c>
      <c r="B17" s="8">
        <v>8</v>
      </c>
      <c r="C17" s="9" t="s">
        <v>108</v>
      </c>
      <c r="D17" s="9" t="s">
        <v>109</v>
      </c>
      <c r="E17" s="21" t="s">
        <v>23</v>
      </c>
      <c r="F17" s="12" t="s">
        <v>110</v>
      </c>
      <c r="G17" s="42"/>
      <c r="H17" s="12"/>
      <c r="I17" s="42"/>
      <c r="J17" s="34"/>
      <c r="K17" s="9" t="s">
        <v>25</v>
      </c>
      <c r="L17" s="13"/>
      <c r="M17" s="13"/>
    </row>
    <row r="18" spans="1:13" s="14" customFormat="1" ht="15.75" x14ac:dyDescent="0.25">
      <c r="A18" s="7">
        <v>11</v>
      </c>
      <c r="B18" s="43">
        <v>39</v>
      </c>
      <c r="C18" s="44" t="s">
        <v>111</v>
      </c>
      <c r="D18" s="16">
        <v>2000</v>
      </c>
      <c r="E18" s="11" t="s">
        <v>45</v>
      </c>
      <c r="F18" s="12" t="s">
        <v>112</v>
      </c>
      <c r="G18" s="45">
        <v>0.6</v>
      </c>
      <c r="H18" s="46"/>
      <c r="I18" s="44"/>
      <c r="J18" s="46"/>
      <c r="K18" s="44" t="s">
        <v>62</v>
      </c>
      <c r="L18" s="13"/>
      <c r="M18" s="13"/>
    </row>
    <row r="19" spans="1:13" s="14" customFormat="1" ht="15.75" x14ac:dyDescent="0.25">
      <c r="A19" s="7">
        <v>12</v>
      </c>
      <c r="B19" s="8">
        <v>11</v>
      </c>
      <c r="C19" s="11" t="s">
        <v>113</v>
      </c>
      <c r="D19" s="10" t="s">
        <v>114</v>
      </c>
      <c r="E19" s="21" t="s">
        <v>23</v>
      </c>
      <c r="F19" s="12" t="s">
        <v>115</v>
      </c>
      <c r="G19" s="16">
        <v>0.6</v>
      </c>
      <c r="H19" s="12"/>
      <c r="I19" s="42"/>
      <c r="J19" s="46"/>
      <c r="K19" s="9" t="s">
        <v>30</v>
      </c>
      <c r="L19" s="13"/>
      <c r="M19" s="13"/>
    </row>
    <row r="20" spans="1:13" x14ac:dyDescent="0.2">
      <c r="A20" s="7">
        <v>13</v>
      </c>
      <c r="B20" s="8">
        <v>22</v>
      </c>
      <c r="C20" s="11" t="s">
        <v>116</v>
      </c>
      <c r="D20" s="10" t="s">
        <v>117</v>
      </c>
      <c r="E20" s="21" t="s">
        <v>23</v>
      </c>
      <c r="F20" s="12" t="s">
        <v>118</v>
      </c>
      <c r="G20" s="42"/>
      <c r="H20" s="12"/>
      <c r="I20" s="42"/>
      <c r="J20" s="34"/>
      <c r="K20" s="9" t="s">
        <v>30</v>
      </c>
      <c r="L20" s="1"/>
      <c r="M20" s="1"/>
    </row>
    <row r="21" spans="1:13" x14ac:dyDescent="0.2">
      <c r="A21" s="7">
        <v>14</v>
      </c>
      <c r="B21" s="8">
        <v>33</v>
      </c>
      <c r="C21" s="11" t="s">
        <v>119</v>
      </c>
      <c r="D21" s="10" t="s">
        <v>120</v>
      </c>
      <c r="E21" s="21" t="s">
        <v>23</v>
      </c>
      <c r="F21" s="12" t="s">
        <v>121</v>
      </c>
      <c r="G21" s="16">
        <v>0.1</v>
      </c>
      <c r="H21" s="12"/>
      <c r="I21" s="42"/>
      <c r="J21" s="34"/>
      <c r="K21" s="9" t="s">
        <v>30</v>
      </c>
      <c r="L21" s="1"/>
      <c r="M21" s="1"/>
    </row>
    <row r="22" spans="1:13" ht="15.75" x14ac:dyDescent="0.25">
      <c r="A22" s="7">
        <v>15</v>
      </c>
      <c r="B22" s="8">
        <v>31</v>
      </c>
      <c r="C22" s="11" t="s">
        <v>122</v>
      </c>
      <c r="D22" s="10" t="s">
        <v>123</v>
      </c>
      <c r="E22" s="21" t="s">
        <v>23</v>
      </c>
      <c r="F22" s="16" t="s">
        <v>124</v>
      </c>
      <c r="G22" s="16">
        <v>0.1</v>
      </c>
      <c r="H22" s="40"/>
      <c r="I22" s="40"/>
      <c r="J22" s="40"/>
      <c r="K22" s="9" t="s">
        <v>30</v>
      </c>
      <c r="L22" s="1"/>
      <c r="M22" s="1"/>
    </row>
    <row r="23" spans="1:13" x14ac:dyDescent="0.2">
      <c r="A23" s="7">
        <v>16</v>
      </c>
      <c r="B23" s="8">
        <v>43</v>
      </c>
      <c r="C23" s="9" t="s">
        <v>125</v>
      </c>
      <c r="D23" s="10" t="s">
        <v>126</v>
      </c>
      <c r="E23" s="11" t="s">
        <v>40</v>
      </c>
      <c r="F23" s="12" t="s">
        <v>127</v>
      </c>
      <c r="G23" s="16">
        <v>0.1</v>
      </c>
      <c r="H23" s="12"/>
      <c r="I23" s="42"/>
      <c r="J23" s="34"/>
      <c r="K23" s="11" t="s">
        <v>42</v>
      </c>
      <c r="L23" s="1"/>
      <c r="M23" s="1"/>
    </row>
    <row r="24" spans="1:13" x14ac:dyDescent="0.2">
      <c r="A24" s="7">
        <v>17</v>
      </c>
      <c r="B24" s="8">
        <v>28</v>
      </c>
      <c r="C24" s="23" t="s">
        <v>128</v>
      </c>
      <c r="D24" s="10" t="s">
        <v>129</v>
      </c>
      <c r="E24" s="21" t="s">
        <v>23</v>
      </c>
      <c r="F24" s="12" t="s">
        <v>130</v>
      </c>
      <c r="G24" s="16">
        <v>0.6</v>
      </c>
      <c r="H24" s="12"/>
      <c r="I24" s="42"/>
      <c r="J24" s="34"/>
      <c r="K24" s="9" t="s">
        <v>30</v>
      </c>
    </row>
    <row r="25" spans="1:13" x14ac:dyDescent="0.2">
      <c r="A25" s="7">
        <v>18</v>
      </c>
      <c r="B25" s="8">
        <v>35</v>
      </c>
      <c r="C25" s="11" t="s">
        <v>131</v>
      </c>
      <c r="D25" s="10" t="s">
        <v>132</v>
      </c>
      <c r="E25" s="21" t="s">
        <v>23</v>
      </c>
      <c r="F25" s="12" t="s">
        <v>133</v>
      </c>
      <c r="G25" s="42"/>
      <c r="H25" s="12"/>
      <c r="I25" s="42"/>
      <c r="J25" s="34"/>
      <c r="K25" s="9" t="s">
        <v>30</v>
      </c>
    </row>
    <row r="26" spans="1:13" ht="15" x14ac:dyDescent="0.25">
      <c r="A26" s="20"/>
      <c r="B26" s="8">
        <v>44</v>
      </c>
      <c r="C26" s="9" t="s">
        <v>134</v>
      </c>
      <c r="D26" s="10" t="s">
        <v>135</v>
      </c>
      <c r="E26" s="11" t="s">
        <v>40</v>
      </c>
      <c r="F26" s="12" t="s">
        <v>18</v>
      </c>
      <c r="G26" s="42"/>
      <c r="H26" s="12"/>
      <c r="I26" s="42"/>
      <c r="J26" s="34"/>
      <c r="K26" s="11" t="s">
        <v>42</v>
      </c>
    </row>
    <row r="27" spans="1:13" ht="15" x14ac:dyDescent="0.25">
      <c r="A27" s="20"/>
      <c r="B27" s="8">
        <v>36</v>
      </c>
      <c r="C27" s="11" t="s">
        <v>136</v>
      </c>
      <c r="D27" s="10" t="s">
        <v>137</v>
      </c>
      <c r="E27" s="21" t="s">
        <v>23</v>
      </c>
      <c r="F27" s="12" t="s">
        <v>18</v>
      </c>
      <c r="G27" s="42"/>
      <c r="H27" s="12"/>
      <c r="I27" s="42"/>
      <c r="J27" s="34"/>
      <c r="K27" s="9" t="s">
        <v>30</v>
      </c>
    </row>
    <row r="28" spans="1:13" ht="15" x14ac:dyDescent="0.25">
      <c r="A28" s="20"/>
      <c r="B28" s="8">
        <v>47</v>
      </c>
      <c r="C28" s="9" t="s">
        <v>138</v>
      </c>
      <c r="D28" s="10" t="s">
        <v>139</v>
      </c>
      <c r="E28" s="11" t="s">
        <v>40</v>
      </c>
      <c r="F28" s="12" t="s">
        <v>18</v>
      </c>
      <c r="G28" s="45"/>
      <c r="H28" s="12"/>
      <c r="I28" s="42"/>
      <c r="J28" s="34"/>
      <c r="K28" s="11" t="s">
        <v>42</v>
      </c>
    </row>
    <row r="29" spans="1:13" ht="15" x14ac:dyDescent="0.25">
      <c r="A29" s="20"/>
      <c r="B29" s="8">
        <v>13</v>
      </c>
      <c r="C29" s="11" t="s">
        <v>140</v>
      </c>
      <c r="D29" s="30">
        <v>36636</v>
      </c>
      <c r="E29" s="21" t="s">
        <v>23</v>
      </c>
      <c r="F29" s="12" t="s">
        <v>18</v>
      </c>
      <c r="G29" s="45"/>
      <c r="H29" s="12"/>
      <c r="I29" s="42"/>
      <c r="J29" s="34"/>
      <c r="K29" s="9" t="s">
        <v>30</v>
      </c>
    </row>
    <row r="30" spans="1:13" ht="15.75" x14ac:dyDescent="0.25">
      <c r="A30" s="20"/>
      <c r="B30" s="8">
        <v>12</v>
      </c>
      <c r="C30" s="11" t="s">
        <v>141</v>
      </c>
      <c r="D30" s="10" t="s">
        <v>142</v>
      </c>
      <c r="E30" s="21" t="s">
        <v>23</v>
      </c>
      <c r="F30" s="12" t="s">
        <v>18</v>
      </c>
      <c r="G30" s="44"/>
      <c r="H30" s="47"/>
      <c r="I30" s="40"/>
      <c r="J30" s="47"/>
      <c r="K30" s="9" t="s">
        <v>30</v>
      </c>
    </row>
    <row r="31" spans="1:13" ht="15.75" x14ac:dyDescent="0.25">
      <c r="A31" s="20"/>
      <c r="B31" s="8">
        <v>38</v>
      </c>
      <c r="C31" s="11" t="s">
        <v>143</v>
      </c>
      <c r="D31" s="10" t="s">
        <v>144</v>
      </c>
      <c r="E31" s="11" t="s">
        <v>40</v>
      </c>
      <c r="F31" s="12" t="s">
        <v>18</v>
      </c>
      <c r="G31" s="44"/>
      <c r="H31" s="47"/>
      <c r="I31" s="40"/>
      <c r="J31" s="47"/>
      <c r="K31" s="11" t="s">
        <v>42</v>
      </c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scale="8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workbookViewId="0">
      <selection activeCell="M24" sqref="M24"/>
    </sheetView>
  </sheetViews>
  <sheetFormatPr defaultColWidth="8.85546875" defaultRowHeight="12.75" x14ac:dyDescent="0.2"/>
  <cols>
    <col min="1" max="1" width="5.140625" style="117" bestFit="1" customWidth="1"/>
    <col min="2" max="2" width="6.7109375" style="117" bestFit="1" customWidth="1"/>
    <col min="3" max="3" width="20.5703125" style="117" bestFit="1" customWidth="1"/>
    <col min="4" max="4" width="10.28515625" style="127" bestFit="1" customWidth="1"/>
    <col min="5" max="5" width="24.7109375" style="117" bestFit="1" customWidth="1"/>
    <col min="6" max="8" width="7.7109375" style="117" customWidth="1"/>
    <col min="9" max="12" width="7.7109375" style="114" customWidth="1"/>
    <col min="13" max="13" width="8.85546875" style="114" bestFit="1" customWidth="1"/>
    <col min="14" max="14" width="12.7109375" style="114" bestFit="1" customWidth="1"/>
    <col min="15" max="255" width="8.85546875" style="114"/>
    <col min="256" max="256" width="5" style="114" customWidth="1"/>
    <col min="257" max="257" width="5.42578125" style="114" customWidth="1"/>
    <col min="258" max="258" width="18.7109375" style="114" bestFit="1" customWidth="1"/>
    <col min="259" max="259" width="10.28515625" style="114" bestFit="1" customWidth="1"/>
    <col min="260" max="260" width="19.140625" style="114" bestFit="1" customWidth="1"/>
    <col min="261" max="268" width="7.7109375" style="114" customWidth="1"/>
    <col min="269" max="269" width="13.42578125" style="114" bestFit="1" customWidth="1"/>
    <col min="270" max="511" width="8.85546875" style="114"/>
    <col min="512" max="512" width="5" style="114" customWidth="1"/>
    <col min="513" max="513" width="5.42578125" style="114" customWidth="1"/>
    <col min="514" max="514" width="18.7109375" style="114" bestFit="1" customWidth="1"/>
    <col min="515" max="515" width="10.28515625" style="114" bestFit="1" customWidth="1"/>
    <col min="516" max="516" width="19.140625" style="114" bestFit="1" customWidth="1"/>
    <col min="517" max="524" width="7.7109375" style="114" customWidth="1"/>
    <col min="525" max="525" width="13.42578125" style="114" bestFit="1" customWidth="1"/>
    <col min="526" max="767" width="8.85546875" style="114"/>
    <col min="768" max="768" width="5" style="114" customWidth="1"/>
    <col min="769" max="769" width="5.42578125" style="114" customWidth="1"/>
    <col min="770" max="770" width="18.7109375" style="114" bestFit="1" customWidth="1"/>
    <col min="771" max="771" width="10.28515625" style="114" bestFit="1" customWidth="1"/>
    <col min="772" max="772" width="19.140625" style="114" bestFit="1" customWidth="1"/>
    <col min="773" max="780" width="7.7109375" style="114" customWidth="1"/>
    <col min="781" max="781" width="13.42578125" style="114" bestFit="1" customWidth="1"/>
    <col min="782" max="1023" width="8.85546875" style="114"/>
    <col min="1024" max="1024" width="5" style="114" customWidth="1"/>
    <col min="1025" max="1025" width="5.42578125" style="114" customWidth="1"/>
    <col min="1026" max="1026" width="18.7109375" style="114" bestFit="1" customWidth="1"/>
    <col min="1027" max="1027" width="10.28515625" style="114" bestFit="1" customWidth="1"/>
    <col min="1028" max="1028" width="19.140625" style="114" bestFit="1" customWidth="1"/>
    <col min="1029" max="1036" width="7.7109375" style="114" customWidth="1"/>
    <col min="1037" max="1037" width="13.42578125" style="114" bestFit="1" customWidth="1"/>
    <col min="1038" max="1279" width="8.85546875" style="114"/>
    <col min="1280" max="1280" width="5" style="114" customWidth="1"/>
    <col min="1281" max="1281" width="5.42578125" style="114" customWidth="1"/>
    <col min="1282" max="1282" width="18.7109375" style="114" bestFit="1" customWidth="1"/>
    <col min="1283" max="1283" width="10.28515625" style="114" bestFit="1" customWidth="1"/>
    <col min="1284" max="1284" width="19.140625" style="114" bestFit="1" customWidth="1"/>
    <col min="1285" max="1292" width="7.7109375" style="114" customWidth="1"/>
    <col min="1293" max="1293" width="13.42578125" style="114" bestFit="1" customWidth="1"/>
    <col min="1294" max="1535" width="8.85546875" style="114"/>
    <col min="1536" max="1536" width="5" style="114" customWidth="1"/>
    <col min="1537" max="1537" width="5.42578125" style="114" customWidth="1"/>
    <col min="1538" max="1538" width="18.7109375" style="114" bestFit="1" customWidth="1"/>
    <col min="1539" max="1539" width="10.28515625" style="114" bestFit="1" customWidth="1"/>
    <col min="1540" max="1540" width="19.140625" style="114" bestFit="1" customWidth="1"/>
    <col min="1541" max="1548" width="7.7109375" style="114" customWidth="1"/>
    <col min="1549" max="1549" width="13.42578125" style="114" bestFit="1" customWidth="1"/>
    <col min="1550" max="1791" width="8.85546875" style="114"/>
    <col min="1792" max="1792" width="5" style="114" customWidth="1"/>
    <col min="1793" max="1793" width="5.42578125" style="114" customWidth="1"/>
    <col min="1794" max="1794" width="18.7109375" style="114" bestFit="1" customWidth="1"/>
    <col min="1795" max="1795" width="10.28515625" style="114" bestFit="1" customWidth="1"/>
    <col min="1796" max="1796" width="19.140625" style="114" bestFit="1" customWidth="1"/>
    <col min="1797" max="1804" width="7.7109375" style="114" customWidth="1"/>
    <col min="1805" max="1805" width="13.42578125" style="114" bestFit="1" customWidth="1"/>
    <col min="1806" max="2047" width="8.85546875" style="114"/>
    <col min="2048" max="2048" width="5" style="114" customWidth="1"/>
    <col min="2049" max="2049" width="5.42578125" style="114" customWidth="1"/>
    <col min="2050" max="2050" width="18.7109375" style="114" bestFit="1" customWidth="1"/>
    <col min="2051" max="2051" width="10.28515625" style="114" bestFit="1" customWidth="1"/>
    <col min="2052" max="2052" width="19.140625" style="114" bestFit="1" customWidth="1"/>
    <col min="2053" max="2060" width="7.7109375" style="114" customWidth="1"/>
    <col min="2061" max="2061" width="13.42578125" style="114" bestFit="1" customWidth="1"/>
    <col min="2062" max="2303" width="8.85546875" style="114"/>
    <col min="2304" max="2304" width="5" style="114" customWidth="1"/>
    <col min="2305" max="2305" width="5.42578125" style="114" customWidth="1"/>
    <col min="2306" max="2306" width="18.7109375" style="114" bestFit="1" customWidth="1"/>
    <col min="2307" max="2307" width="10.28515625" style="114" bestFit="1" customWidth="1"/>
    <col min="2308" max="2308" width="19.140625" style="114" bestFit="1" customWidth="1"/>
    <col min="2309" max="2316" width="7.7109375" style="114" customWidth="1"/>
    <col min="2317" max="2317" width="13.42578125" style="114" bestFit="1" customWidth="1"/>
    <col min="2318" max="2559" width="8.85546875" style="114"/>
    <col min="2560" max="2560" width="5" style="114" customWidth="1"/>
    <col min="2561" max="2561" width="5.42578125" style="114" customWidth="1"/>
    <col min="2562" max="2562" width="18.7109375" style="114" bestFit="1" customWidth="1"/>
    <col min="2563" max="2563" width="10.28515625" style="114" bestFit="1" customWidth="1"/>
    <col min="2564" max="2564" width="19.140625" style="114" bestFit="1" customWidth="1"/>
    <col min="2565" max="2572" width="7.7109375" style="114" customWidth="1"/>
    <col min="2573" max="2573" width="13.42578125" style="114" bestFit="1" customWidth="1"/>
    <col min="2574" max="2815" width="8.85546875" style="114"/>
    <col min="2816" max="2816" width="5" style="114" customWidth="1"/>
    <col min="2817" max="2817" width="5.42578125" style="114" customWidth="1"/>
    <col min="2818" max="2818" width="18.7109375" style="114" bestFit="1" customWidth="1"/>
    <col min="2819" max="2819" width="10.28515625" style="114" bestFit="1" customWidth="1"/>
    <col min="2820" max="2820" width="19.140625" style="114" bestFit="1" customWidth="1"/>
    <col min="2821" max="2828" width="7.7109375" style="114" customWidth="1"/>
    <col min="2829" max="2829" width="13.42578125" style="114" bestFit="1" customWidth="1"/>
    <col min="2830" max="3071" width="8.85546875" style="114"/>
    <col min="3072" max="3072" width="5" style="114" customWidth="1"/>
    <col min="3073" max="3073" width="5.42578125" style="114" customWidth="1"/>
    <col min="3074" max="3074" width="18.7109375" style="114" bestFit="1" customWidth="1"/>
    <col min="3075" max="3075" width="10.28515625" style="114" bestFit="1" customWidth="1"/>
    <col min="3076" max="3076" width="19.140625" style="114" bestFit="1" customWidth="1"/>
    <col min="3077" max="3084" width="7.7109375" style="114" customWidth="1"/>
    <col min="3085" max="3085" width="13.42578125" style="114" bestFit="1" customWidth="1"/>
    <col min="3086" max="3327" width="8.85546875" style="114"/>
    <col min="3328" max="3328" width="5" style="114" customWidth="1"/>
    <col min="3329" max="3329" width="5.42578125" style="114" customWidth="1"/>
    <col min="3330" max="3330" width="18.7109375" style="114" bestFit="1" customWidth="1"/>
    <col min="3331" max="3331" width="10.28515625" style="114" bestFit="1" customWidth="1"/>
    <col min="3332" max="3332" width="19.140625" style="114" bestFit="1" customWidth="1"/>
    <col min="3333" max="3340" width="7.7109375" style="114" customWidth="1"/>
    <col min="3341" max="3341" width="13.42578125" style="114" bestFit="1" customWidth="1"/>
    <col min="3342" max="3583" width="8.85546875" style="114"/>
    <col min="3584" max="3584" width="5" style="114" customWidth="1"/>
    <col min="3585" max="3585" width="5.42578125" style="114" customWidth="1"/>
    <col min="3586" max="3586" width="18.7109375" style="114" bestFit="1" customWidth="1"/>
    <col min="3587" max="3587" width="10.28515625" style="114" bestFit="1" customWidth="1"/>
    <col min="3588" max="3588" width="19.140625" style="114" bestFit="1" customWidth="1"/>
    <col min="3589" max="3596" width="7.7109375" style="114" customWidth="1"/>
    <col min="3597" max="3597" width="13.42578125" style="114" bestFit="1" customWidth="1"/>
    <col min="3598" max="3839" width="8.85546875" style="114"/>
    <col min="3840" max="3840" width="5" style="114" customWidth="1"/>
    <col min="3841" max="3841" width="5.42578125" style="114" customWidth="1"/>
    <col min="3842" max="3842" width="18.7109375" style="114" bestFit="1" customWidth="1"/>
    <col min="3843" max="3843" width="10.28515625" style="114" bestFit="1" customWidth="1"/>
    <col min="3844" max="3844" width="19.140625" style="114" bestFit="1" customWidth="1"/>
    <col min="3845" max="3852" width="7.7109375" style="114" customWidth="1"/>
    <col min="3853" max="3853" width="13.42578125" style="114" bestFit="1" customWidth="1"/>
    <col min="3854" max="4095" width="8.85546875" style="114"/>
    <col min="4096" max="4096" width="5" style="114" customWidth="1"/>
    <col min="4097" max="4097" width="5.42578125" style="114" customWidth="1"/>
    <col min="4098" max="4098" width="18.7109375" style="114" bestFit="1" customWidth="1"/>
    <col min="4099" max="4099" width="10.28515625" style="114" bestFit="1" customWidth="1"/>
    <col min="4100" max="4100" width="19.140625" style="114" bestFit="1" customWidth="1"/>
    <col min="4101" max="4108" width="7.7109375" style="114" customWidth="1"/>
    <col min="4109" max="4109" width="13.42578125" style="114" bestFit="1" customWidth="1"/>
    <col min="4110" max="4351" width="8.85546875" style="114"/>
    <col min="4352" max="4352" width="5" style="114" customWidth="1"/>
    <col min="4353" max="4353" width="5.42578125" style="114" customWidth="1"/>
    <col min="4354" max="4354" width="18.7109375" style="114" bestFit="1" customWidth="1"/>
    <col min="4355" max="4355" width="10.28515625" style="114" bestFit="1" customWidth="1"/>
    <col min="4356" max="4356" width="19.140625" style="114" bestFit="1" customWidth="1"/>
    <col min="4357" max="4364" width="7.7109375" style="114" customWidth="1"/>
    <col min="4365" max="4365" width="13.42578125" style="114" bestFit="1" customWidth="1"/>
    <col min="4366" max="4607" width="8.85546875" style="114"/>
    <col min="4608" max="4608" width="5" style="114" customWidth="1"/>
    <col min="4609" max="4609" width="5.42578125" style="114" customWidth="1"/>
    <col min="4610" max="4610" width="18.7109375" style="114" bestFit="1" customWidth="1"/>
    <col min="4611" max="4611" width="10.28515625" style="114" bestFit="1" customWidth="1"/>
    <col min="4612" max="4612" width="19.140625" style="114" bestFit="1" customWidth="1"/>
    <col min="4613" max="4620" width="7.7109375" style="114" customWidth="1"/>
    <col min="4621" max="4621" width="13.42578125" style="114" bestFit="1" customWidth="1"/>
    <col min="4622" max="4863" width="8.85546875" style="114"/>
    <col min="4864" max="4864" width="5" style="114" customWidth="1"/>
    <col min="4865" max="4865" width="5.42578125" style="114" customWidth="1"/>
    <col min="4866" max="4866" width="18.7109375" style="114" bestFit="1" customWidth="1"/>
    <col min="4867" max="4867" width="10.28515625" style="114" bestFit="1" customWidth="1"/>
    <col min="4868" max="4868" width="19.140625" style="114" bestFit="1" customWidth="1"/>
    <col min="4869" max="4876" width="7.7109375" style="114" customWidth="1"/>
    <col min="4877" max="4877" width="13.42578125" style="114" bestFit="1" customWidth="1"/>
    <col min="4878" max="5119" width="8.85546875" style="114"/>
    <col min="5120" max="5120" width="5" style="114" customWidth="1"/>
    <col min="5121" max="5121" width="5.42578125" style="114" customWidth="1"/>
    <col min="5122" max="5122" width="18.7109375" style="114" bestFit="1" customWidth="1"/>
    <col min="5123" max="5123" width="10.28515625" style="114" bestFit="1" customWidth="1"/>
    <col min="5124" max="5124" width="19.140625" style="114" bestFit="1" customWidth="1"/>
    <col min="5125" max="5132" width="7.7109375" style="114" customWidth="1"/>
    <col min="5133" max="5133" width="13.42578125" style="114" bestFit="1" customWidth="1"/>
    <col min="5134" max="5375" width="8.85546875" style="114"/>
    <col min="5376" max="5376" width="5" style="114" customWidth="1"/>
    <col min="5377" max="5377" width="5.42578125" style="114" customWidth="1"/>
    <col min="5378" max="5378" width="18.7109375" style="114" bestFit="1" customWidth="1"/>
    <col min="5379" max="5379" width="10.28515625" style="114" bestFit="1" customWidth="1"/>
    <col min="5380" max="5380" width="19.140625" style="114" bestFit="1" customWidth="1"/>
    <col min="5381" max="5388" width="7.7109375" style="114" customWidth="1"/>
    <col min="5389" max="5389" width="13.42578125" style="114" bestFit="1" customWidth="1"/>
    <col min="5390" max="5631" width="8.85546875" style="114"/>
    <col min="5632" max="5632" width="5" style="114" customWidth="1"/>
    <col min="5633" max="5633" width="5.42578125" style="114" customWidth="1"/>
    <col min="5634" max="5634" width="18.7109375" style="114" bestFit="1" customWidth="1"/>
    <col min="5635" max="5635" width="10.28515625" style="114" bestFit="1" customWidth="1"/>
    <col min="5636" max="5636" width="19.140625" style="114" bestFit="1" customWidth="1"/>
    <col min="5637" max="5644" width="7.7109375" style="114" customWidth="1"/>
    <col min="5645" max="5645" width="13.42578125" style="114" bestFit="1" customWidth="1"/>
    <col min="5646" max="5887" width="8.85546875" style="114"/>
    <col min="5888" max="5888" width="5" style="114" customWidth="1"/>
    <col min="5889" max="5889" width="5.42578125" style="114" customWidth="1"/>
    <col min="5890" max="5890" width="18.7109375" style="114" bestFit="1" customWidth="1"/>
    <col min="5891" max="5891" width="10.28515625" style="114" bestFit="1" customWidth="1"/>
    <col min="5892" max="5892" width="19.140625" style="114" bestFit="1" customWidth="1"/>
    <col min="5893" max="5900" width="7.7109375" style="114" customWidth="1"/>
    <col min="5901" max="5901" width="13.42578125" style="114" bestFit="1" customWidth="1"/>
    <col min="5902" max="6143" width="8.85546875" style="114"/>
    <col min="6144" max="6144" width="5" style="114" customWidth="1"/>
    <col min="6145" max="6145" width="5.42578125" style="114" customWidth="1"/>
    <col min="6146" max="6146" width="18.7109375" style="114" bestFit="1" customWidth="1"/>
    <col min="6147" max="6147" width="10.28515625" style="114" bestFit="1" customWidth="1"/>
    <col min="6148" max="6148" width="19.140625" style="114" bestFit="1" customWidth="1"/>
    <col min="6149" max="6156" width="7.7109375" style="114" customWidth="1"/>
    <col min="6157" max="6157" width="13.42578125" style="114" bestFit="1" customWidth="1"/>
    <col min="6158" max="6399" width="8.85546875" style="114"/>
    <col min="6400" max="6400" width="5" style="114" customWidth="1"/>
    <col min="6401" max="6401" width="5.42578125" style="114" customWidth="1"/>
    <col min="6402" max="6402" width="18.7109375" style="114" bestFit="1" customWidth="1"/>
    <col min="6403" max="6403" width="10.28515625" style="114" bestFit="1" customWidth="1"/>
    <col min="6404" max="6404" width="19.140625" style="114" bestFit="1" customWidth="1"/>
    <col min="6405" max="6412" width="7.7109375" style="114" customWidth="1"/>
    <col min="6413" max="6413" width="13.42578125" style="114" bestFit="1" customWidth="1"/>
    <col min="6414" max="6655" width="8.85546875" style="114"/>
    <col min="6656" max="6656" width="5" style="114" customWidth="1"/>
    <col min="6657" max="6657" width="5.42578125" style="114" customWidth="1"/>
    <col min="6658" max="6658" width="18.7109375" style="114" bestFit="1" customWidth="1"/>
    <col min="6659" max="6659" width="10.28515625" style="114" bestFit="1" customWidth="1"/>
    <col min="6660" max="6660" width="19.140625" style="114" bestFit="1" customWidth="1"/>
    <col min="6661" max="6668" width="7.7109375" style="114" customWidth="1"/>
    <col min="6669" max="6669" width="13.42578125" style="114" bestFit="1" customWidth="1"/>
    <col min="6670" max="6911" width="8.85546875" style="114"/>
    <col min="6912" max="6912" width="5" style="114" customWidth="1"/>
    <col min="6913" max="6913" width="5.42578125" style="114" customWidth="1"/>
    <col min="6914" max="6914" width="18.7109375" style="114" bestFit="1" customWidth="1"/>
    <col min="6915" max="6915" width="10.28515625" style="114" bestFit="1" customWidth="1"/>
    <col min="6916" max="6916" width="19.140625" style="114" bestFit="1" customWidth="1"/>
    <col min="6917" max="6924" width="7.7109375" style="114" customWidth="1"/>
    <col min="6925" max="6925" width="13.42578125" style="114" bestFit="1" customWidth="1"/>
    <col min="6926" max="7167" width="8.85546875" style="114"/>
    <col min="7168" max="7168" width="5" style="114" customWidth="1"/>
    <col min="7169" max="7169" width="5.42578125" style="114" customWidth="1"/>
    <col min="7170" max="7170" width="18.7109375" style="114" bestFit="1" customWidth="1"/>
    <col min="7171" max="7171" width="10.28515625" style="114" bestFit="1" customWidth="1"/>
    <col min="7172" max="7172" width="19.140625" style="114" bestFit="1" customWidth="1"/>
    <col min="7173" max="7180" width="7.7109375" style="114" customWidth="1"/>
    <col min="7181" max="7181" width="13.42578125" style="114" bestFit="1" customWidth="1"/>
    <col min="7182" max="7423" width="8.85546875" style="114"/>
    <col min="7424" max="7424" width="5" style="114" customWidth="1"/>
    <col min="7425" max="7425" width="5.42578125" style="114" customWidth="1"/>
    <col min="7426" max="7426" width="18.7109375" style="114" bestFit="1" customWidth="1"/>
    <col min="7427" max="7427" width="10.28515625" style="114" bestFit="1" customWidth="1"/>
    <col min="7428" max="7428" width="19.140625" style="114" bestFit="1" customWidth="1"/>
    <col min="7429" max="7436" width="7.7109375" style="114" customWidth="1"/>
    <col min="7437" max="7437" width="13.42578125" style="114" bestFit="1" customWidth="1"/>
    <col min="7438" max="7679" width="8.85546875" style="114"/>
    <col min="7680" max="7680" width="5" style="114" customWidth="1"/>
    <col min="7681" max="7681" width="5.42578125" style="114" customWidth="1"/>
    <col min="7682" max="7682" width="18.7109375" style="114" bestFit="1" customWidth="1"/>
    <col min="7683" max="7683" width="10.28515625" style="114" bestFit="1" customWidth="1"/>
    <col min="7684" max="7684" width="19.140625" style="114" bestFit="1" customWidth="1"/>
    <col min="7685" max="7692" width="7.7109375" style="114" customWidth="1"/>
    <col min="7693" max="7693" width="13.42578125" style="114" bestFit="1" customWidth="1"/>
    <col min="7694" max="7935" width="8.85546875" style="114"/>
    <col min="7936" max="7936" width="5" style="114" customWidth="1"/>
    <col min="7937" max="7937" width="5.42578125" style="114" customWidth="1"/>
    <col min="7938" max="7938" width="18.7109375" style="114" bestFit="1" customWidth="1"/>
    <col min="7939" max="7939" width="10.28515625" style="114" bestFit="1" customWidth="1"/>
    <col min="7940" max="7940" width="19.140625" style="114" bestFit="1" customWidth="1"/>
    <col min="7941" max="7948" width="7.7109375" style="114" customWidth="1"/>
    <col min="7949" max="7949" width="13.42578125" style="114" bestFit="1" customWidth="1"/>
    <col min="7950" max="8191" width="8.85546875" style="114"/>
    <col min="8192" max="8192" width="5" style="114" customWidth="1"/>
    <col min="8193" max="8193" width="5.42578125" style="114" customWidth="1"/>
    <col min="8194" max="8194" width="18.7109375" style="114" bestFit="1" customWidth="1"/>
    <col min="8195" max="8195" width="10.28515625" style="114" bestFit="1" customWidth="1"/>
    <col min="8196" max="8196" width="19.140625" style="114" bestFit="1" customWidth="1"/>
    <col min="8197" max="8204" width="7.7109375" style="114" customWidth="1"/>
    <col min="8205" max="8205" width="13.42578125" style="114" bestFit="1" customWidth="1"/>
    <col min="8206" max="8447" width="8.85546875" style="114"/>
    <col min="8448" max="8448" width="5" style="114" customWidth="1"/>
    <col min="8449" max="8449" width="5.42578125" style="114" customWidth="1"/>
    <col min="8450" max="8450" width="18.7109375" style="114" bestFit="1" customWidth="1"/>
    <col min="8451" max="8451" width="10.28515625" style="114" bestFit="1" customWidth="1"/>
    <col min="8452" max="8452" width="19.140625" style="114" bestFit="1" customWidth="1"/>
    <col min="8453" max="8460" width="7.7109375" style="114" customWidth="1"/>
    <col min="8461" max="8461" width="13.42578125" style="114" bestFit="1" customWidth="1"/>
    <col min="8462" max="8703" width="8.85546875" style="114"/>
    <col min="8704" max="8704" width="5" style="114" customWidth="1"/>
    <col min="8705" max="8705" width="5.42578125" style="114" customWidth="1"/>
    <col min="8706" max="8706" width="18.7109375" style="114" bestFit="1" customWidth="1"/>
    <col min="8707" max="8707" width="10.28515625" style="114" bestFit="1" customWidth="1"/>
    <col min="8708" max="8708" width="19.140625" style="114" bestFit="1" customWidth="1"/>
    <col min="8709" max="8716" width="7.7109375" style="114" customWidth="1"/>
    <col min="8717" max="8717" width="13.42578125" style="114" bestFit="1" customWidth="1"/>
    <col min="8718" max="8959" width="8.85546875" style="114"/>
    <col min="8960" max="8960" width="5" style="114" customWidth="1"/>
    <col min="8961" max="8961" width="5.42578125" style="114" customWidth="1"/>
    <col min="8962" max="8962" width="18.7109375" style="114" bestFit="1" customWidth="1"/>
    <col min="8963" max="8963" width="10.28515625" style="114" bestFit="1" customWidth="1"/>
    <col min="8964" max="8964" width="19.140625" style="114" bestFit="1" customWidth="1"/>
    <col min="8965" max="8972" width="7.7109375" style="114" customWidth="1"/>
    <col min="8973" max="8973" width="13.42578125" style="114" bestFit="1" customWidth="1"/>
    <col min="8974" max="9215" width="8.85546875" style="114"/>
    <col min="9216" max="9216" width="5" style="114" customWidth="1"/>
    <col min="9217" max="9217" width="5.42578125" style="114" customWidth="1"/>
    <col min="9218" max="9218" width="18.7109375" style="114" bestFit="1" customWidth="1"/>
    <col min="9219" max="9219" width="10.28515625" style="114" bestFit="1" customWidth="1"/>
    <col min="9220" max="9220" width="19.140625" style="114" bestFit="1" customWidth="1"/>
    <col min="9221" max="9228" width="7.7109375" style="114" customWidth="1"/>
    <col min="9229" max="9229" width="13.42578125" style="114" bestFit="1" customWidth="1"/>
    <col min="9230" max="9471" width="8.85546875" style="114"/>
    <col min="9472" max="9472" width="5" style="114" customWidth="1"/>
    <col min="9473" max="9473" width="5.42578125" style="114" customWidth="1"/>
    <col min="9474" max="9474" width="18.7109375" style="114" bestFit="1" customWidth="1"/>
    <col min="9475" max="9475" width="10.28515625" style="114" bestFit="1" customWidth="1"/>
    <col min="9476" max="9476" width="19.140625" style="114" bestFit="1" customWidth="1"/>
    <col min="9477" max="9484" width="7.7109375" style="114" customWidth="1"/>
    <col min="9485" max="9485" width="13.42578125" style="114" bestFit="1" customWidth="1"/>
    <col min="9486" max="9727" width="8.85546875" style="114"/>
    <col min="9728" max="9728" width="5" style="114" customWidth="1"/>
    <col min="9729" max="9729" width="5.42578125" style="114" customWidth="1"/>
    <col min="9730" max="9730" width="18.7109375" style="114" bestFit="1" customWidth="1"/>
    <col min="9731" max="9731" width="10.28515625" style="114" bestFit="1" customWidth="1"/>
    <col min="9732" max="9732" width="19.140625" style="114" bestFit="1" customWidth="1"/>
    <col min="9733" max="9740" width="7.7109375" style="114" customWidth="1"/>
    <col min="9741" max="9741" width="13.42578125" style="114" bestFit="1" customWidth="1"/>
    <col min="9742" max="9983" width="8.85546875" style="114"/>
    <col min="9984" max="9984" width="5" style="114" customWidth="1"/>
    <col min="9985" max="9985" width="5.42578125" style="114" customWidth="1"/>
    <col min="9986" max="9986" width="18.7109375" style="114" bestFit="1" customWidth="1"/>
    <col min="9987" max="9987" width="10.28515625" style="114" bestFit="1" customWidth="1"/>
    <col min="9988" max="9988" width="19.140625" style="114" bestFit="1" customWidth="1"/>
    <col min="9989" max="9996" width="7.7109375" style="114" customWidth="1"/>
    <col min="9997" max="9997" width="13.42578125" style="114" bestFit="1" customWidth="1"/>
    <col min="9998" max="10239" width="8.85546875" style="114"/>
    <col min="10240" max="10240" width="5" style="114" customWidth="1"/>
    <col min="10241" max="10241" width="5.42578125" style="114" customWidth="1"/>
    <col min="10242" max="10242" width="18.7109375" style="114" bestFit="1" customWidth="1"/>
    <col min="10243" max="10243" width="10.28515625" style="114" bestFit="1" customWidth="1"/>
    <col min="10244" max="10244" width="19.140625" style="114" bestFit="1" customWidth="1"/>
    <col min="10245" max="10252" width="7.7109375" style="114" customWidth="1"/>
    <col min="10253" max="10253" width="13.42578125" style="114" bestFit="1" customWidth="1"/>
    <col min="10254" max="10495" width="8.85546875" style="114"/>
    <col min="10496" max="10496" width="5" style="114" customWidth="1"/>
    <col min="10497" max="10497" width="5.42578125" style="114" customWidth="1"/>
    <col min="10498" max="10498" width="18.7109375" style="114" bestFit="1" customWidth="1"/>
    <col min="10499" max="10499" width="10.28515625" style="114" bestFit="1" customWidth="1"/>
    <col min="10500" max="10500" width="19.140625" style="114" bestFit="1" customWidth="1"/>
    <col min="10501" max="10508" width="7.7109375" style="114" customWidth="1"/>
    <col min="10509" max="10509" width="13.42578125" style="114" bestFit="1" customWidth="1"/>
    <col min="10510" max="10751" width="8.85546875" style="114"/>
    <col min="10752" max="10752" width="5" style="114" customWidth="1"/>
    <col min="10753" max="10753" width="5.42578125" style="114" customWidth="1"/>
    <col min="10754" max="10754" width="18.7109375" style="114" bestFit="1" customWidth="1"/>
    <col min="10755" max="10755" width="10.28515625" style="114" bestFit="1" customWidth="1"/>
    <col min="10756" max="10756" width="19.140625" style="114" bestFit="1" customWidth="1"/>
    <col min="10757" max="10764" width="7.7109375" style="114" customWidth="1"/>
    <col min="10765" max="10765" width="13.42578125" style="114" bestFit="1" customWidth="1"/>
    <col min="10766" max="11007" width="8.85546875" style="114"/>
    <col min="11008" max="11008" width="5" style="114" customWidth="1"/>
    <col min="11009" max="11009" width="5.42578125" style="114" customWidth="1"/>
    <col min="11010" max="11010" width="18.7109375" style="114" bestFit="1" customWidth="1"/>
    <col min="11011" max="11011" width="10.28515625" style="114" bestFit="1" customWidth="1"/>
    <col min="11012" max="11012" width="19.140625" style="114" bestFit="1" customWidth="1"/>
    <col min="11013" max="11020" width="7.7109375" style="114" customWidth="1"/>
    <col min="11021" max="11021" width="13.42578125" style="114" bestFit="1" customWidth="1"/>
    <col min="11022" max="11263" width="8.85546875" style="114"/>
    <col min="11264" max="11264" width="5" style="114" customWidth="1"/>
    <col min="11265" max="11265" width="5.42578125" style="114" customWidth="1"/>
    <col min="11266" max="11266" width="18.7109375" style="114" bestFit="1" customWidth="1"/>
    <col min="11267" max="11267" width="10.28515625" style="114" bestFit="1" customWidth="1"/>
    <col min="11268" max="11268" width="19.140625" style="114" bestFit="1" customWidth="1"/>
    <col min="11269" max="11276" width="7.7109375" style="114" customWidth="1"/>
    <col min="11277" max="11277" width="13.42578125" style="114" bestFit="1" customWidth="1"/>
    <col min="11278" max="11519" width="8.85546875" style="114"/>
    <col min="11520" max="11520" width="5" style="114" customWidth="1"/>
    <col min="11521" max="11521" width="5.42578125" style="114" customWidth="1"/>
    <col min="11522" max="11522" width="18.7109375" style="114" bestFit="1" customWidth="1"/>
    <col min="11523" max="11523" width="10.28515625" style="114" bestFit="1" customWidth="1"/>
    <col min="11524" max="11524" width="19.140625" style="114" bestFit="1" customWidth="1"/>
    <col min="11525" max="11532" width="7.7109375" style="114" customWidth="1"/>
    <col min="11533" max="11533" width="13.42578125" style="114" bestFit="1" customWidth="1"/>
    <col min="11534" max="11775" width="8.85546875" style="114"/>
    <col min="11776" max="11776" width="5" style="114" customWidth="1"/>
    <col min="11777" max="11777" width="5.42578125" style="114" customWidth="1"/>
    <col min="11778" max="11778" width="18.7109375" style="114" bestFit="1" customWidth="1"/>
    <col min="11779" max="11779" width="10.28515625" style="114" bestFit="1" customWidth="1"/>
    <col min="11780" max="11780" width="19.140625" style="114" bestFit="1" customWidth="1"/>
    <col min="11781" max="11788" width="7.7109375" style="114" customWidth="1"/>
    <col min="11789" max="11789" width="13.42578125" style="114" bestFit="1" customWidth="1"/>
    <col min="11790" max="12031" width="8.85546875" style="114"/>
    <col min="12032" max="12032" width="5" style="114" customWidth="1"/>
    <col min="12033" max="12033" width="5.42578125" style="114" customWidth="1"/>
    <col min="12034" max="12034" width="18.7109375" style="114" bestFit="1" customWidth="1"/>
    <col min="12035" max="12035" width="10.28515625" style="114" bestFit="1" customWidth="1"/>
    <col min="12036" max="12036" width="19.140625" style="114" bestFit="1" customWidth="1"/>
    <col min="12037" max="12044" width="7.7109375" style="114" customWidth="1"/>
    <col min="12045" max="12045" width="13.42578125" style="114" bestFit="1" customWidth="1"/>
    <col min="12046" max="12287" width="8.85546875" style="114"/>
    <col min="12288" max="12288" width="5" style="114" customWidth="1"/>
    <col min="12289" max="12289" width="5.42578125" style="114" customWidth="1"/>
    <col min="12290" max="12290" width="18.7109375" style="114" bestFit="1" customWidth="1"/>
    <col min="12291" max="12291" width="10.28515625" style="114" bestFit="1" customWidth="1"/>
    <col min="12292" max="12292" width="19.140625" style="114" bestFit="1" customWidth="1"/>
    <col min="12293" max="12300" width="7.7109375" style="114" customWidth="1"/>
    <col min="12301" max="12301" width="13.42578125" style="114" bestFit="1" customWidth="1"/>
    <col min="12302" max="12543" width="8.85546875" style="114"/>
    <col min="12544" max="12544" width="5" style="114" customWidth="1"/>
    <col min="12545" max="12545" width="5.42578125" style="114" customWidth="1"/>
    <col min="12546" max="12546" width="18.7109375" style="114" bestFit="1" customWidth="1"/>
    <col min="12547" max="12547" width="10.28515625" style="114" bestFit="1" customWidth="1"/>
    <col min="12548" max="12548" width="19.140625" style="114" bestFit="1" customWidth="1"/>
    <col min="12549" max="12556" width="7.7109375" style="114" customWidth="1"/>
    <col min="12557" max="12557" width="13.42578125" style="114" bestFit="1" customWidth="1"/>
    <col min="12558" max="12799" width="8.85546875" style="114"/>
    <col min="12800" max="12800" width="5" style="114" customWidth="1"/>
    <col min="12801" max="12801" width="5.42578125" style="114" customWidth="1"/>
    <col min="12802" max="12802" width="18.7109375" style="114" bestFit="1" customWidth="1"/>
    <col min="12803" max="12803" width="10.28515625" style="114" bestFit="1" customWidth="1"/>
    <col min="12804" max="12804" width="19.140625" style="114" bestFit="1" customWidth="1"/>
    <col min="12805" max="12812" width="7.7109375" style="114" customWidth="1"/>
    <col min="12813" max="12813" width="13.42578125" style="114" bestFit="1" customWidth="1"/>
    <col min="12814" max="13055" width="8.85546875" style="114"/>
    <col min="13056" max="13056" width="5" style="114" customWidth="1"/>
    <col min="13057" max="13057" width="5.42578125" style="114" customWidth="1"/>
    <col min="13058" max="13058" width="18.7109375" style="114" bestFit="1" customWidth="1"/>
    <col min="13059" max="13059" width="10.28515625" style="114" bestFit="1" customWidth="1"/>
    <col min="13060" max="13060" width="19.140625" style="114" bestFit="1" customWidth="1"/>
    <col min="13061" max="13068" width="7.7109375" style="114" customWidth="1"/>
    <col min="13069" max="13069" width="13.42578125" style="114" bestFit="1" customWidth="1"/>
    <col min="13070" max="13311" width="8.85546875" style="114"/>
    <col min="13312" max="13312" width="5" style="114" customWidth="1"/>
    <col min="13313" max="13313" width="5.42578125" style="114" customWidth="1"/>
    <col min="13314" max="13314" width="18.7109375" style="114" bestFit="1" customWidth="1"/>
    <col min="13315" max="13315" width="10.28515625" style="114" bestFit="1" customWidth="1"/>
    <col min="13316" max="13316" width="19.140625" style="114" bestFit="1" customWidth="1"/>
    <col min="13317" max="13324" width="7.7109375" style="114" customWidth="1"/>
    <col min="13325" max="13325" width="13.42578125" style="114" bestFit="1" customWidth="1"/>
    <col min="13326" max="13567" width="8.85546875" style="114"/>
    <col min="13568" max="13568" width="5" style="114" customWidth="1"/>
    <col min="13569" max="13569" width="5.42578125" style="114" customWidth="1"/>
    <col min="13570" max="13570" width="18.7109375" style="114" bestFit="1" customWidth="1"/>
    <col min="13571" max="13571" width="10.28515625" style="114" bestFit="1" customWidth="1"/>
    <col min="13572" max="13572" width="19.140625" style="114" bestFit="1" customWidth="1"/>
    <col min="13573" max="13580" width="7.7109375" style="114" customWidth="1"/>
    <col min="13581" max="13581" width="13.42578125" style="114" bestFit="1" customWidth="1"/>
    <col min="13582" max="13823" width="8.85546875" style="114"/>
    <col min="13824" max="13824" width="5" style="114" customWidth="1"/>
    <col min="13825" max="13825" width="5.42578125" style="114" customWidth="1"/>
    <col min="13826" max="13826" width="18.7109375" style="114" bestFit="1" customWidth="1"/>
    <col min="13827" max="13827" width="10.28515625" style="114" bestFit="1" customWidth="1"/>
    <col min="13828" max="13828" width="19.140625" style="114" bestFit="1" customWidth="1"/>
    <col min="13829" max="13836" width="7.7109375" style="114" customWidth="1"/>
    <col min="13837" max="13837" width="13.42578125" style="114" bestFit="1" customWidth="1"/>
    <col min="13838" max="14079" width="8.85546875" style="114"/>
    <col min="14080" max="14080" width="5" style="114" customWidth="1"/>
    <col min="14081" max="14081" width="5.42578125" style="114" customWidth="1"/>
    <col min="14082" max="14082" width="18.7109375" style="114" bestFit="1" customWidth="1"/>
    <col min="14083" max="14083" width="10.28515625" style="114" bestFit="1" customWidth="1"/>
    <col min="14084" max="14084" width="19.140625" style="114" bestFit="1" customWidth="1"/>
    <col min="14085" max="14092" width="7.7109375" style="114" customWidth="1"/>
    <col min="14093" max="14093" width="13.42578125" style="114" bestFit="1" customWidth="1"/>
    <col min="14094" max="14335" width="8.85546875" style="114"/>
    <col min="14336" max="14336" width="5" style="114" customWidth="1"/>
    <col min="14337" max="14337" width="5.42578125" style="114" customWidth="1"/>
    <col min="14338" max="14338" width="18.7109375" style="114" bestFit="1" customWidth="1"/>
    <col min="14339" max="14339" width="10.28515625" style="114" bestFit="1" customWidth="1"/>
    <col min="14340" max="14340" width="19.140625" style="114" bestFit="1" customWidth="1"/>
    <col min="14341" max="14348" width="7.7109375" style="114" customWidth="1"/>
    <col min="14349" max="14349" width="13.42578125" style="114" bestFit="1" customWidth="1"/>
    <col min="14350" max="14591" width="8.85546875" style="114"/>
    <col min="14592" max="14592" width="5" style="114" customWidth="1"/>
    <col min="14593" max="14593" width="5.42578125" style="114" customWidth="1"/>
    <col min="14594" max="14594" width="18.7109375" style="114" bestFit="1" customWidth="1"/>
    <col min="14595" max="14595" width="10.28515625" style="114" bestFit="1" customWidth="1"/>
    <col min="14596" max="14596" width="19.140625" style="114" bestFit="1" customWidth="1"/>
    <col min="14597" max="14604" width="7.7109375" style="114" customWidth="1"/>
    <col min="14605" max="14605" width="13.42578125" style="114" bestFit="1" customWidth="1"/>
    <col min="14606" max="14847" width="8.85546875" style="114"/>
    <col min="14848" max="14848" width="5" style="114" customWidth="1"/>
    <col min="14849" max="14849" width="5.42578125" style="114" customWidth="1"/>
    <col min="14850" max="14850" width="18.7109375" style="114" bestFit="1" customWidth="1"/>
    <col min="14851" max="14851" width="10.28515625" style="114" bestFit="1" customWidth="1"/>
    <col min="14852" max="14852" width="19.140625" style="114" bestFit="1" customWidth="1"/>
    <col min="14853" max="14860" width="7.7109375" style="114" customWidth="1"/>
    <col min="14861" max="14861" width="13.42578125" style="114" bestFit="1" customWidth="1"/>
    <col min="14862" max="15103" width="8.85546875" style="114"/>
    <col min="15104" max="15104" width="5" style="114" customWidth="1"/>
    <col min="15105" max="15105" width="5.42578125" style="114" customWidth="1"/>
    <col min="15106" max="15106" width="18.7109375" style="114" bestFit="1" customWidth="1"/>
    <col min="15107" max="15107" width="10.28515625" style="114" bestFit="1" customWidth="1"/>
    <col min="15108" max="15108" width="19.140625" style="114" bestFit="1" customWidth="1"/>
    <col min="15109" max="15116" width="7.7109375" style="114" customWidth="1"/>
    <col min="15117" max="15117" width="13.42578125" style="114" bestFit="1" customWidth="1"/>
    <col min="15118" max="15359" width="8.85546875" style="114"/>
    <col min="15360" max="15360" width="5" style="114" customWidth="1"/>
    <col min="15361" max="15361" width="5.42578125" style="114" customWidth="1"/>
    <col min="15362" max="15362" width="18.7109375" style="114" bestFit="1" customWidth="1"/>
    <col min="15363" max="15363" width="10.28515625" style="114" bestFit="1" customWidth="1"/>
    <col min="15364" max="15364" width="19.140625" style="114" bestFit="1" customWidth="1"/>
    <col min="15365" max="15372" width="7.7109375" style="114" customWidth="1"/>
    <col min="15373" max="15373" width="13.42578125" style="114" bestFit="1" customWidth="1"/>
    <col min="15374" max="15615" width="8.85546875" style="114"/>
    <col min="15616" max="15616" width="5" style="114" customWidth="1"/>
    <col min="15617" max="15617" width="5.42578125" style="114" customWidth="1"/>
    <col min="15618" max="15618" width="18.7109375" style="114" bestFit="1" customWidth="1"/>
    <col min="15619" max="15619" width="10.28515625" style="114" bestFit="1" customWidth="1"/>
    <col min="15620" max="15620" width="19.140625" style="114" bestFit="1" customWidth="1"/>
    <col min="15621" max="15628" width="7.7109375" style="114" customWidth="1"/>
    <col min="15629" max="15629" width="13.42578125" style="114" bestFit="1" customWidth="1"/>
    <col min="15630" max="15871" width="8.85546875" style="114"/>
    <col min="15872" max="15872" width="5" style="114" customWidth="1"/>
    <col min="15873" max="15873" width="5.42578125" style="114" customWidth="1"/>
    <col min="15874" max="15874" width="18.7109375" style="114" bestFit="1" customWidth="1"/>
    <col min="15875" max="15875" width="10.28515625" style="114" bestFit="1" customWidth="1"/>
    <col min="15876" max="15876" width="19.140625" style="114" bestFit="1" customWidth="1"/>
    <col min="15877" max="15884" width="7.7109375" style="114" customWidth="1"/>
    <col min="15885" max="15885" width="13.42578125" style="114" bestFit="1" customWidth="1"/>
    <col min="15886" max="16127" width="8.85546875" style="114"/>
    <col min="16128" max="16128" width="5" style="114" customWidth="1"/>
    <col min="16129" max="16129" width="5.42578125" style="114" customWidth="1"/>
    <col min="16130" max="16130" width="18.7109375" style="114" bestFit="1" customWidth="1"/>
    <col min="16131" max="16131" width="10.28515625" style="114" bestFit="1" customWidth="1"/>
    <col min="16132" max="16132" width="19.140625" style="114" bestFit="1" customWidth="1"/>
    <col min="16133" max="16140" width="7.7109375" style="114" customWidth="1"/>
    <col min="16141" max="16141" width="13.42578125" style="114" bestFit="1" customWidth="1"/>
    <col min="16142" max="16384" width="8.85546875" style="114"/>
  </cols>
  <sheetData>
    <row r="1" spans="1:21" ht="20.2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21" ht="15" customHeight="1" x14ac:dyDescent="0.3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115"/>
      <c r="P2" s="115"/>
      <c r="Q2" s="115"/>
      <c r="R2" s="115"/>
      <c r="S2" s="115"/>
      <c r="T2" s="116"/>
      <c r="U2" s="116"/>
    </row>
    <row r="3" spans="1:21" ht="15" customHeight="1" x14ac:dyDescent="0.3">
      <c r="A3" s="66">
        <v>42533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115"/>
      <c r="P3" s="115"/>
      <c r="Q3" s="115"/>
      <c r="R3" s="115"/>
      <c r="S3" s="115"/>
      <c r="T3" s="116"/>
      <c r="U3" s="116"/>
    </row>
    <row r="4" spans="1:21" ht="9.75" customHeight="1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S4" s="117"/>
      <c r="T4" s="116"/>
      <c r="U4" s="116"/>
    </row>
    <row r="5" spans="1:21" ht="18.75" customHeight="1" x14ac:dyDescent="0.3">
      <c r="A5" s="69" t="s">
        <v>231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S5" s="117"/>
      <c r="T5" s="116"/>
      <c r="U5" s="116"/>
    </row>
    <row r="6" spans="1:21" x14ac:dyDescent="0.2">
      <c r="A6" s="118" t="s">
        <v>3</v>
      </c>
      <c r="B6" s="101" t="s">
        <v>196</v>
      </c>
      <c r="C6" s="70" t="s">
        <v>5</v>
      </c>
      <c r="D6" s="71" t="s">
        <v>6</v>
      </c>
      <c r="E6" s="118" t="s">
        <v>7</v>
      </c>
      <c r="F6" s="119">
        <v>1</v>
      </c>
      <c r="G6" s="119">
        <v>2</v>
      </c>
      <c r="H6" s="119">
        <v>3</v>
      </c>
      <c r="I6" s="101"/>
      <c r="J6" s="118">
        <v>4</v>
      </c>
      <c r="K6" s="118">
        <v>5</v>
      </c>
      <c r="L6" s="118">
        <v>6</v>
      </c>
      <c r="M6" s="118" t="s">
        <v>197</v>
      </c>
      <c r="N6" s="118" t="s">
        <v>10</v>
      </c>
    </row>
    <row r="7" spans="1:21" ht="15" x14ac:dyDescent="0.25">
      <c r="A7" s="120">
        <v>1</v>
      </c>
      <c r="B7" s="8">
        <v>16</v>
      </c>
      <c r="C7" s="11" t="s">
        <v>198</v>
      </c>
      <c r="D7" s="74">
        <v>1996</v>
      </c>
      <c r="E7" s="21" t="s">
        <v>23</v>
      </c>
      <c r="F7" s="75" t="s">
        <v>200</v>
      </c>
      <c r="G7" s="75" t="s">
        <v>200</v>
      </c>
      <c r="H7" s="75">
        <v>5.34</v>
      </c>
      <c r="I7" s="75"/>
      <c r="J7" s="75" t="s">
        <v>200</v>
      </c>
      <c r="K7" s="75">
        <v>5.08</v>
      </c>
      <c r="L7" s="75" t="s">
        <v>200</v>
      </c>
      <c r="M7" s="75">
        <f>MAX(F7:L7)</f>
        <v>5.34</v>
      </c>
      <c r="N7" s="9" t="s">
        <v>30</v>
      </c>
    </row>
    <row r="8" spans="1:21" ht="15" x14ac:dyDescent="0.25">
      <c r="A8" s="121">
        <v>1</v>
      </c>
      <c r="B8" s="122"/>
      <c r="C8" s="122"/>
      <c r="D8" s="123"/>
      <c r="E8" s="122"/>
      <c r="F8" s="77"/>
      <c r="G8" s="77"/>
      <c r="H8" s="77">
        <v>-0.6</v>
      </c>
      <c r="I8" s="77"/>
      <c r="J8" s="77">
        <v>-0.2</v>
      </c>
      <c r="K8" s="77">
        <v>1</v>
      </c>
      <c r="L8" s="77">
        <v>0.4</v>
      </c>
      <c r="M8" s="78">
        <f>M7</f>
        <v>5.34</v>
      </c>
      <c r="N8" s="122"/>
    </row>
    <row r="9" spans="1:21" ht="15" x14ac:dyDescent="0.25">
      <c r="A9" s="120">
        <v>2</v>
      </c>
      <c r="B9" s="8">
        <v>24</v>
      </c>
      <c r="C9" s="11" t="s">
        <v>199</v>
      </c>
      <c r="D9" s="74">
        <v>1995</v>
      </c>
      <c r="E9" s="21" t="s">
        <v>23</v>
      </c>
      <c r="F9" s="75" t="s">
        <v>200</v>
      </c>
      <c r="G9" s="75">
        <v>4.99</v>
      </c>
      <c r="H9" s="75" t="s">
        <v>200</v>
      </c>
      <c r="I9" s="75"/>
      <c r="J9" s="75" t="s">
        <v>200</v>
      </c>
      <c r="K9" s="75" t="s">
        <v>200</v>
      </c>
      <c r="L9" s="75" t="s">
        <v>200</v>
      </c>
      <c r="M9" s="75">
        <f>MAX(F9:L9)</f>
        <v>4.99</v>
      </c>
      <c r="N9" s="9" t="s">
        <v>201</v>
      </c>
    </row>
    <row r="10" spans="1:21" ht="15" x14ac:dyDescent="0.25">
      <c r="A10" s="121">
        <v>2</v>
      </c>
      <c r="B10" s="122"/>
      <c r="C10" s="122"/>
      <c r="D10" s="123"/>
      <c r="E10" s="122"/>
      <c r="F10" s="77"/>
      <c r="G10" s="77">
        <v>-1.2</v>
      </c>
      <c r="H10" s="77"/>
      <c r="I10" s="77"/>
      <c r="J10" s="77">
        <v>0</v>
      </c>
      <c r="K10" s="77">
        <v>0.9</v>
      </c>
      <c r="L10" s="77">
        <v>-0.5</v>
      </c>
      <c r="M10" s="78">
        <f>M9</f>
        <v>4.99</v>
      </c>
      <c r="N10" s="122"/>
    </row>
    <row r="11" spans="1:21" ht="15" x14ac:dyDescent="0.25">
      <c r="A11" s="120">
        <v>3</v>
      </c>
      <c r="B11" s="8">
        <v>1</v>
      </c>
      <c r="C11" s="9" t="s">
        <v>97</v>
      </c>
      <c r="D11" s="94">
        <v>1998</v>
      </c>
      <c r="E11" s="9" t="s">
        <v>45</v>
      </c>
      <c r="F11" s="75">
        <v>4.9800000000000004</v>
      </c>
      <c r="G11" s="75">
        <v>4.8899999999999997</v>
      </c>
      <c r="H11" s="75">
        <v>4.7699999999999996</v>
      </c>
      <c r="I11" s="75"/>
      <c r="J11" s="75">
        <v>4.83</v>
      </c>
      <c r="K11" s="75">
        <v>4.8</v>
      </c>
      <c r="L11" s="75">
        <v>4.7</v>
      </c>
      <c r="M11" s="75">
        <f>MAX(F11:L11)</f>
        <v>4.9800000000000004</v>
      </c>
      <c r="N11" s="9" t="s">
        <v>47</v>
      </c>
    </row>
    <row r="12" spans="1:21" ht="15" x14ac:dyDescent="0.25">
      <c r="A12" s="121">
        <v>3</v>
      </c>
      <c r="B12" s="122"/>
      <c r="C12" s="122"/>
      <c r="D12" s="123"/>
      <c r="E12" s="122"/>
      <c r="F12" s="77">
        <v>-0.7</v>
      </c>
      <c r="G12" s="77">
        <v>-1.5</v>
      </c>
      <c r="H12" s="77">
        <v>-0.8</v>
      </c>
      <c r="I12" s="77"/>
      <c r="J12" s="77">
        <v>-1.7</v>
      </c>
      <c r="K12" s="77">
        <v>-1.8</v>
      </c>
      <c r="L12" s="77"/>
      <c r="M12" s="78">
        <f>M11</f>
        <v>4.9800000000000004</v>
      </c>
      <c r="N12" s="122"/>
    </row>
    <row r="13" spans="1:21" ht="15" x14ac:dyDescent="0.25">
      <c r="A13" s="120">
        <v>4</v>
      </c>
      <c r="B13" s="8">
        <v>19</v>
      </c>
      <c r="C13" s="11" t="s">
        <v>205</v>
      </c>
      <c r="D13" s="74">
        <v>1998</v>
      </c>
      <c r="E13" s="21" t="s">
        <v>23</v>
      </c>
      <c r="F13" s="75" t="s">
        <v>200</v>
      </c>
      <c r="G13" s="75" t="s">
        <v>200</v>
      </c>
      <c r="H13" s="75">
        <v>4.82</v>
      </c>
      <c r="I13" s="75"/>
      <c r="J13" s="75">
        <v>4.75</v>
      </c>
      <c r="K13" s="75" t="s">
        <v>200</v>
      </c>
      <c r="L13" s="75" t="s">
        <v>200</v>
      </c>
      <c r="M13" s="75">
        <f>MAX(F13:L13)</f>
        <v>4.82</v>
      </c>
      <c r="N13" s="9" t="s">
        <v>30</v>
      </c>
    </row>
    <row r="14" spans="1:21" ht="15" x14ac:dyDescent="0.25">
      <c r="A14" s="121">
        <v>4</v>
      </c>
      <c r="B14" s="122"/>
      <c r="C14" s="122"/>
      <c r="D14" s="123"/>
      <c r="E14" s="122"/>
      <c r="F14" s="77">
        <v>-1.2</v>
      </c>
      <c r="G14" s="77"/>
      <c r="H14" s="77">
        <v>-0.7</v>
      </c>
      <c r="I14" s="77"/>
      <c r="J14" s="77">
        <v>0.6</v>
      </c>
      <c r="K14" s="77"/>
      <c r="L14" s="77"/>
      <c r="M14" s="78">
        <f>M13</f>
        <v>4.82</v>
      </c>
      <c r="N14" s="122"/>
    </row>
    <row r="15" spans="1:21" ht="15" x14ac:dyDescent="0.25">
      <c r="A15" s="120">
        <v>5</v>
      </c>
      <c r="B15" s="8">
        <v>20</v>
      </c>
      <c r="C15" s="11" t="s">
        <v>185</v>
      </c>
      <c r="D15" s="74">
        <v>2002</v>
      </c>
      <c r="E15" s="21" t="s">
        <v>23</v>
      </c>
      <c r="F15" s="75">
        <v>4.53</v>
      </c>
      <c r="G15" s="75" t="s">
        <v>200</v>
      </c>
      <c r="H15" s="75">
        <v>4.72</v>
      </c>
      <c r="I15" s="75"/>
      <c r="J15" s="75">
        <v>4.25</v>
      </c>
      <c r="K15" s="75" t="s">
        <v>200</v>
      </c>
      <c r="L15" s="75" t="s">
        <v>200</v>
      </c>
      <c r="M15" s="75">
        <f>MAX(F15:L15)</f>
        <v>4.72</v>
      </c>
      <c r="N15" s="9" t="s">
        <v>30</v>
      </c>
    </row>
    <row r="16" spans="1:21" ht="15" x14ac:dyDescent="0.25">
      <c r="A16" s="121">
        <v>5</v>
      </c>
      <c r="B16" s="8"/>
      <c r="C16" s="11"/>
      <c r="D16" s="74"/>
      <c r="E16" s="21"/>
      <c r="F16" s="77">
        <v>-1.1000000000000001</v>
      </c>
      <c r="G16" s="77"/>
      <c r="H16" s="77">
        <v>-0.5</v>
      </c>
      <c r="I16" s="77"/>
      <c r="J16" s="77">
        <v>-1.3</v>
      </c>
      <c r="K16" s="77"/>
      <c r="L16" s="77"/>
      <c r="M16" s="78">
        <f>M15</f>
        <v>4.72</v>
      </c>
      <c r="N16" s="9"/>
    </row>
    <row r="17" spans="1:15" ht="15" x14ac:dyDescent="0.25">
      <c r="A17" s="120">
        <v>6</v>
      </c>
      <c r="B17" s="8">
        <v>30</v>
      </c>
      <c r="C17" s="11" t="s">
        <v>189</v>
      </c>
      <c r="D17" s="74">
        <v>2002</v>
      </c>
      <c r="E17" s="21" t="s">
        <v>23</v>
      </c>
      <c r="F17" s="75">
        <v>3.8</v>
      </c>
      <c r="G17" s="75">
        <v>4.09</v>
      </c>
      <c r="H17" s="75">
        <v>4.22</v>
      </c>
      <c r="I17" s="75"/>
      <c r="J17" s="75">
        <v>4.29</v>
      </c>
      <c r="K17" s="75">
        <v>4.18</v>
      </c>
      <c r="L17" s="75">
        <v>4.58</v>
      </c>
      <c r="M17" s="75">
        <f>MAX(F17:L17)</f>
        <v>4.58</v>
      </c>
      <c r="N17" s="9" t="s">
        <v>30</v>
      </c>
    </row>
    <row r="18" spans="1:15" ht="15" x14ac:dyDescent="0.25">
      <c r="A18" s="121">
        <v>6</v>
      </c>
      <c r="B18" s="122"/>
      <c r="C18" s="122"/>
      <c r="D18" s="123"/>
      <c r="E18" s="122"/>
      <c r="F18" s="77">
        <v>0</v>
      </c>
      <c r="G18" s="77">
        <v>-0.3</v>
      </c>
      <c r="H18" s="77">
        <v>0</v>
      </c>
      <c r="I18" s="77"/>
      <c r="J18" s="77">
        <v>0.7</v>
      </c>
      <c r="K18" s="77">
        <v>-0.4</v>
      </c>
      <c r="L18" s="77">
        <v>-0.3</v>
      </c>
      <c r="M18" s="78">
        <f>M17</f>
        <v>4.58</v>
      </c>
      <c r="N18" s="122"/>
    </row>
    <row r="19" spans="1:15" ht="15" x14ac:dyDescent="0.25">
      <c r="A19" s="124">
        <v>7</v>
      </c>
      <c r="B19" s="8">
        <v>11</v>
      </c>
      <c r="C19" s="11" t="s">
        <v>113</v>
      </c>
      <c r="D19" s="74">
        <v>2000</v>
      </c>
      <c r="E19" s="21" t="s">
        <v>23</v>
      </c>
      <c r="F19" s="75">
        <v>4.2699999999999996</v>
      </c>
      <c r="G19" s="75" t="s">
        <v>200</v>
      </c>
      <c r="H19" s="75" t="s">
        <v>200</v>
      </c>
      <c r="I19" s="75"/>
      <c r="J19" s="75">
        <v>4.05</v>
      </c>
      <c r="K19" s="75" t="s">
        <v>200</v>
      </c>
      <c r="L19" s="75">
        <v>4.33</v>
      </c>
      <c r="M19" s="75">
        <f>MAX(F19:L19)</f>
        <v>4.33</v>
      </c>
      <c r="N19" s="9" t="s">
        <v>30</v>
      </c>
    </row>
    <row r="20" spans="1:15" ht="15" x14ac:dyDescent="0.25">
      <c r="A20" s="125"/>
      <c r="B20" s="122"/>
      <c r="C20" s="122"/>
      <c r="D20" s="123"/>
      <c r="E20" s="122"/>
      <c r="F20" s="77">
        <v>0.1</v>
      </c>
      <c r="G20" s="77"/>
      <c r="H20" s="77"/>
      <c r="I20" s="77"/>
      <c r="J20" s="77">
        <v>0</v>
      </c>
      <c r="K20" s="77">
        <v>0.9</v>
      </c>
      <c r="L20" s="77">
        <v>-0.5</v>
      </c>
      <c r="M20" s="78">
        <f>M19</f>
        <v>4.33</v>
      </c>
      <c r="N20" s="122"/>
      <c r="O20" s="126"/>
    </row>
    <row r="21" spans="1:15" ht="15" x14ac:dyDescent="0.25">
      <c r="A21" s="124">
        <v>8</v>
      </c>
      <c r="B21" s="8">
        <v>36</v>
      </c>
      <c r="C21" s="11" t="s">
        <v>136</v>
      </c>
      <c r="D21" s="74">
        <v>2002</v>
      </c>
      <c r="E21" s="21" t="s">
        <v>23</v>
      </c>
      <c r="F21" s="75">
        <v>3.48</v>
      </c>
      <c r="G21" s="75">
        <v>3.76</v>
      </c>
      <c r="H21" s="75">
        <v>3.63</v>
      </c>
      <c r="I21" s="75"/>
      <c r="J21" s="75" t="s">
        <v>200</v>
      </c>
      <c r="K21" s="75">
        <v>3.86</v>
      </c>
      <c r="L21" s="75">
        <v>3.65</v>
      </c>
      <c r="M21" s="75">
        <f>MAX(F21:L21)</f>
        <v>3.86</v>
      </c>
      <c r="N21" s="9" t="s">
        <v>30</v>
      </c>
    </row>
    <row r="22" spans="1:15" ht="15" x14ac:dyDescent="0.25">
      <c r="A22" s="125"/>
      <c r="B22" s="122"/>
      <c r="C22" s="122"/>
      <c r="D22" s="123"/>
      <c r="E22" s="122"/>
      <c r="F22" s="77">
        <v>-0.9</v>
      </c>
      <c r="G22" s="77">
        <v>-1.9</v>
      </c>
      <c r="H22" s="77">
        <v>-1.5</v>
      </c>
      <c r="I22" s="77"/>
      <c r="J22" s="77">
        <v>0</v>
      </c>
      <c r="K22" s="77">
        <v>-0.4</v>
      </c>
      <c r="L22" s="77">
        <v>-0.4</v>
      </c>
      <c r="M22" s="78">
        <f>M21</f>
        <v>3.86</v>
      </c>
      <c r="N22" s="122"/>
    </row>
    <row r="23" spans="1:15" ht="15" x14ac:dyDescent="0.25">
      <c r="A23" s="124">
        <v>9</v>
      </c>
      <c r="B23" s="8">
        <v>23</v>
      </c>
      <c r="C23" s="11" t="s">
        <v>203</v>
      </c>
      <c r="D23" s="74">
        <v>2001</v>
      </c>
      <c r="E23" s="21" t="s">
        <v>23</v>
      </c>
      <c r="F23" s="75" t="s">
        <v>200</v>
      </c>
      <c r="G23" s="75" t="s">
        <v>200</v>
      </c>
      <c r="H23" s="75" t="s">
        <v>200</v>
      </c>
      <c r="I23" s="75"/>
      <c r="J23" s="75"/>
      <c r="K23" s="75"/>
      <c r="L23" s="75"/>
      <c r="M23" s="75">
        <f>MAX(F23:L23)</f>
        <v>0</v>
      </c>
      <c r="N23" s="9" t="s">
        <v>30</v>
      </c>
    </row>
    <row r="24" spans="1:15" ht="15" x14ac:dyDescent="0.25">
      <c r="A24" s="125"/>
      <c r="B24" s="122"/>
      <c r="C24" s="122"/>
      <c r="D24" s="123"/>
      <c r="E24" s="122"/>
      <c r="F24" s="77"/>
      <c r="G24" s="77"/>
      <c r="H24" s="77"/>
      <c r="I24" s="77"/>
      <c r="J24" s="77"/>
      <c r="K24" s="77"/>
      <c r="L24" s="77"/>
      <c r="M24" s="78">
        <f>M23</f>
        <v>0</v>
      </c>
      <c r="N24" s="122"/>
    </row>
    <row r="25" spans="1:15" ht="15" x14ac:dyDescent="0.25">
      <c r="A25" s="124">
        <v>10</v>
      </c>
      <c r="B25" s="8">
        <v>13</v>
      </c>
      <c r="C25" s="11" t="s">
        <v>140</v>
      </c>
      <c r="D25" s="74">
        <v>2000</v>
      </c>
      <c r="E25" s="21" t="s">
        <v>23</v>
      </c>
      <c r="F25" s="75"/>
      <c r="G25" s="75"/>
      <c r="H25" s="75"/>
      <c r="I25" s="75"/>
      <c r="J25" s="75"/>
      <c r="K25" s="75"/>
      <c r="L25" s="75"/>
      <c r="M25" s="75" t="s">
        <v>18</v>
      </c>
      <c r="N25" s="9" t="s">
        <v>30</v>
      </c>
    </row>
    <row r="26" spans="1:15" ht="15" x14ac:dyDescent="0.25">
      <c r="A26" s="125"/>
      <c r="B26" s="122"/>
      <c r="C26" s="122"/>
      <c r="D26" s="123"/>
      <c r="E26" s="122"/>
      <c r="F26" s="77"/>
      <c r="G26" s="77"/>
      <c r="H26" s="77"/>
      <c r="I26" s="77"/>
      <c r="J26" s="77"/>
      <c r="K26" s="77"/>
      <c r="L26" s="77"/>
      <c r="M26" s="78" t="str">
        <f>M25</f>
        <v>DNS</v>
      </c>
      <c r="N26" s="122"/>
    </row>
    <row r="27" spans="1:15" ht="15" x14ac:dyDescent="0.25">
      <c r="A27" s="124">
        <v>11</v>
      </c>
      <c r="B27" s="8">
        <v>27</v>
      </c>
      <c r="C27" s="23" t="s">
        <v>93</v>
      </c>
      <c r="D27" s="74">
        <v>1995</v>
      </c>
      <c r="E27" s="21" t="s">
        <v>23</v>
      </c>
      <c r="F27" s="75"/>
      <c r="G27" s="75"/>
      <c r="H27" s="75"/>
      <c r="I27" s="75"/>
      <c r="J27" s="75"/>
      <c r="K27" s="75"/>
      <c r="L27" s="75"/>
      <c r="M27" s="75" t="s">
        <v>18</v>
      </c>
      <c r="N27" s="9" t="s">
        <v>201</v>
      </c>
    </row>
    <row r="28" spans="1:15" ht="15" x14ac:dyDescent="0.25">
      <c r="A28" s="125"/>
      <c r="B28" s="122"/>
      <c r="C28" s="122"/>
      <c r="D28" s="123"/>
      <c r="E28" s="122"/>
      <c r="F28" s="77"/>
      <c r="G28" s="77"/>
      <c r="H28" s="77"/>
      <c r="I28" s="77"/>
      <c r="J28" s="77"/>
      <c r="K28" s="77"/>
      <c r="L28" s="77"/>
      <c r="M28" s="78" t="str">
        <f>M27</f>
        <v>DNS</v>
      </c>
      <c r="N28" s="122"/>
    </row>
    <row r="29" spans="1:15" ht="15" x14ac:dyDescent="0.25">
      <c r="A29" s="124">
        <v>12</v>
      </c>
      <c r="B29" s="8">
        <v>42</v>
      </c>
      <c r="C29" s="11" t="s">
        <v>80</v>
      </c>
      <c r="D29" s="74">
        <v>2001</v>
      </c>
      <c r="E29" s="11" t="s">
        <v>40</v>
      </c>
      <c r="F29" s="75"/>
      <c r="G29" s="75"/>
      <c r="H29" s="75"/>
      <c r="I29" s="75"/>
      <c r="J29" s="75"/>
      <c r="K29" s="75"/>
      <c r="L29" s="75"/>
      <c r="M29" s="75" t="s">
        <v>18</v>
      </c>
      <c r="N29" s="11" t="s">
        <v>42</v>
      </c>
    </row>
    <row r="30" spans="1:15" ht="15" x14ac:dyDescent="0.25">
      <c r="A30" s="125"/>
      <c r="B30" s="122"/>
      <c r="C30" s="122"/>
      <c r="D30" s="123"/>
      <c r="E30" s="122"/>
      <c r="F30" s="77"/>
      <c r="G30" s="77"/>
      <c r="H30" s="77"/>
      <c r="I30" s="77"/>
      <c r="J30" s="77"/>
      <c r="K30" s="77"/>
      <c r="L30" s="77"/>
      <c r="M30" s="78" t="str">
        <f>M29</f>
        <v>DNS</v>
      </c>
      <c r="N30" s="122"/>
    </row>
    <row r="31" spans="1:15" ht="15" x14ac:dyDescent="0.25">
      <c r="A31" s="124">
        <v>13</v>
      </c>
      <c r="B31" s="8">
        <v>33</v>
      </c>
      <c r="C31" s="11" t="s">
        <v>119</v>
      </c>
      <c r="D31" s="74">
        <v>2002</v>
      </c>
      <c r="E31" s="21" t="s">
        <v>23</v>
      </c>
      <c r="F31" s="75"/>
      <c r="G31" s="75"/>
      <c r="H31" s="75"/>
      <c r="I31" s="75"/>
      <c r="J31" s="75"/>
      <c r="K31" s="75"/>
      <c r="L31" s="75"/>
      <c r="M31" s="75" t="s">
        <v>18</v>
      </c>
      <c r="N31" s="9" t="s">
        <v>30</v>
      </c>
    </row>
    <row r="32" spans="1:15" ht="15" x14ac:dyDescent="0.25">
      <c r="A32" s="125"/>
      <c r="B32" s="122"/>
      <c r="C32" s="122"/>
      <c r="D32" s="123"/>
      <c r="E32" s="122"/>
      <c r="F32" s="77"/>
      <c r="G32" s="77"/>
      <c r="H32" s="77"/>
      <c r="I32" s="77"/>
      <c r="J32" s="77"/>
      <c r="K32" s="77"/>
      <c r="L32" s="77"/>
      <c r="M32" s="78" t="str">
        <f>M31</f>
        <v>DNS</v>
      </c>
      <c r="N32" s="122"/>
    </row>
    <row r="33" spans="1:14" ht="15" x14ac:dyDescent="0.25">
      <c r="A33" s="124">
        <v>14</v>
      </c>
      <c r="B33" s="8">
        <v>43</v>
      </c>
      <c r="C33" s="9" t="s">
        <v>125</v>
      </c>
      <c r="D33" s="74">
        <v>2002</v>
      </c>
      <c r="E33" s="11" t="s">
        <v>40</v>
      </c>
      <c r="F33" s="75"/>
      <c r="G33" s="75"/>
      <c r="H33" s="75"/>
      <c r="I33" s="75"/>
      <c r="J33" s="75"/>
      <c r="K33" s="75"/>
      <c r="L33" s="75"/>
      <c r="M33" s="75" t="s">
        <v>18</v>
      </c>
      <c r="N33" s="11" t="s">
        <v>42</v>
      </c>
    </row>
    <row r="34" spans="1:14" ht="15" x14ac:dyDescent="0.25">
      <c r="A34" s="125"/>
      <c r="B34" s="122"/>
      <c r="C34" s="122"/>
      <c r="D34" s="123"/>
      <c r="E34" s="122"/>
      <c r="F34" s="77"/>
      <c r="G34" s="77"/>
      <c r="H34" s="77"/>
      <c r="I34" s="77"/>
      <c r="J34" s="77"/>
      <c r="K34" s="77"/>
      <c r="L34" s="77"/>
      <c r="M34" s="78" t="str">
        <f>M33</f>
        <v>DNS</v>
      </c>
      <c r="N34" s="122"/>
    </row>
    <row r="35" spans="1:14" ht="15" x14ac:dyDescent="0.25">
      <c r="A35" s="124">
        <v>15</v>
      </c>
      <c r="B35" s="8">
        <v>38</v>
      </c>
      <c r="C35" s="11" t="s">
        <v>143</v>
      </c>
      <c r="D35" s="74">
        <v>1997</v>
      </c>
      <c r="E35" s="11" t="s">
        <v>40</v>
      </c>
      <c r="F35" s="75"/>
      <c r="G35" s="75"/>
      <c r="H35" s="75"/>
      <c r="I35" s="75"/>
      <c r="J35" s="75"/>
      <c r="K35" s="75"/>
      <c r="L35" s="75"/>
      <c r="M35" s="75" t="s">
        <v>18</v>
      </c>
      <c r="N35" s="11" t="s">
        <v>42</v>
      </c>
    </row>
    <row r="36" spans="1:14" ht="15" x14ac:dyDescent="0.25">
      <c r="A36" s="125"/>
      <c r="B36" s="122"/>
      <c r="C36" s="122"/>
      <c r="D36" s="123"/>
      <c r="E36" s="122"/>
      <c r="F36" s="77"/>
      <c r="G36" s="77"/>
      <c r="H36" s="77"/>
      <c r="I36" s="77"/>
      <c r="J36" s="77"/>
      <c r="K36" s="77"/>
      <c r="L36" s="77"/>
      <c r="M36" s="78" t="str">
        <f>M35</f>
        <v>DNS</v>
      </c>
      <c r="N36" s="122"/>
    </row>
    <row r="37" spans="1:14" ht="15" x14ac:dyDescent="0.25">
      <c r="A37" s="124">
        <v>16</v>
      </c>
      <c r="B37" s="8">
        <v>57</v>
      </c>
      <c r="C37" s="11" t="s">
        <v>85</v>
      </c>
      <c r="D37" s="74">
        <v>1999</v>
      </c>
      <c r="E37" s="21" t="s">
        <v>23</v>
      </c>
      <c r="F37" s="75"/>
      <c r="G37" s="75"/>
      <c r="H37" s="75"/>
      <c r="I37" s="75"/>
      <c r="J37" s="75"/>
      <c r="K37" s="75"/>
      <c r="L37" s="75"/>
      <c r="M37" s="75" t="s">
        <v>18</v>
      </c>
      <c r="N37" s="9" t="s">
        <v>89</v>
      </c>
    </row>
    <row r="38" spans="1:14" ht="15" x14ac:dyDescent="0.25">
      <c r="A38" s="125"/>
      <c r="B38" s="122"/>
      <c r="C38" s="122"/>
      <c r="D38" s="123"/>
      <c r="E38" s="122"/>
      <c r="F38" s="77"/>
      <c r="G38" s="77"/>
      <c r="H38" s="77"/>
      <c r="I38" s="77"/>
      <c r="J38" s="77"/>
      <c r="K38" s="77"/>
      <c r="L38" s="77"/>
      <c r="M38" s="78" t="str">
        <f>M37</f>
        <v>DNS</v>
      </c>
      <c r="N38" s="122"/>
    </row>
    <row r="39" spans="1:14" x14ac:dyDescent="0.2">
      <c r="A39" s="114"/>
      <c r="B39" s="114"/>
      <c r="C39" s="114"/>
      <c r="D39" s="114"/>
      <c r="E39" s="114"/>
      <c r="F39" s="114"/>
      <c r="G39" s="114"/>
      <c r="H39" s="114"/>
    </row>
    <row r="40" spans="1:14" x14ac:dyDescent="0.2">
      <c r="A40" s="114"/>
      <c r="B40" s="114"/>
      <c r="C40" s="114"/>
      <c r="D40" s="114"/>
      <c r="E40" s="114"/>
      <c r="F40" s="114"/>
      <c r="G40" s="114"/>
      <c r="H40" s="114"/>
    </row>
  </sheetData>
  <mergeCells count="5">
    <mergeCell ref="A1:N1"/>
    <mergeCell ref="A2:N2"/>
    <mergeCell ref="A3:N3"/>
    <mergeCell ref="A4:N4"/>
    <mergeCell ref="A5:N5"/>
  </mergeCells>
  <pageMargins left="0.25" right="0.25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zoomScale="80" zoomScaleNormal="80" workbookViewId="0">
      <selection activeCell="C24" sqref="C24"/>
    </sheetView>
  </sheetViews>
  <sheetFormatPr defaultColWidth="6.7109375" defaultRowHeight="12.75" x14ac:dyDescent="0.2"/>
  <cols>
    <col min="1" max="1" width="6.28515625" style="17" bestFit="1" customWidth="1"/>
    <col min="2" max="2" width="5.140625" style="17" bestFit="1" customWidth="1"/>
    <col min="3" max="3" width="22.140625" style="2" bestFit="1" customWidth="1"/>
    <col min="4" max="4" width="11.42578125" style="18" bestFit="1" customWidth="1"/>
    <col min="5" max="5" width="42.42578125" style="19" customWidth="1"/>
    <col min="6" max="6" width="8.7109375" style="17" bestFit="1" customWidth="1"/>
    <col min="7" max="7" width="7.85546875" style="17" customWidth="1"/>
    <col min="8" max="8" width="8.7109375" style="17" bestFit="1" customWidth="1"/>
    <col min="9" max="9" width="26.5703125" style="2" bestFit="1" customWidth="1"/>
    <col min="10" max="16384" width="6.7109375" style="2"/>
  </cols>
  <sheetData>
    <row r="1" spans="1:14" ht="18.7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1"/>
      <c r="K1" s="1"/>
    </row>
    <row r="2" spans="1:14" ht="15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1"/>
      <c r="K2" s="1"/>
    </row>
    <row r="3" spans="1:14" ht="15" x14ac:dyDescent="0.2">
      <c r="A3" s="58">
        <v>42533</v>
      </c>
      <c r="B3" s="58"/>
      <c r="C3" s="58"/>
      <c r="D3" s="58"/>
      <c r="E3" s="58"/>
      <c r="F3" s="58"/>
      <c r="G3" s="58"/>
      <c r="H3" s="58"/>
      <c r="I3" s="58"/>
      <c r="J3" s="1"/>
      <c r="K3" s="1"/>
    </row>
    <row r="4" spans="1:14" ht="15.75" x14ac:dyDescent="0.2">
      <c r="A4" s="59"/>
      <c r="B4" s="59"/>
      <c r="C4" s="59"/>
      <c r="D4" s="59"/>
      <c r="E4" s="59"/>
      <c r="F4" s="59"/>
      <c r="G4" s="59"/>
      <c r="H4" s="59"/>
      <c r="I4" s="59"/>
      <c r="J4" s="1"/>
      <c r="K4" s="1"/>
    </row>
    <row r="5" spans="1:14" ht="18.75" x14ac:dyDescent="0.2">
      <c r="A5" s="60" t="s">
        <v>180</v>
      </c>
      <c r="B5" s="60"/>
      <c r="C5" s="60"/>
      <c r="D5" s="60"/>
      <c r="E5" s="60"/>
      <c r="F5" s="60"/>
      <c r="G5" s="60"/>
      <c r="H5" s="60"/>
      <c r="I5" s="60"/>
      <c r="J5" s="1"/>
      <c r="K5" s="1"/>
    </row>
    <row r="6" spans="1:14" s="6" customFormat="1" x14ac:dyDescent="0.25">
      <c r="A6" s="3" t="s">
        <v>3</v>
      </c>
      <c r="B6" s="3" t="s">
        <v>4</v>
      </c>
      <c r="C6" s="3" t="s">
        <v>5</v>
      </c>
      <c r="D6" s="4" t="s">
        <v>6</v>
      </c>
      <c r="E6" s="3" t="s">
        <v>7</v>
      </c>
      <c r="F6" s="4" t="s">
        <v>8</v>
      </c>
      <c r="G6" s="4" t="s">
        <v>68</v>
      </c>
      <c r="H6" s="4" t="s">
        <v>9</v>
      </c>
      <c r="I6" s="3" t="s">
        <v>10</v>
      </c>
      <c r="J6" s="5"/>
      <c r="K6" s="5"/>
    </row>
    <row r="7" spans="1:14" s="14" customFormat="1" ht="15.75" x14ac:dyDescent="0.25">
      <c r="A7" s="20">
        <v>1</v>
      </c>
      <c r="B7" s="8">
        <v>54</v>
      </c>
      <c r="C7" s="9" t="s">
        <v>69</v>
      </c>
      <c r="D7" s="9" t="s">
        <v>70</v>
      </c>
      <c r="E7" s="11" t="s">
        <v>71</v>
      </c>
      <c r="F7" s="12" t="s">
        <v>181</v>
      </c>
      <c r="G7" s="45">
        <v>1</v>
      </c>
      <c r="H7" s="12"/>
      <c r="I7" s="9" t="s">
        <v>74</v>
      </c>
      <c r="J7" s="13"/>
      <c r="K7" s="13"/>
      <c r="M7" s="15"/>
      <c r="N7" s="15"/>
    </row>
    <row r="8" spans="1:14" s="14" customFormat="1" ht="15.75" x14ac:dyDescent="0.25">
      <c r="A8" s="20">
        <v>2</v>
      </c>
      <c r="B8" s="8">
        <v>25</v>
      </c>
      <c r="C8" s="23" t="s">
        <v>26</v>
      </c>
      <c r="D8" s="10" t="s">
        <v>27</v>
      </c>
      <c r="E8" s="21" t="s">
        <v>23</v>
      </c>
      <c r="F8" s="12" t="s">
        <v>182</v>
      </c>
      <c r="G8" s="45">
        <v>1</v>
      </c>
      <c r="H8" s="12"/>
      <c r="I8" s="9" t="s">
        <v>30</v>
      </c>
      <c r="J8" s="13"/>
      <c r="K8" s="13"/>
      <c r="M8" s="15"/>
      <c r="N8" s="15"/>
    </row>
    <row r="9" spans="1:14" s="14" customFormat="1" ht="15.75" x14ac:dyDescent="0.25">
      <c r="A9" s="20">
        <v>3</v>
      </c>
      <c r="B9" s="8">
        <v>37</v>
      </c>
      <c r="C9" s="11" t="s">
        <v>75</v>
      </c>
      <c r="D9" s="10" t="s">
        <v>76</v>
      </c>
      <c r="E9" s="11" t="s">
        <v>40</v>
      </c>
      <c r="F9" s="34" t="s">
        <v>183</v>
      </c>
      <c r="G9" s="45">
        <v>1</v>
      </c>
      <c r="H9" s="46" t="s">
        <v>182</v>
      </c>
      <c r="I9" s="11" t="s">
        <v>42</v>
      </c>
      <c r="J9" s="13"/>
      <c r="K9" s="13"/>
      <c r="M9" s="15"/>
      <c r="N9" s="15"/>
    </row>
    <row r="10" spans="1:14" s="14" customFormat="1" ht="15.75" x14ac:dyDescent="0.25">
      <c r="A10" s="20">
        <v>4</v>
      </c>
      <c r="B10" s="8">
        <v>6</v>
      </c>
      <c r="C10" s="9" t="s">
        <v>21</v>
      </c>
      <c r="D10" s="9" t="s">
        <v>22</v>
      </c>
      <c r="E10" s="21" t="s">
        <v>23</v>
      </c>
      <c r="F10" s="12" t="s">
        <v>184</v>
      </c>
      <c r="G10" s="45">
        <v>1</v>
      </c>
      <c r="H10" s="12"/>
      <c r="I10" s="9" t="s">
        <v>25</v>
      </c>
      <c r="J10" s="13"/>
      <c r="K10" s="13"/>
    </row>
    <row r="11" spans="1:14" s="14" customFormat="1" ht="15.75" x14ac:dyDescent="0.25">
      <c r="A11" s="20">
        <v>5</v>
      </c>
      <c r="B11" s="8">
        <v>20</v>
      </c>
      <c r="C11" s="11" t="s">
        <v>185</v>
      </c>
      <c r="D11" s="10" t="s">
        <v>186</v>
      </c>
      <c r="E11" s="21" t="s">
        <v>23</v>
      </c>
      <c r="F11" s="34" t="s">
        <v>187</v>
      </c>
      <c r="G11" s="45">
        <v>1</v>
      </c>
      <c r="H11" s="46"/>
      <c r="I11" s="9" t="s">
        <v>30</v>
      </c>
      <c r="J11" s="13"/>
      <c r="K11" s="13"/>
      <c r="M11" s="15"/>
      <c r="N11" s="15"/>
    </row>
    <row r="12" spans="1:14" s="14" customFormat="1" ht="15.75" x14ac:dyDescent="0.25">
      <c r="A12" s="20">
        <v>6</v>
      </c>
      <c r="B12" s="25">
        <v>56</v>
      </c>
      <c r="C12" s="26" t="s">
        <v>35</v>
      </c>
      <c r="D12" s="27" t="s">
        <v>36</v>
      </c>
      <c r="E12" s="21" t="s">
        <v>23</v>
      </c>
      <c r="F12" s="12" t="s">
        <v>188</v>
      </c>
      <c r="G12" s="45">
        <v>1</v>
      </c>
      <c r="H12" s="12"/>
      <c r="I12" s="29" t="s">
        <v>34</v>
      </c>
      <c r="J12" s="13"/>
      <c r="K12" s="13"/>
      <c r="M12" s="15"/>
      <c r="N12" s="15"/>
    </row>
    <row r="13" spans="1:14" s="14" customFormat="1" ht="15.75" x14ac:dyDescent="0.25">
      <c r="A13" s="20">
        <v>7</v>
      </c>
      <c r="B13" s="8">
        <v>30</v>
      </c>
      <c r="C13" s="11" t="s">
        <v>189</v>
      </c>
      <c r="D13" s="10" t="s">
        <v>190</v>
      </c>
      <c r="E13" s="21" t="s">
        <v>23</v>
      </c>
      <c r="F13" s="12" t="s">
        <v>191</v>
      </c>
      <c r="G13" s="45">
        <v>1</v>
      </c>
      <c r="H13" s="12"/>
      <c r="I13" s="9" t="s">
        <v>30</v>
      </c>
      <c r="J13" s="13"/>
      <c r="K13" s="13"/>
      <c r="M13" s="15"/>
      <c r="N13" s="15"/>
    </row>
    <row r="14" spans="1:14" s="14" customFormat="1" ht="15.75" x14ac:dyDescent="0.25">
      <c r="A14" s="20">
        <v>8</v>
      </c>
      <c r="B14" s="55">
        <v>4</v>
      </c>
      <c r="C14" s="9" t="s">
        <v>58</v>
      </c>
      <c r="D14" s="31" t="s">
        <v>59</v>
      </c>
      <c r="E14" s="9" t="s">
        <v>45</v>
      </c>
      <c r="F14" s="12" t="s">
        <v>192</v>
      </c>
      <c r="G14" s="45">
        <v>1</v>
      </c>
      <c r="H14" s="12" t="s">
        <v>193</v>
      </c>
      <c r="I14" s="9" t="s">
        <v>62</v>
      </c>
      <c r="J14" s="13"/>
      <c r="K14" s="13"/>
      <c r="M14" s="15"/>
      <c r="N14" s="15"/>
    </row>
    <row r="15" spans="1:14" ht="15" x14ac:dyDescent="0.25">
      <c r="A15" s="20"/>
      <c r="B15" s="8">
        <v>7</v>
      </c>
      <c r="C15" s="9" t="s">
        <v>53</v>
      </c>
      <c r="D15" s="9" t="s">
        <v>54</v>
      </c>
      <c r="E15" s="21" t="s">
        <v>23</v>
      </c>
      <c r="F15" s="12" t="s">
        <v>18</v>
      </c>
      <c r="G15" s="12"/>
      <c r="H15" s="12"/>
      <c r="I15" s="9" t="s">
        <v>25</v>
      </c>
    </row>
    <row r="16" spans="1:14" ht="15" x14ac:dyDescent="0.25">
      <c r="A16" s="20"/>
      <c r="B16" s="8">
        <v>2</v>
      </c>
      <c r="C16" s="9" t="s">
        <v>43</v>
      </c>
      <c r="D16" s="31" t="s">
        <v>44</v>
      </c>
      <c r="E16" s="9" t="s">
        <v>45</v>
      </c>
      <c r="F16" s="12" t="s">
        <v>18</v>
      </c>
      <c r="G16" s="45"/>
      <c r="H16" s="12" t="s">
        <v>194</v>
      </c>
      <c r="I16" s="9" t="s">
        <v>47</v>
      </c>
    </row>
    <row r="20" spans="5:5" x14ac:dyDescent="0.2">
      <c r="E20" s="33"/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zoomScale="80" zoomScaleNormal="80" workbookViewId="0">
      <selection activeCell="C24" sqref="C24"/>
    </sheetView>
  </sheetViews>
  <sheetFormatPr defaultColWidth="6.7109375" defaultRowHeight="12.75" x14ac:dyDescent="0.2"/>
  <cols>
    <col min="1" max="1" width="6.28515625" style="17" bestFit="1" customWidth="1"/>
    <col min="2" max="2" width="5.140625" style="17" bestFit="1" customWidth="1"/>
    <col min="3" max="3" width="22.5703125" style="2" bestFit="1" customWidth="1"/>
    <col min="4" max="4" width="11.42578125" style="18" bestFit="1" customWidth="1"/>
    <col min="5" max="5" width="44.42578125" style="19" bestFit="1" customWidth="1"/>
    <col min="6" max="7" width="9.85546875" style="17" customWidth="1"/>
    <col min="8" max="8" width="26.5703125" style="2" bestFit="1" customWidth="1"/>
    <col min="9" max="16384" width="6.7109375" style="2"/>
  </cols>
  <sheetData>
    <row r="1" spans="1:13" ht="18.75" x14ac:dyDescent="0.2">
      <c r="A1" s="56" t="s">
        <v>0</v>
      </c>
      <c r="B1" s="56"/>
      <c r="C1" s="56"/>
      <c r="D1" s="56"/>
      <c r="E1" s="56"/>
      <c r="F1" s="56"/>
      <c r="G1" s="56"/>
      <c r="H1" s="56"/>
      <c r="I1" s="1"/>
      <c r="J1" s="1"/>
    </row>
    <row r="2" spans="1:13" ht="15" x14ac:dyDescent="0.2">
      <c r="A2" s="57" t="s">
        <v>1</v>
      </c>
      <c r="B2" s="57"/>
      <c r="C2" s="57"/>
      <c r="D2" s="57"/>
      <c r="E2" s="57"/>
      <c r="F2" s="57"/>
      <c r="G2" s="57"/>
      <c r="H2" s="57"/>
      <c r="I2" s="1"/>
      <c r="J2" s="1"/>
    </row>
    <row r="3" spans="1:13" ht="15" x14ac:dyDescent="0.2">
      <c r="A3" s="58">
        <v>42533</v>
      </c>
      <c r="B3" s="58"/>
      <c r="C3" s="58"/>
      <c r="D3" s="58"/>
      <c r="E3" s="58"/>
      <c r="F3" s="58"/>
      <c r="G3" s="58"/>
      <c r="H3" s="58"/>
      <c r="I3" s="1"/>
      <c r="J3" s="1"/>
    </row>
    <row r="4" spans="1:13" ht="15.75" x14ac:dyDescent="0.2">
      <c r="A4" s="59"/>
      <c r="B4" s="59"/>
      <c r="C4" s="59"/>
      <c r="D4" s="59"/>
      <c r="E4" s="59"/>
      <c r="F4" s="59"/>
      <c r="G4" s="59"/>
      <c r="H4" s="59"/>
      <c r="I4" s="1"/>
      <c r="J4" s="1"/>
    </row>
    <row r="5" spans="1:13" ht="18.75" x14ac:dyDescent="0.2">
      <c r="A5" s="60" t="s">
        <v>51</v>
      </c>
      <c r="B5" s="60"/>
      <c r="C5" s="60"/>
      <c r="D5" s="60"/>
      <c r="E5" s="60"/>
      <c r="F5" s="60"/>
      <c r="G5" s="60"/>
      <c r="H5" s="60"/>
      <c r="I5" s="1"/>
      <c r="J5" s="1"/>
    </row>
    <row r="6" spans="1:13" s="6" customFormat="1" x14ac:dyDescent="0.25">
      <c r="A6" s="3" t="s">
        <v>52</v>
      </c>
      <c r="B6" s="3" t="s">
        <v>4</v>
      </c>
      <c r="C6" s="3" t="s">
        <v>5</v>
      </c>
      <c r="D6" s="4" t="s">
        <v>6</v>
      </c>
      <c r="E6" s="3" t="s">
        <v>7</v>
      </c>
      <c r="F6" s="4" t="s">
        <v>8</v>
      </c>
      <c r="G6" s="4" t="s">
        <v>9</v>
      </c>
      <c r="H6" s="3" t="s">
        <v>10</v>
      </c>
      <c r="I6" s="5"/>
      <c r="J6" s="5"/>
    </row>
    <row r="7" spans="1:13" s="14" customFormat="1" ht="15.75" x14ac:dyDescent="0.25">
      <c r="A7" s="7">
        <v>1</v>
      </c>
      <c r="B7" s="8">
        <v>7</v>
      </c>
      <c r="C7" s="9" t="s">
        <v>53</v>
      </c>
      <c r="D7" s="9" t="s">
        <v>54</v>
      </c>
      <c r="E7" s="21" t="s">
        <v>23</v>
      </c>
      <c r="F7" s="12" t="s">
        <v>55</v>
      </c>
      <c r="G7" s="12"/>
      <c r="H7" s="9" t="s">
        <v>25</v>
      </c>
      <c r="I7" s="13"/>
      <c r="J7" s="13"/>
      <c r="L7" s="15"/>
      <c r="M7" s="15"/>
    </row>
    <row r="8" spans="1:13" s="14" customFormat="1" ht="15.75" x14ac:dyDescent="0.25">
      <c r="A8" s="7">
        <v>2</v>
      </c>
      <c r="B8" s="8">
        <v>18</v>
      </c>
      <c r="C8" s="11" t="s">
        <v>56</v>
      </c>
      <c r="D8" s="30">
        <v>37112</v>
      </c>
      <c r="E8" s="21" t="s">
        <v>23</v>
      </c>
      <c r="F8" s="12" t="s">
        <v>57</v>
      </c>
      <c r="G8" s="28"/>
      <c r="H8" s="9" t="s">
        <v>30</v>
      </c>
      <c r="I8" s="13"/>
      <c r="J8" s="13"/>
    </row>
    <row r="9" spans="1:13" s="14" customFormat="1" ht="15.75" x14ac:dyDescent="0.25">
      <c r="A9" s="7">
        <v>3</v>
      </c>
      <c r="B9" s="8">
        <v>4</v>
      </c>
      <c r="C9" s="9" t="s">
        <v>58</v>
      </c>
      <c r="D9" s="31" t="s">
        <v>59</v>
      </c>
      <c r="E9" s="9" t="s">
        <v>45</v>
      </c>
      <c r="F9" s="12" t="s">
        <v>60</v>
      </c>
      <c r="G9" s="12" t="s">
        <v>61</v>
      </c>
      <c r="H9" s="9" t="s">
        <v>62</v>
      </c>
      <c r="I9" s="13"/>
      <c r="J9" s="13"/>
      <c r="L9" s="15"/>
      <c r="M9" s="15"/>
    </row>
    <row r="10" spans="1:13" s="14" customFormat="1" ht="15.75" x14ac:dyDescent="0.25">
      <c r="A10" s="7">
        <v>4</v>
      </c>
      <c r="B10" s="8">
        <v>29</v>
      </c>
      <c r="C10" s="11" t="s">
        <v>63</v>
      </c>
      <c r="D10" s="10" t="s">
        <v>64</v>
      </c>
      <c r="E10" s="21" t="s">
        <v>23</v>
      </c>
      <c r="F10" s="12" t="s">
        <v>65</v>
      </c>
      <c r="G10" s="28"/>
      <c r="H10" s="9" t="s">
        <v>30</v>
      </c>
      <c r="I10" s="13"/>
      <c r="J10" s="13"/>
      <c r="L10" s="15"/>
      <c r="M10" s="15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80" zoomScaleNormal="80" workbookViewId="0">
      <selection activeCell="C24" sqref="C24"/>
    </sheetView>
  </sheetViews>
  <sheetFormatPr defaultColWidth="6.7109375" defaultRowHeight="12.75" x14ac:dyDescent="0.2"/>
  <cols>
    <col min="1" max="1" width="6.28515625" style="17" bestFit="1" customWidth="1"/>
    <col min="2" max="2" width="5.140625" style="17" bestFit="1" customWidth="1"/>
    <col min="3" max="3" width="22.5703125" style="2" bestFit="1" customWidth="1"/>
    <col min="4" max="4" width="11.42578125" style="18" bestFit="1" customWidth="1"/>
    <col min="5" max="5" width="44.42578125" style="19" bestFit="1" customWidth="1"/>
    <col min="6" max="7" width="9.85546875" style="17" customWidth="1"/>
    <col min="8" max="8" width="26.5703125" style="2" bestFit="1" customWidth="1"/>
    <col min="9" max="16384" width="6.7109375" style="2"/>
  </cols>
  <sheetData>
    <row r="1" spans="1:13" ht="18.75" x14ac:dyDescent="0.2">
      <c r="A1" s="56" t="s">
        <v>0</v>
      </c>
      <c r="B1" s="56"/>
      <c r="C1" s="56"/>
      <c r="D1" s="56"/>
      <c r="E1" s="56"/>
      <c r="F1" s="56"/>
      <c r="G1" s="56"/>
      <c r="H1" s="56"/>
      <c r="I1" s="1"/>
      <c r="J1" s="1"/>
    </row>
    <row r="2" spans="1:13" ht="15" x14ac:dyDescent="0.2">
      <c r="A2" s="57" t="s">
        <v>1</v>
      </c>
      <c r="B2" s="57"/>
      <c r="C2" s="57"/>
      <c r="D2" s="57"/>
      <c r="E2" s="57"/>
      <c r="F2" s="57"/>
      <c r="G2" s="57"/>
      <c r="H2" s="57"/>
      <c r="I2" s="1"/>
      <c r="J2" s="1"/>
    </row>
    <row r="3" spans="1:13" ht="15" x14ac:dyDescent="0.2">
      <c r="A3" s="58">
        <v>42533</v>
      </c>
      <c r="B3" s="58"/>
      <c r="C3" s="58"/>
      <c r="D3" s="58"/>
      <c r="E3" s="58"/>
      <c r="F3" s="58"/>
      <c r="G3" s="58"/>
      <c r="H3" s="58"/>
      <c r="I3" s="1"/>
      <c r="J3" s="1"/>
    </row>
    <row r="4" spans="1:13" ht="15.75" x14ac:dyDescent="0.2">
      <c r="A4" s="59"/>
      <c r="B4" s="59"/>
      <c r="C4" s="59"/>
      <c r="D4" s="59"/>
      <c r="E4" s="59"/>
      <c r="F4" s="59"/>
      <c r="G4" s="59"/>
      <c r="H4" s="59"/>
      <c r="I4" s="1"/>
      <c r="J4" s="1"/>
    </row>
    <row r="5" spans="1:13" ht="18.75" x14ac:dyDescent="0.2">
      <c r="A5" s="60" t="s">
        <v>20</v>
      </c>
      <c r="B5" s="60"/>
      <c r="C5" s="60"/>
      <c r="D5" s="60"/>
      <c r="E5" s="60"/>
      <c r="F5" s="60"/>
      <c r="G5" s="60"/>
      <c r="H5" s="60"/>
      <c r="I5" s="1"/>
      <c r="J5" s="1"/>
    </row>
    <row r="6" spans="1:13" s="6" customFormat="1" x14ac:dyDescent="0.25">
      <c r="A6" s="3" t="s">
        <v>3</v>
      </c>
      <c r="B6" s="3" t="s">
        <v>4</v>
      </c>
      <c r="C6" s="3" t="s">
        <v>5</v>
      </c>
      <c r="D6" s="4" t="s">
        <v>6</v>
      </c>
      <c r="E6" s="3" t="s">
        <v>7</v>
      </c>
      <c r="F6" s="4" t="s">
        <v>8</v>
      </c>
      <c r="G6" s="4" t="s">
        <v>9</v>
      </c>
      <c r="H6" s="3" t="s">
        <v>10</v>
      </c>
      <c r="I6" s="5"/>
      <c r="J6" s="5"/>
    </row>
    <row r="7" spans="1:13" s="14" customFormat="1" ht="15.75" x14ac:dyDescent="0.25">
      <c r="A7" s="20">
        <v>1</v>
      </c>
      <c r="B7" s="8">
        <v>6</v>
      </c>
      <c r="C7" s="9" t="s">
        <v>21</v>
      </c>
      <c r="D7" s="9" t="s">
        <v>22</v>
      </c>
      <c r="E7" s="21" t="s">
        <v>23</v>
      </c>
      <c r="F7" s="12" t="s">
        <v>24</v>
      </c>
      <c r="G7" s="22"/>
      <c r="H7" s="9" t="s">
        <v>25</v>
      </c>
      <c r="I7" s="13"/>
      <c r="J7" s="13"/>
      <c r="L7" s="15"/>
      <c r="M7" s="15"/>
    </row>
    <row r="8" spans="1:13" s="14" customFormat="1" ht="15.75" x14ac:dyDescent="0.25">
      <c r="A8" s="20">
        <v>2</v>
      </c>
      <c r="B8" s="8">
        <v>25</v>
      </c>
      <c r="C8" s="23" t="s">
        <v>26</v>
      </c>
      <c r="D8" s="10" t="s">
        <v>27</v>
      </c>
      <c r="E8" s="21" t="s">
        <v>23</v>
      </c>
      <c r="F8" s="12" t="s">
        <v>28</v>
      </c>
      <c r="G8" s="24" t="s">
        <v>29</v>
      </c>
      <c r="H8" s="9" t="s">
        <v>30</v>
      </c>
      <c r="I8" s="13"/>
      <c r="J8" s="13"/>
    </row>
    <row r="9" spans="1:13" s="14" customFormat="1" ht="15.75" x14ac:dyDescent="0.25">
      <c r="A9" s="20">
        <v>3</v>
      </c>
      <c r="B9" s="8">
        <v>55</v>
      </c>
      <c r="C9" s="9" t="s">
        <v>31</v>
      </c>
      <c r="D9" s="9" t="s">
        <v>32</v>
      </c>
      <c r="E9" s="21" t="s">
        <v>23</v>
      </c>
      <c r="F9" s="12" t="s">
        <v>33</v>
      </c>
      <c r="G9" s="24"/>
      <c r="H9" s="9" t="s">
        <v>34</v>
      </c>
      <c r="I9" s="13"/>
      <c r="J9" s="13"/>
      <c r="L9" s="15"/>
      <c r="M9" s="15"/>
    </row>
    <row r="10" spans="1:13" s="14" customFormat="1" ht="15.75" x14ac:dyDescent="0.25">
      <c r="A10" s="20">
        <v>4</v>
      </c>
      <c r="B10" s="25">
        <v>56</v>
      </c>
      <c r="C10" s="26" t="s">
        <v>35</v>
      </c>
      <c r="D10" s="27" t="s">
        <v>36</v>
      </c>
      <c r="E10" s="21" t="s">
        <v>23</v>
      </c>
      <c r="F10" s="12" t="s">
        <v>37</v>
      </c>
      <c r="G10" s="28"/>
      <c r="H10" s="29" t="s">
        <v>34</v>
      </c>
      <c r="I10" s="13"/>
      <c r="J10" s="13"/>
      <c r="L10" s="15"/>
      <c r="M10" s="15"/>
    </row>
    <row r="11" spans="1:13" s="14" customFormat="1" ht="15.75" x14ac:dyDescent="0.25">
      <c r="A11" s="20">
        <v>5</v>
      </c>
      <c r="B11" s="8">
        <v>45</v>
      </c>
      <c r="C11" s="11" t="s">
        <v>38</v>
      </c>
      <c r="D11" s="30" t="s">
        <v>39</v>
      </c>
      <c r="E11" s="11" t="s">
        <v>40</v>
      </c>
      <c r="F11" s="12" t="s">
        <v>41</v>
      </c>
      <c r="G11" s="28"/>
      <c r="H11" s="11" t="s">
        <v>42</v>
      </c>
      <c r="I11" s="13"/>
      <c r="J11" s="13"/>
      <c r="L11" s="15"/>
      <c r="M11" s="15"/>
    </row>
    <row r="12" spans="1:13" s="14" customFormat="1" ht="15.75" x14ac:dyDescent="0.25">
      <c r="A12" s="20">
        <v>6</v>
      </c>
      <c r="B12" s="8">
        <v>2</v>
      </c>
      <c r="C12" s="9" t="s">
        <v>43</v>
      </c>
      <c r="D12" s="31" t="s">
        <v>44</v>
      </c>
      <c r="E12" s="9" t="s">
        <v>45</v>
      </c>
      <c r="F12" s="12" t="s">
        <v>18</v>
      </c>
      <c r="G12" s="22" t="s">
        <v>46</v>
      </c>
      <c r="H12" s="9" t="s">
        <v>47</v>
      </c>
      <c r="I12" s="13"/>
      <c r="J12" s="13"/>
      <c r="L12" s="15"/>
      <c r="M12" s="15"/>
    </row>
    <row r="13" spans="1:13" s="14" customFormat="1" ht="15.75" x14ac:dyDescent="0.25">
      <c r="A13" s="20">
        <v>7</v>
      </c>
      <c r="B13" s="8">
        <v>17</v>
      </c>
      <c r="C13" s="11" t="s">
        <v>48</v>
      </c>
      <c r="D13" s="10" t="s">
        <v>49</v>
      </c>
      <c r="E13" s="21" t="s">
        <v>23</v>
      </c>
      <c r="F13" s="12" t="s">
        <v>18</v>
      </c>
      <c r="G13" s="24" t="s">
        <v>50</v>
      </c>
      <c r="H13" s="9" t="s">
        <v>30</v>
      </c>
      <c r="I13" s="13"/>
      <c r="J13" s="13"/>
    </row>
    <row r="14" spans="1:13" s="14" customFormat="1" ht="15.75" x14ac:dyDescent="0.25">
      <c r="A14" s="20">
        <v>8</v>
      </c>
      <c r="B14" s="8"/>
      <c r="C14" s="9"/>
      <c r="D14" s="22"/>
      <c r="E14" s="32"/>
      <c r="F14" s="28"/>
      <c r="G14" s="28"/>
      <c r="H14" s="9"/>
      <c r="I14" s="13"/>
      <c r="J14" s="13"/>
    </row>
    <row r="17" spans="3:13" s="17" customFormat="1" x14ac:dyDescent="0.2">
      <c r="C17" s="2"/>
      <c r="D17" s="18"/>
      <c r="E17" s="33"/>
      <c r="H17" s="2"/>
      <c r="I17" s="2"/>
      <c r="J17" s="2"/>
      <c r="K17" s="2"/>
      <c r="L17" s="2"/>
      <c r="M17" s="2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9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="80" zoomScaleNormal="80" workbookViewId="0">
      <selection activeCell="C24" sqref="C24"/>
    </sheetView>
  </sheetViews>
  <sheetFormatPr defaultColWidth="6.7109375" defaultRowHeight="12.75" x14ac:dyDescent="0.2"/>
  <cols>
    <col min="1" max="1" width="6.28515625" style="17" bestFit="1" customWidth="1"/>
    <col min="2" max="2" width="4.28515625" style="17" bestFit="1" customWidth="1"/>
    <col min="3" max="3" width="5.140625" style="17" bestFit="1" customWidth="1"/>
    <col min="4" max="4" width="19.85546875" style="2" bestFit="1" customWidth="1"/>
    <col min="5" max="5" width="11.5703125" style="18" customWidth="1"/>
    <col min="6" max="6" width="33.85546875" style="19" bestFit="1" customWidth="1"/>
    <col min="7" max="7" width="9.85546875" style="17" bestFit="1" customWidth="1"/>
    <col min="8" max="8" width="9.85546875" style="17" customWidth="1"/>
    <col min="9" max="9" width="18.42578125" style="2" bestFit="1" customWidth="1"/>
    <col min="10" max="16384" width="6.7109375" style="2"/>
  </cols>
  <sheetData>
    <row r="1" spans="1:14" ht="18.7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1"/>
      <c r="K1" s="1"/>
    </row>
    <row r="2" spans="1:14" ht="15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1"/>
      <c r="K2" s="1"/>
    </row>
    <row r="3" spans="1:14" ht="15" x14ac:dyDescent="0.2">
      <c r="A3" s="58">
        <v>42533</v>
      </c>
      <c r="B3" s="58"/>
      <c r="C3" s="58"/>
      <c r="D3" s="58"/>
      <c r="E3" s="58"/>
      <c r="F3" s="58"/>
      <c r="G3" s="58"/>
      <c r="H3" s="58"/>
      <c r="I3" s="58"/>
      <c r="J3" s="1"/>
      <c r="K3" s="1"/>
    </row>
    <row r="4" spans="1:14" ht="15.75" x14ac:dyDescent="0.2">
      <c r="A4" s="59"/>
      <c r="B4" s="59"/>
      <c r="C4" s="59"/>
      <c r="D4" s="59"/>
      <c r="E4" s="59"/>
      <c r="F4" s="59"/>
      <c r="G4" s="59"/>
      <c r="H4" s="59"/>
      <c r="I4" s="59"/>
      <c r="J4" s="1"/>
      <c r="K4" s="1"/>
    </row>
    <row r="5" spans="1:14" ht="18.75" x14ac:dyDescent="0.2">
      <c r="A5" s="60" t="s">
        <v>145</v>
      </c>
      <c r="B5" s="60"/>
      <c r="C5" s="60"/>
      <c r="D5" s="60"/>
      <c r="E5" s="60"/>
      <c r="F5" s="60"/>
      <c r="G5" s="60"/>
      <c r="H5" s="60"/>
      <c r="I5" s="60"/>
      <c r="J5" s="1"/>
      <c r="K5" s="1"/>
    </row>
    <row r="6" spans="1:14" s="6" customFormat="1" x14ac:dyDescent="0.25">
      <c r="A6" s="3" t="s">
        <v>3</v>
      </c>
      <c r="B6" s="3"/>
      <c r="C6" s="3" t="s">
        <v>4</v>
      </c>
      <c r="D6" s="3" t="s">
        <v>5</v>
      </c>
      <c r="E6" s="4" t="s">
        <v>6</v>
      </c>
      <c r="F6" s="3" t="s">
        <v>7</v>
      </c>
      <c r="G6" s="4" t="s">
        <v>8</v>
      </c>
      <c r="H6" s="4" t="s">
        <v>9</v>
      </c>
      <c r="I6" s="3" t="s">
        <v>10</v>
      </c>
      <c r="J6" s="5"/>
      <c r="K6" s="5"/>
    </row>
    <row r="7" spans="1:14" s="14" customFormat="1" ht="15.75" x14ac:dyDescent="0.25">
      <c r="A7" s="20">
        <v>1</v>
      </c>
      <c r="B7" s="20"/>
      <c r="C7" s="8">
        <v>49</v>
      </c>
      <c r="D7" s="9" t="s">
        <v>16</v>
      </c>
      <c r="E7" s="10" t="s">
        <v>17</v>
      </c>
      <c r="F7" s="11" t="s">
        <v>13</v>
      </c>
      <c r="G7" s="12" t="s">
        <v>146</v>
      </c>
      <c r="H7" s="12" t="s">
        <v>19</v>
      </c>
      <c r="I7" s="9" t="s">
        <v>15</v>
      </c>
      <c r="J7" s="13"/>
      <c r="K7" s="13"/>
      <c r="M7" s="15"/>
      <c r="N7" s="15"/>
    </row>
    <row r="8" spans="1:14" s="14" customFormat="1" ht="15.75" x14ac:dyDescent="0.25">
      <c r="A8" s="20">
        <v>2</v>
      </c>
      <c r="B8" s="20"/>
      <c r="C8" s="8">
        <v>8</v>
      </c>
      <c r="D8" s="9" t="s">
        <v>108</v>
      </c>
      <c r="E8" s="9" t="s">
        <v>109</v>
      </c>
      <c r="F8" s="21" t="s">
        <v>23</v>
      </c>
      <c r="G8" s="16" t="s">
        <v>147</v>
      </c>
      <c r="H8" s="48"/>
      <c r="I8" s="9" t="s">
        <v>25</v>
      </c>
      <c r="J8" s="13"/>
      <c r="K8" s="13"/>
      <c r="M8" s="15"/>
      <c r="N8" s="15"/>
    </row>
    <row r="9" spans="1:14" s="14" customFormat="1" ht="15.75" x14ac:dyDescent="0.25">
      <c r="A9" s="20">
        <v>3</v>
      </c>
      <c r="B9" s="20"/>
      <c r="C9" s="8">
        <v>51</v>
      </c>
      <c r="D9" s="49" t="s">
        <v>148</v>
      </c>
      <c r="E9" s="10" t="s">
        <v>149</v>
      </c>
      <c r="F9" s="11" t="s">
        <v>13</v>
      </c>
      <c r="G9" s="12" t="s">
        <v>150</v>
      </c>
      <c r="H9" s="24" t="s">
        <v>151</v>
      </c>
      <c r="I9" s="9" t="s">
        <v>15</v>
      </c>
      <c r="J9" s="13"/>
      <c r="K9" s="13"/>
    </row>
    <row r="10" spans="1:14" s="14" customFormat="1" ht="15.75" x14ac:dyDescent="0.25">
      <c r="A10" s="20">
        <v>4</v>
      </c>
      <c r="B10" s="20"/>
      <c r="C10" s="8">
        <v>52</v>
      </c>
      <c r="D10" s="9" t="s">
        <v>152</v>
      </c>
      <c r="E10" s="10" t="s">
        <v>153</v>
      </c>
      <c r="F10" s="11" t="s">
        <v>13</v>
      </c>
      <c r="G10" s="34" t="s">
        <v>154</v>
      </c>
      <c r="H10" s="24" t="s">
        <v>155</v>
      </c>
      <c r="I10" s="9" t="s">
        <v>15</v>
      </c>
      <c r="J10" s="13"/>
      <c r="K10" s="13"/>
      <c r="M10" s="15"/>
      <c r="N10" s="15"/>
    </row>
    <row r="11" spans="1:14" s="14" customFormat="1" ht="15.75" x14ac:dyDescent="0.25">
      <c r="A11" s="20">
        <v>5</v>
      </c>
      <c r="B11" s="16"/>
      <c r="C11" s="36">
        <v>58</v>
      </c>
      <c r="D11" s="37" t="s">
        <v>156</v>
      </c>
      <c r="E11" s="38" t="s">
        <v>157</v>
      </c>
      <c r="F11" s="21" t="s">
        <v>23</v>
      </c>
      <c r="G11" s="16" t="s">
        <v>158</v>
      </c>
      <c r="H11" s="16"/>
      <c r="I11" s="39" t="s">
        <v>89</v>
      </c>
      <c r="J11" s="13"/>
      <c r="K11" s="13"/>
      <c r="M11" s="15"/>
      <c r="N11" s="15"/>
    </row>
    <row r="12" spans="1:14" s="14" customFormat="1" ht="15.75" x14ac:dyDescent="0.25">
      <c r="A12" s="20">
        <v>6</v>
      </c>
      <c r="B12" s="50"/>
      <c r="C12" s="51">
        <v>53</v>
      </c>
      <c r="D12" s="9" t="s">
        <v>159</v>
      </c>
      <c r="E12" s="10" t="s">
        <v>160</v>
      </c>
      <c r="F12" s="11" t="s">
        <v>13</v>
      </c>
      <c r="G12" s="16" t="s">
        <v>161</v>
      </c>
      <c r="H12" s="24" t="s">
        <v>162</v>
      </c>
      <c r="I12" s="9" t="s">
        <v>15</v>
      </c>
      <c r="J12" s="13"/>
      <c r="K12" s="13"/>
      <c r="M12" s="15"/>
      <c r="N12" s="15"/>
    </row>
    <row r="13" spans="1:14" s="14" customFormat="1" ht="15.75" x14ac:dyDescent="0.25">
      <c r="A13" s="20"/>
      <c r="B13" s="7" t="s">
        <v>163</v>
      </c>
      <c r="C13" s="8">
        <v>142</v>
      </c>
      <c r="D13" s="11" t="s">
        <v>164</v>
      </c>
      <c r="E13" s="10">
        <v>1998</v>
      </c>
      <c r="F13" s="11" t="s">
        <v>23</v>
      </c>
      <c r="G13" s="16" t="s">
        <v>165</v>
      </c>
      <c r="H13" s="40"/>
      <c r="I13" s="52" t="s">
        <v>166</v>
      </c>
      <c r="J13" s="13"/>
      <c r="K13" s="13"/>
      <c r="M13" s="15"/>
      <c r="N13" s="15"/>
    </row>
    <row r="14" spans="1:14" s="14" customFormat="1" ht="15.75" x14ac:dyDescent="0.25">
      <c r="A14" s="20"/>
      <c r="B14" s="20"/>
      <c r="C14" s="8">
        <v>50</v>
      </c>
      <c r="D14" s="53" t="s">
        <v>167</v>
      </c>
      <c r="E14" s="10" t="s">
        <v>168</v>
      </c>
      <c r="F14" s="11" t="s">
        <v>13</v>
      </c>
      <c r="G14" s="12" t="s">
        <v>18</v>
      </c>
      <c r="H14" s="24" t="s">
        <v>169</v>
      </c>
      <c r="I14" s="9" t="s">
        <v>15</v>
      </c>
      <c r="J14" s="13"/>
      <c r="K14" s="13"/>
      <c r="M14" s="15"/>
      <c r="N14" s="15"/>
    </row>
    <row r="15" spans="1:14" s="14" customFormat="1" ht="15.75" x14ac:dyDescent="0.25">
      <c r="A15" s="20"/>
      <c r="B15" s="50"/>
      <c r="C15" s="51">
        <v>3</v>
      </c>
      <c r="D15" s="9" t="s">
        <v>170</v>
      </c>
      <c r="E15" s="31" t="s">
        <v>44</v>
      </c>
      <c r="F15" s="9" t="s">
        <v>45</v>
      </c>
      <c r="G15" s="12" t="s">
        <v>18</v>
      </c>
      <c r="H15" s="48" t="s">
        <v>171</v>
      </c>
      <c r="I15" s="9" t="s">
        <v>47</v>
      </c>
      <c r="J15" s="13"/>
      <c r="K15" s="13"/>
    </row>
    <row r="16" spans="1:14" ht="15" x14ac:dyDescent="0.25">
      <c r="A16" s="20"/>
      <c r="B16" s="20"/>
      <c r="C16" s="8">
        <v>12</v>
      </c>
      <c r="D16" s="11" t="s">
        <v>141</v>
      </c>
      <c r="E16" s="10" t="s">
        <v>142</v>
      </c>
      <c r="F16" s="21" t="s">
        <v>23</v>
      </c>
      <c r="G16" s="12" t="s">
        <v>18</v>
      </c>
      <c r="H16" s="48" t="s">
        <v>172</v>
      </c>
      <c r="I16" s="9" t="s">
        <v>30</v>
      </c>
    </row>
    <row r="17" spans="1:9" ht="15" x14ac:dyDescent="0.25">
      <c r="A17" s="20"/>
      <c r="B17" s="7" t="s">
        <v>163</v>
      </c>
      <c r="C17" s="8">
        <v>141</v>
      </c>
      <c r="D17" s="11" t="s">
        <v>173</v>
      </c>
      <c r="E17" s="10">
        <v>1999</v>
      </c>
      <c r="F17" s="21" t="s">
        <v>23</v>
      </c>
      <c r="G17" s="12" t="s">
        <v>18</v>
      </c>
      <c r="H17" s="12"/>
      <c r="I17" s="52" t="s">
        <v>25</v>
      </c>
    </row>
    <row r="18" spans="1:9" ht="15" x14ac:dyDescent="0.25">
      <c r="A18" s="20"/>
      <c r="B18" s="20"/>
      <c r="C18" s="8">
        <v>46</v>
      </c>
      <c r="D18" s="9" t="s">
        <v>174</v>
      </c>
      <c r="E18" s="10" t="s">
        <v>175</v>
      </c>
      <c r="F18" s="11" t="s">
        <v>40</v>
      </c>
      <c r="G18" s="12" t="s">
        <v>18</v>
      </c>
      <c r="H18" s="24" t="s">
        <v>176</v>
      </c>
      <c r="I18" s="11" t="s">
        <v>42</v>
      </c>
    </row>
    <row r="19" spans="1:9" ht="15" x14ac:dyDescent="0.25">
      <c r="A19" s="20"/>
      <c r="B19" s="20"/>
      <c r="C19" s="8">
        <v>40</v>
      </c>
      <c r="D19" s="11" t="s">
        <v>177</v>
      </c>
      <c r="E19" s="30" t="s">
        <v>178</v>
      </c>
      <c r="F19" s="11" t="s">
        <v>40</v>
      </c>
      <c r="G19" s="12" t="s">
        <v>18</v>
      </c>
      <c r="H19" s="24" t="s">
        <v>179</v>
      </c>
      <c r="I19" s="11" t="s">
        <v>42</v>
      </c>
    </row>
    <row r="23" spans="1:9" x14ac:dyDescent="0.2">
      <c r="D23" s="54"/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80" zoomScaleNormal="80" workbookViewId="0">
      <selection activeCell="K22" sqref="K22"/>
    </sheetView>
  </sheetViews>
  <sheetFormatPr defaultColWidth="6.7109375" defaultRowHeight="12.75" x14ac:dyDescent="0.2"/>
  <cols>
    <col min="1" max="1" width="6.28515625" style="17" bestFit="1" customWidth="1"/>
    <col min="2" max="2" width="5.140625" style="17" bestFit="1" customWidth="1"/>
    <col min="3" max="3" width="21.28515625" style="2" bestFit="1" customWidth="1"/>
    <col min="4" max="4" width="11.5703125" style="18" customWidth="1"/>
    <col min="5" max="5" width="44.42578125" style="19" bestFit="1" customWidth="1"/>
    <col min="6" max="6" width="9.85546875" style="17" bestFit="1" customWidth="1"/>
    <col min="7" max="7" width="9.85546875" style="17" customWidth="1"/>
    <col min="8" max="8" width="18.42578125" style="2" bestFit="1" customWidth="1"/>
    <col min="9" max="16384" width="6.7109375" style="2"/>
  </cols>
  <sheetData>
    <row r="1" spans="1:13" ht="18.75" x14ac:dyDescent="0.2">
      <c r="A1" s="56" t="s">
        <v>0</v>
      </c>
      <c r="B1" s="56"/>
      <c r="C1" s="56"/>
      <c r="D1" s="56"/>
      <c r="E1" s="56"/>
      <c r="F1" s="56"/>
      <c r="G1" s="56"/>
      <c r="H1" s="56"/>
      <c r="I1" s="1"/>
      <c r="J1" s="1"/>
    </row>
    <row r="2" spans="1:13" ht="15" x14ac:dyDescent="0.2">
      <c r="A2" s="57" t="s">
        <v>1</v>
      </c>
      <c r="B2" s="57"/>
      <c r="C2" s="57"/>
      <c r="D2" s="57"/>
      <c r="E2" s="57"/>
      <c r="F2" s="57"/>
      <c r="G2" s="57"/>
      <c r="H2" s="57"/>
      <c r="I2" s="1"/>
      <c r="J2" s="1"/>
    </row>
    <row r="3" spans="1:13" ht="15" x14ac:dyDescent="0.2">
      <c r="A3" s="58">
        <v>42533</v>
      </c>
      <c r="B3" s="58"/>
      <c r="C3" s="58"/>
      <c r="D3" s="58"/>
      <c r="E3" s="58"/>
      <c r="F3" s="58"/>
      <c r="G3" s="58"/>
      <c r="H3" s="58"/>
      <c r="I3" s="1"/>
      <c r="J3" s="1"/>
    </row>
    <row r="4" spans="1:13" ht="15.75" x14ac:dyDescent="0.2">
      <c r="A4" s="59"/>
      <c r="B4" s="59"/>
      <c r="C4" s="59"/>
      <c r="D4" s="59"/>
      <c r="E4" s="59"/>
      <c r="F4" s="59"/>
      <c r="G4" s="59"/>
      <c r="H4" s="59"/>
      <c r="I4" s="1"/>
      <c r="J4" s="1"/>
    </row>
    <row r="5" spans="1:13" ht="18.75" x14ac:dyDescent="0.2">
      <c r="A5" s="60" t="s">
        <v>2</v>
      </c>
      <c r="B5" s="60"/>
      <c r="C5" s="60"/>
      <c r="D5" s="60"/>
      <c r="E5" s="60"/>
      <c r="F5" s="60"/>
      <c r="G5" s="60"/>
      <c r="H5" s="60"/>
      <c r="I5" s="1"/>
      <c r="J5" s="1"/>
    </row>
    <row r="6" spans="1:13" s="6" customFormat="1" x14ac:dyDescent="0.25">
      <c r="A6" s="3" t="s">
        <v>3</v>
      </c>
      <c r="B6" s="3" t="s">
        <v>4</v>
      </c>
      <c r="C6" s="3" t="s">
        <v>5</v>
      </c>
      <c r="D6" s="4" t="s">
        <v>6</v>
      </c>
      <c r="E6" s="3" t="s">
        <v>7</v>
      </c>
      <c r="F6" s="4" t="s">
        <v>8</v>
      </c>
      <c r="G6" s="4" t="s">
        <v>9</v>
      </c>
      <c r="H6" s="3" t="s">
        <v>10</v>
      </c>
      <c r="I6" s="5"/>
      <c r="J6" s="5"/>
    </row>
    <row r="7" spans="1:13" s="14" customFormat="1" ht="15.75" x14ac:dyDescent="0.25">
      <c r="A7" s="7">
        <v>1</v>
      </c>
      <c r="B7" s="8">
        <v>48</v>
      </c>
      <c r="C7" s="9" t="s">
        <v>11</v>
      </c>
      <c r="D7" s="10" t="s">
        <v>12</v>
      </c>
      <c r="E7" s="11" t="s">
        <v>13</v>
      </c>
      <c r="F7" s="12" t="s">
        <v>14</v>
      </c>
      <c r="G7" s="12"/>
      <c r="H7" s="9" t="s">
        <v>15</v>
      </c>
      <c r="I7" s="13"/>
      <c r="J7" s="13"/>
      <c r="L7" s="15"/>
      <c r="M7" s="15"/>
    </row>
    <row r="8" spans="1:13" x14ac:dyDescent="0.2">
      <c r="A8" s="16">
        <v>2</v>
      </c>
      <c r="B8" s="8">
        <v>49</v>
      </c>
      <c r="C8" s="9" t="s">
        <v>16</v>
      </c>
      <c r="D8" s="10" t="s">
        <v>17</v>
      </c>
      <c r="E8" s="11" t="s">
        <v>13</v>
      </c>
      <c r="F8" s="12" t="s">
        <v>18</v>
      </c>
      <c r="G8" s="12" t="s">
        <v>19</v>
      </c>
      <c r="H8" s="9" t="s">
        <v>15</v>
      </c>
    </row>
  </sheetData>
  <mergeCells count="5">
    <mergeCell ref="A1:H1"/>
    <mergeCell ref="A2:H2"/>
    <mergeCell ref="A3:H3"/>
    <mergeCell ref="A4:H4"/>
    <mergeCell ref="A5:H5"/>
  </mergeCells>
  <pageMargins left="0.25" right="0.2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workbookViewId="0">
      <selection activeCell="T10" sqref="T10"/>
    </sheetView>
  </sheetViews>
  <sheetFormatPr defaultColWidth="8.85546875" defaultRowHeight="12.75" x14ac:dyDescent="0.2"/>
  <cols>
    <col min="1" max="1" width="5.85546875" style="68" customWidth="1"/>
    <col min="2" max="2" width="10.5703125" style="68" customWidth="1"/>
    <col min="3" max="3" width="15" style="68" bestFit="1" customWidth="1"/>
    <col min="4" max="4" width="6" style="87" customWidth="1"/>
    <col min="5" max="5" width="23" style="68" bestFit="1" customWidth="1"/>
    <col min="6" max="8" width="7.7109375" style="68" customWidth="1"/>
    <col min="9" max="13" width="7.7109375" style="62" customWidth="1"/>
    <col min="14" max="14" width="17.28515625" style="62" customWidth="1"/>
    <col min="15" max="255" width="8.85546875" style="62"/>
    <col min="256" max="256" width="5" style="62" customWidth="1"/>
    <col min="257" max="257" width="5.42578125" style="62" customWidth="1"/>
    <col min="258" max="258" width="18.7109375" style="62" bestFit="1" customWidth="1"/>
    <col min="259" max="259" width="10.28515625" style="62" bestFit="1" customWidth="1"/>
    <col min="260" max="260" width="19.140625" style="62" bestFit="1" customWidth="1"/>
    <col min="261" max="268" width="7.7109375" style="62" customWidth="1"/>
    <col min="269" max="269" width="13.42578125" style="62" bestFit="1" customWidth="1"/>
    <col min="270" max="511" width="8.85546875" style="62"/>
    <col min="512" max="512" width="5" style="62" customWidth="1"/>
    <col min="513" max="513" width="5.42578125" style="62" customWidth="1"/>
    <col min="514" max="514" width="18.7109375" style="62" bestFit="1" customWidth="1"/>
    <col min="515" max="515" width="10.28515625" style="62" bestFit="1" customWidth="1"/>
    <col min="516" max="516" width="19.140625" style="62" bestFit="1" customWidth="1"/>
    <col min="517" max="524" width="7.7109375" style="62" customWidth="1"/>
    <col min="525" max="525" width="13.42578125" style="62" bestFit="1" customWidth="1"/>
    <col min="526" max="767" width="8.85546875" style="62"/>
    <col min="768" max="768" width="5" style="62" customWidth="1"/>
    <col min="769" max="769" width="5.42578125" style="62" customWidth="1"/>
    <col min="770" max="770" width="18.7109375" style="62" bestFit="1" customWidth="1"/>
    <col min="771" max="771" width="10.28515625" style="62" bestFit="1" customWidth="1"/>
    <col min="772" max="772" width="19.140625" style="62" bestFit="1" customWidth="1"/>
    <col min="773" max="780" width="7.7109375" style="62" customWidth="1"/>
    <col min="781" max="781" width="13.42578125" style="62" bestFit="1" customWidth="1"/>
    <col min="782" max="1023" width="8.85546875" style="62"/>
    <col min="1024" max="1024" width="5" style="62" customWidth="1"/>
    <col min="1025" max="1025" width="5.42578125" style="62" customWidth="1"/>
    <col min="1026" max="1026" width="18.7109375" style="62" bestFit="1" customWidth="1"/>
    <col min="1027" max="1027" width="10.28515625" style="62" bestFit="1" customWidth="1"/>
    <col min="1028" max="1028" width="19.140625" style="62" bestFit="1" customWidth="1"/>
    <col min="1029" max="1036" width="7.7109375" style="62" customWidth="1"/>
    <col min="1037" max="1037" width="13.42578125" style="62" bestFit="1" customWidth="1"/>
    <col min="1038" max="1279" width="8.85546875" style="62"/>
    <col min="1280" max="1280" width="5" style="62" customWidth="1"/>
    <col min="1281" max="1281" width="5.42578125" style="62" customWidth="1"/>
    <col min="1282" max="1282" width="18.7109375" style="62" bestFit="1" customWidth="1"/>
    <col min="1283" max="1283" width="10.28515625" style="62" bestFit="1" customWidth="1"/>
    <col min="1284" max="1284" width="19.140625" style="62" bestFit="1" customWidth="1"/>
    <col min="1285" max="1292" width="7.7109375" style="62" customWidth="1"/>
    <col min="1293" max="1293" width="13.42578125" style="62" bestFit="1" customWidth="1"/>
    <col min="1294" max="1535" width="8.85546875" style="62"/>
    <col min="1536" max="1536" width="5" style="62" customWidth="1"/>
    <col min="1537" max="1537" width="5.42578125" style="62" customWidth="1"/>
    <col min="1538" max="1538" width="18.7109375" style="62" bestFit="1" customWidth="1"/>
    <col min="1539" max="1539" width="10.28515625" style="62" bestFit="1" customWidth="1"/>
    <col min="1540" max="1540" width="19.140625" style="62" bestFit="1" customWidth="1"/>
    <col min="1541" max="1548" width="7.7109375" style="62" customWidth="1"/>
    <col min="1549" max="1549" width="13.42578125" style="62" bestFit="1" customWidth="1"/>
    <col min="1550" max="1791" width="8.85546875" style="62"/>
    <col min="1792" max="1792" width="5" style="62" customWidth="1"/>
    <col min="1793" max="1793" width="5.42578125" style="62" customWidth="1"/>
    <col min="1794" max="1794" width="18.7109375" style="62" bestFit="1" customWidth="1"/>
    <col min="1795" max="1795" width="10.28515625" style="62" bestFit="1" customWidth="1"/>
    <col min="1796" max="1796" width="19.140625" style="62" bestFit="1" customWidth="1"/>
    <col min="1797" max="1804" width="7.7109375" style="62" customWidth="1"/>
    <col min="1805" max="1805" width="13.42578125" style="62" bestFit="1" customWidth="1"/>
    <col min="1806" max="2047" width="8.85546875" style="62"/>
    <col min="2048" max="2048" width="5" style="62" customWidth="1"/>
    <col min="2049" max="2049" width="5.42578125" style="62" customWidth="1"/>
    <col min="2050" max="2050" width="18.7109375" style="62" bestFit="1" customWidth="1"/>
    <col min="2051" max="2051" width="10.28515625" style="62" bestFit="1" customWidth="1"/>
    <col min="2052" max="2052" width="19.140625" style="62" bestFit="1" customWidth="1"/>
    <col min="2053" max="2060" width="7.7109375" style="62" customWidth="1"/>
    <col min="2061" max="2061" width="13.42578125" style="62" bestFit="1" customWidth="1"/>
    <col min="2062" max="2303" width="8.85546875" style="62"/>
    <col min="2304" max="2304" width="5" style="62" customWidth="1"/>
    <col min="2305" max="2305" width="5.42578125" style="62" customWidth="1"/>
    <col min="2306" max="2306" width="18.7109375" style="62" bestFit="1" customWidth="1"/>
    <col min="2307" max="2307" width="10.28515625" style="62" bestFit="1" customWidth="1"/>
    <col min="2308" max="2308" width="19.140625" style="62" bestFit="1" customWidth="1"/>
    <col min="2309" max="2316" width="7.7109375" style="62" customWidth="1"/>
    <col min="2317" max="2317" width="13.42578125" style="62" bestFit="1" customWidth="1"/>
    <col min="2318" max="2559" width="8.85546875" style="62"/>
    <col min="2560" max="2560" width="5" style="62" customWidth="1"/>
    <col min="2561" max="2561" width="5.42578125" style="62" customWidth="1"/>
    <col min="2562" max="2562" width="18.7109375" style="62" bestFit="1" customWidth="1"/>
    <col min="2563" max="2563" width="10.28515625" style="62" bestFit="1" customWidth="1"/>
    <col min="2564" max="2564" width="19.140625" style="62" bestFit="1" customWidth="1"/>
    <col min="2565" max="2572" width="7.7109375" style="62" customWidth="1"/>
    <col min="2573" max="2573" width="13.42578125" style="62" bestFit="1" customWidth="1"/>
    <col min="2574" max="2815" width="8.85546875" style="62"/>
    <col min="2816" max="2816" width="5" style="62" customWidth="1"/>
    <col min="2817" max="2817" width="5.42578125" style="62" customWidth="1"/>
    <col min="2818" max="2818" width="18.7109375" style="62" bestFit="1" customWidth="1"/>
    <col min="2819" max="2819" width="10.28515625" style="62" bestFit="1" customWidth="1"/>
    <col min="2820" max="2820" width="19.140625" style="62" bestFit="1" customWidth="1"/>
    <col min="2821" max="2828" width="7.7109375" style="62" customWidth="1"/>
    <col min="2829" max="2829" width="13.42578125" style="62" bestFit="1" customWidth="1"/>
    <col min="2830" max="3071" width="8.85546875" style="62"/>
    <col min="3072" max="3072" width="5" style="62" customWidth="1"/>
    <col min="3073" max="3073" width="5.42578125" style="62" customWidth="1"/>
    <col min="3074" max="3074" width="18.7109375" style="62" bestFit="1" customWidth="1"/>
    <col min="3075" max="3075" width="10.28515625" style="62" bestFit="1" customWidth="1"/>
    <col min="3076" max="3076" width="19.140625" style="62" bestFit="1" customWidth="1"/>
    <col min="3077" max="3084" width="7.7109375" style="62" customWidth="1"/>
    <col min="3085" max="3085" width="13.42578125" style="62" bestFit="1" customWidth="1"/>
    <col min="3086" max="3327" width="8.85546875" style="62"/>
    <col min="3328" max="3328" width="5" style="62" customWidth="1"/>
    <col min="3329" max="3329" width="5.42578125" style="62" customWidth="1"/>
    <col min="3330" max="3330" width="18.7109375" style="62" bestFit="1" customWidth="1"/>
    <col min="3331" max="3331" width="10.28515625" style="62" bestFit="1" customWidth="1"/>
    <col min="3332" max="3332" width="19.140625" style="62" bestFit="1" customWidth="1"/>
    <col min="3333" max="3340" width="7.7109375" style="62" customWidth="1"/>
    <col min="3341" max="3341" width="13.42578125" style="62" bestFit="1" customWidth="1"/>
    <col min="3342" max="3583" width="8.85546875" style="62"/>
    <col min="3584" max="3584" width="5" style="62" customWidth="1"/>
    <col min="3585" max="3585" width="5.42578125" style="62" customWidth="1"/>
    <col min="3586" max="3586" width="18.7109375" style="62" bestFit="1" customWidth="1"/>
    <col min="3587" max="3587" width="10.28515625" style="62" bestFit="1" customWidth="1"/>
    <col min="3588" max="3588" width="19.140625" style="62" bestFit="1" customWidth="1"/>
    <col min="3589" max="3596" width="7.7109375" style="62" customWidth="1"/>
    <col min="3597" max="3597" width="13.42578125" style="62" bestFit="1" customWidth="1"/>
    <col min="3598" max="3839" width="8.85546875" style="62"/>
    <col min="3840" max="3840" width="5" style="62" customWidth="1"/>
    <col min="3841" max="3841" width="5.42578125" style="62" customWidth="1"/>
    <col min="3842" max="3842" width="18.7109375" style="62" bestFit="1" customWidth="1"/>
    <col min="3843" max="3843" width="10.28515625" style="62" bestFit="1" customWidth="1"/>
    <col min="3844" max="3844" width="19.140625" style="62" bestFit="1" customWidth="1"/>
    <col min="3845" max="3852" width="7.7109375" style="62" customWidth="1"/>
    <col min="3853" max="3853" width="13.42578125" style="62" bestFit="1" customWidth="1"/>
    <col min="3854" max="4095" width="8.85546875" style="62"/>
    <col min="4096" max="4096" width="5" style="62" customWidth="1"/>
    <col min="4097" max="4097" width="5.42578125" style="62" customWidth="1"/>
    <col min="4098" max="4098" width="18.7109375" style="62" bestFit="1" customWidth="1"/>
    <col min="4099" max="4099" width="10.28515625" style="62" bestFit="1" customWidth="1"/>
    <col min="4100" max="4100" width="19.140625" style="62" bestFit="1" customWidth="1"/>
    <col min="4101" max="4108" width="7.7109375" style="62" customWidth="1"/>
    <col min="4109" max="4109" width="13.42578125" style="62" bestFit="1" customWidth="1"/>
    <col min="4110" max="4351" width="8.85546875" style="62"/>
    <col min="4352" max="4352" width="5" style="62" customWidth="1"/>
    <col min="4353" max="4353" width="5.42578125" style="62" customWidth="1"/>
    <col min="4354" max="4354" width="18.7109375" style="62" bestFit="1" customWidth="1"/>
    <col min="4355" max="4355" width="10.28515625" style="62" bestFit="1" customWidth="1"/>
    <col min="4356" max="4356" width="19.140625" style="62" bestFit="1" customWidth="1"/>
    <col min="4357" max="4364" width="7.7109375" style="62" customWidth="1"/>
    <col min="4365" max="4365" width="13.42578125" style="62" bestFit="1" customWidth="1"/>
    <col min="4366" max="4607" width="8.85546875" style="62"/>
    <col min="4608" max="4608" width="5" style="62" customWidth="1"/>
    <col min="4609" max="4609" width="5.42578125" style="62" customWidth="1"/>
    <col min="4610" max="4610" width="18.7109375" style="62" bestFit="1" customWidth="1"/>
    <col min="4611" max="4611" width="10.28515625" style="62" bestFit="1" customWidth="1"/>
    <col min="4612" max="4612" width="19.140625" style="62" bestFit="1" customWidth="1"/>
    <col min="4613" max="4620" width="7.7109375" style="62" customWidth="1"/>
    <col min="4621" max="4621" width="13.42578125" style="62" bestFit="1" customWidth="1"/>
    <col min="4622" max="4863" width="8.85546875" style="62"/>
    <col min="4864" max="4864" width="5" style="62" customWidth="1"/>
    <col min="4865" max="4865" width="5.42578125" style="62" customWidth="1"/>
    <col min="4866" max="4866" width="18.7109375" style="62" bestFit="1" customWidth="1"/>
    <col min="4867" max="4867" width="10.28515625" style="62" bestFit="1" customWidth="1"/>
    <col min="4868" max="4868" width="19.140625" style="62" bestFit="1" customWidth="1"/>
    <col min="4869" max="4876" width="7.7109375" style="62" customWidth="1"/>
    <col min="4877" max="4877" width="13.42578125" style="62" bestFit="1" customWidth="1"/>
    <col min="4878" max="5119" width="8.85546875" style="62"/>
    <col min="5120" max="5120" width="5" style="62" customWidth="1"/>
    <col min="5121" max="5121" width="5.42578125" style="62" customWidth="1"/>
    <col min="5122" max="5122" width="18.7109375" style="62" bestFit="1" customWidth="1"/>
    <col min="5123" max="5123" width="10.28515625" style="62" bestFit="1" customWidth="1"/>
    <col min="5124" max="5124" width="19.140625" style="62" bestFit="1" customWidth="1"/>
    <col min="5125" max="5132" width="7.7109375" style="62" customWidth="1"/>
    <col min="5133" max="5133" width="13.42578125" style="62" bestFit="1" customWidth="1"/>
    <col min="5134" max="5375" width="8.85546875" style="62"/>
    <col min="5376" max="5376" width="5" style="62" customWidth="1"/>
    <col min="5377" max="5377" width="5.42578125" style="62" customWidth="1"/>
    <col min="5378" max="5378" width="18.7109375" style="62" bestFit="1" customWidth="1"/>
    <col min="5379" max="5379" width="10.28515625" style="62" bestFit="1" customWidth="1"/>
    <col min="5380" max="5380" width="19.140625" style="62" bestFit="1" customWidth="1"/>
    <col min="5381" max="5388" width="7.7109375" style="62" customWidth="1"/>
    <col min="5389" max="5389" width="13.42578125" style="62" bestFit="1" customWidth="1"/>
    <col min="5390" max="5631" width="8.85546875" style="62"/>
    <col min="5632" max="5632" width="5" style="62" customWidth="1"/>
    <col min="5633" max="5633" width="5.42578125" style="62" customWidth="1"/>
    <col min="5634" max="5634" width="18.7109375" style="62" bestFit="1" customWidth="1"/>
    <col min="5635" max="5635" width="10.28515625" style="62" bestFit="1" customWidth="1"/>
    <col min="5636" max="5636" width="19.140625" style="62" bestFit="1" customWidth="1"/>
    <col min="5637" max="5644" width="7.7109375" style="62" customWidth="1"/>
    <col min="5645" max="5645" width="13.42578125" style="62" bestFit="1" customWidth="1"/>
    <col min="5646" max="5887" width="8.85546875" style="62"/>
    <col min="5888" max="5888" width="5" style="62" customWidth="1"/>
    <col min="5889" max="5889" width="5.42578125" style="62" customWidth="1"/>
    <col min="5890" max="5890" width="18.7109375" style="62" bestFit="1" customWidth="1"/>
    <col min="5891" max="5891" width="10.28515625" style="62" bestFit="1" customWidth="1"/>
    <col min="5892" max="5892" width="19.140625" style="62" bestFit="1" customWidth="1"/>
    <col min="5893" max="5900" width="7.7109375" style="62" customWidth="1"/>
    <col min="5901" max="5901" width="13.42578125" style="62" bestFit="1" customWidth="1"/>
    <col min="5902" max="6143" width="8.85546875" style="62"/>
    <col min="6144" max="6144" width="5" style="62" customWidth="1"/>
    <col min="6145" max="6145" width="5.42578125" style="62" customWidth="1"/>
    <col min="6146" max="6146" width="18.7109375" style="62" bestFit="1" customWidth="1"/>
    <col min="6147" max="6147" width="10.28515625" style="62" bestFit="1" customWidth="1"/>
    <col min="6148" max="6148" width="19.140625" style="62" bestFit="1" customWidth="1"/>
    <col min="6149" max="6156" width="7.7109375" style="62" customWidth="1"/>
    <col min="6157" max="6157" width="13.42578125" style="62" bestFit="1" customWidth="1"/>
    <col min="6158" max="6399" width="8.85546875" style="62"/>
    <col min="6400" max="6400" width="5" style="62" customWidth="1"/>
    <col min="6401" max="6401" width="5.42578125" style="62" customWidth="1"/>
    <col min="6402" max="6402" width="18.7109375" style="62" bestFit="1" customWidth="1"/>
    <col min="6403" max="6403" width="10.28515625" style="62" bestFit="1" customWidth="1"/>
    <col min="6404" max="6404" width="19.140625" style="62" bestFit="1" customWidth="1"/>
    <col min="6405" max="6412" width="7.7109375" style="62" customWidth="1"/>
    <col min="6413" max="6413" width="13.42578125" style="62" bestFit="1" customWidth="1"/>
    <col min="6414" max="6655" width="8.85546875" style="62"/>
    <col min="6656" max="6656" width="5" style="62" customWidth="1"/>
    <col min="6657" max="6657" width="5.42578125" style="62" customWidth="1"/>
    <col min="6658" max="6658" width="18.7109375" style="62" bestFit="1" customWidth="1"/>
    <col min="6659" max="6659" width="10.28515625" style="62" bestFit="1" customWidth="1"/>
    <col min="6660" max="6660" width="19.140625" style="62" bestFit="1" customWidth="1"/>
    <col min="6661" max="6668" width="7.7109375" style="62" customWidth="1"/>
    <col min="6669" max="6669" width="13.42578125" style="62" bestFit="1" customWidth="1"/>
    <col min="6670" max="6911" width="8.85546875" style="62"/>
    <col min="6912" max="6912" width="5" style="62" customWidth="1"/>
    <col min="6913" max="6913" width="5.42578125" style="62" customWidth="1"/>
    <col min="6914" max="6914" width="18.7109375" style="62" bestFit="1" customWidth="1"/>
    <col min="6915" max="6915" width="10.28515625" style="62" bestFit="1" customWidth="1"/>
    <col min="6916" max="6916" width="19.140625" style="62" bestFit="1" customWidth="1"/>
    <col min="6917" max="6924" width="7.7109375" style="62" customWidth="1"/>
    <col min="6925" max="6925" width="13.42578125" style="62" bestFit="1" customWidth="1"/>
    <col min="6926" max="7167" width="8.85546875" style="62"/>
    <col min="7168" max="7168" width="5" style="62" customWidth="1"/>
    <col min="7169" max="7169" width="5.42578125" style="62" customWidth="1"/>
    <col min="7170" max="7170" width="18.7109375" style="62" bestFit="1" customWidth="1"/>
    <col min="7171" max="7171" width="10.28515625" style="62" bestFit="1" customWidth="1"/>
    <col min="7172" max="7172" width="19.140625" style="62" bestFit="1" customWidth="1"/>
    <col min="7173" max="7180" width="7.7109375" style="62" customWidth="1"/>
    <col min="7181" max="7181" width="13.42578125" style="62" bestFit="1" customWidth="1"/>
    <col min="7182" max="7423" width="8.85546875" style="62"/>
    <col min="7424" max="7424" width="5" style="62" customWidth="1"/>
    <col min="7425" max="7425" width="5.42578125" style="62" customWidth="1"/>
    <col min="7426" max="7426" width="18.7109375" style="62" bestFit="1" customWidth="1"/>
    <col min="7427" max="7427" width="10.28515625" style="62" bestFit="1" customWidth="1"/>
    <col min="7428" max="7428" width="19.140625" style="62" bestFit="1" customWidth="1"/>
    <col min="7429" max="7436" width="7.7109375" style="62" customWidth="1"/>
    <col min="7437" max="7437" width="13.42578125" style="62" bestFit="1" customWidth="1"/>
    <col min="7438" max="7679" width="8.85546875" style="62"/>
    <col min="7680" max="7680" width="5" style="62" customWidth="1"/>
    <col min="7681" max="7681" width="5.42578125" style="62" customWidth="1"/>
    <col min="7682" max="7682" width="18.7109375" style="62" bestFit="1" customWidth="1"/>
    <col min="7683" max="7683" width="10.28515625" style="62" bestFit="1" customWidth="1"/>
    <col min="7684" max="7684" width="19.140625" style="62" bestFit="1" customWidth="1"/>
    <col min="7685" max="7692" width="7.7109375" style="62" customWidth="1"/>
    <col min="7693" max="7693" width="13.42578125" style="62" bestFit="1" customWidth="1"/>
    <col min="7694" max="7935" width="8.85546875" style="62"/>
    <col min="7936" max="7936" width="5" style="62" customWidth="1"/>
    <col min="7937" max="7937" width="5.42578125" style="62" customWidth="1"/>
    <col min="7938" max="7938" width="18.7109375" style="62" bestFit="1" customWidth="1"/>
    <col min="7939" max="7939" width="10.28515625" style="62" bestFit="1" customWidth="1"/>
    <col min="7940" max="7940" width="19.140625" style="62" bestFit="1" customWidth="1"/>
    <col min="7941" max="7948" width="7.7109375" style="62" customWidth="1"/>
    <col min="7949" max="7949" width="13.42578125" style="62" bestFit="1" customWidth="1"/>
    <col min="7950" max="8191" width="8.85546875" style="62"/>
    <col min="8192" max="8192" width="5" style="62" customWidth="1"/>
    <col min="8193" max="8193" width="5.42578125" style="62" customWidth="1"/>
    <col min="8194" max="8194" width="18.7109375" style="62" bestFit="1" customWidth="1"/>
    <col min="8195" max="8195" width="10.28515625" style="62" bestFit="1" customWidth="1"/>
    <col min="8196" max="8196" width="19.140625" style="62" bestFit="1" customWidth="1"/>
    <col min="8197" max="8204" width="7.7109375" style="62" customWidth="1"/>
    <col min="8205" max="8205" width="13.42578125" style="62" bestFit="1" customWidth="1"/>
    <col min="8206" max="8447" width="8.85546875" style="62"/>
    <col min="8448" max="8448" width="5" style="62" customWidth="1"/>
    <col min="8449" max="8449" width="5.42578125" style="62" customWidth="1"/>
    <col min="8450" max="8450" width="18.7109375" style="62" bestFit="1" customWidth="1"/>
    <col min="8451" max="8451" width="10.28515625" style="62" bestFit="1" customWidth="1"/>
    <col min="8452" max="8452" width="19.140625" style="62" bestFit="1" customWidth="1"/>
    <col min="8453" max="8460" width="7.7109375" style="62" customWidth="1"/>
    <col min="8461" max="8461" width="13.42578125" style="62" bestFit="1" customWidth="1"/>
    <col min="8462" max="8703" width="8.85546875" style="62"/>
    <col min="8704" max="8704" width="5" style="62" customWidth="1"/>
    <col min="8705" max="8705" width="5.42578125" style="62" customWidth="1"/>
    <col min="8706" max="8706" width="18.7109375" style="62" bestFit="1" customWidth="1"/>
    <col min="8707" max="8707" width="10.28515625" style="62" bestFit="1" customWidth="1"/>
    <col min="8708" max="8708" width="19.140625" style="62" bestFit="1" customWidth="1"/>
    <col min="8709" max="8716" width="7.7109375" style="62" customWidth="1"/>
    <col min="8717" max="8717" width="13.42578125" style="62" bestFit="1" customWidth="1"/>
    <col min="8718" max="8959" width="8.85546875" style="62"/>
    <col min="8960" max="8960" width="5" style="62" customWidth="1"/>
    <col min="8961" max="8961" width="5.42578125" style="62" customWidth="1"/>
    <col min="8962" max="8962" width="18.7109375" style="62" bestFit="1" customWidth="1"/>
    <col min="8963" max="8963" width="10.28515625" style="62" bestFit="1" customWidth="1"/>
    <col min="8964" max="8964" width="19.140625" style="62" bestFit="1" customWidth="1"/>
    <col min="8965" max="8972" width="7.7109375" style="62" customWidth="1"/>
    <col min="8973" max="8973" width="13.42578125" style="62" bestFit="1" customWidth="1"/>
    <col min="8974" max="9215" width="8.85546875" style="62"/>
    <col min="9216" max="9216" width="5" style="62" customWidth="1"/>
    <col min="9217" max="9217" width="5.42578125" style="62" customWidth="1"/>
    <col min="9218" max="9218" width="18.7109375" style="62" bestFit="1" customWidth="1"/>
    <col min="9219" max="9219" width="10.28515625" style="62" bestFit="1" customWidth="1"/>
    <col min="9220" max="9220" width="19.140625" style="62" bestFit="1" customWidth="1"/>
    <col min="9221" max="9228" width="7.7109375" style="62" customWidth="1"/>
    <col min="9229" max="9229" width="13.42578125" style="62" bestFit="1" customWidth="1"/>
    <col min="9230" max="9471" width="8.85546875" style="62"/>
    <col min="9472" max="9472" width="5" style="62" customWidth="1"/>
    <col min="9473" max="9473" width="5.42578125" style="62" customWidth="1"/>
    <col min="9474" max="9474" width="18.7109375" style="62" bestFit="1" customWidth="1"/>
    <col min="9475" max="9475" width="10.28515625" style="62" bestFit="1" customWidth="1"/>
    <col min="9476" max="9476" width="19.140625" style="62" bestFit="1" customWidth="1"/>
    <col min="9477" max="9484" width="7.7109375" style="62" customWidth="1"/>
    <col min="9485" max="9485" width="13.42578125" style="62" bestFit="1" customWidth="1"/>
    <col min="9486" max="9727" width="8.85546875" style="62"/>
    <col min="9728" max="9728" width="5" style="62" customWidth="1"/>
    <col min="9729" max="9729" width="5.42578125" style="62" customWidth="1"/>
    <col min="9730" max="9730" width="18.7109375" style="62" bestFit="1" customWidth="1"/>
    <col min="9731" max="9731" width="10.28515625" style="62" bestFit="1" customWidth="1"/>
    <col min="9732" max="9732" width="19.140625" style="62" bestFit="1" customWidth="1"/>
    <col min="9733" max="9740" width="7.7109375" style="62" customWidth="1"/>
    <col min="9741" max="9741" width="13.42578125" style="62" bestFit="1" customWidth="1"/>
    <col min="9742" max="9983" width="8.85546875" style="62"/>
    <col min="9984" max="9984" width="5" style="62" customWidth="1"/>
    <col min="9985" max="9985" width="5.42578125" style="62" customWidth="1"/>
    <col min="9986" max="9986" width="18.7109375" style="62" bestFit="1" customWidth="1"/>
    <col min="9987" max="9987" width="10.28515625" style="62" bestFit="1" customWidth="1"/>
    <col min="9988" max="9988" width="19.140625" style="62" bestFit="1" customWidth="1"/>
    <col min="9989" max="9996" width="7.7109375" style="62" customWidth="1"/>
    <col min="9997" max="9997" width="13.42578125" style="62" bestFit="1" customWidth="1"/>
    <col min="9998" max="10239" width="8.85546875" style="62"/>
    <col min="10240" max="10240" width="5" style="62" customWidth="1"/>
    <col min="10241" max="10241" width="5.42578125" style="62" customWidth="1"/>
    <col min="10242" max="10242" width="18.7109375" style="62" bestFit="1" customWidth="1"/>
    <col min="10243" max="10243" width="10.28515625" style="62" bestFit="1" customWidth="1"/>
    <col min="10244" max="10244" width="19.140625" style="62" bestFit="1" customWidth="1"/>
    <col min="10245" max="10252" width="7.7109375" style="62" customWidth="1"/>
    <col min="10253" max="10253" width="13.42578125" style="62" bestFit="1" customWidth="1"/>
    <col min="10254" max="10495" width="8.85546875" style="62"/>
    <col min="10496" max="10496" width="5" style="62" customWidth="1"/>
    <col min="10497" max="10497" width="5.42578125" style="62" customWidth="1"/>
    <col min="10498" max="10498" width="18.7109375" style="62" bestFit="1" customWidth="1"/>
    <col min="10499" max="10499" width="10.28515625" style="62" bestFit="1" customWidth="1"/>
    <col min="10500" max="10500" width="19.140625" style="62" bestFit="1" customWidth="1"/>
    <col min="10501" max="10508" width="7.7109375" style="62" customWidth="1"/>
    <col min="10509" max="10509" width="13.42578125" style="62" bestFit="1" customWidth="1"/>
    <col min="10510" max="10751" width="8.85546875" style="62"/>
    <col min="10752" max="10752" width="5" style="62" customWidth="1"/>
    <col min="10753" max="10753" width="5.42578125" style="62" customWidth="1"/>
    <col min="10754" max="10754" width="18.7109375" style="62" bestFit="1" customWidth="1"/>
    <col min="10755" max="10755" width="10.28515625" style="62" bestFit="1" customWidth="1"/>
    <col min="10756" max="10756" width="19.140625" style="62" bestFit="1" customWidth="1"/>
    <col min="10757" max="10764" width="7.7109375" style="62" customWidth="1"/>
    <col min="10765" max="10765" width="13.42578125" style="62" bestFit="1" customWidth="1"/>
    <col min="10766" max="11007" width="8.85546875" style="62"/>
    <col min="11008" max="11008" width="5" style="62" customWidth="1"/>
    <col min="11009" max="11009" width="5.42578125" style="62" customWidth="1"/>
    <col min="11010" max="11010" width="18.7109375" style="62" bestFit="1" customWidth="1"/>
    <col min="11011" max="11011" width="10.28515625" style="62" bestFit="1" customWidth="1"/>
    <col min="11012" max="11012" width="19.140625" style="62" bestFit="1" customWidth="1"/>
    <col min="11013" max="11020" width="7.7109375" style="62" customWidth="1"/>
    <col min="11021" max="11021" width="13.42578125" style="62" bestFit="1" customWidth="1"/>
    <col min="11022" max="11263" width="8.85546875" style="62"/>
    <col min="11264" max="11264" width="5" style="62" customWidth="1"/>
    <col min="11265" max="11265" width="5.42578125" style="62" customWidth="1"/>
    <col min="11266" max="11266" width="18.7109375" style="62" bestFit="1" customWidth="1"/>
    <col min="11267" max="11267" width="10.28515625" style="62" bestFit="1" customWidth="1"/>
    <col min="11268" max="11268" width="19.140625" style="62" bestFit="1" customWidth="1"/>
    <col min="11269" max="11276" width="7.7109375" style="62" customWidth="1"/>
    <col min="11277" max="11277" width="13.42578125" style="62" bestFit="1" customWidth="1"/>
    <col min="11278" max="11519" width="8.85546875" style="62"/>
    <col min="11520" max="11520" width="5" style="62" customWidth="1"/>
    <col min="11521" max="11521" width="5.42578125" style="62" customWidth="1"/>
    <col min="11522" max="11522" width="18.7109375" style="62" bestFit="1" customWidth="1"/>
    <col min="11523" max="11523" width="10.28515625" style="62" bestFit="1" customWidth="1"/>
    <col min="11524" max="11524" width="19.140625" style="62" bestFit="1" customWidth="1"/>
    <col min="11525" max="11532" width="7.7109375" style="62" customWidth="1"/>
    <col min="11533" max="11533" width="13.42578125" style="62" bestFit="1" customWidth="1"/>
    <col min="11534" max="11775" width="8.85546875" style="62"/>
    <col min="11776" max="11776" width="5" style="62" customWidth="1"/>
    <col min="11777" max="11777" width="5.42578125" style="62" customWidth="1"/>
    <col min="11778" max="11778" width="18.7109375" style="62" bestFit="1" customWidth="1"/>
    <col min="11779" max="11779" width="10.28515625" style="62" bestFit="1" customWidth="1"/>
    <col min="11780" max="11780" width="19.140625" style="62" bestFit="1" customWidth="1"/>
    <col min="11781" max="11788" width="7.7109375" style="62" customWidth="1"/>
    <col min="11789" max="11789" width="13.42578125" style="62" bestFit="1" customWidth="1"/>
    <col min="11790" max="12031" width="8.85546875" style="62"/>
    <col min="12032" max="12032" width="5" style="62" customWidth="1"/>
    <col min="12033" max="12033" width="5.42578125" style="62" customWidth="1"/>
    <col min="12034" max="12034" width="18.7109375" style="62" bestFit="1" customWidth="1"/>
    <col min="12035" max="12035" width="10.28515625" style="62" bestFit="1" customWidth="1"/>
    <col min="12036" max="12036" width="19.140625" style="62" bestFit="1" customWidth="1"/>
    <col min="12037" max="12044" width="7.7109375" style="62" customWidth="1"/>
    <col min="12045" max="12045" width="13.42578125" style="62" bestFit="1" customWidth="1"/>
    <col min="12046" max="12287" width="8.85546875" style="62"/>
    <col min="12288" max="12288" width="5" style="62" customWidth="1"/>
    <col min="12289" max="12289" width="5.42578125" style="62" customWidth="1"/>
    <col min="12290" max="12290" width="18.7109375" style="62" bestFit="1" customWidth="1"/>
    <col min="12291" max="12291" width="10.28515625" style="62" bestFit="1" customWidth="1"/>
    <col min="12292" max="12292" width="19.140625" style="62" bestFit="1" customWidth="1"/>
    <col min="12293" max="12300" width="7.7109375" style="62" customWidth="1"/>
    <col min="12301" max="12301" width="13.42578125" style="62" bestFit="1" customWidth="1"/>
    <col min="12302" max="12543" width="8.85546875" style="62"/>
    <col min="12544" max="12544" width="5" style="62" customWidth="1"/>
    <col min="12545" max="12545" width="5.42578125" style="62" customWidth="1"/>
    <col min="12546" max="12546" width="18.7109375" style="62" bestFit="1" customWidth="1"/>
    <col min="12547" max="12547" width="10.28515625" style="62" bestFit="1" customWidth="1"/>
    <col min="12548" max="12548" width="19.140625" style="62" bestFit="1" customWidth="1"/>
    <col min="12549" max="12556" width="7.7109375" style="62" customWidth="1"/>
    <col min="12557" max="12557" width="13.42578125" style="62" bestFit="1" customWidth="1"/>
    <col min="12558" max="12799" width="8.85546875" style="62"/>
    <col min="12800" max="12800" width="5" style="62" customWidth="1"/>
    <col min="12801" max="12801" width="5.42578125" style="62" customWidth="1"/>
    <col min="12802" max="12802" width="18.7109375" style="62" bestFit="1" customWidth="1"/>
    <col min="12803" max="12803" width="10.28515625" style="62" bestFit="1" customWidth="1"/>
    <col min="12804" max="12804" width="19.140625" style="62" bestFit="1" customWidth="1"/>
    <col min="12805" max="12812" width="7.7109375" style="62" customWidth="1"/>
    <col min="12813" max="12813" width="13.42578125" style="62" bestFit="1" customWidth="1"/>
    <col min="12814" max="13055" width="8.85546875" style="62"/>
    <col min="13056" max="13056" width="5" style="62" customWidth="1"/>
    <col min="13057" max="13057" width="5.42578125" style="62" customWidth="1"/>
    <col min="13058" max="13058" width="18.7109375" style="62" bestFit="1" customWidth="1"/>
    <col min="13059" max="13059" width="10.28515625" style="62" bestFit="1" customWidth="1"/>
    <col min="13060" max="13060" width="19.140625" style="62" bestFit="1" customWidth="1"/>
    <col min="13061" max="13068" width="7.7109375" style="62" customWidth="1"/>
    <col min="13069" max="13069" width="13.42578125" style="62" bestFit="1" customWidth="1"/>
    <col min="13070" max="13311" width="8.85546875" style="62"/>
    <col min="13312" max="13312" width="5" style="62" customWidth="1"/>
    <col min="13313" max="13313" width="5.42578125" style="62" customWidth="1"/>
    <col min="13314" max="13314" width="18.7109375" style="62" bestFit="1" customWidth="1"/>
    <col min="13315" max="13315" width="10.28515625" style="62" bestFit="1" customWidth="1"/>
    <col min="13316" max="13316" width="19.140625" style="62" bestFit="1" customWidth="1"/>
    <col min="13317" max="13324" width="7.7109375" style="62" customWidth="1"/>
    <col min="13325" max="13325" width="13.42578125" style="62" bestFit="1" customWidth="1"/>
    <col min="13326" max="13567" width="8.85546875" style="62"/>
    <col min="13568" max="13568" width="5" style="62" customWidth="1"/>
    <col min="13569" max="13569" width="5.42578125" style="62" customWidth="1"/>
    <col min="13570" max="13570" width="18.7109375" style="62" bestFit="1" customWidth="1"/>
    <col min="13571" max="13571" width="10.28515625" style="62" bestFit="1" customWidth="1"/>
    <col min="13572" max="13572" width="19.140625" style="62" bestFit="1" customWidth="1"/>
    <col min="13573" max="13580" width="7.7109375" style="62" customWidth="1"/>
    <col min="13581" max="13581" width="13.42578125" style="62" bestFit="1" customWidth="1"/>
    <col min="13582" max="13823" width="8.85546875" style="62"/>
    <col min="13824" max="13824" width="5" style="62" customWidth="1"/>
    <col min="13825" max="13825" width="5.42578125" style="62" customWidth="1"/>
    <col min="13826" max="13826" width="18.7109375" style="62" bestFit="1" customWidth="1"/>
    <col min="13827" max="13827" width="10.28515625" style="62" bestFit="1" customWidth="1"/>
    <col min="13828" max="13828" width="19.140625" style="62" bestFit="1" customWidth="1"/>
    <col min="13829" max="13836" width="7.7109375" style="62" customWidth="1"/>
    <col min="13837" max="13837" width="13.42578125" style="62" bestFit="1" customWidth="1"/>
    <col min="13838" max="14079" width="8.85546875" style="62"/>
    <col min="14080" max="14080" width="5" style="62" customWidth="1"/>
    <col min="14081" max="14081" width="5.42578125" style="62" customWidth="1"/>
    <col min="14082" max="14082" width="18.7109375" style="62" bestFit="1" customWidth="1"/>
    <col min="14083" max="14083" width="10.28515625" style="62" bestFit="1" customWidth="1"/>
    <col min="14084" max="14084" width="19.140625" style="62" bestFit="1" customWidth="1"/>
    <col min="14085" max="14092" width="7.7109375" style="62" customWidth="1"/>
    <col min="14093" max="14093" width="13.42578125" style="62" bestFit="1" customWidth="1"/>
    <col min="14094" max="14335" width="8.85546875" style="62"/>
    <col min="14336" max="14336" width="5" style="62" customWidth="1"/>
    <col min="14337" max="14337" width="5.42578125" style="62" customWidth="1"/>
    <col min="14338" max="14338" width="18.7109375" style="62" bestFit="1" customWidth="1"/>
    <col min="14339" max="14339" width="10.28515625" style="62" bestFit="1" customWidth="1"/>
    <col min="14340" max="14340" width="19.140625" style="62" bestFit="1" customWidth="1"/>
    <col min="14341" max="14348" width="7.7109375" style="62" customWidth="1"/>
    <col min="14349" max="14349" width="13.42578125" style="62" bestFit="1" customWidth="1"/>
    <col min="14350" max="14591" width="8.85546875" style="62"/>
    <col min="14592" max="14592" width="5" style="62" customWidth="1"/>
    <col min="14593" max="14593" width="5.42578125" style="62" customWidth="1"/>
    <col min="14594" max="14594" width="18.7109375" style="62" bestFit="1" customWidth="1"/>
    <col min="14595" max="14595" width="10.28515625" style="62" bestFit="1" customWidth="1"/>
    <col min="14596" max="14596" width="19.140625" style="62" bestFit="1" customWidth="1"/>
    <col min="14597" max="14604" width="7.7109375" style="62" customWidth="1"/>
    <col min="14605" max="14605" width="13.42578125" style="62" bestFit="1" customWidth="1"/>
    <col min="14606" max="14847" width="8.85546875" style="62"/>
    <col min="14848" max="14848" width="5" style="62" customWidth="1"/>
    <col min="14849" max="14849" width="5.42578125" style="62" customWidth="1"/>
    <col min="14850" max="14850" width="18.7109375" style="62" bestFit="1" customWidth="1"/>
    <col min="14851" max="14851" width="10.28515625" style="62" bestFit="1" customWidth="1"/>
    <col min="14852" max="14852" width="19.140625" style="62" bestFit="1" customWidth="1"/>
    <col min="14853" max="14860" width="7.7109375" style="62" customWidth="1"/>
    <col min="14861" max="14861" width="13.42578125" style="62" bestFit="1" customWidth="1"/>
    <col min="14862" max="15103" width="8.85546875" style="62"/>
    <col min="15104" max="15104" width="5" style="62" customWidth="1"/>
    <col min="15105" max="15105" width="5.42578125" style="62" customWidth="1"/>
    <col min="15106" max="15106" width="18.7109375" style="62" bestFit="1" customWidth="1"/>
    <col min="15107" max="15107" width="10.28515625" style="62" bestFit="1" customWidth="1"/>
    <col min="15108" max="15108" width="19.140625" style="62" bestFit="1" customWidth="1"/>
    <col min="15109" max="15116" width="7.7109375" style="62" customWidth="1"/>
    <col min="15117" max="15117" width="13.42578125" style="62" bestFit="1" customWidth="1"/>
    <col min="15118" max="15359" width="8.85546875" style="62"/>
    <col min="15360" max="15360" width="5" style="62" customWidth="1"/>
    <col min="15361" max="15361" width="5.42578125" style="62" customWidth="1"/>
    <col min="15362" max="15362" width="18.7109375" style="62" bestFit="1" customWidth="1"/>
    <col min="15363" max="15363" width="10.28515625" style="62" bestFit="1" customWidth="1"/>
    <col min="15364" max="15364" width="19.140625" style="62" bestFit="1" customWidth="1"/>
    <col min="15365" max="15372" width="7.7109375" style="62" customWidth="1"/>
    <col min="15373" max="15373" width="13.42578125" style="62" bestFit="1" customWidth="1"/>
    <col min="15374" max="15615" width="8.85546875" style="62"/>
    <col min="15616" max="15616" width="5" style="62" customWidth="1"/>
    <col min="15617" max="15617" width="5.42578125" style="62" customWidth="1"/>
    <col min="15618" max="15618" width="18.7109375" style="62" bestFit="1" customWidth="1"/>
    <col min="15619" max="15619" width="10.28515625" style="62" bestFit="1" customWidth="1"/>
    <col min="15620" max="15620" width="19.140625" style="62" bestFit="1" customWidth="1"/>
    <col min="15621" max="15628" width="7.7109375" style="62" customWidth="1"/>
    <col min="15629" max="15629" width="13.42578125" style="62" bestFit="1" customWidth="1"/>
    <col min="15630" max="15871" width="8.85546875" style="62"/>
    <col min="15872" max="15872" width="5" style="62" customWidth="1"/>
    <col min="15873" max="15873" width="5.42578125" style="62" customWidth="1"/>
    <col min="15874" max="15874" width="18.7109375" style="62" bestFit="1" customWidth="1"/>
    <col min="15875" max="15875" width="10.28515625" style="62" bestFit="1" customWidth="1"/>
    <col min="15876" max="15876" width="19.140625" style="62" bestFit="1" customWidth="1"/>
    <col min="15877" max="15884" width="7.7109375" style="62" customWidth="1"/>
    <col min="15885" max="15885" width="13.42578125" style="62" bestFit="1" customWidth="1"/>
    <col min="15886" max="16127" width="8.85546875" style="62"/>
    <col min="16128" max="16128" width="5" style="62" customWidth="1"/>
    <col min="16129" max="16129" width="5.42578125" style="62" customWidth="1"/>
    <col min="16130" max="16130" width="18.7109375" style="62" bestFit="1" customWidth="1"/>
    <col min="16131" max="16131" width="10.28515625" style="62" bestFit="1" customWidth="1"/>
    <col min="16132" max="16132" width="19.140625" style="62" bestFit="1" customWidth="1"/>
    <col min="16133" max="16140" width="7.7109375" style="62" customWidth="1"/>
    <col min="16141" max="16141" width="13.42578125" style="62" bestFit="1" customWidth="1"/>
    <col min="16142" max="16384" width="8.85546875" style="62"/>
  </cols>
  <sheetData>
    <row r="1" spans="1:21" ht="18.75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21" ht="20.25" x14ac:dyDescent="0.3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64"/>
      <c r="Q2" s="64"/>
      <c r="R2" s="64"/>
      <c r="S2" s="64"/>
      <c r="T2" s="65"/>
      <c r="U2" s="65"/>
    </row>
    <row r="3" spans="1:21" ht="20.25" x14ac:dyDescent="0.3">
      <c r="A3" s="66">
        <v>42533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4"/>
      <c r="P3" s="64"/>
      <c r="Q3" s="64"/>
      <c r="R3" s="64"/>
      <c r="S3" s="64"/>
      <c r="T3" s="65"/>
      <c r="U3" s="65"/>
    </row>
    <row r="4" spans="1:21" ht="20.25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S4" s="68"/>
      <c r="T4" s="65"/>
      <c r="U4" s="65"/>
    </row>
    <row r="5" spans="1:21" ht="20.25" x14ac:dyDescent="0.3">
      <c r="A5" s="69" t="s">
        <v>195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S5" s="68"/>
      <c r="T5" s="65"/>
      <c r="U5" s="65"/>
    </row>
    <row r="6" spans="1:21" x14ac:dyDescent="0.2">
      <c r="A6" s="70" t="s">
        <v>3</v>
      </c>
      <c r="B6" s="71" t="s">
        <v>196</v>
      </c>
      <c r="C6" s="70" t="s">
        <v>5</v>
      </c>
      <c r="D6" s="71" t="s">
        <v>6</v>
      </c>
      <c r="E6" s="70" t="s">
        <v>7</v>
      </c>
      <c r="F6" s="72">
        <v>1</v>
      </c>
      <c r="G6" s="72">
        <v>2</v>
      </c>
      <c r="H6" s="72">
        <v>3</v>
      </c>
      <c r="I6" s="71"/>
      <c r="J6" s="70">
        <v>4</v>
      </c>
      <c r="K6" s="70">
        <v>5</v>
      </c>
      <c r="L6" s="70">
        <v>6</v>
      </c>
      <c r="M6" s="70" t="s">
        <v>197</v>
      </c>
      <c r="N6" s="70" t="s">
        <v>10</v>
      </c>
    </row>
    <row r="7" spans="1:21" ht="15" x14ac:dyDescent="0.25">
      <c r="A7" s="73">
        <v>1</v>
      </c>
      <c r="B7" s="8">
        <v>16</v>
      </c>
      <c r="C7" s="11" t="s">
        <v>198</v>
      </c>
      <c r="D7" s="74">
        <v>1996</v>
      </c>
      <c r="E7" s="21" t="s">
        <v>23</v>
      </c>
      <c r="F7" s="75">
        <v>11.43</v>
      </c>
      <c r="G7" s="75">
        <v>11.61</v>
      </c>
      <c r="H7" s="75">
        <v>11.56</v>
      </c>
      <c r="I7" s="75"/>
      <c r="J7" s="75">
        <v>11.67</v>
      </c>
      <c r="K7" s="75">
        <v>11.55</v>
      </c>
      <c r="L7" s="75">
        <v>11.73</v>
      </c>
      <c r="M7" s="75">
        <f>MAX(F7:L7)</f>
        <v>11.73</v>
      </c>
      <c r="N7" s="9" t="s">
        <v>30</v>
      </c>
    </row>
    <row r="8" spans="1:21" ht="15" x14ac:dyDescent="0.25">
      <c r="A8" s="76">
        <v>1</v>
      </c>
      <c r="B8" s="8"/>
      <c r="C8" s="11"/>
      <c r="D8" s="74"/>
      <c r="E8" s="21"/>
      <c r="F8" s="77">
        <v>0.9</v>
      </c>
      <c r="G8" s="77">
        <v>0.3</v>
      </c>
      <c r="H8" s="77">
        <v>0</v>
      </c>
      <c r="I8" s="77"/>
      <c r="J8" s="77">
        <v>-0.9</v>
      </c>
      <c r="K8" s="77">
        <v>0.7</v>
      </c>
      <c r="L8" s="77">
        <v>-1.1000000000000001</v>
      </c>
      <c r="M8" s="78">
        <f>M7</f>
        <v>11.73</v>
      </c>
      <c r="N8" s="9"/>
    </row>
    <row r="9" spans="1:21" ht="15" x14ac:dyDescent="0.25">
      <c r="A9" s="73">
        <v>2</v>
      </c>
      <c r="B9" s="8">
        <v>24</v>
      </c>
      <c r="C9" s="11" t="s">
        <v>199</v>
      </c>
      <c r="D9" s="74">
        <v>1995</v>
      </c>
      <c r="E9" s="21" t="s">
        <v>23</v>
      </c>
      <c r="F9" s="75" t="s">
        <v>200</v>
      </c>
      <c r="G9" s="75">
        <v>9.61</v>
      </c>
      <c r="H9" s="75">
        <v>11.3</v>
      </c>
      <c r="I9" s="75"/>
      <c r="J9" s="75" t="s">
        <v>200</v>
      </c>
      <c r="K9" s="75">
        <v>11.24</v>
      </c>
      <c r="L9" s="75">
        <v>11.33</v>
      </c>
      <c r="M9" s="75">
        <f>MAX(F9:L9)</f>
        <v>11.33</v>
      </c>
      <c r="N9" s="9" t="s">
        <v>201</v>
      </c>
    </row>
    <row r="10" spans="1:21" ht="15" x14ac:dyDescent="0.25">
      <c r="A10" s="76">
        <v>2</v>
      </c>
      <c r="B10" s="79"/>
      <c r="C10" s="80"/>
      <c r="D10" s="81"/>
      <c r="E10" s="82"/>
      <c r="F10" s="77">
        <v>-1.9</v>
      </c>
      <c r="G10" s="77">
        <v>0</v>
      </c>
      <c r="H10" s="77">
        <v>0.2</v>
      </c>
      <c r="I10" s="77"/>
      <c r="J10" s="77">
        <v>-0.3</v>
      </c>
      <c r="K10" s="77">
        <v>0.2</v>
      </c>
      <c r="L10" s="77">
        <v>-1.6</v>
      </c>
      <c r="M10" s="78">
        <f>M9</f>
        <v>11.33</v>
      </c>
      <c r="N10" s="80"/>
    </row>
    <row r="11" spans="1:21" ht="15" x14ac:dyDescent="0.25">
      <c r="A11" s="73">
        <v>3</v>
      </c>
      <c r="B11" s="8">
        <v>14</v>
      </c>
      <c r="C11" s="11" t="s">
        <v>202</v>
      </c>
      <c r="D11" s="74">
        <v>2000</v>
      </c>
      <c r="E11" s="21" t="s">
        <v>23</v>
      </c>
      <c r="F11" s="75" t="s">
        <v>200</v>
      </c>
      <c r="G11" s="75">
        <v>10.54</v>
      </c>
      <c r="H11" s="75">
        <v>10.32</v>
      </c>
      <c r="I11" s="75"/>
      <c r="J11" s="75">
        <v>10.3</v>
      </c>
      <c r="K11" s="75" t="s">
        <v>200</v>
      </c>
      <c r="L11" s="75">
        <v>10.11</v>
      </c>
      <c r="M11" s="75">
        <f>MAX(F11:L11)</f>
        <v>10.54</v>
      </c>
      <c r="N11" s="9" t="s">
        <v>30</v>
      </c>
    </row>
    <row r="12" spans="1:21" ht="15" x14ac:dyDescent="0.25">
      <c r="A12" s="76">
        <v>3</v>
      </c>
      <c r="B12" s="8"/>
      <c r="C12" s="11"/>
      <c r="D12" s="74"/>
      <c r="E12" s="21"/>
      <c r="F12" s="77">
        <v>0.8</v>
      </c>
      <c r="G12" s="77">
        <v>0.8</v>
      </c>
      <c r="H12" s="77">
        <v>-1.2</v>
      </c>
      <c r="I12" s="77"/>
      <c r="J12" s="77">
        <v>0.1</v>
      </c>
      <c r="K12" s="77">
        <v>0.6</v>
      </c>
      <c r="L12" s="77">
        <v>0.8</v>
      </c>
      <c r="M12" s="78">
        <f>M11</f>
        <v>10.54</v>
      </c>
      <c r="N12" s="9"/>
    </row>
    <row r="13" spans="1:21" ht="15" x14ac:dyDescent="0.25">
      <c r="A13" s="73">
        <v>4</v>
      </c>
      <c r="B13" s="8">
        <v>23</v>
      </c>
      <c r="C13" s="11" t="s">
        <v>203</v>
      </c>
      <c r="D13" s="74">
        <v>2001</v>
      </c>
      <c r="E13" s="21" t="s">
        <v>23</v>
      </c>
      <c r="F13" s="75">
        <v>10</v>
      </c>
      <c r="G13" s="75" t="s">
        <v>200</v>
      </c>
      <c r="H13" s="75">
        <v>9.7799999999999994</v>
      </c>
      <c r="I13" s="75"/>
      <c r="J13" s="75">
        <v>9.6199999999999992</v>
      </c>
      <c r="K13" s="75">
        <v>9.74</v>
      </c>
      <c r="L13" s="75">
        <v>10.17</v>
      </c>
      <c r="M13" s="75">
        <f>MAX(F13:L13)</f>
        <v>10.17</v>
      </c>
      <c r="N13" s="9" t="s">
        <v>30</v>
      </c>
    </row>
    <row r="14" spans="1:21" ht="15" x14ac:dyDescent="0.25">
      <c r="A14" s="76">
        <v>4</v>
      </c>
      <c r="B14" s="83"/>
      <c r="C14" s="83"/>
      <c r="D14" s="84"/>
      <c r="E14" s="83"/>
      <c r="F14" s="77">
        <v>-0.9</v>
      </c>
      <c r="G14" s="77">
        <v>0.9</v>
      </c>
      <c r="H14" s="77">
        <v>0.3</v>
      </c>
      <c r="I14" s="77"/>
      <c r="J14" s="77">
        <v>-0.1</v>
      </c>
      <c r="K14" s="77">
        <v>0</v>
      </c>
      <c r="L14" s="77"/>
      <c r="M14" s="78">
        <f>M13</f>
        <v>10.17</v>
      </c>
      <c r="N14" s="85"/>
    </row>
    <row r="15" spans="1:21" ht="15" x14ac:dyDescent="0.25">
      <c r="A15" s="73">
        <v>5</v>
      </c>
      <c r="B15" s="25">
        <v>55</v>
      </c>
      <c r="C15" s="26" t="s">
        <v>31</v>
      </c>
      <c r="D15" s="86">
        <v>1998</v>
      </c>
      <c r="E15" s="26" t="s">
        <v>23</v>
      </c>
      <c r="F15" s="75">
        <v>9.75</v>
      </c>
      <c r="G15" s="75" t="s">
        <v>200</v>
      </c>
      <c r="H15" s="75" t="s">
        <v>200</v>
      </c>
      <c r="I15" s="75"/>
      <c r="J15" s="75" t="s">
        <v>200</v>
      </c>
      <c r="K15" s="75" t="s">
        <v>200</v>
      </c>
      <c r="L15" s="75" t="s">
        <v>200</v>
      </c>
      <c r="M15" s="75">
        <f>MAX(F15:L15)</f>
        <v>9.75</v>
      </c>
      <c r="N15" s="29" t="s">
        <v>34</v>
      </c>
    </row>
    <row r="16" spans="1:21" ht="15" x14ac:dyDescent="0.25">
      <c r="A16" s="76">
        <v>5</v>
      </c>
      <c r="B16" s="79"/>
      <c r="C16" s="80"/>
      <c r="D16" s="81"/>
      <c r="E16" s="82"/>
      <c r="F16" s="77">
        <v>0.3</v>
      </c>
      <c r="G16" s="77">
        <v>0.7</v>
      </c>
      <c r="H16" s="77">
        <v>0</v>
      </c>
      <c r="I16" s="77"/>
      <c r="J16" s="77">
        <v>0.1</v>
      </c>
      <c r="K16" s="77">
        <v>0.6</v>
      </c>
      <c r="L16" s="77">
        <v>0.1</v>
      </c>
      <c r="M16" s="78">
        <f>M15</f>
        <v>9.75</v>
      </c>
      <c r="N16" s="80"/>
    </row>
    <row r="17" spans="1:14" ht="15" x14ac:dyDescent="0.25">
      <c r="A17" s="73">
        <v>6</v>
      </c>
      <c r="B17" s="8">
        <v>26</v>
      </c>
      <c r="C17" s="23" t="s">
        <v>204</v>
      </c>
      <c r="D17" s="74">
        <v>2001</v>
      </c>
      <c r="E17" s="21" t="s">
        <v>23</v>
      </c>
      <c r="F17" s="75">
        <v>9.6199999999999992</v>
      </c>
      <c r="G17" s="75" t="s">
        <v>200</v>
      </c>
      <c r="H17" s="75">
        <v>9.17</v>
      </c>
      <c r="I17" s="75"/>
      <c r="J17" s="75">
        <v>9.19</v>
      </c>
      <c r="K17" s="75">
        <v>9.66</v>
      </c>
      <c r="L17" s="75">
        <v>9.35</v>
      </c>
      <c r="M17" s="75">
        <f>MAX(F17:L17)</f>
        <v>9.66</v>
      </c>
      <c r="N17" s="9" t="s">
        <v>30</v>
      </c>
    </row>
    <row r="18" spans="1:14" ht="15" x14ac:dyDescent="0.25">
      <c r="A18" s="76">
        <v>6</v>
      </c>
      <c r="B18" s="79"/>
      <c r="C18" s="80"/>
      <c r="D18" s="81"/>
      <c r="E18" s="82"/>
      <c r="F18" s="77">
        <v>0.2</v>
      </c>
      <c r="G18" s="77">
        <v>0.3</v>
      </c>
      <c r="H18" s="77">
        <v>-0.6</v>
      </c>
      <c r="I18" s="77"/>
      <c r="J18" s="77">
        <v>-0.8</v>
      </c>
      <c r="K18" s="77">
        <v>-0.4</v>
      </c>
      <c r="L18" s="77">
        <v>0</v>
      </c>
      <c r="M18" s="78">
        <f>M17</f>
        <v>9.66</v>
      </c>
      <c r="N18" s="80"/>
    </row>
    <row r="19" spans="1:14" ht="15" x14ac:dyDescent="0.25">
      <c r="A19" s="73">
        <v>7</v>
      </c>
      <c r="B19" s="8">
        <v>31</v>
      </c>
      <c r="C19" s="11" t="s">
        <v>122</v>
      </c>
      <c r="D19" s="74">
        <v>2001</v>
      </c>
      <c r="E19" s="21" t="s">
        <v>23</v>
      </c>
      <c r="F19" s="75">
        <v>9.1</v>
      </c>
      <c r="G19" s="75">
        <v>9.4600000000000009</v>
      </c>
      <c r="H19" s="75">
        <v>9.5299999999999994</v>
      </c>
      <c r="I19" s="75"/>
      <c r="J19" s="75">
        <v>9.39</v>
      </c>
      <c r="K19" s="75">
        <v>9.0299999999999994</v>
      </c>
      <c r="L19" s="75">
        <v>9</v>
      </c>
      <c r="M19" s="75">
        <f>MAX(F19:L19)</f>
        <v>9.5299999999999994</v>
      </c>
      <c r="N19" s="9" t="s">
        <v>30</v>
      </c>
    </row>
    <row r="20" spans="1:14" ht="15" x14ac:dyDescent="0.25">
      <c r="A20" s="76">
        <v>7</v>
      </c>
      <c r="B20" s="79"/>
      <c r="C20" s="80"/>
      <c r="D20" s="81"/>
      <c r="E20" s="82"/>
      <c r="F20" s="77">
        <v>0.3</v>
      </c>
      <c r="G20" s="77">
        <v>-0.6</v>
      </c>
      <c r="H20" s="77">
        <v>-0.6</v>
      </c>
      <c r="I20" s="77"/>
      <c r="J20" s="77">
        <v>0</v>
      </c>
      <c r="K20" s="77">
        <v>1</v>
      </c>
      <c r="L20" s="77">
        <v>-0.1</v>
      </c>
      <c r="M20" s="78">
        <f>M19</f>
        <v>9.5299999999999994</v>
      </c>
      <c r="N20" s="80"/>
    </row>
    <row r="21" spans="1:14" ht="15" x14ac:dyDescent="0.25">
      <c r="A21" s="73">
        <v>8</v>
      </c>
      <c r="B21" s="8">
        <v>29</v>
      </c>
      <c r="C21" s="23" t="s">
        <v>63</v>
      </c>
      <c r="D21" s="74">
        <v>2002</v>
      </c>
      <c r="E21" s="21" t="s">
        <v>23</v>
      </c>
      <c r="F21" s="75" t="s">
        <v>200</v>
      </c>
      <c r="G21" s="75">
        <v>9.41</v>
      </c>
      <c r="H21" s="75">
        <v>9.41</v>
      </c>
      <c r="I21" s="75"/>
      <c r="J21" s="75">
        <v>9.27</v>
      </c>
      <c r="K21" s="75">
        <v>9.1300000000000008</v>
      </c>
      <c r="L21" s="75" t="s">
        <v>200</v>
      </c>
      <c r="M21" s="75">
        <f>MAX(F21:L21)</f>
        <v>9.41</v>
      </c>
      <c r="N21" s="9" t="s">
        <v>30</v>
      </c>
    </row>
    <row r="22" spans="1:14" ht="15" x14ac:dyDescent="0.25">
      <c r="A22" s="76">
        <v>8</v>
      </c>
      <c r="B22" s="8"/>
      <c r="C22" s="23"/>
      <c r="D22" s="74"/>
      <c r="E22" s="21"/>
      <c r="F22" s="77">
        <v>-0.5</v>
      </c>
      <c r="G22" s="77">
        <v>-2.1</v>
      </c>
      <c r="H22" s="77">
        <v>0.8</v>
      </c>
      <c r="I22" s="77"/>
      <c r="J22" s="77">
        <v>-0.2</v>
      </c>
      <c r="K22" s="77">
        <v>-0.2</v>
      </c>
      <c r="L22" s="77">
        <v>-0.7</v>
      </c>
      <c r="M22" s="78">
        <f>M21</f>
        <v>9.41</v>
      </c>
      <c r="N22" s="9"/>
    </row>
    <row r="23" spans="1:14" ht="15" x14ac:dyDescent="0.25">
      <c r="A23" s="73">
        <v>9</v>
      </c>
      <c r="B23" s="8">
        <v>22</v>
      </c>
      <c r="C23" s="11" t="s">
        <v>116</v>
      </c>
      <c r="D23" s="74">
        <v>2002</v>
      </c>
      <c r="E23" s="21" t="s">
        <v>23</v>
      </c>
      <c r="F23" s="75">
        <v>9.06</v>
      </c>
      <c r="G23" s="75">
        <v>9.39</v>
      </c>
      <c r="H23" s="75" t="s">
        <v>200</v>
      </c>
      <c r="I23" s="75"/>
      <c r="J23" s="75"/>
      <c r="K23" s="75"/>
      <c r="L23" s="75"/>
      <c r="M23" s="75">
        <f>MAX(F23:L23)</f>
        <v>9.39</v>
      </c>
      <c r="N23" s="9" t="s">
        <v>30</v>
      </c>
    </row>
    <row r="24" spans="1:14" ht="15" x14ac:dyDescent="0.25">
      <c r="A24" s="76">
        <v>9</v>
      </c>
      <c r="B24" s="8"/>
      <c r="C24" s="11"/>
      <c r="D24" s="74"/>
      <c r="E24" s="21"/>
      <c r="F24" s="77">
        <v>0.3</v>
      </c>
      <c r="G24" s="77">
        <v>0.1</v>
      </c>
      <c r="H24" s="77">
        <v>0.3</v>
      </c>
      <c r="I24" s="77"/>
      <c r="J24" s="77"/>
      <c r="K24" s="77"/>
      <c r="L24" s="77"/>
      <c r="M24" s="78">
        <f>M23</f>
        <v>9.39</v>
      </c>
      <c r="N24" s="9"/>
    </row>
    <row r="25" spans="1:14" ht="15" x14ac:dyDescent="0.25">
      <c r="A25" s="73">
        <v>10</v>
      </c>
      <c r="B25" s="8">
        <v>19</v>
      </c>
      <c r="C25" s="11" t="s">
        <v>205</v>
      </c>
      <c r="D25" s="74">
        <v>1998</v>
      </c>
      <c r="E25" s="21" t="s">
        <v>23</v>
      </c>
      <c r="F25" s="75"/>
      <c r="G25" s="75"/>
      <c r="H25" s="75"/>
      <c r="I25" s="75"/>
      <c r="J25" s="75"/>
      <c r="K25" s="75"/>
      <c r="L25" s="75"/>
      <c r="M25" s="75" t="s">
        <v>18</v>
      </c>
      <c r="N25" s="9" t="s">
        <v>30</v>
      </c>
    </row>
    <row r="26" spans="1:14" ht="15" x14ac:dyDescent="0.25">
      <c r="A26" s="76">
        <v>10</v>
      </c>
      <c r="B26" s="8"/>
      <c r="C26" s="11"/>
      <c r="D26" s="74"/>
      <c r="E26" s="21"/>
      <c r="F26" s="77"/>
      <c r="G26" s="77"/>
      <c r="H26" s="77"/>
      <c r="I26" s="77"/>
      <c r="J26" s="77"/>
      <c r="K26" s="77"/>
      <c r="L26" s="77"/>
      <c r="M26" s="78" t="str">
        <f>M25</f>
        <v>DNS</v>
      </c>
      <c r="N26" s="9"/>
    </row>
    <row r="28" spans="1:14" x14ac:dyDescent="0.2">
      <c r="B28" s="62"/>
      <c r="C28" s="62"/>
      <c r="D28" s="68"/>
      <c r="E28" s="62"/>
    </row>
    <row r="29" spans="1:14" x14ac:dyDescent="0.2">
      <c r="B29" s="62"/>
      <c r="C29" s="62"/>
      <c r="D29" s="68"/>
      <c r="E29" s="62"/>
    </row>
    <row r="30" spans="1:14" x14ac:dyDescent="0.2">
      <c r="B30" s="62"/>
      <c r="C30" s="62"/>
      <c r="D30" s="68"/>
      <c r="E30" s="62"/>
      <c r="G30" s="62"/>
      <c r="H30" s="62"/>
    </row>
    <row r="31" spans="1:14" x14ac:dyDescent="0.2">
      <c r="B31" s="62"/>
      <c r="C31" s="62"/>
      <c r="D31" s="68"/>
      <c r="E31" s="62"/>
    </row>
    <row r="32" spans="1:14" x14ac:dyDescent="0.2">
      <c r="B32" s="62"/>
      <c r="C32" s="62"/>
      <c r="D32" s="68"/>
      <c r="E32" s="62"/>
    </row>
    <row r="33" spans="2:5" x14ac:dyDescent="0.2">
      <c r="B33" s="62"/>
      <c r="C33" s="62"/>
      <c r="D33" s="68"/>
      <c r="E33" s="62"/>
    </row>
    <row r="34" spans="2:5" x14ac:dyDescent="0.2">
      <c r="B34" s="62"/>
      <c r="C34" s="62"/>
      <c r="D34" s="68"/>
      <c r="E34" s="62"/>
    </row>
    <row r="35" spans="2:5" x14ac:dyDescent="0.2">
      <c r="B35" s="62"/>
      <c r="C35" s="62"/>
      <c r="D35" s="68"/>
      <c r="E35" s="62"/>
    </row>
    <row r="36" spans="2:5" x14ac:dyDescent="0.2">
      <c r="B36" s="62"/>
      <c r="C36" s="62"/>
      <c r="D36" s="68"/>
      <c r="E36" s="62"/>
    </row>
    <row r="37" spans="2:5" x14ac:dyDescent="0.2">
      <c r="B37" s="62"/>
      <c r="C37" s="62"/>
      <c r="D37" s="68"/>
      <c r="E37" s="62"/>
    </row>
    <row r="38" spans="2:5" x14ac:dyDescent="0.2">
      <c r="B38" s="62"/>
      <c r="C38" s="62"/>
      <c r="D38" s="68"/>
      <c r="E38" s="62"/>
    </row>
    <row r="39" spans="2:5" x14ac:dyDescent="0.2">
      <c r="B39" s="62"/>
      <c r="C39" s="62"/>
      <c r="D39" s="68"/>
      <c r="E39" s="62"/>
    </row>
    <row r="40" spans="2:5" x14ac:dyDescent="0.2">
      <c r="B40" s="62"/>
      <c r="C40" s="62"/>
      <c r="D40" s="68"/>
      <c r="E40" s="62"/>
    </row>
  </sheetData>
  <mergeCells count="5">
    <mergeCell ref="A1:N1"/>
    <mergeCell ref="A2:N2"/>
    <mergeCell ref="A3:N3"/>
    <mergeCell ref="A4:N4"/>
    <mergeCell ref="A5:N5"/>
  </mergeCell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9"/>
  <sheetViews>
    <sheetView workbookViewId="0">
      <selection activeCell="M24" sqref="M24"/>
    </sheetView>
  </sheetViews>
  <sheetFormatPr defaultColWidth="8.85546875" defaultRowHeight="12.75" x14ac:dyDescent="0.2"/>
  <cols>
    <col min="1" max="1" width="5.140625" style="95" bestFit="1" customWidth="1"/>
    <col min="2" max="2" width="8.7109375" style="95" customWidth="1"/>
    <col min="3" max="3" width="16.5703125" style="95" bestFit="1" customWidth="1"/>
    <col min="4" max="4" width="6.85546875" style="96" customWidth="1"/>
    <col min="5" max="5" width="41.5703125" style="95" bestFit="1" customWidth="1"/>
    <col min="6" max="6" width="12.7109375" style="95" bestFit="1" customWidth="1"/>
    <col min="7" max="15" width="6.7109375" style="95" customWidth="1"/>
    <col min="16" max="17" width="6.7109375" style="88" customWidth="1"/>
    <col min="18" max="18" width="20.7109375" style="97" bestFit="1" customWidth="1"/>
    <col min="19" max="257" width="8.85546875" style="88"/>
    <col min="258" max="258" width="5" style="88" customWidth="1"/>
    <col min="259" max="259" width="5.28515625" style="88" customWidth="1"/>
    <col min="260" max="260" width="21.42578125" style="88" bestFit="1" customWidth="1"/>
    <col min="261" max="261" width="10.28515625" style="88" bestFit="1" customWidth="1"/>
    <col min="262" max="262" width="22" style="88" bestFit="1" customWidth="1"/>
    <col min="263" max="263" width="9.140625" style="88" bestFit="1" customWidth="1"/>
    <col min="264" max="273" width="6.7109375" style="88" customWidth="1"/>
    <col min="274" max="274" width="25.42578125" style="88" bestFit="1" customWidth="1"/>
    <col min="275" max="513" width="8.85546875" style="88"/>
    <col min="514" max="514" width="5" style="88" customWidth="1"/>
    <col min="515" max="515" width="5.28515625" style="88" customWidth="1"/>
    <col min="516" max="516" width="21.42578125" style="88" bestFit="1" customWidth="1"/>
    <col min="517" max="517" width="10.28515625" style="88" bestFit="1" customWidth="1"/>
    <col min="518" max="518" width="22" style="88" bestFit="1" customWidth="1"/>
    <col min="519" max="519" width="9.140625" style="88" bestFit="1" customWidth="1"/>
    <col min="520" max="529" width="6.7109375" style="88" customWidth="1"/>
    <col min="530" max="530" width="25.42578125" style="88" bestFit="1" customWidth="1"/>
    <col min="531" max="769" width="8.85546875" style="88"/>
    <col min="770" max="770" width="5" style="88" customWidth="1"/>
    <col min="771" max="771" width="5.28515625" style="88" customWidth="1"/>
    <col min="772" max="772" width="21.42578125" style="88" bestFit="1" customWidth="1"/>
    <col min="773" max="773" width="10.28515625" style="88" bestFit="1" customWidth="1"/>
    <col min="774" max="774" width="22" style="88" bestFit="1" customWidth="1"/>
    <col min="775" max="775" width="9.140625" style="88" bestFit="1" customWidth="1"/>
    <col min="776" max="785" width="6.7109375" style="88" customWidth="1"/>
    <col min="786" max="786" width="25.42578125" style="88" bestFit="1" customWidth="1"/>
    <col min="787" max="1025" width="8.85546875" style="88"/>
    <col min="1026" max="1026" width="5" style="88" customWidth="1"/>
    <col min="1027" max="1027" width="5.28515625" style="88" customWidth="1"/>
    <col min="1028" max="1028" width="21.42578125" style="88" bestFit="1" customWidth="1"/>
    <col min="1029" max="1029" width="10.28515625" style="88" bestFit="1" customWidth="1"/>
    <col min="1030" max="1030" width="22" style="88" bestFit="1" customWidth="1"/>
    <col min="1031" max="1031" width="9.140625" style="88" bestFit="1" customWidth="1"/>
    <col min="1032" max="1041" width="6.7109375" style="88" customWidth="1"/>
    <col min="1042" max="1042" width="25.42578125" style="88" bestFit="1" customWidth="1"/>
    <col min="1043" max="1281" width="8.85546875" style="88"/>
    <col min="1282" max="1282" width="5" style="88" customWidth="1"/>
    <col min="1283" max="1283" width="5.28515625" style="88" customWidth="1"/>
    <col min="1284" max="1284" width="21.42578125" style="88" bestFit="1" customWidth="1"/>
    <col min="1285" max="1285" width="10.28515625" style="88" bestFit="1" customWidth="1"/>
    <col min="1286" max="1286" width="22" style="88" bestFit="1" customWidth="1"/>
    <col min="1287" max="1287" width="9.140625" style="88" bestFit="1" customWidth="1"/>
    <col min="1288" max="1297" width="6.7109375" style="88" customWidth="1"/>
    <col min="1298" max="1298" width="25.42578125" style="88" bestFit="1" customWidth="1"/>
    <col min="1299" max="1537" width="8.85546875" style="88"/>
    <col min="1538" max="1538" width="5" style="88" customWidth="1"/>
    <col min="1539" max="1539" width="5.28515625" style="88" customWidth="1"/>
    <col min="1540" max="1540" width="21.42578125" style="88" bestFit="1" customWidth="1"/>
    <col min="1541" max="1541" width="10.28515625" style="88" bestFit="1" customWidth="1"/>
    <col min="1542" max="1542" width="22" style="88" bestFit="1" customWidth="1"/>
    <col min="1543" max="1543" width="9.140625" style="88" bestFit="1" customWidth="1"/>
    <col min="1544" max="1553" width="6.7109375" style="88" customWidth="1"/>
    <col min="1554" max="1554" width="25.42578125" style="88" bestFit="1" customWidth="1"/>
    <col min="1555" max="1793" width="8.85546875" style="88"/>
    <col min="1794" max="1794" width="5" style="88" customWidth="1"/>
    <col min="1795" max="1795" width="5.28515625" style="88" customWidth="1"/>
    <col min="1796" max="1796" width="21.42578125" style="88" bestFit="1" customWidth="1"/>
    <col min="1797" max="1797" width="10.28515625" style="88" bestFit="1" customWidth="1"/>
    <col min="1798" max="1798" width="22" style="88" bestFit="1" customWidth="1"/>
    <col min="1799" max="1799" width="9.140625" style="88" bestFit="1" customWidth="1"/>
    <col min="1800" max="1809" width="6.7109375" style="88" customWidth="1"/>
    <col min="1810" max="1810" width="25.42578125" style="88" bestFit="1" customWidth="1"/>
    <col min="1811" max="2049" width="8.85546875" style="88"/>
    <col min="2050" max="2050" width="5" style="88" customWidth="1"/>
    <col min="2051" max="2051" width="5.28515625" style="88" customWidth="1"/>
    <col min="2052" max="2052" width="21.42578125" style="88" bestFit="1" customWidth="1"/>
    <col min="2053" max="2053" width="10.28515625" style="88" bestFit="1" customWidth="1"/>
    <col min="2054" max="2054" width="22" style="88" bestFit="1" customWidth="1"/>
    <col min="2055" max="2055" width="9.140625" style="88" bestFit="1" customWidth="1"/>
    <col min="2056" max="2065" width="6.7109375" style="88" customWidth="1"/>
    <col min="2066" max="2066" width="25.42578125" style="88" bestFit="1" customWidth="1"/>
    <col min="2067" max="2305" width="8.85546875" style="88"/>
    <col min="2306" max="2306" width="5" style="88" customWidth="1"/>
    <col min="2307" max="2307" width="5.28515625" style="88" customWidth="1"/>
    <col min="2308" max="2308" width="21.42578125" style="88" bestFit="1" customWidth="1"/>
    <col min="2309" max="2309" width="10.28515625" style="88" bestFit="1" customWidth="1"/>
    <col min="2310" max="2310" width="22" style="88" bestFit="1" customWidth="1"/>
    <col min="2311" max="2311" width="9.140625" style="88" bestFit="1" customWidth="1"/>
    <col min="2312" max="2321" width="6.7109375" style="88" customWidth="1"/>
    <col min="2322" max="2322" width="25.42578125" style="88" bestFit="1" customWidth="1"/>
    <col min="2323" max="2561" width="8.85546875" style="88"/>
    <col min="2562" max="2562" width="5" style="88" customWidth="1"/>
    <col min="2563" max="2563" width="5.28515625" style="88" customWidth="1"/>
    <col min="2564" max="2564" width="21.42578125" style="88" bestFit="1" customWidth="1"/>
    <col min="2565" max="2565" width="10.28515625" style="88" bestFit="1" customWidth="1"/>
    <col min="2566" max="2566" width="22" style="88" bestFit="1" customWidth="1"/>
    <col min="2567" max="2567" width="9.140625" style="88" bestFit="1" customWidth="1"/>
    <col min="2568" max="2577" width="6.7109375" style="88" customWidth="1"/>
    <col min="2578" max="2578" width="25.42578125" style="88" bestFit="1" customWidth="1"/>
    <col min="2579" max="2817" width="8.85546875" style="88"/>
    <col min="2818" max="2818" width="5" style="88" customWidth="1"/>
    <col min="2819" max="2819" width="5.28515625" style="88" customWidth="1"/>
    <col min="2820" max="2820" width="21.42578125" style="88" bestFit="1" customWidth="1"/>
    <col min="2821" max="2821" width="10.28515625" style="88" bestFit="1" customWidth="1"/>
    <col min="2822" max="2822" width="22" style="88" bestFit="1" customWidth="1"/>
    <col min="2823" max="2823" width="9.140625" style="88" bestFit="1" customWidth="1"/>
    <col min="2824" max="2833" width="6.7109375" style="88" customWidth="1"/>
    <col min="2834" max="2834" width="25.42578125" style="88" bestFit="1" customWidth="1"/>
    <col min="2835" max="3073" width="8.85546875" style="88"/>
    <col min="3074" max="3074" width="5" style="88" customWidth="1"/>
    <col min="3075" max="3075" width="5.28515625" style="88" customWidth="1"/>
    <col min="3076" max="3076" width="21.42578125" style="88" bestFit="1" customWidth="1"/>
    <col min="3077" max="3077" width="10.28515625" style="88" bestFit="1" customWidth="1"/>
    <col min="3078" max="3078" width="22" style="88" bestFit="1" customWidth="1"/>
    <col min="3079" max="3079" width="9.140625" style="88" bestFit="1" customWidth="1"/>
    <col min="3080" max="3089" width="6.7109375" style="88" customWidth="1"/>
    <col min="3090" max="3090" width="25.42578125" style="88" bestFit="1" customWidth="1"/>
    <col min="3091" max="3329" width="8.85546875" style="88"/>
    <col min="3330" max="3330" width="5" style="88" customWidth="1"/>
    <col min="3331" max="3331" width="5.28515625" style="88" customWidth="1"/>
    <col min="3332" max="3332" width="21.42578125" style="88" bestFit="1" customWidth="1"/>
    <col min="3333" max="3333" width="10.28515625" style="88" bestFit="1" customWidth="1"/>
    <col min="3334" max="3334" width="22" style="88" bestFit="1" customWidth="1"/>
    <col min="3335" max="3335" width="9.140625" style="88" bestFit="1" customWidth="1"/>
    <col min="3336" max="3345" width="6.7109375" style="88" customWidth="1"/>
    <col min="3346" max="3346" width="25.42578125" style="88" bestFit="1" customWidth="1"/>
    <col min="3347" max="3585" width="8.85546875" style="88"/>
    <col min="3586" max="3586" width="5" style="88" customWidth="1"/>
    <col min="3587" max="3587" width="5.28515625" style="88" customWidth="1"/>
    <col min="3588" max="3588" width="21.42578125" style="88" bestFit="1" customWidth="1"/>
    <col min="3589" max="3589" width="10.28515625" style="88" bestFit="1" customWidth="1"/>
    <col min="3590" max="3590" width="22" style="88" bestFit="1" customWidth="1"/>
    <col min="3591" max="3591" width="9.140625" style="88" bestFit="1" customWidth="1"/>
    <col min="3592" max="3601" width="6.7109375" style="88" customWidth="1"/>
    <col min="3602" max="3602" width="25.42578125" style="88" bestFit="1" customWidth="1"/>
    <col min="3603" max="3841" width="8.85546875" style="88"/>
    <col min="3842" max="3842" width="5" style="88" customWidth="1"/>
    <col min="3843" max="3843" width="5.28515625" style="88" customWidth="1"/>
    <col min="3844" max="3844" width="21.42578125" style="88" bestFit="1" customWidth="1"/>
    <col min="3845" max="3845" width="10.28515625" style="88" bestFit="1" customWidth="1"/>
    <col min="3846" max="3846" width="22" style="88" bestFit="1" customWidth="1"/>
    <col min="3847" max="3847" width="9.140625" style="88" bestFit="1" customWidth="1"/>
    <col min="3848" max="3857" width="6.7109375" style="88" customWidth="1"/>
    <col min="3858" max="3858" width="25.42578125" style="88" bestFit="1" customWidth="1"/>
    <col min="3859" max="4097" width="8.85546875" style="88"/>
    <col min="4098" max="4098" width="5" style="88" customWidth="1"/>
    <col min="4099" max="4099" width="5.28515625" style="88" customWidth="1"/>
    <col min="4100" max="4100" width="21.42578125" style="88" bestFit="1" customWidth="1"/>
    <col min="4101" max="4101" width="10.28515625" style="88" bestFit="1" customWidth="1"/>
    <col min="4102" max="4102" width="22" style="88" bestFit="1" customWidth="1"/>
    <col min="4103" max="4103" width="9.140625" style="88" bestFit="1" customWidth="1"/>
    <col min="4104" max="4113" width="6.7109375" style="88" customWidth="1"/>
    <col min="4114" max="4114" width="25.42578125" style="88" bestFit="1" customWidth="1"/>
    <col min="4115" max="4353" width="8.85546875" style="88"/>
    <col min="4354" max="4354" width="5" style="88" customWidth="1"/>
    <col min="4355" max="4355" width="5.28515625" style="88" customWidth="1"/>
    <col min="4356" max="4356" width="21.42578125" style="88" bestFit="1" customWidth="1"/>
    <col min="4357" max="4357" width="10.28515625" style="88" bestFit="1" customWidth="1"/>
    <col min="4358" max="4358" width="22" style="88" bestFit="1" customWidth="1"/>
    <col min="4359" max="4359" width="9.140625" style="88" bestFit="1" customWidth="1"/>
    <col min="4360" max="4369" width="6.7109375" style="88" customWidth="1"/>
    <col min="4370" max="4370" width="25.42578125" style="88" bestFit="1" customWidth="1"/>
    <col min="4371" max="4609" width="8.85546875" style="88"/>
    <col min="4610" max="4610" width="5" style="88" customWidth="1"/>
    <col min="4611" max="4611" width="5.28515625" style="88" customWidth="1"/>
    <col min="4612" max="4612" width="21.42578125" style="88" bestFit="1" customWidth="1"/>
    <col min="4613" max="4613" width="10.28515625" style="88" bestFit="1" customWidth="1"/>
    <col min="4614" max="4614" width="22" style="88" bestFit="1" customWidth="1"/>
    <col min="4615" max="4615" width="9.140625" style="88" bestFit="1" customWidth="1"/>
    <col min="4616" max="4625" width="6.7109375" style="88" customWidth="1"/>
    <col min="4626" max="4626" width="25.42578125" style="88" bestFit="1" customWidth="1"/>
    <col min="4627" max="4865" width="8.85546875" style="88"/>
    <col min="4866" max="4866" width="5" style="88" customWidth="1"/>
    <col min="4867" max="4867" width="5.28515625" style="88" customWidth="1"/>
    <col min="4868" max="4868" width="21.42578125" style="88" bestFit="1" customWidth="1"/>
    <col min="4869" max="4869" width="10.28515625" style="88" bestFit="1" customWidth="1"/>
    <col min="4870" max="4870" width="22" style="88" bestFit="1" customWidth="1"/>
    <col min="4871" max="4871" width="9.140625" style="88" bestFit="1" customWidth="1"/>
    <col min="4872" max="4881" width="6.7109375" style="88" customWidth="1"/>
    <col min="4882" max="4882" width="25.42578125" style="88" bestFit="1" customWidth="1"/>
    <col min="4883" max="5121" width="8.85546875" style="88"/>
    <col min="5122" max="5122" width="5" style="88" customWidth="1"/>
    <col min="5123" max="5123" width="5.28515625" style="88" customWidth="1"/>
    <col min="5124" max="5124" width="21.42578125" style="88" bestFit="1" customWidth="1"/>
    <col min="5125" max="5125" width="10.28515625" style="88" bestFit="1" customWidth="1"/>
    <col min="5126" max="5126" width="22" style="88" bestFit="1" customWidth="1"/>
    <col min="5127" max="5127" width="9.140625" style="88" bestFit="1" customWidth="1"/>
    <col min="5128" max="5137" width="6.7109375" style="88" customWidth="1"/>
    <col min="5138" max="5138" width="25.42578125" style="88" bestFit="1" customWidth="1"/>
    <col min="5139" max="5377" width="8.85546875" style="88"/>
    <col min="5378" max="5378" width="5" style="88" customWidth="1"/>
    <col min="5379" max="5379" width="5.28515625" style="88" customWidth="1"/>
    <col min="5380" max="5380" width="21.42578125" style="88" bestFit="1" customWidth="1"/>
    <col min="5381" max="5381" width="10.28515625" style="88" bestFit="1" customWidth="1"/>
    <col min="5382" max="5382" width="22" style="88" bestFit="1" customWidth="1"/>
    <col min="5383" max="5383" width="9.140625" style="88" bestFit="1" customWidth="1"/>
    <col min="5384" max="5393" width="6.7109375" style="88" customWidth="1"/>
    <col min="5394" max="5394" width="25.42578125" style="88" bestFit="1" customWidth="1"/>
    <col min="5395" max="5633" width="8.85546875" style="88"/>
    <col min="5634" max="5634" width="5" style="88" customWidth="1"/>
    <col min="5635" max="5635" width="5.28515625" style="88" customWidth="1"/>
    <col min="5636" max="5636" width="21.42578125" style="88" bestFit="1" customWidth="1"/>
    <col min="5637" max="5637" width="10.28515625" style="88" bestFit="1" customWidth="1"/>
    <col min="5638" max="5638" width="22" style="88" bestFit="1" customWidth="1"/>
    <col min="5639" max="5639" width="9.140625" style="88" bestFit="1" customWidth="1"/>
    <col min="5640" max="5649" width="6.7109375" style="88" customWidth="1"/>
    <col min="5650" max="5650" width="25.42578125" style="88" bestFit="1" customWidth="1"/>
    <col min="5651" max="5889" width="8.85546875" style="88"/>
    <col min="5890" max="5890" width="5" style="88" customWidth="1"/>
    <col min="5891" max="5891" width="5.28515625" style="88" customWidth="1"/>
    <col min="5892" max="5892" width="21.42578125" style="88" bestFit="1" customWidth="1"/>
    <col min="5893" max="5893" width="10.28515625" style="88" bestFit="1" customWidth="1"/>
    <col min="5894" max="5894" width="22" style="88" bestFit="1" customWidth="1"/>
    <col min="5895" max="5895" width="9.140625" style="88" bestFit="1" customWidth="1"/>
    <col min="5896" max="5905" width="6.7109375" style="88" customWidth="1"/>
    <col min="5906" max="5906" width="25.42578125" style="88" bestFit="1" customWidth="1"/>
    <col min="5907" max="6145" width="8.85546875" style="88"/>
    <col min="6146" max="6146" width="5" style="88" customWidth="1"/>
    <col min="6147" max="6147" width="5.28515625" style="88" customWidth="1"/>
    <col min="6148" max="6148" width="21.42578125" style="88" bestFit="1" customWidth="1"/>
    <col min="6149" max="6149" width="10.28515625" style="88" bestFit="1" customWidth="1"/>
    <col min="6150" max="6150" width="22" style="88" bestFit="1" customWidth="1"/>
    <col min="6151" max="6151" width="9.140625" style="88" bestFit="1" customWidth="1"/>
    <col min="6152" max="6161" width="6.7109375" style="88" customWidth="1"/>
    <col min="6162" max="6162" width="25.42578125" style="88" bestFit="1" customWidth="1"/>
    <col min="6163" max="6401" width="8.85546875" style="88"/>
    <col min="6402" max="6402" width="5" style="88" customWidth="1"/>
    <col min="6403" max="6403" width="5.28515625" style="88" customWidth="1"/>
    <col min="6404" max="6404" width="21.42578125" style="88" bestFit="1" customWidth="1"/>
    <col min="6405" max="6405" width="10.28515625" style="88" bestFit="1" customWidth="1"/>
    <col min="6406" max="6406" width="22" style="88" bestFit="1" customWidth="1"/>
    <col min="6407" max="6407" width="9.140625" style="88" bestFit="1" customWidth="1"/>
    <col min="6408" max="6417" width="6.7109375" style="88" customWidth="1"/>
    <col min="6418" max="6418" width="25.42578125" style="88" bestFit="1" customWidth="1"/>
    <col min="6419" max="6657" width="8.85546875" style="88"/>
    <col min="6658" max="6658" width="5" style="88" customWidth="1"/>
    <col min="6659" max="6659" width="5.28515625" style="88" customWidth="1"/>
    <col min="6660" max="6660" width="21.42578125" style="88" bestFit="1" customWidth="1"/>
    <col min="6661" max="6661" width="10.28515625" style="88" bestFit="1" customWidth="1"/>
    <col min="6662" max="6662" width="22" style="88" bestFit="1" customWidth="1"/>
    <col min="6663" max="6663" width="9.140625" style="88" bestFit="1" customWidth="1"/>
    <col min="6664" max="6673" width="6.7109375" style="88" customWidth="1"/>
    <col min="6674" max="6674" width="25.42578125" style="88" bestFit="1" customWidth="1"/>
    <col min="6675" max="6913" width="8.85546875" style="88"/>
    <col min="6914" max="6914" width="5" style="88" customWidth="1"/>
    <col min="6915" max="6915" width="5.28515625" style="88" customWidth="1"/>
    <col min="6916" max="6916" width="21.42578125" style="88" bestFit="1" customWidth="1"/>
    <col min="6917" max="6917" width="10.28515625" style="88" bestFit="1" customWidth="1"/>
    <col min="6918" max="6918" width="22" style="88" bestFit="1" customWidth="1"/>
    <col min="6919" max="6919" width="9.140625" style="88" bestFit="1" customWidth="1"/>
    <col min="6920" max="6929" width="6.7109375" style="88" customWidth="1"/>
    <col min="6930" max="6930" width="25.42578125" style="88" bestFit="1" customWidth="1"/>
    <col min="6931" max="7169" width="8.85546875" style="88"/>
    <col min="7170" max="7170" width="5" style="88" customWidth="1"/>
    <col min="7171" max="7171" width="5.28515625" style="88" customWidth="1"/>
    <col min="7172" max="7172" width="21.42578125" style="88" bestFit="1" customWidth="1"/>
    <col min="7173" max="7173" width="10.28515625" style="88" bestFit="1" customWidth="1"/>
    <col min="7174" max="7174" width="22" style="88" bestFit="1" customWidth="1"/>
    <col min="7175" max="7175" width="9.140625" style="88" bestFit="1" customWidth="1"/>
    <col min="7176" max="7185" width="6.7109375" style="88" customWidth="1"/>
    <col min="7186" max="7186" width="25.42578125" style="88" bestFit="1" customWidth="1"/>
    <col min="7187" max="7425" width="8.85546875" style="88"/>
    <col min="7426" max="7426" width="5" style="88" customWidth="1"/>
    <col min="7427" max="7427" width="5.28515625" style="88" customWidth="1"/>
    <col min="7428" max="7428" width="21.42578125" style="88" bestFit="1" customWidth="1"/>
    <col min="7429" max="7429" width="10.28515625" style="88" bestFit="1" customWidth="1"/>
    <col min="7430" max="7430" width="22" style="88" bestFit="1" customWidth="1"/>
    <col min="7431" max="7431" width="9.140625" style="88" bestFit="1" customWidth="1"/>
    <col min="7432" max="7441" width="6.7109375" style="88" customWidth="1"/>
    <col min="7442" max="7442" width="25.42578125" style="88" bestFit="1" customWidth="1"/>
    <col min="7443" max="7681" width="8.85546875" style="88"/>
    <col min="7682" max="7682" width="5" style="88" customWidth="1"/>
    <col min="7683" max="7683" width="5.28515625" style="88" customWidth="1"/>
    <col min="7684" max="7684" width="21.42578125" style="88" bestFit="1" customWidth="1"/>
    <col min="7685" max="7685" width="10.28515625" style="88" bestFit="1" customWidth="1"/>
    <col min="7686" max="7686" width="22" style="88" bestFit="1" customWidth="1"/>
    <col min="7687" max="7687" width="9.140625" style="88" bestFit="1" customWidth="1"/>
    <col min="7688" max="7697" width="6.7109375" style="88" customWidth="1"/>
    <col min="7698" max="7698" width="25.42578125" style="88" bestFit="1" customWidth="1"/>
    <col min="7699" max="7937" width="8.85546875" style="88"/>
    <col min="7938" max="7938" width="5" style="88" customWidth="1"/>
    <col min="7939" max="7939" width="5.28515625" style="88" customWidth="1"/>
    <col min="7940" max="7940" width="21.42578125" style="88" bestFit="1" customWidth="1"/>
    <col min="7941" max="7941" width="10.28515625" style="88" bestFit="1" customWidth="1"/>
    <col min="7942" max="7942" width="22" style="88" bestFit="1" customWidth="1"/>
    <col min="7943" max="7943" width="9.140625" style="88" bestFit="1" customWidth="1"/>
    <col min="7944" max="7953" width="6.7109375" style="88" customWidth="1"/>
    <col min="7954" max="7954" width="25.42578125" style="88" bestFit="1" customWidth="1"/>
    <col min="7955" max="8193" width="8.85546875" style="88"/>
    <col min="8194" max="8194" width="5" style="88" customWidth="1"/>
    <col min="8195" max="8195" width="5.28515625" style="88" customWidth="1"/>
    <col min="8196" max="8196" width="21.42578125" style="88" bestFit="1" customWidth="1"/>
    <col min="8197" max="8197" width="10.28515625" style="88" bestFit="1" customWidth="1"/>
    <col min="8198" max="8198" width="22" style="88" bestFit="1" customWidth="1"/>
    <col min="8199" max="8199" width="9.140625" style="88" bestFit="1" customWidth="1"/>
    <col min="8200" max="8209" width="6.7109375" style="88" customWidth="1"/>
    <col min="8210" max="8210" width="25.42578125" style="88" bestFit="1" customWidth="1"/>
    <col min="8211" max="8449" width="8.85546875" style="88"/>
    <col min="8450" max="8450" width="5" style="88" customWidth="1"/>
    <col min="8451" max="8451" width="5.28515625" style="88" customWidth="1"/>
    <col min="8452" max="8452" width="21.42578125" style="88" bestFit="1" customWidth="1"/>
    <col min="8453" max="8453" width="10.28515625" style="88" bestFit="1" customWidth="1"/>
    <col min="8454" max="8454" width="22" style="88" bestFit="1" customWidth="1"/>
    <col min="8455" max="8455" width="9.140625" style="88" bestFit="1" customWidth="1"/>
    <col min="8456" max="8465" width="6.7109375" style="88" customWidth="1"/>
    <col min="8466" max="8466" width="25.42578125" style="88" bestFit="1" customWidth="1"/>
    <col min="8467" max="8705" width="8.85546875" style="88"/>
    <col min="8706" max="8706" width="5" style="88" customWidth="1"/>
    <col min="8707" max="8707" width="5.28515625" style="88" customWidth="1"/>
    <col min="8708" max="8708" width="21.42578125" style="88" bestFit="1" customWidth="1"/>
    <col min="8709" max="8709" width="10.28515625" style="88" bestFit="1" customWidth="1"/>
    <col min="8710" max="8710" width="22" style="88" bestFit="1" customWidth="1"/>
    <col min="8711" max="8711" width="9.140625" style="88" bestFit="1" customWidth="1"/>
    <col min="8712" max="8721" width="6.7109375" style="88" customWidth="1"/>
    <col min="8722" max="8722" width="25.42578125" style="88" bestFit="1" customWidth="1"/>
    <col min="8723" max="8961" width="8.85546875" style="88"/>
    <col min="8962" max="8962" width="5" style="88" customWidth="1"/>
    <col min="8963" max="8963" width="5.28515625" style="88" customWidth="1"/>
    <col min="8964" max="8964" width="21.42578125" style="88" bestFit="1" customWidth="1"/>
    <col min="8965" max="8965" width="10.28515625" style="88" bestFit="1" customWidth="1"/>
    <col min="8966" max="8966" width="22" style="88" bestFit="1" customWidth="1"/>
    <col min="8967" max="8967" width="9.140625" style="88" bestFit="1" customWidth="1"/>
    <col min="8968" max="8977" width="6.7109375" style="88" customWidth="1"/>
    <col min="8978" max="8978" width="25.42578125" style="88" bestFit="1" customWidth="1"/>
    <col min="8979" max="9217" width="8.85546875" style="88"/>
    <col min="9218" max="9218" width="5" style="88" customWidth="1"/>
    <col min="9219" max="9219" width="5.28515625" style="88" customWidth="1"/>
    <col min="9220" max="9220" width="21.42578125" style="88" bestFit="1" customWidth="1"/>
    <col min="9221" max="9221" width="10.28515625" style="88" bestFit="1" customWidth="1"/>
    <col min="9222" max="9222" width="22" style="88" bestFit="1" customWidth="1"/>
    <col min="9223" max="9223" width="9.140625" style="88" bestFit="1" customWidth="1"/>
    <col min="9224" max="9233" width="6.7109375" style="88" customWidth="1"/>
    <col min="9234" max="9234" width="25.42578125" style="88" bestFit="1" customWidth="1"/>
    <col min="9235" max="9473" width="8.85546875" style="88"/>
    <col min="9474" max="9474" width="5" style="88" customWidth="1"/>
    <col min="9475" max="9475" width="5.28515625" style="88" customWidth="1"/>
    <col min="9476" max="9476" width="21.42578125" style="88" bestFit="1" customWidth="1"/>
    <col min="9477" max="9477" width="10.28515625" style="88" bestFit="1" customWidth="1"/>
    <col min="9478" max="9478" width="22" style="88" bestFit="1" customWidth="1"/>
    <col min="9479" max="9479" width="9.140625" style="88" bestFit="1" customWidth="1"/>
    <col min="9480" max="9489" width="6.7109375" style="88" customWidth="1"/>
    <col min="9490" max="9490" width="25.42578125" style="88" bestFit="1" customWidth="1"/>
    <col min="9491" max="9729" width="8.85546875" style="88"/>
    <col min="9730" max="9730" width="5" style="88" customWidth="1"/>
    <col min="9731" max="9731" width="5.28515625" style="88" customWidth="1"/>
    <col min="9732" max="9732" width="21.42578125" style="88" bestFit="1" customWidth="1"/>
    <col min="9733" max="9733" width="10.28515625" style="88" bestFit="1" customWidth="1"/>
    <col min="9734" max="9734" width="22" style="88" bestFit="1" customWidth="1"/>
    <col min="9735" max="9735" width="9.140625" style="88" bestFit="1" customWidth="1"/>
    <col min="9736" max="9745" width="6.7109375" style="88" customWidth="1"/>
    <col min="9746" max="9746" width="25.42578125" style="88" bestFit="1" customWidth="1"/>
    <col min="9747" max="9985" width="8.85546875" style="88"/>
    <col min="9986" max="9986" width="5" style="88" customWidth="1"/>
    <col min="9987" max="9987" width="5.28515625" style="88" customWidth="1"/>
    <col min="9988" max="9988" width="21.42578125" style="88" bestFit="1" customWidth="1"/>
    <col min="9989" max="9989" width="10.28515625" style="88" bestFit="1" customWidth="1"/>
    <col min="9990" max="9990" width="22" style="88" bestFit="1" customWidth="1"/>
    <col min="9991" max="9991" width="9.140625" style="88" bestFit="1" customWidth="1"/>
    <col min="9992" max="10001" width="6.7109375" style="88" customWidth="1"/>
    <col min="10002" max="10002" width="25.42578125" style="88" bestFit="1" customWidth="1"/>
    <col min="10003" max="10241" width="8.85546875" style="88"/>
    <col min="10242" max="10242" width="5" style="88" customWidth="1"/>
    <col min="10243" max="10243" width="5.28515625" style="88" customWidth="1"/>
    <col min="10244" max="10244" width="21.42578125" style="88" bestFit="1" customWidth="1"/>
    <col min="10245" max="10245" width="10.28515625" style="88" bestFit="1" customWidth="1"/>
    <col min="10246" max="10246" width="22" style="88" bestFit="1" customWidth="1"/>
    <col min="10247" max="10247" width="9.140625" style="88" bestFit="1" customWidth="1"/>
    <col min="10248" max="10257" width="6.7109375" style="88" customWidth="1"/>
    <col min="10258" max="10258" width="25.42578125" style="88" bestFit="1" customWidth="1"/>
    <col min="10259" max="10497" width="8.85546875" style="88"/>
    <col min="10498" max="10498" width="5" style="88" customWidth="1"/>
    <col min="10499" max="10499" width="5.28515625" style="88" customWidth="1"/>
    <col min="10500" max="10500" width="21.42578125" style="88" bestFit="1" customWidth="1"/>
    <col min="10501" max="10501" width="10.28515625" style="88" bestFit="1" customWidth="1"/>
    <col min="10502" max="10502" width="22" style="88" bestFit="1" customWidth="1"/>
    <col min="10503" max="10503" width="9.140625" style="88" bestFit="1" customWidth="1"/>
    <col min="10504" max="10513" width="6.7109375" style="88" customWidth="1"/>
    <col min="10514" max="10514" width="25.42578125" style="88" bestFit="1" customWidth="1"/>
    <col min="10515" max="10753" width="8.85546875" style="88"/>
    <col min="10754" max="10754" width="5" style="88" customWidth="1"/>
    <col min="10755" max="10755" width="5.28515625" style="88" customWidth="1"/>
    <col min="10756" max="10756" width="21.42578125" style="88" bestFit="1" customWidth="1"/>
    <col min="10757" max="10757" width="10.28515625" style="88" bestFit="1" customWidth="1"/>
    <col min="10758" max="10758" width="22" style="88" bestFit="1" customWidth="1"/>
    <col min="10759" max="10759" width="9.140625" style="88" bestFit="1" customWidth="1"/>
    <col min="10760" max="10769" width="6.7109375" style="88" customWidth="1"/>
    <col min="10770" max="10770" width="25.42578125" style="88" bestFit="1" customWidth="1"/>
    <col min="10771" max="11009" width="8.85546875" style="88"/>
    <col min="11010" max="11010" width="5" style="88" customWidth="1"/>
    <col min="11011" max="11011" width="5.28515625" style="88" customWidth="1"/>
    <col min="11012" max="11012" width="21.42578125" style="88" bestFit="1" customWidth="1"/>
    <col min="11013" max="11013" width="10.28515625" style="88" bestFit="1" customWidth="1"/>
    <col min="11014" max="11014" width="22" style="88" bestFit="1" customWidth="1"/>
    <col min="11015" max="11015" width="9.140625" style="88" bestFit="1" customWidth="1"/>
    <col min="11016" max="11025" width="6.7109375" style="88" customWidth="1"/>
    <col min="11026" max="11026" width="25.42578125" style="88" bestFit="1" customWidth="1"/>
    <col min="11027" max="11265" width="8.85546875" style="88"/>
    <col min="11266" max="11266" width="5" style="88" customWidth="1"/>
    <col min="11267" max="11267" width="5.28515625" style="88" customWidth="1"/>
    <col min="11268" max="11268" width="21.42578125" style="88" bestFit="1" customWidth="1"/>
    <col min="11269" max="11269" width="10.28515625" style="88" bestFit="1" customWidth="1"/>
    <col min="11270" max="11270" width="22" style="88" bestFit="1" customWidth="1"/>
    <col min="11271" max="11271" width="9.140625" style="88" bestFit="1" customWidth="1"/>
    <col min="11272" max="11281" width="6.7109375" style="88" customWidth="1"/>
    <col min="11282" max="11282" width="25.42578125" style="88" bestFit="1" customWidth="1"/>
    <col min="11283" max="11521" width="8.85546875" style="88"/>
    <col min="11522" max="11522" width="5" style="88" customWidth="1"/>
    <col min="11523" max="11523" width="5.28515625" style="88" customWidth="1"/>
    <col min="11524" max="11524" width="21.42578125" style="88" bestFit="1" customWidth="1"/>
    <col min="11525" max="11525" width="10.28515625" style="88" bestFit="1" customWidth="1"/>
    <col min="11526" max="11526" width="22" style="88" bestFit="1" customWidth="1"/>
    <col min="11527" max="11527" width="9.140625" style="88" bestFit="1" customWidth="1"/>
    <col min="11528" max="11537" width="6.7109375" style="88" customWidth="1"/>
    <col min="11538" max="11538" width="25.42578125" style="88" bestFit="1" customWidth="1"/>
    <col min="11539" max="11777" width="8.85546875" style="88"/>
    <col min="11778" max="11778" width="5" style="88" customWidth="1"/>
    <col min="11779" max="11779" width="5.28515625" style="88" customWidth="1"/>
    <col min="11780" max="11780" width="21.42578125" style="88" bestFit="1" customWidth="1"/>
    <col min="11781" max="11781" width="10.28515625" style="88" bestFit="1" customWidth="1"/>
    <col min="11782" max="11782" width="22" style="88" bestFit="1" customWidth="1"/>
    <col min="11783" max="11783" width="9.140625" style="88" bestFit="1" customWidth="1"/>
    <col min="11784" max="11793" width="6.7109375" style="88" customWidth="1"/>
    <col min="11794" max="11794" width="25.42578125" style="88" bestFit="1" customWidth="1"/>
    <col min="11795" max="12033" width="8.85546875" style="88"/>
    <col min="12034" max="12034" width="5" style="88" customWidth="1"/>
    <col min="12035" max="12035" width="5.28515625" style="88" customWidth="1"/>
    <col min="12036" max="12036" width="21.42578125" style="88" bestFit="1" customWidth="1"/>
    <col min="12037" max="12037" width="10.28515625" style="88" bestFit="1" customWidth="1"/>
    <col min="12038" max="12038" width="22" style="88" bestFit="1" customWidth="1"/>
    <col min="12039" max="12039" width="9.140625" style="88" bestFit="1" customWidth="1"/>
    <col min="12040" max="12049" width="6.7109375" style="88" customWidth="1"/>
    <col min="12050" max="12050" width="25.42578125" style="88" bestFit="1" customWidth="1"/>
    <col min="12051" max="12289" width="8.85546875" style="88"/>
    <col min="12290" max="12290" width="5" style="88" customWidth="1"/>
    <col min="12291" max="12291" width="5.28515625" style="88" customWidth="1"/>
    <col min="12292" max="12292" width="21.42578125" style="88" bestFit="1" customWidth="1"/>
    <col min="12293" max="12293" width="10.28515625" style="88" bestFit="1" customWidth="1"/>
    <col min="12294" max="12294" width="22" style="88" bestFit="1" customWidth="1"/>
    <col min="12295" max="12295" width="9.140625" style="88" bestFit="1" customWidth="1"/>
    <col min="12296" max="12305" width="6.7109375" style="88" customWidth="1"/>
    <col min="12306" max="12306" width="25.42578125" style="88" bestFit="1" customWidth="1"/>
    <col min="12307" max="12545" width="8.85546875" style="88"/>
    <col min="12546" max="12546" width="5" style="88" customWidth="1"/>
    <col min="12547" max="12547" width="5.28515625" style="88" customWidth="1"/>
    <col min="12548" max="12548" width="21.42578125" style="88" bestFit="1" customWidth="1"/>
    <col min="12549" max="12549" width="10.28515625" style="88" bestFit="1" customWidth="1"/>
    <col min="12550" max="12550" width="22" style="88" bestFit="1" customWidth="1"/>
    <col min="12551" max="12551" width="9.140625" style="88" bestFit="1" customWidth="1"/>
    <col min="12552" max="12561" width="6.7109375" style="88" customWidth="1"/>
    <col min="12562" max="12562" width="25.42578125" style="88" bestFit="1" customWidth="1"/>
    <col min="12563" max="12801" width="8.85546875" style="88"/>
    <col min="12802" max="12802" width="5" style="88" customWidth="1"/>
    <col min="12803" max="12803" width="5.28515625" style="88" customWidth="1"/>
    <col min="12804" max="12804" width="21.42578125" style="88" bestFit="1" customWidth="1"/>
    <col min="12805" max="12805" width="10.28515625" style="88" bestFit="1" customWidth="1"/>
    <col min="12806" max="12806" width="22" style="88" bestFit="1" customWidth="1"/>
    <col min="12807" max="12807" width="9.140625" style="88" bestFit="1" customWidth="1"/>
    <col min="12808" max="12817" width="6.7109375" style="88" customWidth="1"/>
    <col min="12818" max="12818" width="25.42578125" style="88" bestFit="1" customWidth="1"/>
    <col min="12819" max="13057" width="8.85546875" style="88"/>
    <col min="13058" max="13058" width="5" style="88" customWidth="1"/>
    <col min="13059" max="13059" width="5.28515625" style="88" customWidth="1"/>
    <col min="13060" max="13060" width="21.42578125" style="88" bestFit="1" customWidth="1"/>
    <col min="13061" max="13061" width="10.28515625" style="88" bestFit="1" customWidth="1"/>
    <col min="13062" max="13062" width="22" style="88" bestFit="1" customWidth="1"/>
    <col min="13063" max="13063" width="9.140625" style="88" bestFit="1" customWidth="1"/>
    <col min="13064" max="13073" width="6.7109375" style="88" customWidth="1"/>
    <col min="13074" max="13074" width="25.42578125" style="88" bestFit="1" customWidth="1"/>
    <col min="13075" max="13313" width="8.85546875" style="88"/>
    <col min="13314" max="13314" width="5" style="88" customWidth="1"/>
    <col min="13315" max="13315" width="5.28515625" style="88" customWidth="1"/>
    <col min="13316" max="13316" width="21.42578125" style="88" bestFit="1" customWidth="1"/>
    <col min="13317" max="13317" width="10.28515625" style="88" bestFit="1" customWidth="1"/>
    <col min="13318" max="13318" width="22" style="88" bestFit="1" customWidth="1"/>
    <col min="13319" max="13319" width="9.140625" style="88" bestFit="1" customWidth="1"/>
    <col min="13320" max="13329" width="6.7109375" style="88" customWidth="1"/>
    <col min="13330" max="13330" width="25.42578125" style="88" bestFit="1" customWidth="1"/>
    <col min="13331" max="13569" width="8.85546875" style="88"/>
    <col min="13570" max="13570" width="5" style="88" customWidth="1"/>
    <col min="13571" max="13571" width="5.28515625" style="88" customWidth="1"/>
    <col min="13572" max="13572" width="21.42578125" style="88" bestFit="1" customWidth="1"/>
    <col min="13573" max="13573" width="10.28515625" style="88" bestFit="1" customWidth="1"/>
    <col min="13574" max="13574" width="22" style="88" bestFit="1" customWidth="1"/>
    <col min="13575" max="13575" width="9.140625" style="88" bestFit="1" customWidth="1"/>
    <col min="13576" max="13585" width="6.7109375" style="88" customWidth="1"/>
    <col min="13586" max="13586" width="25.42578125" style="88" bestFit="1" customWidth="1"/>
    <col min="13587" max="13825" width="8.85546875" style="88"/>
    <col min="13826" max="13826" width="5" style="88" customWidth="1"/>
    <col min="13827" max="13827" width="5.28515625" style="88" customWidth="1"/>
    <col min="13828" max="13828" width="21.42578125" style="88" bestFit="1" customWidth="1"/>
    <col min="13829" max="13829" width="10.28515625" style="88" bestFit="1" customWidth="1"/>
    <col min="13830" max="13830" width="22" style="88" bestFit="1" customWidth="1"/>
    <col min="13831" max="13831" width="9.140625" style="88" bestFit="1" customWidth="1"/>
    <col min="13832" max="13841" width="6.7109375" style="88" customWidth="1"/>
    <col min="13842" max="13842" width="25.42578125" style="88" bestFit="1" customWidth="1"/>
    <col min="13843" max="14081" width="8.85546875" style="88"/>
    <col min="14082" max="14082" width="5" style="88" customWidth="1"/>
    <col min="14083" max="14083" width="5.28515625" style="88" customWidth="1"/>
    <col min="14084" max="14084" width="21.42578125" style="88" bestFit="1" customWidth="1"/>
    <col min="14085" max="14085" width="10.28515625" style="88" bestFit="1" customWidth="1"/>
    <col min="14086" max="14086" width="22" style="88" bestFit="1" customWidth="1"/>
    <col min="14087" max="14087" width="9.140625" style="88" bestFit="1" customWidth="1"/>
    <col min="14088" max="14097" width="6.7109375" style="88" customWidth="1"/>
    <col min="14098" max="14098" width="25.42578125" style="88" bestFit="1" customWidth="1"/>
    <col min="14099" max="14337" width="8.85546875" style="88"/>
    <col min="14338" max="14338" width="5" style="88" customWidth="1"/>
    <col min="14339" max="14339" width="5.28515625" style="88" customWidth="1"/>
    <col min="14340" max="14340" width="21.42578125" style="88" bestFit="1" customWidth="1"/>
    <col min="14341" max="14341" width="10.28515625" style="88" bestFit="1" customWidth="1"/>
    <col min="14342" max="14342" width="22" style="88" bestFit="1" customWidth="1"/>
    <col min="14343" max="14343" width="9.140625" style="88" bestFit="1" customWidth="1"/>
    <col min="14344" max="14353" width="6.7109375" style="88" customWidth="1"/>
    <col min="14354" max="14354" width="25.42578125" style="88" bestFit="1" customWidth="1"/>
    <col min="14355" max="14593" width="8.85546875" style="88"/>
    <col min="14594" max="14594" width="5" style="88" customWidth="1"/>
    <col min="14595" max="14595" width="5.28515625" style="88" customWidth="1"/>
    <col min="14596" max="14596" width="21.42578125" style="88" bestFit="1" customWidth="1"/>
    <col min="14597" max="14597" width="10.28515625" style="88" bestFit="1" customWidth="1"/>
    <col min="14598" max="14598" width="22" style="88" bestFit="1" customWidth="1"/>
    <col min="14599" max="14599" width="9.140625" style="88" bestFit="1" customWidth="1"/>
    <col min="14600" max="14609" width="6.7109375" style="88" customWidth="1"/>
    <col min="14610" max="14610" width="25.42578125" style="88" bestFit="1" customWidth="1"/>
    <col min="14611" max="14849" width="8.85546875" style="88"/>
    <col min="14850" max="14850" width="5" style="88" customWidth="1"/>
    <col min="14851" max="14851" width="5.28515625" style="88" customWidth="1"/>
    <col min="14852" max="14852" width="21.42578125" style="88" bestFit="1" customWidth="1"/>
    <col min="14853" max="14853" width="10.28515625" style="88" bestFit="1" customWidth="1"/>
    <col min="14854" max="14854" width="22" style="88" bestFit="1" customWidth="1"/>
    <col min="14855" max="14855" width="9.140625" style="88" bestFit="1" customWidth="1"/>
    <col min="14856" max="14865" width="6.7109375" style="88" customWidth="1"/>
    <col min="14866" max="14866" width="25.42578125" style="88" bestFit="1" customWidth="1"/>
    <col min="14867" max="15105" width="8.85546875" style="88"/>
    <col min="15106" max="15106" width="5" style="88" customWidth="1"/>
    <col min="15107" max="15107" width="5.28515625" style="88" customWidth="1"/>
    <col min="15108" max="15108" width="21.42578125" style="88" bestFit="1" customWidth="1"/>
    <col min="15109" max="15109" width="10.28515625" style="88" bestFit="1" customWidth="1"/>
    <col min="15110" max="15110" width="22" style="88" bestFit="1" customWidth="1"/>
    <col min="15111" max="15111" width="9.140625" style="88" bestFit="1" customWidth="1"/>
    <col min="15112" max="15121" width="6.7109375" style="88" customWidth="1"/>
    <col min="15122" max="15122" width="25.42578125" style="88" bestFit="1" customWidth="1"/>
    <col min="15123" max="15361" width="8.85546875" style="88"/>
    <col min="15362" max="15362" width="5" style="88" customWidth="1"/>
    <col min="15363" max="15363" width="5.28515625" style="88" customWidth="1"/>
    <col min="15364" max="15364" width="21.42578125" style="88" bestFit="1" customWidth="1"/>
    <col min="15365" max="15365" width="10.28515625" style="88" bestFit="1" customWidth="1"/>
    <col min="15366" max="15366" width="22" style="88" bestFit="1" customWidth="1"/>
    <col min="15367" max="15367" width="9.140625" style="88" bestFit="1" customWidth="1"/>
    <col min="15368" max="15377" width="6.7109375" style="88" customWidth="1"/>
    <col min="15378" max="15378" width="25.42578125" style="88" bestFit="1" customWidth="1"/>
    <col min="15379" max="15617" width="8.85546875" style="88"/>
    <col min="15618" max="15618" width="5" style="88" customWidth="1"/>
    <col min="15619" max="15619" width="5.28515625" style="88" customWidth="1"/>
    <col min="15620" max="15620" width="21.42578125" style="88" bestFit="1" customWidth="1"/>
    <col min="15621" max="15621" width="10.28515625" style="88" bestFit="1" customWidth="1"/>
    <col min="15622" max="15622" width="22" style="88" bestFit="1" customWidth="1"/>
    <col min="15623" max="15623" width="9.140625" style="88" bestFit="1" customWidth="1"/>
    <col min="15624" max="15633" width="6.7109375" style="88" customWidth="1"/>
    <col min="15634" max="15634" width="25.42578125" style="88" bestFit="1" customWidth="1"/>
    <col min="15635" max="15873" width="8.85546875" style="88"/>
    <col min="15874" max="15874" width="5" style="88" customWidth="1"/>
    <col min="15875" max="15875" width="5.28515625" style="88" customWidth="1"/>
    <col min="15876" max="15876" width="21.42578125" style="88" bestFit="1" customWidth="1"/>
    <col min="15877" max="15877" width="10.28515625" style="88" bestFit="1" customWidth="1"/>
    <col min="15878" max="15878" width="22" style="88" bestFit="1" customWidth="1"/>
    <col min="15879" max="15879" width="9.140625" style="88" bestFit="1" customWidth="1"/>
    <col min="15880" max="15889" width="6.7109375" style="88" customWidth="1"/>
    <col min="15890" max="15890" width="25.42578125" style="88" bestFit="1" customWidth="1"/>
    <col min="15891" max="16129" width="8.85546875" style="88"/>
    <col min="16130" max="16130" width="5" style="88" customWidth="1"/>
    <col min="16131" max="16131" width="5.28515625" style="88" customWidth="1"/>
    <col min="16132" max="16132" width="21.42578125" style="88" bestFit="1" customWidth="1"/>
    <col min="16133" max="16133" width="10.28515625" style="88" bestFit="1" customWidth="1"/>
    <col min="16134" max="16134" width="22" style="88" bestFit="1" customWidth="1"/>
    <col min="16135" max="16135" width="9.140625" style="88" bestFit="1" customWidth="1"/>
    <col min="16136" max="16145" width="6.7109375" style="88" customWidth="1"/>
    <col min="16146" max="16146" width="25.42578125" style="88" bestFit="1" customWidth="1"/>
    <col min="16147" max="16384" width="8.85546875" style="88"/>
  </cols>
  <sheetData>
    <row r="1" spans="1:26" ht="18.75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6" s="89" customFormat="1" ht="15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26" ht="15" x14ac:dyDescent="0.2">
      <c r="A3" s="66">
        <v>42533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26" ht="15.75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</row>
    <row r="5" spans="1:26" ht="18.75" x14ac:dyDescent="0.2">
      <c r="A5" s="69" t="s">
        <v>206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26" x14ac:dyDescent="0.2">
      <c r="A6" s="70" t="s">
        <v>3</v>
      </c>
      <c r="B6" s="71" t="s">
        <v>196</v>
      </c>
      <c r="C6" s="70" t="s">
        <v>5</v>
      </c>
      <c r="D6" s="71" t="s">
        <v>6</v>
      </c>
      <c r="E6" s="70" t="s">
        <v>7</v>
      </c>
      <c r="F6" s="71" t="s">
        <v>207</v>
      </c>
      <c r="G6" s="90" t="s">
        <v>208</v>
      </c>
      <c r="H6" s="90" t="s">
        <v>209</v>
      </c>
      <c r="I6" s="90" t="s">
        <v>210</v>
      </c>
      <c r="J6" s="90" t="s">
        <v>211</v>
      </c>
      <c r="K6" s="90" t="s">
        <v>212</v>
      </c>
      <c r="L6" s="90" t="s">
        <v>213</v>
      </c>
      <c r="M6" s="90" t="s">
        <v>214</v>
      </c>
      <c r="N6" s="90" t="s">
        <v>215</v>
      </c>
      <c r="O6" s="90" t="s">
        <v>216</v>
      </c>
      <c r="P6" s="90" t="s">
        <v>217</v>
      </c>
      <c r="Q6" s="70" t="s">
        <v>197</v>
      </c>
      <c r="R6" s="70" t="s">
        <v>10</v>
      </c>
    </row>
    <row r="7" spans="1:26" ht="15" x14ac:dyDescent="0.25">
      <c r="A7" s="91">
        <v>1</v>
      </c>
      <c r="B7" s="8">
        <v>5</v>
      </c>
      <c r="C7" s="9" t="s">
        <v>218</v>
      </c>
      <c r="D7" s="22">
        <v>2000</v>
      </c>
      <c r="E7" s="21" t="s">
        <v>219</v>
      </c>
      <c r="F7" s="92" t="s">
        <v>215</v>
      </c>
      <c r="G7" s="92"/>
      <c r="H7" s="92"/>
      <c r="I7" s="92"/>
      <c r="J7" s="92"/>
      <c r="K7" s="92"/>
      <c r="L7" s="92"/>
      <c r="M7" s="92"/>
      <c r="N7" s="92" t="s">
        <v>220</v>
      </c>
      <c r="O7" s="92" t="s">
        <v>221</v>
      </c>
      <c r="P7" s="92" t="s">
        <v>222</v>
      </c>
      <c r="Q7" s="93">
        <v>1.6</v>
      </c>
      <c r="R7" s="9" t="s">
        <v>223</v>
      </c>
    </row>
    <row r="8" spans="1:26" ht="15" x14ac:dyDescent="0.25">
      <c r="A8" s="91">
        <v>2</v>
      </c>
      <c r="B8" s="8">
        <v>15</v>
      </c>
      <c r="C8" s="11" t="s">
        <v>90</v>
      </c>
      <c r="D8" s="74">
        <v>2000</v>
      </c>
      <c r="E8" s="21" t="s">
        <v>23</v>
      </c>
      <c r="F8" s="92" t="s">
        <v>213</v>
      </c>
      <c r="G8" s="92"/>
      <c r="H8" s="92"/>
      <c r="I8" s="92"/>
      <c r="J8" s="92"/>
      <c r="K8" s="92"/>
      <c r="L8" s="92" t="s">
        <v>220</v>
      </c>
      <c r="M8" s="92" t="s">
        <v>220</v>
      </c>
      <c r="N8" s="92" t="s">
        <v>222</v>
      </c>
      <c r="O8" s="92" t="s">
        <v>224</v>
      </c>
      <c r="P8" s="92" t="s">
        <v>224</v>
      </c>
      <c r="Q8" s="93">
        <v>1.5</v>
      </c>
      <c r="R8" s="9" t="s">
        <v>30</v>
      </c>
    </row>
    <row r="9" spans="1:26" ht="15" x14ac:dyDescent="0.25">
      <c r="A9" s="91">
        <v>3</v>
      </c>
      <c r="B9" s="8">
        <v>18</v>
      </c>
      <c r="C9" s="11" t="s">
        <v>56</v>
      </c>
      <c r="D9" s="74">
        <v>2001</v>
      </c>
      <c r="E9" s="21" t="s">
        <v>23</v>
      </c>
      <c r="F9" s="92" t="s">
        <v>208</v>
      </c>
      <c r="G9" s="92" t="s">
        <v>220</v>
      </c>
      <c r="H9" s="92" t="s">
        <v>220</v>
      </c>
      <c r="I9" s="92" t="s">
        <v>220</v>
      </c>
      <c r="J9" s="92" t="s">
        <v>220</v>
      </c>
      <c r="K9" s="92" t="s">
        <v>222</v>
      </c>
      <c r="L9" s="92" t="s">
        <v>224</v>
      </c>
      <c r="M9" s="92" t="s">
        <v>224</v>
      </c>
      <c r="N9" s="92" t="s">
        <v>224</v>
      </c>
      <c r="O9" s="92" t="s">
        <v>224</v>
      </c>
      <c r="P9" s="92" t="s">
        <v>224</v>
      </c>
      <c r="Q9" s="93">
        <v>1.35</v>
      </c>
      <c r="R9" s="9" t="s">
        <v>30</v>
      </c>
    </row>
    <row r="10" spans="1:26" ht="15" x14ac:dyDescent="0.25">
      <c r="A10" s="91">
        <v>4</v>
      </c>
      <c r="B10" s="8">
        <v>32</v>
      </c>
      <c r="C10" s="11" t="s">
        <v>225</v>
      </c>
      <c r="D10" s="74">
        <v>2001</v>
      </c>
      <c r="E10" s="21" t="s">
        <v>23</v>
      </c>
      <c r="F10" s="92" t="s">
        <v>208</v>
      </c>
      <c r="G10" s="92" t="s">
        <v>220</v>
      </c>
      <c r="H10" s="92" t="s">
        <v>220</v>
      </c>
      <c r="I10" s="92" t="s">
        <v>220</v>
      </c>
      <c r="J10" s="92" t="s">
        <v>222</v>
      </c>
      <c r="K10" s="92" t="s">
        <v>224</v>
      </c>
      <c r="L10" s="92" t="s">
        <v>224</v>
      </c>
      <c r="M10" s="92" t="s">
        <v>224</v>
      </c>
      <c r="N10" s="92" t="s">
        <v>224</v>
      </c>
      <c r="O10" s="92" t="s">
        <v>224</v>
      </c>
      <c r="P10" s="92" t="s">
        <v>224</v>
      </c>
      <c r="Q10" s="93">
        <v>1.3</v>
      </c>
      <c r="R10" s="9" t="s">
        <v>30</v>
      </c>
    </row>
    <row r="11" spans="1:26" ht="15" x14ac:dyDescent="0.25">
      <c r="A11" s="91">
        <v>5</v>
      </c>
      <c r="B11" s="8">
        <v>34</v>
      </c>
      <c r="C11" s="11" t="s">
        <v>226</v>
      </c>
      <c r="D11" s="74">
        <v>2002</v>
      </c>
      <c r="E11" s="21" t="s">
        <v>23</v>
      </c>
      <c r="F11" s="92" t="s">
        <v>208</v>
      </c>
      <c r="G11" s="92" t="s">
        <v>222</v>
      </c>
      <c r="H11" s="92" t="s">
        <v>224</v>
      </c>
      <c r="I11" s="92" t="s">
        <v>224</v>
      </c>
      <c r="J11" s="92" t="s">
        <v>224</v>
      </c>
      <c r="K11" s="92" t="s">
        <v>224</v>
      </c>
      <c r="L11" s="92" t="s">
        <v>224</v>
      </c>
      <c r="M11" s="92" t="s">
        <v>224</v>
      </c>
      <c r="N11" s="92" t="s">
        <v>224</v>
      </c>
      <c r="O11" s="92" t="s">
        <v>224</v>
      </c>
      <c r="P11" s="92" t="s">
        <v>224</v>
      </c>
      <c r="Q11" s="93">
        <v>0</v>
      </c>
      <c r="R11" s="9" t="s">
        <v>30</v>
      </c>
    </row>
    <row r="12" spans="1:26" ht="15" x14ac:dyDescent="0.25">
      <c r="A12" s="91">
        <v>6</v>
      </c>
      <c r="B12" s="8">
        <v>3</v>
      </c>
      <c r="C12" s="9" t="s">
        <v>170</v>
      </c>
      <c r="D12" s="94">
        <v>2000</v>
      </c>
      <c r="E12" s="9" t="s">
        <v>45</v>
      </c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3" t="s">
        <v>18</v>
      </c>
      <c r="R12" s="9" t="s">
        <v>47</v>
      </c>
    </row>
    <row r="15" spans="1:26" s="96" customFormat="1" x14ac:dyDescent="0.2">
      <c r="A15" s="95"/>
      <c r="B15" s="95"/>
      <c r="C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88"/>
      <c r="Q15" s="88"/>
      <c r="R15" s="97"/>
      <c r="S15" s="88"/>
      <c r="T15" s="88"/>
      <c r="U15" s="88"/>
      <c r="V15" s="88"/>
      <c r="W15" s="88"/>
      <c r="X15" s="88"/>
      <c r="Y15" s="88"/>
      <c r="Z15" s="88"/>
    </row>
    <row r="20" spans="1:26" ht="15.75" x14ac:dyDescent="0.25">
      <c r="C20" s="98"/>
    </row>
    <row r="30" spans="1:26" s="96" customFormat="1" x14ac:dyDescent="0.2">
      <c r="A30" s="95"/>
      <c r="B30" s="95"/>
      <c r="C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88"/>
      <c r="Q30" s="88"/>
      <c r="R30" s="97"/>
      <c r="S30" s="88"/>
      <c r="T30" s="88"/>
      <c r="U30" s="88"/>
      <c r="V30" s="88"/>
      <c r="W30" s="88"/>
      <c r="X30" s="88"/>
      <c r="Y30" s="88"/>
      <c r="Z30" s="88"/>
    </row>
    <row r="35" spans="1:26" ht="15.75" x14ac:dyDescent="0.25">
      <c r="C35" s="98"/>
    </row>
    <row r="48" spans="1:26" s="96" customFormat="1" x14ac:dyDescent="0.2">
      <c r="A48" s="95"/>
      <c r="B48" s="95"/>
      <c r="C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88"/>
      <c r="Q48" s="88"/>
      <c r="R48" s="97"/>
      <c r="S48" s="88"/>
      <c r="T48" s="88"/>
      <c r="U48" s="88"/>
      <c r="V48" s="88"/>
      <c r="W48" s="88"/>
      <c r="X48" s="88"/>
      <c r="Y48" s="88"/>
      <c r="Z48" s="88"/>
    </row>
    <row r="49" spans="1:26" s="96" customFormat="1" x14ac:dyDescent="0.2">
      <c r="A49" s="95"/>
      <c r="B49" s="95"/>
      <c r="C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88"/>
      <c r="Q49" s="88"/>
      <c r="R49" s="97"/>
      <c r="S49" s="88"/>
      <c r="T49" s="88"/>
      <c r="U49" s="88"/>
      <c r="V49" s="88"/>
      <c r="W49" s="88"/>
      <c r="X49" s="88"/>
      <c r="Y49" s="88"/>
      <c r="Z49" s="88"/>
    </row>
    <row r="51" spans="1:26" s="96" customFormat="1" x14ac:dyDescent="0.2">
      <c r="A51" s="95"/>
      <c r="B51" s="95"/>
      <c r="C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88"/>
      <c r="Q51" s="88"/>
      <c r="R51" s="97"/>
      <c r="S51" s="88"/>
      <c r="T51" s="88"/>
      <c r="U51" s="88"/>
      <c r="V51" s="88"/>
      <c r="W51" s="88"/>
      <c r="X51" s="88"/>
      <c r="Y51" s="88"/>
      <c r="Z51" s="88"/>
    </row>
    <row r="52" spans="1:26" s="96" customFormat="1" x14ac:dyDescent="0.2">
      <c r="A52" s="95"/>
      <c r="B52" s="95"/>
      <c r="C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88"/>
      <c r="Q52" s="88"/>
      <c r="R52" s="97"/>
      <c r="S52" s="88"/>
      <c r="T52" s="88"/>
      <c r="U52" s="88"/>
      <c r="V52" s="88"/>
      <c r="W52" s="88"/>
      <c r="X52" s="88"/>
      <c r="Y52" s="88"/>
      <c r="Z52" s="88"/>
    </row>
    <row r="53" spans="1:26" s="96" customFormat="1" ht="15.75" x14ac:dyDescent="0.25">
      <c r="A53" s="95"/>
      <c r="B53" s="95"/>
      <c r="C53" s="98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88"/>
      <c r="Q53" s="88"/>
      <c r="R53" s="97"/>
      <c r="S53" s="88"/>
      <c r="T53" s="88"/>
      <c r="U53" s="88"/>
      <c r="V53" s="88"/>
      <c r="W53" s="88"/>
      <c r="X53" s="88"/>
      <c r="Y53" s="88"/>
      <c r="Z53" s="88"/>
    </row>
    <row r="54" spans="1:26" s="96" customFormat="1" ht="15.75" x14ac:dyDescent="0.25">
      <c r="A54" s="95"/>
      <c r="B54" s="95"/>
      <c r="C54" s="99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88"/>
      <c r="Q54" s="88"/>
      <c r="R54" s="97"/>
      <c r="S54" s="88"/>
      <c r="T54" s="88"/>
      <c r="U54" s="88"/>
      <c r="V54" s="88"/>
      <c r="W54" s="88"/>
      <c r="X54" s="88"/>
      <c r="Y54" s="88"/>
      <c r="Z54" s="88"/>
    </row>
    <row r="56" spans="1:26" s="96" customFormat="1" ht="15.75" x14ac:dyDescent="0.25">
      <c r="A56" s="95"/>
      <c r="B56" s="95"/>
      <c r="C56" s="99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88"/>
      <c r="Q56" s="88"/>
      <c r="R56" s="97"/>
      <c r="S56" s="88"/>
      <c r="T56" s="88"/>
      <c r="U56" s="88"/>
      <c r="V56" s="88"/>
      <c r="W56" s="88"/>
      <c r="X56" s="88"/>
      <c r="Y56" s="88"/>
      <c r="Z56" s="88"/>
    </row>
    <row r="57" spans="1:26" s="96" customFormat="1" ht="15.75" x14ac:dyDescent="0.25">
      <c r="A57" s="95"/>
      <c r="B57" s="95"/>
      <c r="C57" s="99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88"/>
      <c r="Q57" s="88"/>
      <c r="R57" s="97"/>
      <c r="S57" s="88"/>
      <c r="T57" s="88"/>
      <c r="U57" s="88"/>
      <c r="V57" s="88"/>
      <c r="W57" s="88"/>
      <c r="X57" s="88"/>
      <c r="Y57" s="88"/>
      <c r="Z57" s="88"/>
    </row>
    <row r="58" spans="1:26" ht="15.75" x14ac:dyDescent="0.25">
      <c r="C58" s="99"/>
    </row>
    <row r="59" spans="1:26" ht="15.75" x14ac:dyDescent="0.25">
      <c r="C59" s="99"/>
    </row>
    <row r="61" spans="1:26" s="96" customFormat="1" ht="15.75" x14ac:dyDescent="0.25">
      <c r="A61" s="95"/>
      <c r="B61" s="95"/>
      <c r="C61" s="99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88"/>
      <c r="Q61" s="88"/>
      <c r="R61" s="97"/>
      <c r="S61" s="88"/>
      <c r="T61" s="88"/>
      <c r="U61" s="88"/>
      <c r="V61" s="88"/>
      <c r="W61" s="88"/>
      <c r="X61" s="88"/>
      <c r="Y61" s="88"/>
      <c r="Z61" s="88"/>
    </row>
    <row r="62" spans="1:26" ht="15.75" x14ac:dyDescent="0.25">
      <c r="C62" s="99"/>
    </row>
    <row r="63" spans="1:26" s="96" customFormat="1" x14ac:dyDescent="0.2">
      <c r="A63" s="95"/>
      <c r="B63" s="95"/>
      <c r="C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88"/>
      <c r="Q63" s="88"/>
      <c r="R63" s="97"/>
      <c r="S63" s="88"/>
      <c r="T63" s="88"/>
      <c r="U63" s="88"/>
      <c r="V63" s="88"/>
      <c r="W63" s="88"/>
      <c r="X63" s="88"/>
      <c r="Y63" s="88"/>
      <c r="Z63" s="88"/>
    </row>
    <row r="64" spans="1:26" s="96" customFormat="1" x14ac:dyDescent="0.2">
      <c r="A64" s="95"/>
      <c r="B64" s="95"/>
      <c r="C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88"/>
      <c r="Q64" s="88"/>
      <c r="R64" s="97"/>
      <c r="S64" s="88"/>
      <c r="T64" s="88"/>
      <c r="U64" s="88"/>
      <c r="V64" s="88"/>
      <c r="W64" s="88"/>
      <c r="X64" s="88"/>
      <c r="Y64" s="88"/>
      <c r="Z64" s="88"/>
    </row>
    <row r="65" spans="1:26" s="96" customFormat="1" x14ac:dyDescent="0.2">
      <c r="A65" s="95"/>
      <c r="B65" s="95"/>
      <c r="C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88"/>
      <c r="Q65" s="88"/>
      <c r="R65" s="97"/>
      <c r="S65" s="88"/>
      <c r="T65" s="88"/>
      <c r="U65" s="88"/>
      <c r="V65" s="88"/>
      <c r="W65" s="88"/>
      <c r="X65" s="88"/>
      <c r="Y65" s="88"/>
      <c r="Z65" s="88"/>
    </row>
    <row r="66" spans="1:26" s="96" customFormat="1" ht="15.75" x14ac:dyDescent="0.25">
      <c r="A66" s="95"/>
      <c r="B66" s="95"/>
      <c r="C66" s="99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88"/>
      <c r="Q66" s="88"/>
      <c r="R66" s="97"/>
      <c r="S66" s="88"/>
      <c r="T66" s="88"/>
      <c r="U66" s="88"/>
      <c r="V66" s="88"/>
      <c r="W66" s="88"/>
      <c r="X66" s="88"/>
      <c r="Y66" s="88"/>
      <c r="Z66" s="88"/>
    </row>
    <row r="68" spans="1:26" s="96" customFormat="1" ht="15.75" x14ac:dyDescent="0.25">
      <c r="A68" s="95"/>
      <c r="B68" s="95"/>
      <c r="C68" s="99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88"/>
      <c r="Q68" s="88"/>
      <c r="R68" s="97"/>
      <c r="S68" s="88"/>
      <c r="T68" s="88"/>
      <c r="U68" s="88"/>
      <c r="V68" s="88"/>
      <c r="W68" s="88"/>
      <c r="X68" s="88"/>
      <c r="Y68" s="88"/>
      <c r="Z68" s="88"/>
    </row>
    <row r="69" spans="1:26" s="96" customFormat="1" ht="15.75" x14ac:dyDescent="0.25">
      <c r="A69" s="95"/>
      <c r="B69" s="95"/>
      <c r="C69" s="99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88"/>
      <c r="Q69" s="88"/>
      <c r="R69" s="97"/>
      <c r="S69" s="88"/>
      <c r="T69" s="88"/>
      <c r="U69" s="88"/>
      <c r="V69" s="88"/>
      <c r="W69" s="88"/>
      <c r="X69" s="88"/>
      <c r="Y69" s="88"/>
      <c r="Z69" s="88"/>
    </row>
    <row r="70" spans="1:26" s="96" customFormat="1" ht="15.75" x14ac:dyDescent="0.25">
      <c r="A70" s="95"/>
      <c r="B70" s="95"/>
      <c r="C70" s="99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88"/>
      <c r="Q70" s="88"/>
      <c r="R70" s="97"/>
      <c r="S70" s="88"/>
      <c r="T70" s="88"/>
      <c r="U70" s="88"/>
      <c r="V70" s="88"/>
      <c r="W70" s="88"/>
      <c r="X70" s="88"/>
      <c r="Y70" s="88"/>
      <c r="Z70" s="88"/>
    </row>
    <row r="71" spans="1:26" s="96" customFormat="1" ht="15.75" x14ac:dyDescent="0.25">
      <c r="A71" s="95"/>
      <c r="B71" s="95"/>
      <c r="C71" s="99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88"/>
      <c r="Q71" s="88"/>
      <c r="R71" s="97"/>
      <c r="S71" s="88"/>
      <c r="T71" s="88"/>
      <c r="U71" s="88"/>
      <c r="V71" s="88"/>
      <c r="W71" s="88"/>
      <c r="X71" s="88"/>
      <c r="Y71" s="88"/>
      <c r="Z71" s="88"/>
    </row>
    <row r="73" spans="1:26" ht="15.75" x14ac:dyDescent="0.25">
      <c r="C73" s="99"/>
    </row>
    <row r="74" spans="1:26" s="96" customFormat="1" ht="15.75" x14ac:dyDescent="0.25">
      <c r="A74" s="95"/>
      <c r="B74" s="95"/>
      <c r="C74" s="99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88"/>
      <c r="Q74" s="88"/>
      <c r="R74" s="97"/>
      <c r="S74" s="88"/>
      <c r="T74" s="88"/>
      <c r="U74" s="88"/>
      <c r="V74" s="88"/>
      <c r="W74" s="88"/>
      <c r="X74" s="88"/>
      <c r="Y74" s="88"/>
      <c r="Z74" s="88"/>
    </row>
    <row r="75" spans="1:26" ht="15.75" x14ac:dyDescent="0.25">
      <c r="C75" s="99"/>
    </row>
    <row r="76" spans="1:26" ht="15.75" x14ac:dyDescent="0.25">
      <c r="C76" s="98"/>
    </row>
    <row r="78" spans="1:26" s="96" customFormat="1" x14ac:dyDescent="0.2">
      <c r="A78" s="95"/>
      <c r="B78" s="95"/>
      <c r="C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88"/>
      <c r="Q78" s="88"/>
      <c r="R78" s="97"/>
      <c r="S78" s="88"/>
      <c r="T78" s="88"/>
      <c r="U78" s="88"/>
      <c r="V78" s="88"/>
      <c r="W78" s="88"/>
      <c r="X78" s="88"/>
      <c r="Y78" s="88"/>
      <c r="Z78" s="88"/>
    </row>
    <row r="79" spans="1:26" ht="15.75" x14ac:dyDescent="0.25">
      <c r="C79" s="98"/>
    </row>
    <row r="83" spans="1:26" ht="15.75" x14ac:dyDescent="0.25">
      <c r="C83" s="98"/>
    </row>
    <row r="93" spans="1:26" s="96" customFormat="1" x14ac:dyDescent="0.2">
      <c r="A93" s="95"/>
      <c r="B93" s="95"/>
      <c r="C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88"/>
      <c r="Q93" s="88"/>
      <c r="R93" s="97"/>
      <c r="S93" s="88"/>
      <c r="T93" s="88"/>
      <c r="U93" s="88"/>
      <c r="V93" s="88"/>
      <c r="W93" s="88"/>
      <c r="X93" s="88"/>
      <c r="Y93" s="88"/>
      <c r="Z93" s="88"/>
    </row>
    <row r="98" spans="1:26" ht="15.75" x14ac:dyDescent="0.25">
      <c r="C98" s="98"/>
    </row>
    <row r="107" spans="1:26" s="96" customFormat="1" x14ac:dyDescent="0.2">
      <c r="A107" s="95"/>
      <c r="B107" s="95"/>
      <c r="C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88"/>
      <c r="Q107" s="88"/>
      <c r="R107" s="97"/>
      <c r="S107" s="88"/>
      <c r="T107" s="88"/>
      <c r="U107" s="88"/>
      <c r="V107" s="88"/>
      <c r="W107" s="88"/>
      <c r="X107" s="88"/>
      <c r="Y107" s="88"/>
      <c r="Z107" s="88"/>
    </row>
    <row r="112" spans="1:26" ht="15.75" x14ac:dyDescent="0.25">
      <c r="C112" s="98"/>
    </row>
    <row r="113" spans="1:26" s="96" customFormat="1" x14ac:dyDescent="0.2">
      <c r="A113" s="95"/>
      <c r="B113" s="95"/>
      <c r="C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88"/>
      <c r="Q113" s="88"/>
      <c r="R113" s="97"/>
      <c r="S113" s="88"/>
      <c r="T113" s="88"/>
      <c r="U113" s="88"/>
      <c r="V113" s="88"/>
      <c r="W113" s="88"/>
      <c r="X113" s="88"/>
      <c r="Y113" s="88"/>
      <c r="Z113" s="88"/>
    </row>
    <row r="118" spans="1:26" s="96" customFormat="1" ht="15.75" x14ac:dyDescent="0.25">
      <c r="A118" s="95"/>
      <c r="B118" s="95"/>
      <c r="C118" s="98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88"/>
      <c r="Q118" s="88"/>
      <c r="R118" s="97"/>
      <c r="S118" s="88"/>
      <c r="T118" s="88"/>
      <c r="U118" s="88"/>
      <c r="V118" s="88"/>
      <c r="W118" s="88"/>
      <c r="X118" s="88"/>
      <c r="Y118" s="88"/>
      <c r="Z118" s="88"/>
    </row>
    <row r="123" spans="1:26" s="96" customFormat="1" ht="15.75" x14ac:dyDescent="0.25">
      <c r="A123" s="95"/>
      <c r="B123" s="95"/>
      <c r="C123" s="98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88"/>
      <c r="Q123" s="88"/>
      <c r="R123" s="97"/>
      <c r="S123" s="88"/>
      <c r="T123" s="88"/>
      <c r="U123" s="88"/>
      <c r="V123" s="88"/>
      <c r="W123" s="88"/>
      <c r="X123" s="88"/>
      <c r="Y123" s="88"/>
      <c r="Z123" s="88"/>
    </row>
    <row r="128" spans="1:26" ht="15.75" x14ac:dyDescent="0.25">
      <c r="C128" s="98"/>
    </row>
    <row r="129" spans="1:26" s="96" customFormat="1" x14ac:dyDescent="0.2">
      <c r="A129" s="95"/>
      <c r="B129" s="95"/>
      <c r="C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88"/>
      <c r="Q129" s="88"/>
      <c r="R129" s="97"/>
      <c r="S129" s="88"/>
      <c r="T129" s="88"/>
      <c r="U129" s="88"/>
      <c r="V129" s="88"/>
      <c r="W129" s="88"/>
      <c r="X129" s="88"/>
      <c r="Y129" s="88"/>
      <c r="Z129" s="88"/>
    </row>
    <row r="134" spans="1:26" ht="15.75" x14ac:dyDescent="0.25">
      <c r="C134" s="98"/>
    </row>
    <row r="160" spans="1:26" s="96" customFormat="1" x14ac:dyDescent="0.2">
      <c r="A160" s="95"/>
      <c r="B160" s="95"/>
      <c r="C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88"/>
      <c r="Q160" s="88"/>
      <c r="R160" s="97"/>
      <c r="S160" s="88"/>
      <c r="T160" s="88"/>
      <c r="U160" s="88"/>
      <c r="V160" s="88"/>
      <c r="W160" s="88"/>
      <c r="X160" s="88"/>
      <c r="Y160" s="88"/>
      <c r="Z160" s="88"/>
    </row>
    <row r="165" spans="3:3" ht="15.75" x14ac:dyDescent="0.25">
      <c r="C165" s="98"/>
    </row>
    <row r="182" spans="1:26" s="96" customFormat="1" x14ac:dyDescent="0.2">
      <c r="A182" s="95"/>
      <c r="B182" s="95"/>
      <c r="C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88"/>
      <c r="Q182" s="88"/>
      <c r="R182" s="97"/>
      <c r="S182" s="88"/>
      <c r="T182" s="88"/>
      <c r="U182" s="88"/>
      <c r="V182" s="88"/>
      <c r="W182" s="88"/>
      <c r="X182" s="88"/>
      <c r="Y182" s="88"/>
      <c r="Z182" s="88"/>
    </row>
    <row r="187" spans="1:26" ht="15.75" x14ac:dyDescent="0.25">
      <c r="C187" s="98"/>
    </row>
    <row r="190" spans="1:26" s="96" customFormat="1" x14ac:dyDescent="0.2">
      <c r="A190" s="95"/>
      <c r="B190" s="95"/>
      <c r="C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88"/>
      <c r="Q190" s="88"/>
      <c r="R190" s="97"/>
      <c r="S190" s="88"/>
      <c r="T190" s="88"/>
      <c r="U190" s="88"/>
      <c r="V190" s="88"/>
      <c r="W190" s="88"/>
      <c r="X190" s="88"/>
      <c r="Y190" s="88"/>
      <c r="Z190" s="88"/>
    </row>
    <row r="195" spans="1:26" ht="15.75" x14ac:dyDescent="0.25">
      <c r="C195" s="98"/>
    </row>
    <row r="200" spans="1:26" s="96" customFormat="1" x14ac:dyDescent="0.2">
      <c r="A200" s="95"/>
      <c r="B200" s="95"/>
      <c r="C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88"/>
      <c r="Q200" s="88"/>
      <c r="R200" s="97"/>
      <c r="S200" s="88"/>
      <c r="T200" s="88"/>
      <c r="U200" s="88"/>
      <c r="V200" s="88"/>
      <c r="W200" s="88"/>
      <c r="X200" s="88"/>
      <c r="Y200" s="88"/>
      <c r="Z200" s="88"/>
    </row>
    <row r="205" spans="1:26" ht="15.75" x14ac:dyDescent="0.25">
      <c r="C205" s="98"/>
    </row>
    <row r="214" spans="1:26" s="96" customFormat="1" x14ac:dyDescent="0.2">
      <c r="A214" s="95"/>
      <c r="B214" s="95"/>
      <c r="C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88"/>
      <c r="Q214" s="88"/>
      <c r="R214" s="97"/>
      <c r="S214" s="88"/>
      <c r="T214" s="88"/>
      <c r="U214" s="88"/>
      <c r="V214" s="88"/>
      <c r="W214" s="88"/>
      <c r="X214" s="88"/>
      <c r="Y214" s="88"/>
      <c r="Z214" s="88"/>
    </row>
    <row r="219" spans="1:26" ht="15.75" x14ac:dyDescent="0.25">
      <c r="C219" s="98"/>
    </row>
  </sheetData>
  <mergeCells count="5">
    <mergeCell ref="A1:R1"/>
    <mergeCell ref="A2:R2"/>
    <mergeCell ref="A3:R3"/>
    <mergeCell ref="A4:R4"/>
    <mergeCell ref="A5:R5"/>
  </mergeCells>
  <pageMargins left="0.25" right="0.25" top="0.75" bottom="0.75" header="0.3" footer="0.3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workbookViewId="0">
      <selection activeCell="M24" sqref="M24"/>
    </sheetView>
  </sheetViews>
  <sheetFormatPr defaultColWidth="11.42578125" defaultRowHeight="12.75" x14ac:dyDescent="0.2"/>
  <cols>
    <col min="1" max="1" width="5.28515625" style="113" customWidth="1"/>
    <col min="2" max="2" width="8.7109375" style="113" customWidth="1"/>
    <col min="3" max="3" width="14.7109375" style="95" bestFit="1" customWidth="1"/>
    <col min="4" max="4" width="7.28515625" style="19" customWidth="1"/>
    <col min="5" max="5" width="23" style="19" bestFit="1" customWidth="1"/>
    <col min="6" max="6" width="9.85546875" style="96" bestFit="1" customWidth="1"/>
    <col min="7" max="13" width="7.7109375" style="95" customWidth="1"/>
    <col min="14" max="14" width="7.7109375" style="88" customWidth="1"/>
    <col min="15" max="15" width="17.5703125" style="100" bestFit="1" customWidth="1"/>
    <col min="16" max="16384" width="11.42578125" style="88"/>
  </cols>
  <sheetData>
    <row r="1" spans="1:16" ht="18.75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100"/>
    </row>
    <row r="2" spans="1:16" ht="15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100"/>
    </row>
    <row r="3" spans="1:16" ht="15" x14ac:dyDescent="0.2">
      <c r="A3" s="66">
        <v>42533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100"/>
    </row>
    <row r="4" spans="1:16" ht="15.75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100"/>
    </row>
    <row r="5" spans="1:16" ht="18.75" x14ac:dyDescent="0.2">
      <c r="A5" s="69" t="s">
        <v>227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100"/>
    </row>
    <row r="6" spans="1:16" s="102" customFormat="1" x14ac:dyDescent="0.2">
      <c r="A6" s="70" t="s">
        <v>3</v>
      </c>
      <c r="B6" s="101" t="s">
        <v>196</v>
      </c>
      <c r="C6" s="70" t="s">
        <v>5</v>
      </c>
      <c r="D6" s="71" t="s">
        <v>6</v>
      </c>
      <c r="E6" s="3" t="s">
        <v>7</v>
      </c>
      <c r="F6" s="71" t="s">
        <v>228</v>
      </c>
      <c r="G6" s="72">
        <v>1</v>
      </c>
      <c r="H6" s="72">
        <v>2</v>
      </c>
      <c r="I6" s="72">
        <v>3</v>
      </c>
      <c r="J6" s="72"/>
      <c r="K6" s="72">
        <v>4</v>
      </c>
      <c r="L6" s="72">
        <v>5</v>
      </c>
      <c r="M6" s="72">
        <v>6</v>
      </c>
      <c r="N6" s="70" t="s">
        <v>197</v>
      </c>
      <c r="O6" s="70" t="s">
        <v>10</v>
      </c>
    </row>
    <row r="7" spans="1:16" s="105" customFormat="1" ht="15" x14ac:dyDescent="0.25">
      <c r="A7" s="32">
        <v>1</v>
      </c>
      <c r="B7" s="8">
        <v>14</v>
      </c>
      <c r="C7" s="11" t="s">
        <v>202</v>
      </c>
      <c r="D7" s="74">
        <v>2000</v>
      </c>
      <c r="E7" s="21" t="s">
        <v>23</v>
      </c>
      <c r="F7" s="103">
        <v>3</v>
      </c>
      <c r="G7" s="104" t="s">
        <v>200</v>
      </c>
      <c r="H7" s="104">
        <v>11.89</v>
      </c>
      <c r="I7" s="104">
        <v>11.77</v>
      </c>
      <c r="J7" s="104"/>
      <c r="K7" s="104" t="s">
        <v>200</v>
      </c>
      <c r="L7" s="104">
        <v>11.14</v>
      </c>
      <c r="M7" s="104">
        <v>11.4</v>
      </c>
      <c r="N7" s="75">
        <f>MAX(G7:M7)</f>
        <v>11.89</v>
      </c>
      <c r="O7" s="9" t="s">
        <v>30</v>
      </c>
    </row>
    <row r="8" spans="1:16" ht="15" x14ac:dyDescent="0.25">
      <c r="A8" s="32">
        <v>2</v>
      </c>
      <c r="B8" s="8">
        <v>27</v>
      </c>
      <c r="C8" s="23" t="s">
        <v>93</v>
      </c>
      <c r="D8" s="74">
        <v>1995</v>
      </c>
      <c r="E8" s="21" t="s">
        <v>23</v>
      </c>
      <c r="F8" s="103">
        <v>4</v>
      </c>
      <c r="G8" s="104" t="s">
        <v>200</v>
      </c>
      <c r="H8" s="104">
        <v>10.37</v>
      </c>
      <c r="I8" s="104">
        <v>10.32</v>
      </c>
      <c r="J8" s="104"/>
      <c r="K8" s="104" t="s">
        <v>200</v>
      </c>
      <c r="L8" s="104">
        <v>10.16</v>
      </c>
      <c r="M8" s="104" t="s">
        <v>200</v>
      </c>
      <c r="N8" s="75">
        <f>MAX(G8:M8)</f>
        <v>10.37</v>
      </c>
      <c r="O8" s="9" t="s">
        <v>201</v>
      </c>
    </row>
    <row r="9" spans="1:16" ht="15" x14ac:dyDescent="0.25">
      <c r="A9" s="32">
        <v>3</v>
      </c>
      <c r="B9" s="8">
        <v>41</v>
      </c>
      <c r="C9" s="11" t="s">
        <v>229</v>
      </c>
      <c r="D9" s="74">
        <v>2000</v>
      </c>
      <c r="E9" s="11" t="s">
        <v>40</v>
      </c>
      <c r="F9" s="103">
        <v>3</v>
      </c>
      <c r="G9" s="104">
        <v>10.039999999999999</v>
      </c>
      <c r="H9" s="104" t="s">
        <v>200</v>
      </c>
      <c r="I9" s="104">
        <v>8.67</v>
      </c>
      <c r="J9" s="104"/>
      <c r="K9" s="104">
        <v>9.34</v>
      </c>
      <c r="L9" s="104" t="s">
        <v>200</v>
      </c>
      <c r="M9" s="104" t="s">
        <v>200</v>
      </c>
      <c r="N9" s="75">
        <f>MAX(G9:M9)</f>
        <v>10.039999999999999</v>
      </c>
      <c r="O9" s="11" t="s">
        <v>42</v>
      </c>
    </row>
    <row r="10" spans="1:16" ht="15" x14ac:dyDescent="0.25">
      <c r="A10" s="32">
        <v>4</v>
      </c>
      <c r="B10" s="8">
        <v>26</v>
      </c>
      <c r="C10" s="23" t="s">
        <v>204</v>
      </c>
      <c r="D10" s="74">
        <v>2001</v>
      </c>
      <c r="E10" s="21" t="s">
        <v>23</v>
      </c>
      <c r="F10" s="103">
        <v>3</v>
      </c>
      <c r="G10" s="104">
        <v>8.92</v>
      </c>
      <c r="H10" s="104">
        <v>9.48</v>
      </c>
      <c r="I10" s="104">
        <v>9.17</v>
      </c>
      <c r="J10" s="104"/>
      <c r="K10" s="104">
        <v>8.99</v>
      </c>
      <c r="L10" s="104" t="s">
        <v>200</v>
      </c>
      <c r="M10" s="104">
        <v>9.4</v>
      </c>
      <c r="N10" s="75">
        <f>MAX(G10:M10)</f>
        <v>9.48</v>
      </c>
      <c r="O10" s="9" t="s">
        <v>30</v>
      </c>
    </row>
    <row r="11" spans="1:16" ht="15" x14ac:dyDescent="0.25">
      <c r="A11" s="32">
        <v>5</v>
      </c>
      <c r="B11" s="8">
        <v>32</v>
      </c>
      <c r="C11" s="11" t="s">
        <v>225</v>
      </c>
      <c r="D11" s="74">
        <v>2001</v>
      </c>
      <c r="E11" s="21" t="s">
        <v>23</v>
      </c>
      <c r="F11" s="103">
        <v>3</v>
      </c>
      <c r="G11" s="104" t="s">
        <v>200</v>
      </c>
      <c r="H11" s="104">
        <v>7.33</v>
      </c>
      <c r="I11" s="104">
        <v>6.96</v>
      </c>
      <c r="J11" s="104"/>
      <c r="K11" s="104">
        <v>7.41</v>
      </c>
      <c r="L11" s="104">
        <v>7.84</v>
      </c>
      <c r="M11" s="104" t="s">
        <v>200</v>
      </c>
      <c r="N11" s="75">
        <f>MAX(G11:M11)</f>
        <v>7.84</v>
      </c>
      <c r="O11" s="9" t="s">
        <v>30</v>
      </c>
    </row>
    <row r="12" spans="1:16" ht="15" x14ac:dyDescent="0.25">
      <c r="A12" s="32">
        <v>6</v>
      </c>
      <c r="B12" s="8">
        <v>9</v>
      </c>
      <c r="C12" s="9" t="s">
        <v>230</v>
      </c>
      <c r="D12" s="22">
        <v>2002</v>
      </c>
      <c r="E12" s="21" t="s">
        <v>23</v>
      </c>
      <c r="F12" s="103">
        <v>3</v>
      </c>
      <c r="G12" s="104"/>
      <c r="H12" s="104"/>
      <c r="I12" s="104"/>
      <c r="J12" s="104"/>
      <c r="K12" s="104"/>
      <c r="L12" s="104"/>
      <c r="M12" s="104"/>
      <c r="N12" s="75" t="s">
        <v>18</v>
      </c>
      <c r="O12" s="9" t="s">
        <v>25</v>
      </c>
    </row>
    <row r="13" spans="1:16" ht="15" x14ac:dyDescent="0.25">
      <c r="A13" s="106"/>
      <c r="B13" s="107"/>
      <c r="C13" s="108"/>
      <c r="D13" s="109"/>
      <c r="E13" s="108"/>
      <c r="F13" s="110"/>
      <c r="G13" s="111"/>
      <c r="H13" s="111"/>
      <c r="I13" s="111"/>
      <c r="J13" s="111"/>
      <c r="K13" s="111"/>
      <c r="L13" s="111"/>
      <c r="M13" s="111"/>
      <c r="N13" s="112"/>
      <c r="O13" s="108"/>
    </row>
    <row r="14" spans="1:16" x14ac:dyDescent="0.2">
      <c r="E14" s="96"/>
    </row>
    <row r="15" spans="1:16" ht="15.75" x14ac:dyDescent="0.25">
      <c r="C15" s="98"/>
      <c r="E15" s="96"/>
    </row>
    <row r="22" spans="3:3" ht="15.75" x14ac:dyDescent="0.25">
      <c r="C22" s="98"/>
    </row>
  </sheetData>
  <mergeCells count="5">
    <mergeCell ref="A1:O1"/>
    <mergeCell ref="A2:O2"/>
    <mergeCell ref="A3:O3"/>
    <mergeCell ref="A4:O4"/>
    <mergeCell ref="A5:O5"/>
  </mergeCells>
  <pageMargins left="0.25" right="0.25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100 m_REZ</vt:lpstr>
      <vt:lpstr>100 mb_REZ</vt:lpstr>
      <vt:lpstr>300 mb_REZ</vt:lpstr>
      <vt:lpstr>400 mb_rez</vt:lpstr>
      <vt:lpstr>800 m_REZ</vt:lpstr>
      <vt:lpstr>2000m kav._REZ</vt:lpstr>
      <vt:lpstr>Trīssoļlēkšana_REZ</vt:lpstr>
      <vt:lpstr>Augstlēkšana_REZ</vt:lpstr>
      <vt:lpstr>Lodes grūšana_REZ</vt:lpstr>
      <vt:lpstr>Tāllēkšana_REZ</vt:lpstr>
      <vt:lpstr>'2000m kav._REZ'!Print_Titles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2016-06-12T10:49:46Z</dcterms:modified>
</cp:coreProperties>
</file>