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62" activeTab="6"/>
  </bookViews>
  <sheets>
    <sheet name="100 m_REZ" sheetId="5" r:id="rId1"/>
    <sheet name="110 mb_REZ" sheetId="7" r:id="rId2"/>
    <sheet name="300 mb_REZ" sheetId="4" r:id="rId3"/>
    <sheet name="400 mb_rez" sheetId="3" r:id="rId4"/>
    <sheet name="1500 m_REZ" sheetId="6" r:id="rId5"/>
    <sheet name="2000m kav._REZ" sheetId="2" r:id="rId6"/>
    <sheet name="Trīssoļlēkšana_REZ" sheetId="10" r:id="rId7"/>
    <sheet name="Augstlēkšana__REZ" sheetId="11" r:id="rId8"/>
    <sheet name="Tāllēkšana_REZ" sheetId="8" r:id="rId9"/>
    <sheet name="Lodes grūšana_REZ" sheetId="9" r:id="rId10"/>
  </sheets>
  <definedNames>
    <definedName name="_xlnm.Print_Titles" localSheetId="5">'2000m kav._REZ'!$1:$6</definedName>
  </definedNames>
  <calcPr calcId="152511"/>
</workbook>
</file>

<file path=xl/calcChain.xml><?xml version="1.0" encoding="utf-8"?>
<calcChain xmlns="http://schemas.openxmlformats.org/spreadsheetml/2006/main">
  <c r="M7" i="10" l="1"/>
  <c r="M8" i="10" s="1"/>
  <c r="N8" i="9" l="1"/>
  <c r="N7" i="9"/>
  <c r="M28" i="8"/>
  <c r="M25" i="8"/>
  <c r="M26" i="8" s="1"/>
  <c r="M23" i="8"/>
  <c r="M24" i="8" s="1"/>
  <c r="M21" i="8"/>
  <c r="M22" i="8" s="1"/>
  <c r="M19" i="8"/>
  <c r="M20" i="8" s="1"/>
  <c r="M17" i="8"/>
  <c r="M18" i="8" s="1"/>
  <c r="M15" i="8"/>
  <c r="M16" i="8" s="1"/>
  <c r="M13" i="8"/>
  <c r="M14" i="8" s="1"/>
  <c r="M11" i="8"/>
  <c r="M12" i="8" s="1"/>
  <c r="M9" i="8"/>
  <c r="M10" i="8" s="1"/>
  <c r="M7" i="8"/>
  <c r="M8" i="8" s="1"/>
</calcChain>
</file>

<file path=xl/sharedStrings.xml><?xml version="1.0" encoding="utf-8"?>
<sst xmlns="http://schemas.openxmlformats.org/spreadsheetml/2006/main" count="503" uniqueCount="195">
  <si>
    <t>LIEPĀJAS PILSĒTAS atklātais ČEMPIONĀTS VIEGLATLĒTIKĀ pieaugušajiem</t>
  </si>
  <si>
    <t>Liepāja</t>
  </si>
  <si>
    <t>2000 m/kav. Vīriešiem - Rezultāti</t>
  </si>
  <si>
    <t>Celiņš</t>
  </si>
  <si>
    <t>Nr.</t>
  </si>
  <si>
    <t>Uzvārds, Vārds</t>
  </si>
  <si>
    <t>Dz. g.</t>
  </si>
  <si>
    <t>Organizācija</t>
  </si>
  <si>
    <t>Fināls</t>
  </si>
  <si>
    <t>SB</t>
  </si>
  <si>
    <t>Treneris</t>
  </si>
  <si>
    <t>Medveds Artūrs Niklāvs</t>
  </si>
  <si>
    <t>17.11.1999.</t>
  </si>
  <si>
    <t>Liepājas rajona sporta skola "Aizpute"</t>
  </si>
  <si>
    <t>06:15.90</t>
  </si>
  <si>
    <t>06:17.24</t>
  </si>
  <si>
    <t>Maija Pūpola</t>
  </si>
  <si>
    <t>Puks Rojs</t>
  </si>
  <si>
    <t>05.02.2000.</t>
  </si>
  <si>
    <t>Liepājas sporta spēļu skola</t>
  </si>
  <si>
    <t>06:16.83</t>
  </si>
  <si>
    <t>Diāna Lauva</t>
  </si>
  <si>
    <t>400 m/b skrējieni vīriešiem - Rezultāti</t>
  </si>
  <si>
    <t>Vieta</t>
  </si>
  <si>
    <t>Semjonovs Maksims</t>
  </si>
  <si>
    <t>00:57.84</t>
  </si>
  <si>
    <t>Belikovs Viktors</t>
  </si>
  <si>
    <t>Trankalis Arnis</t>
  </si>
  <si>
    <t>18.05.1999.</t>
  </si>
  <si>
    <t>00:59.34</t>
  </si>
  <si>
    <t>Jakovļevs Kristiāns</t>
  </si>
  <si>
    <t>23.04.1999.</t>
  </si>
  <si>
    <t>00:59.36</t>
  </si>
  <si>
    <t>00:59.98</t>
  </si>
  <si>
    <t>Daiga Stumbre</t>
  </si>
  <si>
    <t>Gailis Marats</t>
  </si>
  <si>
    <t>11.11.1998.</t>
  </si>
  <si>
    <t>Kuldīgas novada sporta skola</t>
  </si>
  <si>
    <t>01:04.27</t>
  </si>
  <si>
    <t>A. Lancmane</t>
  </si>
  <si>
    <t>300 m/b skrējieni vīriešiem - Rezultāti</t>
  </si>
  <si>
    <t>Drigulis Gints</t>
  </si>
  <si>
    <t>14.08.2001.</t>
  </si>
  <si>
    <t>00:41.32</t>
  </si>
  <si>
    <t>00:43.62</t>
  </si>
  <si>
    <t>Pavluševs Andrejs</t>
  </si>
  <si>
    <t>17.01.2002.</t>
  </si>
  <si>
    <t>00:44.78</t>
  </si>
  <si>
    <t>Vjačeslavs Goļinskis</t>
  </si>
  <si>
    <t>Gračušņiks Aleksandrs</t>
  </si>
  <si>
    <t>16.06.2001.</t>
  </si>
  <si>
    <t>00:45.28</t>
  </si>
  <si>
    <t>Meļņiks Aleksis</t>
  </si>
  <si>
    <t>05.07.2001.</t>
  </si>
  <si>
    <t>00:48.34</t>
  </si>
  <si>
    <t>00:44.60</t>
  </si>
  <si>
    <t>Ie. Skurule</t>
  </si>
  <si>
    <t>100 m Fināla skrējiens vīriešiem - Rezultāti</t>
  </si>
  <si>
    <t>Priekšsk.</t>
  </si>
  <si>
    <t>W</t>
  </si>
  <si>
    <t>Evertovskis Kārlis</t>
  </si>
  <si>
    <t>31.05.1990.</t>
  </si>
  <si>
    <t>Sporta skola "Arkādija"</t>
  </si>
  <si>
    <t>00:11.66</t>
  </si>
  <si>
    <t>00:11.41</t>
  </si>
  <si>
    <t>00:11.54</t>
  </si>
  <si>
    <t>Edvīns Krūms</t>
  </si>
  <si>
    <t>Rožinskis Artūrs</t>
  </si>
  <si>
    <t>22.05.1994.</t>
  </si>
  <si>
    <t>Ventspils Izglītības pārvaldes sporta skola „Spars”</t>
  </si>
  <si>
    <t>00:11.75</t>
  </si>
  <si>
    <t>00:11.70</t>
  </si>
  <si>
    <t>J. Petrovičš, A. Kronbergs</t>
  </si>
  <si>
    <t xml:space="preserve">Valdmanis Ģirts </t>
  </si>
  <si>
    <t>03.02.1998.</t>
  </si>
  <si>
    <t>00:11.78</t>
  </si>
  <si>
    <t>Jonaitis Raivis</t>
  </si>
  <si>
    <t>16.11.1999.</t>
  </si>
  <si>
    <t>00:11.87</t>
  </si>
  <si>
    <t>00:11.91</t>
  </si>
  <si>
    <t>Bekmanis Elvis</t>
  </si>
  <si>
    <t>23.10.1998.</t>
  </si>
  <si>
    <t>00:11.94</t>
  </si>
  <si>
    <t>Putenis Ralfs</t>
  </si>
  <si>
    <t>00:11.97</t>
  </si>
  <si>
    <t>00:12.06</t>
  </si>
  <si>
    <t>00:12.15</t>
  </si>
  <si>
    <t>00:12.32</t>
  </si>
  <si>
    <t>Buliņš Roberts</t>
  </si>
  <si>
    <t>18.07.2001.</t>
  </si>
  <si>
    <t>00:12.26</t>
  </si>
  <si>
    <t>00:12.22</t>
  </si>
  <si>
    <t>Šēlis Norberts</t>
  </si>
  <si>
    <t>13.12.1998.</t>
  </si>
  <si>
    <t>00:12.43</t>
  </si>
  <si>
    <t>Ļašenko Dmitrijs</t>
  </si>
  <si>
    <t>06.06.2002.</t>
  </si>
  <si>
    <t>00:12.53</t>
  </si>
  <si>
    <t>Matvejevs Aleksejs</t>
  </si>
  <si>
    <t>00:12.81</t>
  </si>
  <si>
    <t>Vecbaštiks Juris</t>
  </si>
  <si>
    <t>23.09.1999.</t>
  </si>
  <si>
    <t>00:12.91</t>
  </si>
  <si>
    <t>Vaskis Patriks</t>
  </si>
  <si>
    <t>17.03.2001.</t>
  </si>
  <si>
    <t>00:13.13</t>
  </si>
  <si>
    <t>Stepiņš Guntris</t>
  </si>
  <si>
    <t>14.03.2002.</t>
  </si>
  <si>
    <t>Kuldīga</t>
  </si>
  <si>
    <t>00:13.74</t>
  </si>
  <si>
    <t>V. Svažs</t>
  </si>
  <si>
    <t>Saulkalns Rūdolfs</t>
  </si>
  <si>
    <t>24.01.2001.</t>
  </si>
  <si>
    <t>00:14.57</t>
  </si>
  <si>
    <t>Ginzikevičs Vitalijs</t>
  </si>
  <si>
    <t>27.03.2002.</t>
  </si>
  <si>
    <t>00:15.04</t>
  </si>
  <si>
    <t>DNS</t>
  </si>
  <si>
    <t>Krasotenko Arturs</t>
  </si>
  <si>
    <t>21.02.2000.</t>
  </si>
  <si>
    <t>Grigorjevs Roberts</t>
  </si>
  <si>
    <t>25.03.2002.</t>
  </si>
  <si>
    <t>1500 m skrējiens vīriešiem - Rezultāti</t>
  </si>
  <si>
    <t>Hartmanis Reinis</t>
  </si>
  <si>
    <t>04.01.1994.</t>
  </si>
  <si>
    <t>03:59.17</t>
  </si>
  <si>
    <t>03:49.00</t>
  </si>
  <si>
    <t>Aigars Matisons</t>
  </si>
  <si>
    <t>Vilde Edvīns</t>
  </si>
  <si>
    <t>06.06.1999.</t>
  </si>
  <si>
    <t>04:18.84</t>
  </si>
  <si>
    <t>04:08.06</t>
  </si>
  <si>
    <t>Zauers Kārlis</t>
  </si>
  <si>
    <t>03.03.1998.</t>
  </si>
  <si>
    <t>04:29.27</t>
  </si>
  <si>
    <t>Aivars Vērdiņš</t>
  </si>
  <si>
    <t>Rumbergs Janeks</t>
  </si>
  <si>
    <t>24.02.1998.</t>
  </si>
  <si>
    <t>04:30.08</t>
  </si>
  <si>
    <t>04:36.05</t>
  </si>
  <si>
    <t>Ilze Stukule</t>
  </si>
  <si>
    <t>Pērkons Pēteris Pauls</t>
  </si>
  <si>
    <t>25.02.2001.</t>
  </si>
  <si>
    <t>04:57.89</t>
  </si>
  <si>
    <t>Tavars Tomass</t>
  </si>
  <si>
    <t>24.03.2002.</t>
  </si>
  <si>
    <t>110 m/b fināla skrējiens vīriešiem</t>
  </si>
  <si>
    <t>00:14.97</t>
  </si>
  <si>
    <t>00:15.57</t>
  </si>
  <si>
    <t>Reinholds Artis</t>
  </si>
  <si>
    <t>29.11.1997.</t>
  </si>
  <si>
    <t>00:16.22</t>
  </si>
  <si>
    <t>Kālis Adrians</t>
  </si>
  <si>
    <t>27.09.2000.</t>
  </si>
  <si>
    <t>00:16.40</t>
  </si>
  <si>
    <t>Kālis Aleksandrs</t>
  </si>
  <si>
    <t>00:16.41</t>
  </si>
  <si>
    <t>00:17.26</t>
  </si>
  <si>
    <t>00:17.42</t>
  </si>
  <si>
    <t>Tāllēkšana vīriešiem</t>
  </si>
  <si>
    <t>Dal. Nr.</t>
  </si>
  <si>
    <t>Rez.</t>
  </si>
  <si>
    <t>Dzērve Edgars</t>
  </si>
  <si>
    <t>x</t>
  </si>
  <si>
    <t>Šteinbergs Marks</t>
  </si>
  <si>
    <t>Vecbaštiks Artūrs</t>
  </si>
  <si>
    <t>Bērziņš Vairis</t>
  </si>
  <si>
    <t>Lodes grūšana vīriešiem</t>
  </si>
  <si>
    <t>Lodes svars</t>
  </si>
  <si>
    <t>Māris Urtāns</t>
  </si>
  <si>
    <t>Cēsis</t>
  </si>
  <si>
    <t>Guntars Gailītis</t>
  </si>
  <si>
    <t>Trīsoļlēkšana vīriešiem</t>
  </si>
  <si>
    <t>Augstlēkšana vīriešiem</t>
  </si>
  <si>
    <t>Sākuma augst.</t>
  </si>
  <si>
    <t>1,30</t>
  </si>
  <si>
    <t>1,35</t>
  </si>
  <si>
    <t>1,40</t>
  </si>
  <si>
    <t>1,45</t>
  </si>
  <si>
    <t>1,50</t>
  </si>
  <si>
    <t>1,55</t>
  </si>
  <si>
    <t>1,60</t>
  </si>
  <si>
    <t>1,65</t>
  </si>
  <si>
    <t>1,70</t>
  </si>
  <si>
    <t>1,75</t>
  </si>
  <si>
    <t>1,80</t>
  </si>
  <si>
    <t>1,85</t>
  </si>
  <si>
    <t>1,90</t>
  </si>
  <si>
    <t>Zukulis Elvis</t>
  </si>
  <si>
    <t>O</t>
  </si>
  <si>
    <t>XO</t>
  </si>
  <si>
    <t>XXX</t>
  </si>
  <si>
    <t>-</t>
  </si>
  <si>
    <t>X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</si>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</sst>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0"/>
    <numFmt numFmtId="165" formatCode="0.0"/>
    <numFmt numFmtId="166" formatCode="\+0.00;\-0.0;0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6"/>
      <name val="Arial"/>
      <family val="2"/>
      <charset val="186"/>
    </font>
    <font>
      <sz val="11"/>
      <name val="Calibri"/>
      <family val="2"/>
      <charset val="186"/>
    </font>
    <font>
      <sz val="11"/>
      <color theme="0"/>
      <name val="Calibri"/>
      <family val="2"/>
      <charset val="186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104">
    <xf numFmtId="0" fontId="0" fillId="0" borderId="0" xfId="0"/>
    <xf numFmtId="0" fontId="2" fillId="0" borderId="0" xfId="0" applyFont="1" applyBorder="1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left"/>
    </xf>
    <xf numFmtId="0" fontId="5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" fillId="0" borderId="2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49" fontId="9" fillId="0" borderId="0" xfId="0" applyNumberFormat="1" applyFont="1"/>
    <xf numFmtId="0" fontId="2" fillId="0" borderId="2" xfId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8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8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/>
    <xf numFmtId="0" fontId="9" fillId="0" borderId="2" xfId="0" applyFont="1" applyBorder="1"/>
    <xf numFmtId="0" fontId="8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left"/>
    </xf>
    <xf numFmtId="49" fontId="2" fillId="0" borderId="2" xfId="1" applyNumberFormat="1" applyFont="1" applyFill="1" applyBorder="1" applyAlignment="1">
      <alignment horizontal="left"/>
    </xf>
    <xf numFmtId="0" fontId="2" fillId="0" borderId="2" xfId="1" applyFont="1" applyFill="1" applyBorder="1" applyAlignment="1"/>
    <xf numFmtId="0" fontId="2" fillId="0" borderId="2" xfId="0" applyFont="1" applyBorder="1" applyAlignment="1">
      <alignment horizontal="left"/>
    </xf>
    <xf numFmtId="0" fontId="10" fillId="0" borderId="0" xfId="0" applyFont="1" applyBorder="1"/>
    <xf numFmtId="165" fontId="6" fillId="0" borderId="2" xfId="0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7" fillId="0" borderId="0" xfId="2" applyFont="1"/>
    <xf numFmtId="49" fontId="12" fillId="0" borderId="0" xfId="2" applyNumberFormat="1" applyFont="1" applyAlignment="1"/>
    <xf numFmtId="0" fontId="13" fillId="0" borderId="0" xfId="2" applyFont="1"/>
    <xf numFmtId="0" fontId="7" fillId="0" borderId="0" xfId="2" applyFont="1" applyAlignment="1">
      <alignment horizontal="center"/>
    </xf>
    <xf numFmtId="0" fontId="5" fillId="2" borderId="2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2" fontId="14" fillId="0" borderId="2" xfId="3" applyNumberFormat="1" applyFont="1" applyBorder="1" applyAlignment="1">
      <alignment horizontal="center" vertical="center"/>
    </xf>
    <xf numFmtId="0" fontId="11" fillId="0" borderId="2" xfId="2" applyFont="1" applyFill="1" applyBorder="1" applyAlignment="1">
      <alignment horizontal="left"/>
    </xf>
    <xf numFmtId="0" fontId="14" fillId="0" borderId="2" xfId="3" applyFont="1" applyBorder="1" applyAlignment="1"/>
    <xf numFmtId="49" fontId="14" fillId="0" borderId="2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 vertical="center"/>
    </xf>
    <xf numFmtId="2" fontId="15" fillId="0" borderId="2" xfId="3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/>
    </xf>
    <xf numFmtId="0" fontId="2" fillId="0" borderId="2" xfId="1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/>
    </xf>
    <xf numFmtId="0" fontId="6" fillId="0" borderId="0" xfId="2" applyFont="1" applyFill="1" applyBorder="1" applyAlignment="1">
      <alignment horizontal="left"/>
    </xf>
    <xf numFmtId="0" fontId="8" fillId="0" borderId="2" xfId="0" applyFont="1" applyBorder="1" applyAlignment="1">
      <alignment horizontal="center"/>
    </xf>
    <xf numFmtId="49" fontId="7" fillId="0" borderId="0" xfId="2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/>
    <xf numFmtId="0" fontId="5" fillId="2" borderId="2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6" fillId="0" borderId="2" xfId="1" applyFont="1" applyBorder="1" applyAlignment="1">
      <alignment horizontal="center"/>
    </xf>
    <xf numFmtId="2" fontId="6" fillId="0" borderId="2" xfId="1" applyNumberFormat="1" applyFont="1" applyBorder="1" applyAlignment="1">
      <alignment horizontal="center" vertical="center"/>
    </xf>
    <xf numFmtId="0" fontId="6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49" fontId="2" fillId="0" borderId="0" xfId="1" applyNumberFormat="1" applyFont="1"/>
    <xf numFmtId="0" fontId="16" fillId="0" borderId="0" xfId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7" fillId="0" borderId="0" xfId="1" applyFont="1"/>
    <xf numFmtId="49" fontId="12" fillId="0" borderId="0" xfId="1" applyNumberFormat="1" applyFont="1" applyAlignment="1"/>
    <xf numFmtId="0" fontId="13" fillId="0" borderId="0" xfId="1" applyFont="1"/>
    <xf numFmtId="0" fontId="7" fillId="0" borderId="0" xfId="1" applyFont="1" applyAlignment="1">
      <alignment horizontal="center"/>
    </xf>
    <xf numFmtId="0" fontId="6" fillId="0" borderId="2" xfId="1" applyFont="1" applyFill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7" fillId="0" borderId="2" xfId="1" applyFont="1" applyFill="1" applyBorder="1" applyAlignment="1">
      <alignment horizontal="center"/>
    </xf>
    <xf numFmtId="0" fontId="18" fillId="0" borderId="2" xfId="1" applyFont="1" applyFill="1" applyBorder="1" applyAlignment="1">
      <alignment horizontal="left" vertical="center"/>
    </xf>
    <xf numFmtId="0" fontId="18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49" fontId="7" fillId="0" borderId="0" xfId="1" applyNumberFormat="1" applyFont="1" applyAlignment="1">
      <alignment horizontal="center"/>
    </xf>
    <xf numFmtId="0" fontId="5" fillId="0" borderId="0" xfId="1" applyFont="1" applyAlignment="1">
      <alignment vertical="center" wrapText="1"/>
    </xf>
    <xf numFmtId="2" fontId="5" fillId="2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</cellXfs>
  <cellStyles count="4">
    <cellStyle name="Normal" xfId="0" builtinId="0"/>
    <cellStyle name="Normal 3" xfId="3"/>
    <cellStyle name="Parasts 2" xfId="1"/>
    <cellStyle name="Parasts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80" zoomScaleNormal="80" workbookViewId="0">
      <selection activeCell="V24" sqref="V24"/>
    </sheetView>
  </sheetViews>
  <sheetFormatPr defaultColWidth="6.7109375" defaultRowHeight="12.75" x14ac:dyDescent="0.2"/>
  <cols>
    <col min="1" max="1" width="6.28515625" style="17" bestFit="1" customWidth="1"/>
    <col min="2" max="2" width="5.140625" style="17" bestFit="1" customWidth="1"/>
    <col min="3" max="3" width="22.5703125" style="2" bestFit="1" customWidth="1"/>
    <col min="4" max="4" width="11.42578125" style="18" bestFit="1" customWidth="1"/>
    <col min="5" max="5" width="44.42578125" style="19" bestFit="1" customWidth="1"/>
    <col min="6" max="6" width="8.85546875" style="17" customWidth="1"/>
    <col min="7" max="7" width="7.85546875" style="17" customWidth="1"/>
    <col min="8" max="8" width="8.7109375" style="17" bestFit="1" customWidth="1"/>
    <col min="9" max="9" width="7.85546875" style="18" customWidth="1"/>
    <col min="10" max="10" width="8.7109375" style="18" bestFit="1" customWidth="1"/>
    <col min="11" max="11" width="22.140625" style="2" bestFit="1" customWidth="1"/>
    <col min="12" max="16384" width="6.7109375" style="2"/>
  </cols>
  <sheetData>
    <row r="1" spans="1:16" ht="18.75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"/>
      <c r="M1" s="1"/>
    </row>
    <row r="2" spans="1:16" ht="15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"/>
      <c r="M2" s="1"/>
    </row>
    <row r="3" spans="1:16" ht="15" x14ac:dyDescent="0.2">
      <c r="A3" s="80">
        <v>42533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"/>
      <c r="M3" s="1"/>
    </row>
    <row r="4" spans="1:16" ht="15.75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1"/>
      <c r="M4" s="1"/>
    </row>
    <row r="5" spans="1:16" ht="18.75" x14ac:dyDescent="0.2">
      <c r="A5" s="82" t="s">
        <v>57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1"/>
      <c r="M5" s="1"/>
    </row>
    <row r="6" spans="1:16" s="6" customFormat="1" x14ac:dyDescent="0.25">
      <c r="A6" s="3" t="s">
        <v>23</v>
      </c>
      <c r="B6" s="3" t="s">
        <v>4</v>
      </c>
      <c r="C6" s="3" t="s">
        <v>5</v>
      </c>
      <c r="D6" s="4" t="s">
        <v>6</v>
      </c>
      <c r="E6" s="3" t="s">
        <v>7</v>
      </c>
      <c r="F6" s="3" t="s">
        <v>58</v>
      </c>
      <c r="G6" s="3" t="s">
        <v>59</v>
      </c>
      <c r="H6" s="4" t="s">
        <v>8</v>
      </c>
      <c r="I6" s="4" t="s">
        <v>59</v>
      </c>
      <c r="J6" s="4" t="s">
        <v>9</v>
      </c>
      <c r="K6" s="3" t="s">
        <v>10</v>
      </c>
      <c r="L6" s="5"/>
      <c r="M6" s="5"/>
    </row>
    <row r="7" spans="1:16" s="14" customFormat="1" ht="15.75" x14ac:dyDescent="0.25">
      <c r="A7" s="22">
        <v>1</v>
      </c>
      <c r="B7" s="8">
        <v>138</v>
      </c>
      <c r="C7" s="9" t="s">
        <v>60</v>
      </c>
      <c r="D7" s="9" t="s">
        <v>61</v>
      </c>
      <c r="E7" s="11" t="s">
        <v>62</v>
      </c>
      <c r="F7" s="12" t="s">
        <v>63</v>
      </c>
      <c r="G7" s="23">
        <v>0.5</v>
      </c>
      <c r="H7" s="12" t="s">
        <v>64</v>
      </c>
      <c r="I7" s="24">
        <v>1.3</v>
      </c>
      <c r="J7" s="25" t="s">
        <v>65</v>
      </c>
      <c r="K7" s="9" t="s">
        <v>66</v>
      </c>
      <c r="L7" s="13"/>
      <c r="M7" s="13"/>
      <c r="O7" s="15"/>
      <c r="P7" s="15"/>
    </row>
    <row r="8" spans="1:16" s="14" customFormat="1" ht="15.75" x14ac:dyDescent="0.25">
      <c r="A8" s="22">
        <v>2</v>
      </c>
      <c r="B8" s="8">
        <v>105</v>
      </c>
      <c r="C8" s="9" t="s">
        <v>67</v>
      </c>
      <c r="D8" s="9" t="s">
        <v>68</v>
      </c>
      <c r="E8" s="16" t="s">
        <v>69</v>
      </c>
      <c r="F8" s="12" t="s">
        <v>70</v>
      </c>
      <c r="G8" s="23">
        <v>1.3</v>
      </c>
      <c r="H8" s="12" t="s">
        <v>71</v>
      </c>
      <c r="I8" s="24">
        <v>1.3</v>
      </c>
      <c r="J8" s="25"/>
      <c r="K8" s="9" t="s">
        <v>72</v>
      </c>
      <c r="L8" s="13"/>
      <c r="M8" s="13"/>
    </row>
    <row r="9" spans="1:16" s="14" customFormat="1" ht="15.75" x14ac:dyDescent="0.25">
      <c r="A9" s="22">
        <v>3</v>
      </c>
      <c r="B9" s="8">
        <v>128</v>
      </c>
      <c r="C9" s="11" t="s">
        <v>73</v>
      </c>
      <c r="D9" s="10" t="s">
        <v>74</v>
      </c>
      <c r="E9" s="16" t="s">
        <v>19</v>
      </c>
      <c r="F9" s="12" t="s">
        <v>75</v>
      </c>
      <c r="G9" s="23">
        <v>1.3</v>
      </c>
      <c r="H9" s="12" t="s">
        <v>70</v>
      </c>
      <c r="I9" s="24">
        <v>1.3</v>
      </c>
      <c r="J9" s="25"/>
      <c r="K9" s="9" t="s">
        <v>34</v>
      </c>
      <c r="L9" s="13"/>
      <c r="M9" s="13"/>
      <c r="O9" s="15"/>
      <c r="P9" s="15"/>
    </row>
    <row r="10" spans="1:16" s="14" customFormat="1" ht="15.75" x14ac:dyDescent="0.25">
      <c r="A10" s="22">
        <v>4</v>
      </c>
      <c r="B10" s="8">
        <v>123</v>
      </c>
      <c r="C10" s="9" t="s">
        <v>76</v>
      </c>
      <c r="D10" s="9" t="s">
        <v>77</v>
      </c>
      <c r="E10" s="16" t="s">
        <v>19</v>
      </c>
      <c r="F10" s="26" t="s">
        <v>78</v>
      </c>
      <c r="G10" s="26">
        <v>-0.3</v>
      </c>
      <c r="H10" s="26" t="s">
        <v>79</v>
      </c>
      <c r="I10" s="24">
        <v>1.3</v>
      </c>
      <c r="J10" s="27"/>
      <c r="K10" s="9" t="s">
        <v>34</v>
      </c>
      <c r="L10" s="13"/>
      <c r="M10" s="13"/>
      <c r="O10" s="15"/>
      <c r="P10" s="15"/>
    </row>
    <row r="11" spans="1:16" s="14" customFormat="1" ht="15.75" x14ac:dyDescent="0.25">
      <c r="A11" s="22">
        <v>5</v>
      </c>
      <c r="B11" s="8">
        <v>107</v>
      </c>
      <c r="C11" s="9" t="s">
        <v>80</v>
      </c>
      <c r="D11" s="9" t="s">
        <v>81</v>
      </c>
      <c r="E11" s="16" t="s">
        <v>19</v>
      </c>
      <c r="F11" s="12" t="s">
        <v>82</v>
      </c>
      <c r="G11" s="26">
        <v>-0.3</v>
      </c>
      <c r="H11" s="12" t="s">
        <v>82</v>
      </c>
      <c r="I11" s="24">
        <v>1.3</v>
      </c>
      <c r="J11" s="25"/>
      <c r="K11" s="9" t="s">
        <v>21</v>
      </c>
      <c r="L11" s="13"/>
      <c r="M11" s="13"/>
      <c r="O11" s="15"/>
      <c r="P11" s="15"/>
    </row>
    <row r="12" spans="1:16" s="14" customFormat="1" ht="15.75" x14ac:dyDescent="0.25">
      <c r="A12" s="22">
        <v>6</v>
      </c>
      <c r="B12" s="8">
        <v>124</v>
      </c>
      <c r="C12" s="9" t="s">
        <v>83</v>
      </c>
      <c r="D12" s="28">
        <v>36731</v>
      </c>
      <c r="E12" s="16" t="s">
        <v>19</v>
      </c>
      <c r="F12" s="26" t="s">
        <v>84</v>
      </c>
      <c r="G12" s="26">
        <v>-0.3</v>
      </c>
      <c r="H12" s="26" t="s">
        <v>85</v>
      </c>
      <c r="I12" s="24">
        <v>1.3</v>
      </c>
      <c r="J12" s="27"/>
      <c r="K12" s="9" t="s">
        <v>34</v>
      </c>
      <c r="L12" s="13"/>
      <c r="M12" s="13"/>
      <c r="O12" s="15"/>
      <c r="P12" s="15"/>
    </row>
    <row r="13" spans="1:16" s="14" customFormat="1" ht="15.75" x14ac:dyDescent="0.25">
      <c r="A13" s="22">
        <v>7</v>
      </c>
      <c r="B13" s="8">
        <v>102</v>
      </c>
      <c r="C13" s="9" t="s">
        <v>35</v>
      </c>
      <c r="D13" s="9" t="s">
        <v>36</v>
      </c>
      <c r="E13" s="9" t="s">
        <v>37</v>
      </c>
      <c r="F13" s="12" t="s">
        <v>85</v>
      </c>
      <c r="G13" s="26">
        <v>-0.3</v>
      </c>
      <c r="H13" s="12" t="s">
        <v>86</v>
      </c>
      <c r="I13" s="24">
        <v>1.3</v>
      </c>
      <c r="J13" s="29" t="s">
        <v>87</v>
      </c>
      <c r="K13" s="9" t="s">
        <v>39</v>
      </c>
      <c r="L13" s="13"/>
      <c r="M13" s="13"/>
    </row>
    <row r="14" spans="1:16" s="14" customFormat="1" ht="15.75" x14ac:dyDescent="0.25">
      <c r="A14" s="22">
        <v>8</v>
      </c>
      <c r="B14" s="8">
        <v>131</v>
      </c>
      <c r="C14" s="11" t="s">
        <v>88</v>
      </c>
      <c r="D14" s="10" t="s">
        <v>89</v>
      </c>
      <c r="E14" s="16" t="s">
        <v>19</v>
      </c>
      <c r="F14" s="12" t="s">
        <v>90</v>
      </c>
      <c r="G14" s="23">
        <v>0.5</v>
      </c>
      <c r="H14" s="12" t="s">
        <v>91</v>
      </c>
      <c r="I14" s="24">
        <v>1.3</v>
      </c>
      <c r="J14" s="25"/>
      <c r="K14" s="9" t="s">
        <v>34</v>
      </c>
      <c r="L14" s="13"/>
      <c r="M14" s="13"/>
    </row>
    <row r="15" spans="1:16" s="14" customFormat="1" ht="15.75" x14ac:dyDescent="0.25">
      <c r="A15" s="22"/>
      <c r="B15" s="8"/>
      <c r="C15" s="11"/>
      <c r="D15" s="10"/>
      <c r="E15" s="16"/>
      <c r="F15" s="12"/>
      <c r="G15" s="23"/>
      <c r="H15" s="12"/>
      <c r="I15" s="24"/>
      <c r="J15" s="25"/>
      <c r="K15" s="9"/>
      <c r="L15" s="13"/>
      <c r="M15" s="13"/>
    </row>
    <row r="16" spans="1:16" s="14" customFormat="1" ht="15.75" x14ac:dyDescent="0.25">
      <c r="A16" s="22">
        <v>9</v>
      </c>
      <c r="B16" s="8">
        <v>132</v>
      </c>
      <c r="C16" s="11" t="s">
        <v>92</v>
      </c>
      <c r="D16" s="10" t="s">
        <v>93</v>
      </c>
      <c r="E16" s="16" t="s">
        <v>19</v>
      </c>
      <c r="F16" s="12" t="s">
        <v>94</v>
      </c>
      <c r="G16" s="23">
        <v>0.5</v>
      </c>
      <c r="H16" s="12"/>
      <c r="I16" s="24"/>
      <c r="J16" s="25"/>
      <c r="K16" s="9" t="s">
        <v>34</v>
      </c>
      <c r="L16" s="13"/>
      <c r="M16" s="13"/>
    </row>
    <row r="17" spans="1:13" s="14" customFormat="1" ht="15.75" x14ac:dyDescent="0.25">
      <c r="A17" s="22">
        <v>10</v>
      </c>
      <c r="B17" s="8">
        <v>117</v>
      </c>
      <c r="C17" s="9" t="s">
        <v>95</v>
      </c>
      <c r="D17" s="20" t="s">
        <v>96</v>
      </c>
      <c r="E17" s="16" t="s">
        <v>19</v>
      </c>
      <c r="F17" s="12" t="s">
        <v>97</v>
      </c>
      <c r="G17" s="26">
        <v>-0.3</v>
      </c>
      <c r="H17" s="12"/>
      <c r="I17" s="24"/>
      <c r="J17" s="25"/>
      <c r="K17" s="9" t="s">
        <v>48</v>
      </c>
      <c r="L17" s="13"/>
      <c r="M17" s="13"/>
    </row>
    <row r="18" spans="1:13" s="14" customFormat="1" ht="15.75" x14ac:dyDescent="0.25">
      <c r="A18" s="22">
        <v>11</v>
      </c>
      <c r="B18" s="8">
        <v>118</v>
      </c>
      <c r="C18" s="9" t="s">
        <v>98</v>
      </c>
      <c r="D18" s="20">
        <v>1999</v>
      </c>
      <c r="E18" s="16" t="s">
        <v>19</v>
      </c>
      <c r="F18" s="26" t="s">
        <v>99</v>
      </c>
      <c r="G18" s="26">
        <v>-0.3</v>
      </c>
      <c r="H18" s="30"/>
      <c r="I18" s="30"/>
      <c r="J18" s="27"/>
      <c r="K18" s="9" t="s">
        <v>48</v>
      </c>
      <c r="L18" s="13"/>
      <c r="M18" s="13"/>
    </row>
    <row r="19" spans="1:13" s="14" customFormat="1" ht="15.75" x14ac:dyDescent="0.25">
      <c r="A19" s="22">
        <v>12</v>
      </c>
      <c r="B19" s="8">
        <v>125</v>
      </c>
      <c r="C19" s="9" t="s">
        <v>100</v>
      </c>
      <c r="D19" s="9" t="s">
        <v>101</v>
      </c>
      <c r="E19" s="16" t="s">
        <v>19</v>
      </c>
      <c r="F19" s="12" t="s">
        <v>102</v>
      </c>
      <c r="G19" s="23">
        <v>1.3</v>
      </c>
      <c r="H19" s="12"/>
      <c r="I19" s="24"/>
      <c r="J19" s="25"/>
      <c r="K19" s="9" t="s">
        <v>34</v>
      </c>
      <c r="L19" s="13"/>
      <c r="M19" s="13"/>
    </row>
    <row r="20" spans="1:13" x14ac:dyDescent="0.2">
      <c r="A20" s="22">
        <v>13</v>
      </c>
      <c r="B20" s="8">
        <v>129</v>
      </c>
      <c r="C20" s="11" t="s">
        <v>103</v>
      </c>
      <c r="D20" s="10" t="s">
        <v>104</v>
      </c>
      <c r="E20" s="16" t="s">
        <v>19</v>
      </c>
      <c r="F20" s="12" t="s">
        <v>105</v>
      </c>
      <c r="G20" s="23">
        <v>1.3</v>
      </c>
      <c r="H20" s="12"/>
      <c r="I20" s="24"/>
      <c r="J20" s="25"/>
      <c r="K20" s="9" t="s">
        <v>34</v>
      </c>
      <c r="L20" s="1"/>
      <c r="M20" s="1"/>
    </row>
    <row r="21" spans="1:13" x14ac:dyDescent="0.2">
      <c r="A21" s="22">
        <v>14</v>
      </c>
      <c r="B21" s="8">
        <v>140</v>
      </c>
      <c r="C21" s="9" t="s">
        <v>106</v>
      </c>
      <c r="D21" s="31" t="s">
        <v>107</v>
      </c>
      <c r="E21" s="11" t="s">
        <v>108</v>
      </c>
      <c r="F21" s="12" t="s">
        <v>109</v>
      </c>
      <c r="G21" s="23">
        <v>1.3</v>
      </c>
      <c r="H21" s="12"/>
      <c r="I21" s="24"/>
      <c r="J21" s="25"/>
      <c r="K21" s="9" t="s">
        <v>110</v>
      </c>
      <c r="L21" s="1"/>
      <c r="M21" s="1"/>
    </row>
    <row r="22" spans="1:13" x14ac:dyDescent="0.2">
      <c r="A22" s="22">
        <v>15</v>
      </c>
      <c r="B22" s="8">
        <v>133</v>
      </c>
      <c r="C22" s="11" t="s">
        <v>111</v>
      </c>
      <c r="D22" s="10" t="s">
        <v>112</v>
      </c>
      <c r="E22" s="16" t="s">
        <v>19</v>
      </c>
      <c r="F22" s="12" t="s">
        <v>113</v>
      </c>
      <c r="G22" s="23">
        <v>0.5</v>
      </c>
      <c r="H22" s="12"/>
      <c r="I22" s="24"/>
      <c r="J22" s="25"/>
      <c r="K22" s="9" t="s">
        <v>34</v>
      </c>
      <c r="L22" s="1"/>
      <c r="M22" s="1"/>
    </row>
    <row r="23" spans="1:13" x14ac:dyDescent="0.2">
      <c r="A23" s="22">
        <v>16</v>
      </c>
      <c r="B23" s="8">
        <v>119</v>
      </c>
      <c r="C23" s="9" t="s">
        <v>114</v>
      </c>
      <c r="D23" s="20" t="s">
        <v>115</v>
      </c>
      <c r="E23" s="16" t="s">
        <v>19</v>
      </c>
      <c r="F23" s="12" t="s">
        <v>116</v>
      </c>
      <c r="G23" s="23">
        <v>1.3</v>
      </c>
      <c r="H23" s="12"/>
      <c r="I23" s="24"/>
      <c r="J23" s="25"/>
      <c r="K23" s="9" t="s">
        <v>48</v>
      </c>
      <c r="L23" s="1"/>
      <c r="M23" s="1"/>
    </row>
    <row r="24" spans="1:13" ht="15" x14ac:dyDescent="0.25">
      <c r="A24" s="32"/>
      <c r="B24" s="8">
        <v>127</v>
      </c>
      <c r="C24" s="9" t="s">
        <v>41</v>
      </c>
      <c r="D24" s="9" t="s">
        <v>42</v>
      </c>
      <c r="E24" s="16" t="s">
        <v>19</v>
      </c>
      <c r="F24" s="12" t="s">
        <v>117</v>
      </c>
      <c r="G24" s="23">
        <v>1.3</v>
      </c>
      <c r="H24" s="12"/>
      <c r="I24" s="24"/>
      <c r="J24" s="25"/>
      <c r="K24" s="9" t="s">
        <v>34</v>
      </c>
    </row>
    <row r="25" spans="1:13" ht="15" x14ac:dyDescent="0.25">
      <c r="A25" s="32"/>
      <c r="B25" s="8">
        <v>114</v>
      </c>
      <c r="C25" s="9" t="s">
        <v>118</v>
      </c>
      <c r="D25" s="9" t="s">
        <v>119</v>
      </c>
      <c r="E25" s="16" t="s">
        <v>19</v>
      </c>
      <c r="F25" s="12" t="s">
        <v>117</v>
      </c>
      <c r="G25" s="23">
        <v>0.5</v>
      </c>
      <c r="H25" s="12"/>
      <c r="I25" s="24"/>
      <c r="J25" s="25"/>
      <c r="K25" s="9" t="s">
        <v>48</v>
      </c>
    </row>
    <row r="26" spans="1:13" ht="15" x14ac:dyDescent="0.25">
      <c r="A26" s="32"/>
      <c r="B26" s="8">
        <v>134</v>
      </c>
      <c r="C26" s="11" t="s">
        <v>120</v>
      </c>
      <c r="D26" s="10" t="s">
        <v>121</v>
      </c>
      <c r="E26" s="16" t="s">
        <v>19</v>
      </c>
      <c r="F26" s="12" t="s">
        <v>117</v>
      </c>
      <c r="G26" s="23">
        <v>0.5</v>
      </c>
      <c r="H26" s="12"/>
      <c r="I26" s="24"/>
      <c r="J26" s="25"/>
      <c r="K26" s="9" t="s">
        <v>34</v>
      </c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workbookViewId="0">
      <selection activeCell="M26" sqref="M26"/>
    </sheetView>
  </sheetViews>
  <sheetFormatPr defaultColWidth="11.42578125" defaultRowHeight="12.75" x14ac:dyDescent="0.2"/>
  <cols>
    <col min="1" max="1" width="5.42578125" style="74" bestFit="1" customWidth="1"/>
    <col min="2" max="2" width="5.140625" style="74" bestFit="1" customWidth="1"/>
    <col min="3" max="3" width="14.85546875" style="75" bestFit="1" customWidth="1"/>
    <col min="4" max="4" width="5.42578125" style="19" bestFit="1" customWidth="1"/>
    <col min="5" max="5" width="23" style="19" bestFit="1" customWidth="1"/>
    <col min="6" max="6" width="9.85546875" style="76" bestFit="1" customWidth="1"/>
    <col min="7" max="13" width="7.7109375" style="75" customWidth="1"/>
    <col min="14" max="14" width="7.7109375" style="68" customWidth="1"/>
    <col min="15" max="15" width="15.42578125" style="67" customWidth="1"/>
    <col min="16" max="16384" width="11.42578125" style="68"/>
  </cols>
  <sheetData>
    <row r="1" spans="1:16" ht="18.7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67"/>
    </row>
    <row r="2" spans="1:16" ht="15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67"/>
    </row>
    <row r="3" spans="1:16" ht="15" x14ac:dyDescent="0.2">
      <c r="A3" s="85">
        <v>42533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67"/>
    </row>
    <row r="4" spans="1:16" ht="15.75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67"/>
    </row>
    <row r="5" spans="1:16" ht="18.75" x14ac:dyDescent="0.2">
      <c r="A5" s="87" t="s">
        <v>167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67"/>
    </row>
    <row r="6" spans="1:16" s="70" customFormat="1" x14ac:dyDescent="0.2">
      <c r="A6" s="49" t="s">
        <v>23</v>
      </c>
      <c r="B6" s="49" t="s">
        <v>4</v>
      </c>
      <c r="C6" s="49" t="s">
        <v>5</v>
      </c>
      <c r="D6" s="50" t="s">
        <v>6</v>
      </c>
      <c r="E6" s="3" t="s">
        <v>7</v>
      </c>
      <c r="F6" s="50" t="s">
        <v>168</v>
      </c>
      <c r="G6" s="69">
        <v>1</v>
      </c>
      <c r="H6" s="69">
        <v>2</v>
      </c>
      <c r="I6" s="69">
        <v>3</v>
      </c>
      <c r="J6" s="69"/>
      <c r="K6" s="69">
        <v>4</v>
      </c>
      <c r="L6" s="69">
        <v>5</v>
      </c>
      <c r="M6" s="69">
        <v>6</v>
      </c>
      <c r="N6" s="49" t="s">
        <v>161</v>
      </c>
      <c r="O6" s="49" t="s">
        <v>10</v>
      </c>
    </row>
    <row r="7" spans="1:16" s="73" customFormat="1" ht="15" x14ac:dyDescent="0.25">
      <c r="A7" s="7">
        <v>1</v>
      </c>
      <c r="B7" s="8">
        <v>131</v>
      </c>
      <c r="C7" s="11" t="s">
        <v>88</v>
      </c>
      <c r="D7" s="62">
        <v>2001</v>
      </c>
      <c r="E7" s="16" t="s">
        <v>19</v>
      </c>
      <c r="F7" s="71">
        <v>4</v>
      </c>
      <c r="G7" s="72">
        <v>13.23</v>
      </c>
      <c r="H7" s="72">
        <v>13.71</v>
      </c>
      <c r="I7" s="72">
        <v>13.78</v>
      </c>
      <c r="J7" s="72"/>
      <c r="K7" s="72">
        <v>13.49</v>
      </c>
      <c r="L7" s="72">
        <v>10.15</v>
      </c>
      <c r="M7" s="72">
        <v>13.78</v>
      </c>
      <c r="N7" s="54">
        <f>MAX(G7:M7)</f>
        <v>13.78</v>
      </c>
      <c r="O7" s="9" t="s">
        <v>34</v>
      </c>
    </row>
    <row r="8" spans="1:16" ht="15" x14ac:dyDescent="0.25">
      <c r="A8" s="7">
        <v>2</v>
      </c>
      <c r="B8" s="8">
        <v>143</v>
      </c>
      <c r="C8" s="9" t="s">
        <v>165</v>
      </c>
      <c r="D8" s="62">
        <v>2001</v>
      </c>
      <c r="E8" s="16" t="s">
        <v>19</v>
      </c>
      <c r="F8" s="71">
        <v>4</v>
      </c>
      <c r="G8" s="72">
        <v>10.42</v>
      </c>
      <c r="H8" s="72">
        <v>8.7799999999999994</v>
      </c>
      <c r="I8" s="72">
        <v>9.14</v>
      </c>
      <c r="J8" s="72"/>
      <c r="K8" s="72">
        <v>10.16</v>
      </c>
      <c r="L8" s="72" t="s">
        <v>163</v>
      </c>
      <c r="M8" s="72" t="s">
        <v>163</v>
      </c>
      <c r="N8" s="54">
        <f>MAX(G8:M8)</f>
        <v>10.42</v>
      </c>
      <c r="O8" s="9" t="s">
        <v>135</v>
      </c>
    </row>
    <row r="9" spans="1:16" ht="15" x14ac:dyDescent="0.25">
      <c r="A9" s="7">
        <v>3</v>
      </c>
      <c r="B9" s="8">
        <v>135</v>
      </c>
      <c r="C9" s="9" t="s">
        <v>169</v>
      </c>
      <c r="D9" s="62">
        <v>1981</v>
      </c>
      <c r="E9" s="11" t="s">
        <v>170</v>
      </c>
      <c r="F9" s="71"/>
      <c r="G9" s="72"/>
      <c r="H9" s="72"/>
      <c r="I9" s="72"/>
      <c r="J9" s="72"/>
      <c r="K9" s="72"/>
      <c r="L9" s="72"/>
      <c r="M9" s="72"/>
      <c r="N9" s="54" t="s">
        <v>117</v>
      </c>
      <c r="O9" s="9" t="s">
        <v>171</v>
      </c>
    </row>
    <row r="11" spans="1:16" x14ac:dyDescent="0.2">
      <c r="E11" s="76"/>
    </row>
    <row r="12" spans="1:16" x14ac:dyDescent="0.2">
      <c r="E12" s="76"/>
    </row>
    <row r="13" spans="1:16" x14ac:dyDescent="0.2">
      <c r="E13" s="76"/>
    </row>
    <row r="14" spans="1:16" x14ac:dyDescent="0.2">
      <c r="E14" s="76"/>
    </row>
    <row r="22" spans="3:3" ht="15.75" x14ac:dyDescent="0.25">
      <c r="C22" s="77"/>
    </row>
  </sheetData>
  <mergeCells count="5"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zoomScale="80" zoomScaleNormal="80" workbookViewId="0">
      <selection activeCell="V24" sqref="V24"/>
    </sheetView>
  </sheetViews>
  <sheetFormatPr defaultColWidth="6.7109375" defaultRowHeight="12.75" x14ac:dyDescent="0.2"/>
  <cols>
    <col min="1" max="1" width="5.5703125" style="17" bestFit="1" customWidth="1"/>
    <col min="2" max="2" width="5.140625" style="17" bestFit="1" customWidth="1"/>
    <col min="3" max="3" width="20.5703125" style="2" bestFit="1" customWidth="1"/>
    <col min="4" max="4" width="11.42578125" style="18" bestFit="1" customWidth="1"/>
    <col min="5" max="5" width="42.42578125" style="19" customWidth="1"/>
    <col min="6" max="6" width="8.7109375" style="17" bestFit="1" customWidth="1"/>
    <col min="7" max="7" width="7.85546875" style="17" customWidth="1"/>
    <col min="8" max="8" width="26.5703125" style="2" bestFit="1" customWidth="1"/>
    <col min="9" max="16384" width="6.7109375" style="2"/>
  </cols>
  <sheetData>
    <row r="1" spans="1:13" ht="18.75" x14ac:dyDescent="0.2">
      <c r="A1" s="78" t="s">
        <v>0</v>
      </c>
      <c r="B1" s="78"/>
      <c r="C1" s="78"/>
      <c r="D1" s="78"/>
      <c r="E1" s="78"/>
      <c r="F1" s="78"/>
      <c r="G1" s="78"/>
      <c r="H1" s="78"/>
      <c r="I1" s="1"/>
      <c r="J1" s="1"/>
    </row>
    <row r="2" spans="1:13" ht="15" x14ac:dyDescent="0.2">
      <c r="A2" s="79" t="s">
        <v>1</v>
      </c>
      <c r="B2" s="79"/>
      <c r="C2" s="79"/>
      <c r="D2" s="79"/>
      <c r="E2" s="79"/>
      <c r="F2" s="79"/>
      <c r="G2" s="79"/>
      <c r="H2" s="79"/>
      <c r="I2" s="1"/>
      <c r="J2" s="1"/>
    </row>
    <row r="3" spans="1:13" ht="15" x14ac:dyDescent="0.2">
      <c r="A3" s="80">
        <v>42533</v>
      </c>
      <c r="B3" s="80"/>
      <c r="C3" s="80"/>
      <c r="D3" s="80"/>
      <c r="E3" s="80"/>
      <c r="F3" s="80"/>
      <c r="G3" s="80"/>
      <c r="H3" s="80"/>
      <c r="I3" s="1"/>
      <c r="J3" s="1"/>
    </row>
    <row r="4" spans="1:13" ht="15.75" x14ac:dyDescent="0.2">
      <c r="A4" s="81"/>
      <c r="B4" s="81"/>
      <c r="C4" s="81"/>
      <c r="D4" s="81"/>
      <c r="E4" s="81"/>
      <c r="F4" s="81"/>
      <c r="G4" s="81"/>
      <c r="H4" s="81"/>
      <c r="I4" s="1"/>
      <c r="J4" s="1"/>
    </row>
    <row r="5" spans="1:13" ht="18.75" x14ac:dyDescent="0.2">
      <c r="A5" s="82" t="s">
        <v>146</v>
      </c>
      <c r="B5" s="82"/>
      <c r="C5" s="82"/>
      <c r="D5" s="82"/>
      <c r="E5" s="82"/>
      <c r="F5" s="82"/>
      <c r="G5" s="82"/>
      <c r="H5" s="82"/>
      <c r="I5" s="38"/>
      <c r="J5" s="1"/>
    </row>
    <row r="6" spans="1:13" s="6" customFormat="1" x14ac:dyDescent="0.25">
      <c r="A6" s="3" t="s">
        <v>23</v>
      </c>
      <c r="B6" s="3" t="s">
        <v>4</v>
      </c>
      <c r="C6" s="3" t="s">
        <v>5</v>
      </c>
      <c r="D6" s="4" t="s">
        <v>6</v>
      </c>
      <c r="E6" s="3" t="s">
        <v>7</v>
      </c>
      <c r="F6" s="4" t="s">
        <v>8</v>
      </c>
      <c r="G6" s="4" t="s">
        <v>59</v>
      </c>
      <c r="H6" s="3" t="s">
        <v>10</v>
      </c>
      <c r="I6" s="5"/>
      <c r="J6" s="5"/>
    </row>
    <row r="7" spans="1:13" s="14" customFormat="1" ht="15.75" x14ac:dyDescent="0.25">
      <c r="A7" s="7">
        <v>1</v>
      </c>
      <c r="B7" s="8">
        <v>108</v>
      </c>
      <c r="C7" s="9" t="s">
        <v>27</v>
      </c>
      <c r="D7" s="9" t="s">
        <v>28</v>
      </c>
      <c r="E7" s="16" t="s">
        <v>19</v>
      </c>
      <c r="F7" s="12" t="s">
        <v>147</v>
      </c>
      <c r="G7" s="39">
        <v>0.7</v>
      </c>
      <c r="H7" s="9" t="s">
        <v>21</v>
      </c>
      <c r="I7" s="13"/>
      <c r="J7" s="13"/>
      <c r="L7" s="15"/>
      <c r="M7" s="15"/>
    </row>
    <row r="8" spans="1:13" s="14" customFormat="1" ht="15.75" x14ac:dyDescent="0.25">
      <c r="A8" s="7">
        <v>2</v>
      </c>
      <c r="B8" s="8">
        <v>123</v>
      </c>
      <c r="C8" s="9" t="s">
        <v>76</v>
      </c>
      <c r="D8" s="9" t="s">
        <v>77</v>
      </c>
      <c r="E8" s="16" t="s">
        <v>19</v>
      </c>
      <c r="F8" s="12" t="s">
        <v>148</v>
      </c>
      <c r="G8" s="39">
        <v>0.7</v>
      </c>
      <c r="H8" s="9" t="s">
        <v>34</v>
      </c>
      <c r="I8" s="13"/>
      <c r="J8" s="13"/>
      <c r="L8" s="15"/>
      <c r="M8" s="15"/>
    </row>
    <row r="9" spans="1:13" s="14" customFormat="1" ht="15.75" x14ac:dyDescent="0.25">
      <c r="A9" s="7">
        <v>3</v>
      </c>
      <c r="B9" s="8">
        <v>104</v>
      </c>
      <c r="C9" s="9" t="s">
        <v>149</v>
      </c>
      <c r="D9" s="9" t="s">
        <v>150</v>
      </c>
      <c r="E9" s="16" t="s">
        <v>69</v>
      </c>
      <c r="F9" s="12" t="s">
        <v>151</v>
      </c>
      <c r="G9" s="39">
        <v>0.7</v>
      </c>
      <c r="H9" s="9" t="s">
        <v>72</v>
      </c>
      <c r="I9" s="13"/>
      <c r="J9" s="13"/>
    </row>
    <row r="10" spans="1:13" s="14" customFormat="1" ht="15.75" x14ac:dyDescent="0.25">
      <c r="A10" s="7">
        <v>4</v>
      </c>
      <c r="B10" s="8">
        <v>111</v>
      </c>
      <c r="C10" s="9" t="s">
        <v>152</v>
      </c>
      <c r="D10" s="20" t="s">
        <v>153</v>
      </c>
      <c r="E10" s="16" t="s">
        <v>19</v>
      </c>
      <c r="F10" s="26" t="s">
        <v>154</v>
      </c>
      <c r="G10" s="39">
        <v>0.7</v>
      </c>
      <c r="H10" s="9" t="s">
        <v>21</v>
      </c>
      <c r="I10" s="13"/>
      <c r="J10" s="13"/>
      <c r="L10" s="15"/>
      <c r="M10" s="15"/>
    </row>
    <row r="11" spans="1:13" s="14" customFormat="1" ht="15.75" x14ac:dyDescent="0.25">
      <c r="A11" s="7">
        <v>5</v>
      </c>
      <c r="B11" s="8">
        <v>110</v>
      </c>
      <c r="C11" s="11" t="s">
        <v>155</v>
      </c>
      <c r="D11" s="10" t="s">
        <v>153</v>
      </c>
      <c r="E11" s="16" t="s">
        <v>19</v>
      </c>
      <c r="F11" s="12" t="s">
        <v>156</v>
      </c>
      <c r="G11" s="39">
        <v>0.7</v>
      </c>
      <c r="H11" s="9" t="s">
        <v>21</v>
      </c>
      <c r="I11" s="13"/>
      <c r="J11" s="13"/>
      <c r="L11" s="15"/>
      <c r="M11" s="15"/>
    </row>
    <row r="12" spans="1:13" s="14" customFormat="1" ht="15.75" x14ac:dyDescent="0.25">
      <c r="A12" s="7">
        <v>6</v>
      </c>
      <c r="B12" s="40">
        <v>120</v>
      </c>
      <c r="C12" s="41" t="s">
        <v>30</v>
      </c>
      <c r="D12" s="42" t="s">
        <v>31</v>
      </c>
      <c r="E12" s="16" t="s">
        <v>19</v>
      </c>
      <c r="F12" s="22" t="s">
        <v>157</v>
      </c>
      <c r="G12" s="39">
        <v>0.7</v>
      </c>
      <c r="H12" s="41" t="s">
        <v>34</v>
      </c>
      <c r="I12" s="13"/>
      <c r="J12" s="13"/>
      <c r="L12" s="15"/>
      <c r="M12" s="15"/>
    </row>
    <row r="13" spans="1:13" s="14" customFormat="1" ht="15.75" x14ac:dyDescent="0.25">
      <c r="A13" s="7">
        <v>7</v>
      </c>
      <c r="B13" s="40">
        <v>112</v>
      </c>
      <c r="C13" s="9" t="s">
        <v>49</v>
      </c>
      <c r="D13" s="20" t="s">
        <v>50</v>
      </c>
      <c r="E13" s="16" t="s">
        <v>19</v>
      </c>
      <c r="F13" s="12" t="s">
        <v>158</v>
      </c>
      <c r="G13" s="39">
        <v>0.7</v>
      </c>
      <c r="H13" s="9" t="s">
        <v>21</v>
      </c>
      <c r="I13" s="13"/>
      <c r="J13" s="13"/>
      <c r="L13" s="15"/>
      <c r="M13" s="15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zoomScale="80" zoomScaleNormal="80" workbookViewId="0">
      <selection activeCell="V24" sqref="V24"/>
    </sheetView>
  </sheetViews>
  <sheetFormatPr defaultColWidth="6.7109375" defaultRowHeight="12.75" x14ac:dyDescent="0.2"/>
  <cols>
    <col min="1" max="1" width="5.5703125" style="17" bestFit="1" customWidth="1"/>
    <col min="2" max="2" width="5.140625" style="17" bestFit="1" customWidth="1"/>
    <col min="3" max="3" width="22.5703125" style="2" bestFit="1" customWidth="1"/>
    <col min="4" max="4" width="11.42578125" style="18" bestFit="1" customWidth="1"/>
    <col min="5" max="5" width="44.42578125" style="19" bestFit="1" customWidth="1"/>
    <col min="6" max="7" width="9.85546875" style="17" customWidth="1"/>
    <col min="8" max="8" width="26.5703125" style="2" bestFit="1" customWidth="1"/>
    <col min="9" max="16384" width="6.7109375" style="2"/>
  </cols>
  <sheetData>
    <row r="1" spans="1:13" ht="18.75" x14ac:dyDescent="0.2">
      <c r="A1" s="78" t="s">
        <v>0</v>
      </c>
      <c r="B1" s="78"/>
      <c r="C1" s="78"/>
      <c r="D1" s="78"/>
      <c r="E1" s="78"/>
      <c r="F1" s="78"/>
      <c r="G1" s="78"/>
      <c r="H1" s="78"/>
      <c r="I1" s="1"/>
      <c r="J1" s="1"/>
    </row>
    <row r="2" spans="1:13" ht="15" x14ac:dyDescent="0.2">
      <c r="A2" s="79" t="s">
        <v>1</v>
      </c>
      <c r="B2" s="79"/>
      <c r="C2" s="79"/>
      <c r="D2" s="79"/>
      <c r="E2" s="79"/>
      <c r="F2" s="79"/>
      <c r="G2" s="79"/>
      <c r="H2" s="79"/>
      <c r="I2" s="1"/>
      <c r="J2" s="1"/>
    </row>
    <row r="3" spans="1:13" ht="15" x14ac:dyDescent="0.2">
      <c r="A3" s="80">
        <v>42533</v>
      </c>
      <c r="B3" s="80"/>
      <c r="C3" s="80"/>
      <c r="D3" s="80"/>
      <c r="E3" s="80"/>
      <c r="F3" s="80"/>
      <c r="G3" s="80"/>
      <c r="H3" s="80"/>
      <c r="I3" s="1"/>
      <c r="J3" s="1"/>
    </row>
    <row r="4" spans="1:13" ht="15.75" x14ac:dyDescent="0.2">
      <c r="A4" s="81"/>
      <c r="B4" s="81"/>
      <c r="C4" s="81"/>
      <c r="D4" s="81"/>
      <c r="E4" s="81"/>
      <c r="F4" s="81"/>
      <c r="G4" s="81"/>
      <c r="H4" s="81"/>
      <c r="I4" s="1"/>
      <c r="J4" s="1"/>
    </row>
    <row r="5" spans="1:13" ht="18.75" x14ac:dyDescent="0.2">
      <c r="A5" s="82" t="s">
        <v>40</v>
      </c>
      <c r="B5" s="82"/>
      <c r="C5" s="82"/>
      <c r="D5" s="82"/>
      <c r="E5" s="82"/>
      <c r="F5" s="82"/>
      <c r="G5" s="82"/>
      <c r="H5" s="82"/>
      <c r="I5" s="1"/>
      <c r="J5" s="1"/>
    </row>
    <row r="6" spans="1:13" s="6" customFormat="1" x14ac:dyDescent="0.25">
      <c r="A6" s="3" t="s">
        <v>23</v>
      </c>
      <c r="B6" s="3" t="s">
        <v>4</v>
      </c>
      <c r="C6" s="3" t="s">
        <v>5</v>
      </c>
      <c r="D6" s="4" t="s">
        <v>6</v>
      </c>
      <c r="E6" s="3" t="s">
        <v>7</v>
      </c>
      <c r="F6" s="4" t="s">
        <v>8</v>
      </c>
      <c r="G6" s="4" t="s">
        <v>9</v>
      </c>
      <c r="H6" s="3" t="s">
        <v>10</v>
      </c>
      <c r="I6" s="5"/>
      <c r="J6" s="5"/>
    </row>
    <row r="7" spans="1:13" s="14" customFormat="1" ht="15.75" x14ac:dyDescent="0.25">
      <c r="A7" s="7">
        <v>1</v>
      </c>
      <c r="B7" s="8">
        <v>127</v>
      </c>
      <c r="C7" s="9" t="s">
        <v>41</v>
      </c>
      <c r="D7" s="9" t="s">
        <v>42</v>
      </c>
      <c r="E7" s="16" t="s">
        <v>19</v>
      </c>
      <c r="F7" s="12" t="s">
        <v>43</v>
      </c>
      <c r="G7" s="12" t="s">
        <v>44</v>
      </c>
      <c r="H7" s="9" t="s">
        <v>34</v>
      </c>
      <c r="I7" s="13"/>
      <c r="J7" s="13"/>
      <c r="L7" s="15"/>
      <c r="M7" s="15"/>
    </row>
    <row r="8" spans="1:13" s="14" customFormat="1" ht="15.75" x14ac:dyDescent="0.25">
      <c r="A8" s="7">
        <v>2</v>
      </c>
      <c r="B8" s="8">
        <v>116</v>
      </c>
      <c r="C8" s="9" t="s">
        <v>45</v>
      </c>
      <c r="D8" s="20" t="s">
        <v>46</v>
      </c>
      <c r="E8" s="16" t="s">
        <v>19</v>
      </c>
      <c r="F8" s="12" t="s">
        <v>47</v>
      </c>
      <c r="G8" s="21"/>
      <c r="H8" s="9" t="s">
        <v>48</v>
      </c>
      <c r="I8" s="13"/>
      <c r="J8" s="13"/>
    </row>
    <row r="9" spans="1:13" s="14" customFormat="1" ht="15.75" x14ac:dyDescent="0.25">
      <c r="A9" s="7">
        <v>3</v>
      </c>
      <c r="B9" s="8">
        <v>112</v>
      </c>
      <c r="C9" s="9" t="s">
        <v>49</v>
      </c>
      <c r="D9" s="9" t="s">
        <v>50</v>
      </c>
      <c r="E9" s="16" t="s">
        <v>19</v>
      </c>
      <c r="F9" s="12" t="s">
        <v>51</v>
      </c>
      <c r="G9" s="21"/>
      <c r="H9" s="9" t="s">
        <v>21</v>
      </c>
      <c r="I9" s="13"/>
      <c r="J9" s="13"/>
      <c r="L9" s="15"/>
      <c r="M9" s="15"/>
    </row>
    <row r="10" spans="1:13" s="14" customFormat="1" ht="15.75" x14ac:dyDescent="0.25">
      <c r="A10" s="7">
        <v>4</v>
      </c>
      <c r="B10" s="8">
        <v>103</v>
      </c>
      <c r="C10" s="9" t="s">
        <v>52</v>
      </c>
      <c r="D10" s="9" t="s">
        <v>53</v>
      </c>
      <c r="E10" s="9" t="s">
        <v>37</v>
      </c>
      <c r="F10" s="12" t="s">
        <v>54</v>
      </c>
      <c r="G10" s="12" t="s">
        <v>55</v>
      </c>
      <c r="H10" s="9" t="s">
        <v>56</v>
      </c>
      <c r="I10" s="13"/>
      <c r="J10" s="13"/>
      <c r="L10" s="15"/>
      <c r="M10" s="15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zoomScale="80" zoomScaleNormal="80" workbookViewId="0">
      <selection activeCell="V24" sqref="V24"/>
    </sheetView>
  </sheetViews>
  <sheetFormatPr defaultColWidth="6.7109375" defaultRowHeight="12.75" x14ac:dyDescent="0.2"/>
  <cols>
    <col min="1" max="1" width="5.5703125" style="17" bestFit="1" customWidth="1"/>
    <col min="2" max="2" width="5.140625" style="17" bestFit="1" customWidth="1"/>
    <col min="3" max="3" width="22.5703125" style="2" bestFit="1" customWidth="1"/>
    <col min="4" max="4" width="11.42578125" style="18" bestFit="1" customWidth="1"/>
    <col min="5" max="5" width="44.42578125" style="19" bestFit="1" customWidth="1"/>
    <col min="6" max="7" width="9.85546875" style="17" customWidth="1"/>
    <col min="8" max="8" width="26.5703125" style="2" bestFit="1" customWidth="1"/>
    <col min="9" max="16384" width="6.7109375" style="2"/>
  </cols>
  <sheetData>
    <row r="1" spans="1:13" ht="18.75" x14ac:dyDescent="0.2">
      <c r="A1" s="78" t="s">
        <v>0</v>
      </c>
      <c r="B1" s="78"/>
      <c r="C1" s="78"/>
      <c r="D1" s="78"/>
      <c r="E1" s="78"/>
      <c r="F1" s="78"/>
      <c r="G1" s="78"/>
      <c r="H1" s="78"/>
      <c r="I1" s="1"/>
      <c r="J1" s="1"/>
    </row>
    <row r="2" spans="1:13" ht="15" x14ac:dyDescent="0.2">
      <c r="A2" s="79" t="s">
        <v>1</v>
      </c>
      <c r="B2" s="79"/>
      <c r="C2" s="79"/>
      <c r="D2" s="79"/>
      <c r="E2" s="79"/>
      <c r="F2" s="79"/>
      <c r="G2" s="79"/>
      <c r="H2" s="79"/>
      <c r="I2" s="1"/>
      <c r="J2" s="1"/>
    </row>
    <row r="3" spans="1:13" ht="15" x14ac:dyDescent="0.2">
      <c r="A3" s="80">
        <v>42533</v>
      </c>
      <c r="B3" s="80"/>
      <c r="C3" s="80"/>
      <c r="D3" s="80"/>
      <c r="E3" s="80"/>
      <c r="F3" s="80"/>
      <c r="G3" s="80"/>
      <c r="H3" s="80"/>
      <c r="I3" s="1"/>
      <c r="J3" s="1"/>
    </row>
    <row r="4" spans="1:13" ht="15.75" x14ac:dyDescent="0.2">
      <c r="A4" s="81"/>
      <c r="B4" s="81"/>
      <c r="C4" s="81"/>
      <c r="D4" s="81"/>
      <c r="E4" s="81"/>
      <c r="F4" s="81"/>
      <c r="G4" s="81"/>
      <c r="H4" s="81"/>
      <c r="I4" s="1"/>
      <c r="J4" s="1"/>
    </row>
    <row r="5" spans="1:13" ht="18.75" x14ac:dyDescent="0.2">
      <c r="A5" s="82" t="s">
        <v>22</v>
      </c>
      <c r="B5" s="82"/>
      <c r="C5" s="82"/>
      <c r="D5" s="82"/>
      <c r="E5" s="82"/>
      <c r="F5" s="82"/>
      <c r="G5" s="82"/>
      <c r="H5" s="82"/>
      <c r="I5" s="1"/>
      <c r="J5" s="1"/>
    </row>
    <row r="6" spans="1:13" s="6" customFormat="1" x14ac:dyDescent="0.25">
      <c r="A6" s="3" t="s">
        <v>23</v>
      </c>
      <c r="B6" s="3" t="s">
        <v>4</v>
      </c>
      <c r="C6" s="3" t="s">
        <v>5</v>
      </c>
      <c r="D6" s="4" t="s">
        <v>6</v>
      </c>
      <c r="E6" s="3" t="s">
        <v>7</v>
      </c>
      <c r="F6" s="4" t="s">
        <v>8</v>
      </c>
      <c r="G6" s="4" t="s">
        <v>9</v>
      </c>
      <c r="H6" s="3" t="s">
        <v>10</v>
      </c>
      <c r="I6" s="5"/>
      <c r="J6" s="5"/>
    </row>
    <row r="7" spans="1:13" s="14" customFormat="1" ht="15.75" x14ac:dyDescent="0.25">
      <c r="A7" s="7">
        <v>1</v>
      </c>
      <c r="B7" s="8">
        <v>139</v>
      </c>
      <c r="C7" s="9" t="s">
        <v>24</v>
      </c>
      <c r="D7" s="9">
        <v>1992</v>
      </c>
      <c r="E7" s="16" t="s">
        <v>19</v>
      </c>
      <c r="F7" s="12" t="s">
        <v>25</v>
      </c>
      <c r="G7" s="12"/>
      <c r="H7" s="9" t="s">
        <v>26</v>
      </c>
      <c r="I7" s="13"/>
      <c r="J7" s="13"/>
      <c r="L7" s="15"/>
      <c r="M7" s="15"/>
    </row>
    <row r="8" spans="1:13" s="14" customFormat="1" ht="15.75" x14ac:dyDescent="0.25">
      <c r="A8" s="7">
        <v>2</v>
      </c>
      <c r="B8" s="8">
        <v>108</v>
      </c>
      <c r="C8" s="9" t="s">
        <v>27</v>
      </c>
      <c r="D8" s="9" t="s">
        <v>28</v>
      </c>
      <c r="E8" s="16" t="s">
        <v>19</v>
      </c>
      <c r="F8" s="12" t="s">
        <v>29</v>
      </c>
      <c r="G8" s="12"/>
      <c r="H8" s="9" t="s">
        <v>21</v>
      </c>
      <c r="I8" s="13"/>
      <c r="J8" s="13"/>
    </row>
    <row r="9" spans="1:13" s="14" customFormat="1" ht="15.75" x14ac:dyDescent="0.25">
      <c r="A9" s="7">
        <v>3</v>
      </c>
      <c r="B9" s="8">
        <v>120</v>
      </c>
      <c r="C9" s="9" t="s">
        <v>30</v>
      </c>
      <c r="D9" s="20" t="s">
        <v>31</v>
      </c>
      <c r="E9" s="16" t="s">
        <v>19</v>
      </c>
      <c r="F9" s="12" t="s">
        <v>32</v>
      </c>
      <c r="G9" s="12" t="s">
        <v>33</v>
      </c>
      <c r="H9" s="9" t="s">
        <v>34</v>
      </c>
      <c r="I9" s="13"/>
      <c r="J9" s="13"/>
      <c r="L9" s="15"/>
      <c r="M9" s="15"/>
    </row>
    <row r="10" spans="1:13" s="14" customFormat="1" ht="15.75" x14ac:dyDescent="0.25">
      <c r="A10" s="7">
        <v>4</v>
      </c>
      <c r="B10" s="8">
        <v>102</v>
      </c>
      <c r="C10" s="9" t="s">
        <v>35</v>
      </c>
      <c r="D10" s="9" t="s">
        <v>36</v>
      </c>
      <c r="E10" s="9" t="s">
        <v>37</v>
      </c>
      <c r="F10" s="12" t="s">
        <v>38</v>
      </c>
      <c r="G10" s="12"/>
      <c r="H10" s="9" t="s">
        <v>39</v>
      </c>
      <c r="I10" s="13"/>
      <c r="J10" s="13"/>
      <c r="L10" s="15"/>
      <c r="M10" s="15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zoomScale="80" zoomScaleNormal="80" workbookViewId="0">
      <selection activeCell="V24" sqref="V24"/>
    </sheetView>
  </sheetViews>
  <sheetFormatPr defaultColWidth="6.7109375" defaultRowHeight="12.75" x14ac:dyDescent="0.2"/>
  <cols>
    <col min="1" max="1" width="6.28515625" style="17" bestFit="1" customWidth="1"/>
    <col min="2" max="2" width="5.140625" style="17" bestFit="1" customWidth="1"/>
    <col min="3" max="3" width="19.85546875" style="2" bestFit="1" customWidth="1"/>
    <col min="4" max="4" width="11.5703125" style="18" customWidth="1"/>
    <col min="5" max="5" width="44.42578125" style="19" bestFit="1" customWidth="1"/>
    <col min="6" max="6" width="9.85546875" style="17" bestFit="1" customWidth="1"/>
    <col min="7" max="7" width="9.85546875" style="17" customWidth="1"/>
    <col min="8" max="8" width="18.42578125" style="2" bestFit="1" customWidth="1"/>
    <col min="9" max="16384" width="6.7109375" style="2"/>
  </cols>
  <sheetData>
    <row r="1" spans="1:13" ht="18.75" x14ac:dyDescent="0.2">
      <c r="A1" s="78" t="s">
        <v>0</v>
      </c>
      <c r="B1" s="78"/>
      <c r="C1" s="78"/>
      <c r="D1" s="78"/>
      <c r="E1" s="78"/>
      <c r="F1" s="78"/>
      <c r="G1" s="78"/>
      <c r="H1" s="78"/>
      <c r="I1" s="1"/>
      <c r="J1" s="1"/>
    </row>
    <row r="2" spans="1:13" ht="15" x14ac:dyDescent="0.2">
      <c r="A2" s="79" t="s">
        <v>1</v>
      </c>
      <c r="B2" s="79"/>
      <c r="C2" s="79"/>
      <c r="D2" s="79"/>
      <c r="E2" s="79"/>
      <c r="F2" s="79"/>
      <c r="G2" s="79"/>
      <c r="H2" s="79"/>
      <c r="I2" s="1"/>
      <c r="J2" s="1"/>
    </row>
    <row r="3" spans="1:13" ht="15" x14ac:dyDescent="0.2">
      <c r="A3" s="80">
        <v>42533</v>
      </c>
      <c r="B3" s="80"/>
      <c r="C3" s="80"/>
      <c r="D3" s="80"/>
      <c r="E3" s="80"/>
      <c r="F3" s="80"/>
      <c r="G3" s="80"/>
      <c r="H3" s="80"/>
      <c r="I3" s="1"/>
      <c r="J3" s="1"/>
    </row>
    <row r="4" spans="1:13" ht="15.75" x14ac:dyDescent="0.2">
      <c r="A4" s="81"/>
      <c r="B4" s="81"/>
      <c r="C4" s="81"/>
      <c r="D4" s="81"/>
      <c r="E4" s="81"/>
      <c r="F4" s="81"/>
      <c r="G4" s="81"/>
      <c r="H4" s="81"/>
      <c r="I4" s="1"/>
      <c r="J4" s="1"/>
    </row>
    <row r="5" spans="1:13" ht="18.75" x14ac:dyDescent="0.2">
      <c r="A5" s="82" t="s">
        <v>122</v>
      </c>
      <c r="B5" s="82"/>
      <c r="C5" s="82"/>
      <c r="D5" s="82"/>
      <c r="E5" s="82"/>
      <c r="F5" s="82"/>
      <c r="G5" s="82"/>
      <c r="H5" s="82"/>
      <c r="I5" s="1"/>
      <c r="J5" s="1"/>
    </row>
    <row r="6" spans="1:13" s="6" customFormat="1" x14ac:dyDescent="0.25">
      <c r="A6" s="3" t="s">
        <v>23</v>
      </c>
      <c r="B6" s="3" t="s">
        <v>4</v>
      </c>
      <c r="C6" s="3" t="s">
        <v>5</v>
      </c>
      <c r="D6" s="4" t="s">
        <v>6</v>
      </c>
      <c r="E6" s="3" t="s">
        <v>7</v>
      </c>
      <c r="F6" s="4" t="s">
        <v>8</v>
      </c>
      <c r="G6" s="4" t="s">
        <v>9</v>
      </c>
      <c r="H6" s="3" t="s">
        <v>10</v>
      </c>
      <c r="I6" s="5"/>
      <c r="J6" s="5"/>
    </row>
    <row r="7" spans="1:13" s="14" customFormat="1" ht="15.75" x14ac:dyDescent="0.25">
      <c r="A7" s="7">
        <v>1</v>
      </c>
      <c r="B7" s="8">
        <v>136</v>
      </c>
      <c r="C7" s="9" t="s">
        <v>123</v>
      </c>
      <c r="D7" s="10" t="s">
        <v>124</v>
      </c>
      <c r="E7" s="11" t="s">
        <v>69</v>
      </c>
      <c r="F7" s="25" t="s">
        <v>125</v>
      </c>
      <c r="G7" s="25" t="s">
        <v>126</v>
      </c>
      <c r="H7" s="9" t="s">
        <v>127</v>
      </c>
      <c r="I7" s="13"/>
      <c r="J7" s="13"/>
      <c r="L7" s="15"/>
      <c r="M7" s="15"/>
    </row>
    <row r="8" spans="1:13" s="14" customFormat="1" ht="15.75" x14ac:dyDescent="0.25">
      <c r="A8" s="7">
        <v>2</v>
      </c>
      <c r="B8" s="8">
        <v>121</v>
      </c>
      <c r="C8" s="9" t="s">
        <v>128</v>
      </c>
      <c r="D8" s="20" t="s">
        <v>129</v>
      </c>
      <c r="E8" s="16" t="s">
        <v>19</v>
      </c>
      <c r="F8" s="12" t="s">
        <v>130</v>
      </c>
      <c r="G8" s="12" t="s">
        <v>131</v>
      </c>
      <c r="H8" s="9" t="s">
        <v>34</v>
      </c>
      <c r="I8" s="13"/>
      <c r="J8" s="13"/>
      <c r="L8" s="15"/>
      <c r="M8" s="15"/>
    </row>
    <row r="9" spans="1:13" s="14" customFormat="1" ht="15.75" x14ac:dyDescent="0.25">
      <c r="A9" s="7">
        <v>3</v>
      </c>
      <c r="B9" s="33">
        <v>145</v>
      </c>
      <c r="C9" s="34" t="s">
        <v>132</v>
      </c>
      <c r="D9" s="35" t="s">
        <v>133</v>
      </c>
      <c r="E9" s="16" t="s">
        <v>19</v>
      </c>
      <c r="F9" s="26" t="s">
        <v>134</v>
      </c>
      <c r="G9" s="26"/>
      <c r="H9" s="36" t="s">
        <v>135</v>
      </c>
      <c r="I9" s="13"/>
      <c r="J9" s="13"/>
    </row>
    <row r="10" spans="1:13" s="14" customFormat="1" ht="15.75" x14ac:dyDescent="0.25">
      <c r="A10" s="7">
        <v>4</v>
      </c>
      <c r="B10" s="8">
        <v>101</v>
      </c>
      <c r="C10" s="9" t="s">
        <v>136</v>
      </c>
      <c r="D10" s="9" t="s">
        <v>137</v>
      </c>
      <c r="E10" s="9" t="s">
        <v>37</v>
      </c>
      <c r="F10" s="12" t="s">
        <v>138</v>
      </c>
      <c r="G10" s="12" t="s">
        <v>139</v>
      </c>
      <c r="H10" s="9" t="s">
        <v>140</v>
      </c>
      <c r="I10" s="13"/>
      <c r="J10" s="13"/>
      <c r="L10" s="15"/>
      <c r="M10" s="15"/>
    </row>
    <row r="11" spans="1:13" s="14" customFormat="1" ht="15.75" x14ac:dyDescent="0.25">
      <c r="A11" s="7">
        <v>5</v>
      </c>
      <c r="B11" s="8">
        <v>113</v>
      </c>
      <c r="C11" s="9" t="s">
        <v>141</v>
      </c>
      <c r="D11" s="9" t="s">
        <v>142</v>
      </c>
      <c r="E11" s="16" t="s">
        <v>19</v>
      </c>
      <c r="F11" s="12" t="s">
        <v>143</v>
      </c>
      <c r="G11" s="12"/>
      <c r="H11" s="9" t="s">
        <v>21</v>
      </c>
      <c r="I11" s="13"/>
      <c r="J11" s="13"/>
    </row>
    <row r="12" spans="1:13" ht="15" x14ac:dyDescent="0.2">
      <c r="A12" s="37">
        <v>6</v>
      </c>
      <c r="B12" s="33">
        <v>144</v>
      </c>
      <c r="C12" s="34" t="s">
        <v>144</v>
      </c>
      <c r="D12" s="35" t="s">
        <v>145</v>
      </c>
      <c r="E12" s="16" t="s">
        <v>19</v>
      </c>
      <c r="F12" s="21" t="s">
        <v>117</v>
      </c>
      <c r="G12" s="21"/>
      <c r="H12" s="36" t="s">
        <v>135</v>
      </c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>
      <selection activeCell="H44" sqref="H44"/>
    </sheetView>
  </sheetViews>
  <sheetFormatPr defaultColWidth="6.7109375" defaultRowHeight="12.75" x14ac:dyDescent="0.2"/>
  <cols>
    <col min="1" max="1" width="6.28515625" style="17" bestFit="1" customWidth="1"/>
    <col min="2" max="2" width="5.140625" style="17" bestFit="1" customWidth="1"/>
    <col min="3" max="3" width="21.28515625" style="2" bestFit="1" customWidth="1"/>
    <col min="4" max="4" width="11.5703125" style="18" customWidth="1"/>
    <col min="5" max="5" width="44.42578125" style="19" bestFit="1" customWidth="1"/>
    <col min="6" max="6" width="9.85546875" style="17" bestFit="1" customWidth="1"/>
    <col min="7" max="7" width="9.85546875" style="17" customWidth="1"/>
    <col min="8" max="8" width="18.42578125" style="2" bestFit="1" customWidth="1"/>
    <col min="9" max="16384" width="6.7109375" style="2"/>
  </cols>
  <sheetData>
    <row r="1" spans="1:13" ht="18.75" x14ac:dyDescent="0.2">
      <c r="A1" s="78" t="s">
        <v>0</v>
      </c>
      <c r="B1" s="78"/>
      <c r="C1" s="78"/>
      <c r="D1" s="78"/>
      <c r="E1" s="78"/>
      <c r="F1" s="78"/>
      <c r="G1" s="78"/>
      <c r="H1" s="78"/>
      <c r="I1" s="1"/>
      <c r="J1" s="1"/>
    </row>
    <row r="2" spans="1:13" ht="15" x14ac:dyDescent="0.2">
      <c r="A2" s="79" t="s">
        <v>1</v>
      </c>
      <c r="B2" s="79"/>
      <c r="C2" s="79"/>
      <c r="D2" s="79"/>
      <c r="E2" s="79"/>
      <c r="F2" s="79"/>
      <c r="G2" s="79"/>
      <c r="H2" s="79"/>
      <c r="I2" s="1"/>
      <c r="J2" s="1"/>
    </row>
    <row r="3" spans="1:13" ht="15" x14ac:dyDescent="0.2">
      <c r="A3" s="80">
        <v>42533</v>
      </c>
      <c r="B3" s="80"/>
      <c r="C3" s="80"/>
      <c r="D3" s="80"/>
      <c r="E3" s="80"/>
      <c r="F3" s="80"/>
      <c r="G3" s="80"/>
      <c r="H3" s="80"/>
      <c r="I3" s="1"/>
      <c r="J3" s="1"/>
    </row>
    <row r="4" spans="1:13" ht="15.75" x14ac:dyDescent="0.2">
      <c r="A4" s="81"/>
      <c r="B4" s="81"/>
      <c r="C4" s="81"/>
      <c r="D4" s="81"/>
      <c r="E4" s="81"/>
      <c r="F4" s="81"/>
      <c r="G4" s="81"/>
      <c r="H4" s="81"/>
      <c r="I4" s="1"/>
      <c r="J4" s="1"/>
    </row>
    <row r="5" spans="1:13" ht="18.75" x14ac:dyDescent="0.2">
      <c r="A5" s="82" t="s">
        <v>2</v>
      </c>
      <c r="B5" s="82"/>
      <c r="C5" s="82"/>
      <c r="D5" s="82"/>
      <c r="E5" s="82"/>
      <c r="F5" s="82"/>
      <c r="G5" s="82"/>
      <c r="H5" s="82"/>
      <c r="I5" s="1"/>
      <c r="J5" s="1"/>
    </row>
    <row r="6" spans="1:13" s="6" customFormat="1" x14ac:dyDescent="0.25">
      <c r="A6" s="3" t="s">
        <v>3</v>
      </c>
      <c r="B6" s="3" t="s">
        <v>4</v>
      </c>
      <c r="C6" s="3" t="s">
        <v>5</v>
      </c>
      <c r="D6" s="4" t="s">
        <v>6</v>
      </c>
      <c r="E6" s="3" t="s">
        <v>7</v>
      </c>
      <c r="F6" s="4" t="s">
        <v>8</v>
      </c>
      <c r="G6" s="4" t="s">
        <v>9</v>
      </c>
      <c r="H6" s="3" t="s">
        <v>10</v>
      </c>
      <c r="I6" s="5"/>
      <c r="J6" s="5"/>
    </row>
    <row r="7" spans="1:13" s="14" customFormat="1" ht="15.75" x14ac:dyDescent="0.25">
      <c r="A7" s="7">
        <v>1</v>
      </c>
      <c r="B7" s="8">
        <v>137</v>
      </c>
      <c r="C7" s="9" t="s">
        <v>11</v>
      </c>
      <c r="D7" s="10" t="s">
        <v>12</v>
      </c>
      <c r="E7" s="11" t="s">
        <v>13</v>
      </c>
      <c r="F7" s="12" t="s">
        <v>14</v>
      </c>
      <c r="G7" s="12" t="s">
        <v>15</v>
      </c>
      <c r="H7" s="9" t="s">
        <v>16</v>
      </c>
      <c r="I7" s="13"/>
      <c r="J7" s="13"/>
      <c r="L7" s="15"/>
      <c r="M7" s="15"/>
    </row>
    <row r="8" spans="1:13" s="14" customFormat="1" ht="15.75" x14ac:dyDescent="0.25">
      <c r="A8" s="7">
        <v>2</v>
      </c>
      <c r="B8" s="8">
        <v>109</v>
      </c>
      <c r="C8" s="9" t="s">
        <v>17</v>
      </c>
      <c r="D8" s="9" t="s">
        <v>18</v>
      </c>
      <c r="E8" s="16" t="s">
        <v>19</v>
      </c>
      <c r="F8" s="12" t="s">
        <v>20</v>
      </c>
      <c r="G8" s="12"/>
      <c r="H8" s="9" t="s">
        <v>21</v>
      </c>
      <c r="I8" s="13"/>
      <c r="J8" s="13"/>
      <c r="L8" s="15"/>
      <c r="M8" s="15"/>
    </row>
  </sheetData>
  <mergeCells count="5">
    <mergeCell ref="A1:H1"/>
    <mergeCell ref="A2:H2"/>
    <mergeCell ref="A3:H3"/>
    <mergeCell ref="A4:H4"/>
    <mergeCell ref="A5:H5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workbookViewId="0">
      <selection activeCell="L31" sqref="L31"/>
    </sheetView>
  </sheetViews>
  <sheetFormatPr defaultColWidth="8.85546875" defaultRowHeight="12.75" x14ac:dyDescent="0.2"/>
  <cols>
    <col min="1" max="1" width="5.42578125" style="91" customWidth="1"/>
    <col min="2" max="2" width="7.42578125" style="91" customWidth="1"/>
    <col min="3" max="3" width="13.7109375" style="91" customWidth="1"/>
    <col min="4" max="4" width="10.28515625" style="98" bestFit="1" customWidth="1"/>
    <col min="5" max="5" width="23" style="91" bestFit="1" customWidth="1"/>
    <col min="6" max="8" width="7.7109375" style="91" customWidth="1"/>
    <col min="9" max="13" width="7.7109375" style="88" customWidth="1"/>
    <col min="14" max="14" width="19.85546875" style="88" customWidth="1"/>
    <col min="15" max="255" width="8.85546875" style="88"/>
    <col min="256" max="256" width="5" style="88" customWidth="1"/>
    <col min="257" max="257" width="5.42578125" style="88" customWidth="1"/>
    <col min="258" max="258" width="18.7109375" style="88" bestFit="1" customWidth="1"/>
    <col min="259" max="259" width="10.28515625" style="88" bestFit="1" customWidth="1"/>
    <col min="260" max="260" width="19.140625" style="88" bestFit="1" customWidth="1"/>
    <col min="261" max="268" width="7.7109375" style="88" customWidth="1"/>
    <col min="269" max="269" width="13.42578125" style="88" bestFit="1" customWidth="1"/>
    <col min="270" max="511" width="8.85546875" style="88"/>
    <col min="512" max="512" width="5" style="88" customWidth="1"/>
    <col min="513" max="513" width="5.42578125" style="88" customWidth="1"/>
    <col min="514" max="514" width="18.7109375" style="88" bestFit="1" customWidth="1"/>
    <col min="515" max="515" width="10.28515625" style="88" bestFit="1" customWidth="1"/>
    <col min="516" max="516" width="19.140625" style="88" bestFit="1" customWidth="1"/>
    <col min="517" max="524" width="7.7109375" style="88" customWidth="1"/>
    <col min="525" max="525" width="13.42578125" style="88" bestFit="1" customWidth="1"/>
    <col min="526" max="767" width="8.85546875" style="88"/>
    <col min="768" max="768" width="5" style="88" customWidth="1"/>
    <col min="769" max="769" width="5.42578125" style="88" customWidth="1"/>
    <col min="770" max="770" width="18.7109375" style="88" bestFit="1" customWidth="1"/>
    <col min="771" max="771" width="10.28515625" style="88" bestFit="1" customWidth="1"/>
    <col min="772" max="772" width="19.140625" style="88" bestFit="1" customWidth="1"/>
    <col min="773" max="780" width="7.7109375" style="88" customWidth="1"/>
    <col min="781" max="781" width="13.42578125" style="88" bestFit="1" customWidth="1"/>
    <col min="782" max="1023" width="8.85546875" style="88"/>
    <col min="1024" max="1024" width="5" style="88" customWidth="1"/>
    <col min="1025" max="1025" width="5.42578125" style="88" customWidth="1"/>
    <col min="1026" max="1026" width="18.7109375" style="88" bestFit="1" customWidth="1"/>
    <col min="1027" max="1027" width="10.28515625" style="88" bestFit="1" customWidth="1"/>
    <col min="1028" max="1028" width="19.140625" style="88" bestFit="1" customWidth="1"/>
    <col min="1029" max="1036" width="7.7109375" style="88" customWidth="1"/>
    <col min="1037" max="1037" width="13.42578125" style="88" bestFit="1" customWidth="1"/>
    <col min="1038" max="1279" width="8.85546875" style="88"/>
    <col min="1280" max="1280" width="5" style="88" customWidth="1"/>
    <col min="1281" max="1281" width="5.42578125" style="88" customWidth="1"/>
    <col min="1282" max="1282" width="18.7109375" style="88" bestFit="1" customWidth="1"/>
    <col min="1283" max="1283" width="10.28515625" style="88" bestFit="1" customWidth="1"/>
    <col min="1284" max="1284" width="19.140625" style="88" bestFit="1" customWidth="1"/>
    <col min="1285" max="1292" width="7.7109375" style="88" customWidth="1"/>
    <col min="1293" max="1293" width="13.42578125" style="88" bestFit="1" customWidth="1"/>
    <col min="1294" max="1535" width="8.85546875" style="88"/>
    <col min="1536" max="1536" width="5" style="88" customWidth="1"/>
    <col min="1537" max="1537" width="5.42578125" style="88" customWidth="1"/>
    <col min="1538" max="1538" width="18.7109375" style="88" bestFit="1" customWidth="1"/>
    <col min="1539" max="1539" width="10.28515625" style="88" bestFit="1" customWidth="1"/>
    <col min="1540" max="1540" width="19.140625" style="88" bestFit="1" customWidth="1"/>
    <col min="1541" max="1548" width="7.7109375" style="88" customWidth="1"/>
    <col min="1549" max="1549" width="13.42578125" style="88" bestFit="1" customWidth="1"/>
    <col min="1550" max="1791" width="8.85546875" style="88"/>
    <col min="1792" max="1792" width="5" style="88" customWidth="1"/>
    <col min="1793" max="1793" width="5.42578125" style="88" customWidth="1"/>
    <col min="1794" max="1794" width="18.7109375" style="88" bestFit="1" customWidth="1"/>
    <col min="1795" max="1795" width="10.28515625" style="88" bestFit="1" customWidth="1"/>
    <col min="1796" max="1796" width="19.140625" style="88" bestFit="1" customWidth="1"/>
    <col min="1797" max="1804" width="7.7109375" style="88" customWidth="1"/>
    <col min="1805" max="1805" width="13.42578125" style="88" bestFit="1" customWidth="1"/>
    <col min="1806" max="2047" width="8.85546875" style="88"/>
    <col min="2048" max="2048" width="5" style="88" customWidth="1"/>
    <col min="2049" max="2049" width="5.42578125" style="88" customWidth="1"/>
    <col min="2050" max="2050" width="18.7109375" style="88" bestFit="1" customWidth="1"/>
    <col min="2051" max="2051" width="10.28515625" style="88" bestFit="1" customWidth="1"/>
    <col min="2052" max="2052" width="19.140625" style="88" bestFit="1" customWidth="1"/>
    <col min="2053" max="2060" width="7.7109375" style="88" customWidth="1"/>
    <col min="2061" max="2061" width="13.42578125" style="88" bestFit="1" customWidth="1"/>
    <col min="2062" max="2303" width="8.85546875" style="88"/>
    <col min="2304" max="2304" width="5" style="88" customWidth="1"/>
    <col min="2305" max="2305" width="5.42578125" style="88" customWidth="1"/>
    <col min="2306" max="2306" width="18.7109375" style="88" bestFit="1" customWidth="1"/>
    <col min="2307" max="2307" width="10.28515625" style="88" bestFit="1" customWidth="1"/>
    <col min="2308" max="2308" width="19.140625" style="88" bestFit="1" customWidth="1"/>
    <col min="2309" max="2316" width="7.7109375" style="88" customWidth="1"/>
    <col min="2317" max="2317" width="13.42578125" style="88" bestFit="1" customWidth="1"/>
    <col min="2318" max="2559" width="8.85546875" style="88"/>
    <col min="2560" max="2560" width="5" style="88" customWidth="1"/>
    <col min="2561" max="2561" width="5.42578125" style="88" customWidth="1"/>
    <col min="2562" max="2562" width="18.7109375" style="88" bestFit="1" customWidth="1"/>
    <col min="2563" max="2563" width="10.28515625" style="88" bestFit="1" customWidth="1"/>
    <col min="2564" max="2564" width="19.140625" style="88" bestFit="1" customWidth="1"/>
    <col min="2565" max="2572" width="7.7109375" style="88" customWidth="1"/>
    <col min="2573" max="2573" width="13.42578125" style="88" bestFit="1" customWidth="1"/>
    <col min="2574" max="2815" width="8.85546875" style="88"/>
    <col min="2816" max="2816" width="5" style="88" customWidth="1"/>
    <col min="2817" max="2817" width="5.42578125" style="88" customWidth="1"/>
    <col min="2818" max="2818" width="18.7109375" style="88" bestFit="1" customWidth="1"/>
    <col min="2819" max="2819" width="10.28515625" style="88" bestFit="1" customWidth="1"/>
    <col min="2820" max="2820" width="19.140625" style="88" bestFit="1" customWidth="1"/>
    <col min="2821" max="2828" width="7.7109375" style="88" customWidth="1"/>
    <col min="2829" max="2829" width="13.42578125" style="88" bestFit="1" customWidth="1"/>
    <col min="2830" max="3071" width="8.85546875" style="88"/>
    <col min="3072" max="3072" width="5" style="88" customWidth="1"/>
    <col min="3073" max="3073" width="5.42578125" style="88" customWidth="1"/>
    <col min="3074" max="3074" width="18.7109375" style="88" bestFit="1" customWidth="1"/>
    <col min="3075" max="3075" width="10.28515625" style="88" bestFit="1" customWidth="1"/>
    <col min="3076" max="3076" width="19.140625" style="88" bestFit="1" customWidth="1"/>
    <col min="3077" max="3084" width="7.7109375" style="88" customWidth="1"/>
    <col min="3085" max="3085" width="13.42578125" style="88" bestFit="1" customWidth="1"/>
    <col min="3086" max="3327" width="8.85546875" style="88"/>
    <col min="3328" max="3328" width="5" style="88" customWidth="1"/>
    <col min="3329" max="3329" width="5.42578125" style="88" customWidth="1"/>
    <col min="3330" max="3330" width="18.7109375" style="88" bestFit="1" customWidth="1"/>
    <col min="3331" max="3331" width="10.28515625" style="88" bestFit="1" customWidth="1"/>
    <col min="3332" max="3332" width="19.140625" style="88" bestFit="1" customWidth="1"/>
    <col min="3333" max="3340" width="7.7109375" style="88" customWidth="1"/>
    <col min="3341" max="3341" width="13.42578125" style="88" bestFit="1" customWidth="1"/>
    <col min="3342" max="3583" width="8.85546875" style="88"/>
    <col min="3584" max="3584" width="5" style="88" customWidth="1"/>
    <col min="3585" max="3585" width="5.42578125" style="88" customWidth="1"/>
    <col min="3586" max="3586" width="18.7109375" style="88" bestFit="1" customWidth="1"/>
    <col min="3587" max="3587" width="10.28515625" style="88" bestFit="1" customWidth="1"/>
    <col min="3588" max="3588" width="19.140625" style="88" bestFit="1" customWidth="1"/>
    <col min="3589" max="3596" width="7.7109375" style="88" customWidth="1"/>
    <col min="3597" max="3597" width="13.42578125" style="88" bestFit="1" customWidth="1"/>
    <col min="3598" max="3839" width="8.85546875" style="88"/>
    <col min="3840" max="3840" width="5" style="88" customWidth="1"/>
    <col min="3841" max="3841" width="5.42578125" style="88" customWidth="1"/>
    <col min="3842" max="3842" width="18.7109375" style="88" bestFit="1" customWidth="1"/>
    <col min="3843" max="3843" width="10.28515625" style="88" bestFit="1" customWidth="1"/>
    <col min="3844" max="3844" width="19.140625" style="88" bestFit="1" customWidth="1"/>
    <col min="3845" max="3852" width="7.7109375" style="88" customWidth="1"/>
    <col min="3853" max="3853" width="13.42578125" style="88" bestFit="1" customWidth="1"/>
    <col min="3854" max="4095" width="8.85546875" style="88"/>
    <col min="4096" max="4096" width="5" style="88" customWidth="1"/>
    <col min="4097" max="4097" width="5.42578125" style="88" customWidth="1"/>
    <col min="4098" max="4098" width="18.7109375" style="88" bestFit="1" customWidth="1"/>
    <col min="4099" max="4099" width="10.28515625" style="88" bestFit="1" customWidth="1"/>
    <col min="4100" max="4100" width="19.140625" style="88" bestFit="1" customWidth="1"/>
    <col min="4101" max="4108" width="7.7109375" style="88" customWidth="1"/>
    <col min="4109" max="4109" width="13.42578125" style="88" bestFit="1" customWidth="1"/>
    <col min="4110" max="4351" width="8.85546875" style="88"/>
    <col min="4352" max="4352" width="5" style="88" customWidth="1"/>
    <col min="4353" max="4353" width="5.42578125" style="88" customWidth="1"/>
    <col min="4354" max="4354" width="18.7109375" style="88" bestFit="1" customWidth="1"/>
    <col min="4355" max="4355" width="10.28515625" style="88" bestFit="1" customWidth="1"/>
    <col min="4356" max="4356" width="19.140625" style="88" bestFit="1" customWidth="1"/>
    <col min="4357" max="4364" width="7.7109375" style="88" customWidth="1"/>
    <col min="4365" max="4365" width="13.42578125" style="88" bestFit="1" customWidth="1"/>
    <col min="4366" max="4607" width="8.85546875" style="88"/>
    <col min="4608" max="4608" width="5" style="88" customWidth="1"/>
    <col min="4609" max="4609" width="5.42578125" style="88" customWidth="1"/>
    <col min="4610" max="4610" width="18.7109375" style="88" bestFit="1" customWidth="1"/>
    <col min="4611" max="4611" width="10.28515625" style="88" bestFit="1" customWidth="1"/>
    <col min="4612" max="4612" width="19.140625" style="88" bestFit="1" customWidth="1"/>
    <col min="4613" max="4620" width="7.7109375" style="88" customWidth="1"/>
    <col min="4621" max="4621" width="13.42578125" style="88" bestFit="1" customWidth="1"/>
    <col min="4622" max="4863" width="8.85546875" style="88"/>
    <col min="4864" max="4864" width="5" style="88" customWidth="1"/>
    <col min="4865" max="4865" width="5.42578125" style="88" customWidth="1"/>
    <col min="4866" max="4866" width="18.7109375" style="88" bestFit="1" customWidth="1"/>
    <col min="4867" max="4867" width="10.28515625" style="88" bestFit="1" customWidth="1"/>
    <col min="4868" max="4868" width="19.140625" style="88" bestFit="1" customWidth="1"/>
    <col min="4869" max="4876" width="7.7109375" style="88" customWidth="1"/>
    <col min="4877" max="4877" width="13.42578125" style="88" bestFit="1" customWidth="1"/>
    <col min="4878" max="5119" width="8.85546875" style="88"/>
    <col min="5120" max="5120" width="5" style="88" customWidth="1"/>
    <col min="5121" max="5121" width="5.42578125" style="88" customWidth="1"/>
    <col min="5122" max="5122" width="18.7109375" style="88" bestFit="1" customWidth="1"/>
    <col min="5123" max="5123" width="10.28515625" style="88" bestFit="1" customWidth="1"/>
    <col min="5124" max="5124" width="19.140625" style="88" bestFit="1" customWidth="1"/>
    <col min="5125" max="5132" width="7.7109375" style="88" customWidth="1"/>
    <col min="5133" max="5133" width="13.42578125" style="88" bestFit="1" customWidth="1"/>
    <col min="5134" max="5375" width="8.85546875" style="88"/>
    <col min="5376" max="5376" width="5" style="88" customWidth="1"/>
    <col min="5377" max="5377" width="5.42578125" style="88" customWidth="1"/>
    <col min="5378" max="5378" width="18.7109375" style="88" bestFit="1" customWidth="1"/>
    <col min="5379" max="5379" width="10.28515625" style="88" bestFit="1" customWidth="1"/>
    <col min="5380" max="5380" width="19.140625" style="88" bestFit="1" customWidth="1"/>
    <col min="5381" max="5388" width="7.7109375" style="88" customWidth="1"/>
    <col min="5389" max="5389" width="13.42578125" style="88" bestFit="1" customWidth="1"/>
    <col min="5390" max="5631" width="8.85546875" style="88"/>
    <col min="5632" max="5632" width="5" style="88" customWidth="1"/>
    <col min="5633" max="5633" width="5.42578125" style="88" customWidth="1"/>
    <col min="5634" max="5634" width="18.7109375" style="88" bestFit="1" customWidth="1"/>
    <col min="5635" max="5635" width="10.28515625" style="88" bestFit="1" customWidth="1"/>
    <col min="5636" max="5636" width="19.140625" style="88" bestFit="1" customWidth="1"/>
    <col min="5637" max="5644" width="7.7109375" style="88" customWidth="1"/>
    <col min="5645" max="5645" width="13.42578125" style="88" bestFit="1" customWidth="1"/>
    <col min="5646" max="5887" width="8.85546875" style="88"/>
    <col min="5888" max="5888" width="5" style="88" customWidth="1"/>
    <col min="5889" max="5889" width="5.42578125" style="88" customWidth="1"/>
    <col min="5890" max="5890" width="18.7109375" style="88" bestFit="1" customWidth="1"/>
    <col min="5891" max="5891" width="10.28515625" style="88" bestFit="1" customWidth="1"/>
    <col min="5892" max="5892" width="19.140625" style="88" bestFit="1" customWidth="1"/>
    <col min="5893" max="5900" width="7.7109375" style="88" customWidth="1"/>
    <col min="5901" max="5901" width="13.42578125" style="88" bestFit="1" customWidth="1"/>
    <col min="5902" max="6143" width="8.85546875" style="88"/>
    <col min="6144" max="6144" width="5" style="88" customWidth="1"/>
    <col min="6145" max="6145" width="5.42578125" style="88" customWidth="1"/>
    <col min="6146" max="6146" width="18.7109375" style="88" bestFit="1" customWidth="1"/>
    <col min="6147" max="6147" width="10.28515625" style="88" bestFit="1" customWidth="1"/>
    <col min="6148" max="6148" width="19.140625" style="88" bestFit="1" customWidth="1"/>
    <col min="6149" max="6156" width="7.7109375" style="88" customWidth="1"/>
    <col min="6157" max="6157" width="13.42578125" style="88" bestFit="1" customWidth="1"/>
    <col min="6158" max="6399" width="8.85546875" style="88"/>
    <col min="6400" max="6400" width="5" style="88" customWidth="1"/>
    <col min="6401" max="6401" width="5.42578125" style="88" customWidth="1"/>
    <col min="6402" max="6402" width="18.7109375" style="88" bestFit="1" customWidth="1"/>
    <col min="6403" max="6403" width="10.28515625" style="88" bestFit="1" customWidth="1"/>
    <col min="6404" max="6404" width="19.140625" style="88" bestFit="1" customWidth="1"/>
    <col min="6405" max="6412" width="7.7109375" style="88" customWidth="1"/>
    <col min="6413" max="6413" width="13.42578125" style="88" bestFit="1" customWidth="1"/>
    <col min="6414" max="6655" width="8.85546875" style="88"/>
    <col min="6656" max="6656" width="5" style="88" customWidth="1"/>
    <col min="6657" max="6657" width="5.42578125" style="88" customWidth="1"/>
    <col min="6658" max="6658" width="18.7109375" style="88" bestFit="1" customWidth="1"/>
    <col min="6659" max="6659" width="10.28515625" style="88" bestFit="1" customWidth="1"/>
    <col min="6660" max="6660" width="19.140625" style="88" bestFit="1" customWidth="1"/>
    <col min="6661" max="6668" width="7.7109375" style="88" customWidth="1"/>
    <col min="6669" max="6669" width="13.42578125" style="88" bestFit="1" customWidth="1"/>
    <col min="6670" max="6911" width="8.85546875" style="88"/>
    <col min="6912" max="6912" width="5" style="88" customWidth="1"/>
    <col min="6913" max="6913" width="5.42578125" style="88" customWidth="1"/>
    <col min="6914" max="6914" width="18.7109375" style="88" bestFit="1" customWidth="1"/>
    <col min="6915" max="6915" width="10.28515625" style="88" bestFit="1" customWidth="1"/>
    <col min="6916" max="6916" width="19.140625" style="88" bestFit="1" customWidth="1"/>
    <col min="6917" max="6924" width="7.7109375" style="88" customWidth="1"/>
    <col min="6925" max="6925" width="13.42578125" style="88" bestFit="1" customWidth="1"/>
    <col min="6926" max="7167" width="8.85546875" style="88"/>
    <col min="7168" max="7168" width="5" style="88" customWidth="1"/>
    <col min="7169" max="7169" width="5.42578125" style="88" customWidth="1"/>
    <col min="7170" max="7170" width="18.7109375" style="88" bestFit="1" customWidth="1"/>
    <col min="7171" max="7171" width="10.28515625" style="88" bestFit="1" customWidth="1"/>
    <col min="7172" max="7172" width="19.140625" style="88" bestFit="1" customWidth="1"/>
    <col min="7173" max="7180" width="7.7109375" style="88" customWidth="1"/>
    <col min="7181" max="7181" width="13.42578125" style="88" bestFit="1" customWidth="1"/>
    <col min="7182" max="7423" width="8.85546875" style="88"/>
    <col min="7424" max="7424" width="5" style="88" customWidth="1"/>
    <col min="7425" max="7425" width="5.42578125" style="88" customWidth="1"/>
    <col min="7426" max="7426" width="18.7109375" style="88" bestFit="1" customWidth="1"/>
    <col min="7427" max="7427" width="10.28515625" style="88" bestFit="1" customWidth="1"/>
    <col min="7428" max="7428" width="19.140625" style="88" bestFit="1" customWidth="1"/>
    <col min="7429" max="7436" width="7.7109375" style="88" customWidth="1"/>
    <col min="7437" max="7437" width="13.42578125" style="88" bestFit="1" customWidth="1"/>
    <col min="7438" max="7679" width="8.85546875" style="88"/>
    <col min="7680" max="7680" width="5" style="88" customWidth="1"/>
    <col min="7681" max="7681" width="5.42578125" style="88" customWidth="1"/>
    <col min="7682" max="7682" width="18.7109375" style="88" bestFit="1" customWidth="1"/>
    <col min="7683" max="7683" width="10.28515625" style="88" bestFit="1" customWidth="1"/>
    <col min="7684" max="7684" width="19.140625" style="88" bestFit="1" customWidth="1"/>
    <col min="7685" max="7692" width="7.7109375" style="88" customWidth="1"/>
    <col min="7693" max="7693" width="13.42578125" style="88" bestFit="1" customWidth="1"/>
    <col min="7694" max="7935" width="8.85546875" style="88"/>
    <col min="7936" max="7936" width="5" style="88" customWidth="1"/>
    <col min="7937" max="7937" width="5.42578125" style="88" customWidth="1"/>
    <col min="7938" max="7938" width="18.7109375" style="88" bestFit="1" customWidth="1"/>
    <col min="7939" max="7939" width="10.28515625" style="88" bestFit="1" customWidth="1"/>
    <col min="7940" max="7940" width="19.140625" style="88" bestFit="1" customWidth="1"/>
    <col min="7941" max="7948" width="7.7109375" style="88" customWidth="1"/>
    <col min="7949" max="7949" width="13.42578125" style="88" bestFit="1" customWidth="1"/>
    <col min="7950" max="8191" width="8.85546875" style="88"/>
    <col min="8192" max="8192" width="5" style="88" customWidth="1"/>
    <col min="8193" max="8193" width="5.42578125" style="88" customWidth="1"/>
    <col min="8194" max="8194" width="18.7109375" style="88" bestFit="1" customWidth="1"/>
    <col min="8195" max="8195" width="10.28515625" style="88" bestFit="1" customWidth="1"/>
    <col min="8196" max="8196" width="19.140625" style="88" bestFit="1" customWidth="1"/>
    <col min="8197" max="8204" width="7.7109375" style="88" customWidth="1"/>
    <col min="8205" max="8205" width="13.42578125" style="88" bestFit="1" customWidth="1"/>
    <col min="8206" max="8447" width="8.85546875" style="88"/>
    <col min="8448" max="8448" width="5" style="88" customWidth="1"/>
    <col min="8449" max="8449" width="5.42578125" style="88" customWidth="1"/>
    <col min="8450" max="8450" width="18.7109375" style="88" bestFit="1" customWidth="1"/>
    <col min="8451" max="8451" width="10.28515625" style="88" bestFit="1" customWidth="1"/>
    <col min="8452" max="8452" width="19.140625" style="88" bestFit="1" customWidth="1"/>
    <col min="8453" max="8460" width="7.7109375" style="88" customWidth="1"/>
    <col min="8461" max="8461" width="13.42578125" style="88" bestFit="1" customWidth="1"/>
    <col min="8462" max="8703" width="8.85546875" style="88"/>
    <col min="8704" max="8704" width="5" style="88" customWidth="1"/>
    <col min="8705" max="8705" width="5.42578125" style="88" customWidth="1"/>
    <col min="8706" max="8706" width="18.7109375" style="88" bestFit="1" customWidth="1"/>
    <col min="8707" max="8707" width="10.28515625" style="88" bestFit="1" customWidth="1"/>
    <col min="8708" max="8708" width="19.140625" style="88" bestFit="1" customWidth="1"/>
    <col min="8709" max="8716" width="7.7109375" style="88" customWidth="1"/>
    <col min="8717" max="8717" width="13.42578125" style="88" bestFit="1" customWidth="1"/>
    <col min="8718" max="8959" width="8.85546875" style="88"/>
    <col min="8960" max="8960" width="5" style="88" customWidth="1"/>
    <col min="8961" max="8961" width="5.42578125" style="88" customWidth="1"/>
    <col min="8962" max="8962" width="18.7109375" style="88" bestFit="1" customWidth="1"/>
    <col min="8963" max="8963" width="10.28515625" style="88" bestFit="1" customWidth="1"/>
    <col min="8964" max="8964" width="19.140625" style="88" bestFit="1" customWidth="1"/>
    <col min="8965" max="8972" width="7.7109375" style="88" customWidth="1"/>
    <col min="8973" max="8973" width="13.42578125" style="88" bestFit="1" customWidth="1"/>
    <col min="8974" max="9215" width="8.85546875" style="88"/>
    <col min="9216" max="9216" width="5" style="88" customWidth="1"/>
    <col min="9217" max="9217" width="5.42578125" style="88" customWidth="1"/>
    <col min="9218" max="9218" width="18.7109375" style="88" bestFit="1" customWidth="1"/>
    <col min="9219" max="9219" width="10.28515625" style="88" bestFit="1" customWidth="1"/>
    <col min="9220" max="9220" width="19.140625" style="88" bestFit="1" customWidth="1"/>
    <col min="9221" max="9228" width="7.7109375" style="88" customWidth="1"/>
    <col min="9229" max="9229" width="13.42578125" style="88" bestFit="1" customWidth="1"/>
    <col min="9230" max="9471" width="8.85546875" style="88"/>
    <col min="9472" max="9472" width="5" style="88" customWidth="1"/>
    <col min="9473" max="9473" width="5.42578125" style="88" customWidth="1"/>
    <col min="9474" max="9474" width="18.7109375" style="88" bestFit="1" customWidth="1"/>
    <col min="9475" max="9475" width="10.28515625" style="88" bestFit="1" customWidth="1"/>
    <col min="9476" max="9476" width="19.140625" style="88" bestFit="1" customWidth="1"/>
    <col min="9477" max="9484" width="7.7109375" style="88" customWidth="1"/>
    <col min="9485" max="9485" width="13.42578125" style="88" bestFit="1" customWidth="1"/>
    <col min="9486" max="9727" width="8.85546875" style="88"/>
    <col min="9728" max="9728" width="5" style="88" customWidth="1"/>
    <col min="9729" max="9729" width="5.42578125" style="88" customWidth="1"/>
    <col min="9730" max="9730" width="18.7109375" style="88" bestFit="1" customWidth="1"/>
    <col min="9731" max="9731" width="10.28515625" style="88" bestFit="1" customWidth="1"/>
    <col min="9732" max="9732" width="19.140625" style="88" bestFit="1" customWidth="1"/>
    <col min="9733" max="9740" width="7.7109375" style="88" customWidth="1"/>
    <col min="9741" max="9741" width="13.42578125" style="88" bestFit="1" customWidth="1"/>
    <col min="9742" max="9983" width="8.85546875" style="88"/>
    <col min="9984" max="9984" width="5" style="88" customWidth="1"/>
    <col min="9985" max="9985" width="5.42578125" style="88" customWidth="1"/>
    <col min="9986" max="9986" width="18.7109375" style="88" bestFit="1" customWidth="1"/>
    <col min="9987" max="9987" width="10.28515625" style="88" bestFit="1" customWidth="1"/>
    <col min="9988" max="9988" width="19.140625" style="88" bestFit="1" customWidth="1"/>
    <col min="9989" max="9996" width="7.7109375" style="88" customWidth="1"/>
    <col min="9997" max="9997" width="13.42578125" style="88" bestFit="1" customWidth="1"/>
    <col min="9998" max="10239" width="8.85546875" style="88"/>
    <col min="10240" max="10240" width="5" style="88" customWidth="1"/>
    <col min="10241" max="10241" width="5.42578125" style="88" customWidth="1"/>
    <col min="10242" max="10242" width="18.7109375" style="88" bestFit="1" customWidth="1"/>
    <col min="10243" max="10243" width="10.28515625" style="88" bestFit="1" customWidth="1"/>
    <col min="10244" max="10244" width="19.140625" style="88" bestFit="1" customWidth="1"/>
    <col min="10245" max="10252" width="7.7109375" style="88" customWidth="1"/>
    <col min="10253" max="10253" width="13.42578125" style="88" bestFit="1" customWidth="1"/>
    <col min="10254" max="10495" width="8.85546875" style="88"/>
    <col min="10496" max="10496" width="5" style="88" customWidth="1"/>
    <col min="10497" max="10497" width="5.42578125" style="88" customWidth="1"/>
    <col min="10498" max="10498" width="18.7109375" style="88" bestFit="1" customWidth="1"/>
    <col min="10499" max="10499" width="10.28515625" style="88" bestFit="1" customWidth="1"/>
    <col min="10500" max="10500" width="19.140625" style="88" bestFit="1" customWidth="1"/>
    <col min="10501" max="10508" width="7.7109375" style="88" customWidth="1"/>
    <col min="10509" max="10509" width="13.42578125" style="88" bestFit="1" customWidth="1"/>
    <col min="10510" max="10751" width="8.85546875" style="88"/>
    <col min="10752" max="10752" width="5" style="88" customWidth="1"/>
    <col min="10753" max="10753" width="5.42578125" style="88" customWidth="1"/>
    <col min="10754" max="10754" width="18.7109375" style="88" bestFit="1" customWidth="1"/>
    <col min="10755" max="10755" width="10.28515625" style="88" bestFit="1" customWidth="1"/>
    <col min="10756" max="10756" width="19.140625" style="88" bestFit="1" customWidth="1"/>
    <col min="10757" max="10764" width="7.7109375" style="88" customWidth="1"/>
    <col min="10765" max="10765" width="13.42578125" style="88" bestFit="1" customWidth="1"/>
    <col min="10766" max="11007" width="8.85546875" style="88"/>
    <col min="11008" max="11008" width="5" style="88" customWidth="1"/>
    <col min="11009" max="11009" width="5.42578125" style="88" customWidth="1"/>
    <col min="11010" max="11010" width="18.7109375" style="88" bestFit="1" customWidth="1"/>
    <col min="11011" max="11011" width="10.28515625" style="88" bestFit="1" customWidth="1"/>
    <col min="11012" max="11012" width="19.140625" style="88" bestFit="1" customWidth="1"/>
    <col min="11013" max="11020" width="7.7109375" style="88" customWidth="1"/>
    <col min="11021" max="11021" width="13.42578125" style="88" bestFit="1" customWidth="1"/>
    <col min="11022" max="11263" width="8.85546875" style="88"/>
    <col min="11264" max="11264" width="5" style="88" customWidth="1"/>
    <col min="11265" max="11265" width="5.42578125" style="88" customWidth="1"/>
    <col min="11266" max="11266" width="18.7109375" style="88" bestFit="1" customWidth="1"/>
    <col min="11267" max="11267" width="10.28515625" style="88" bestFit="1" customWidth="1"/>
    <col min="11268" max="11268" width="19.140625" style="88" bestFit="1" customWidth="1"/>
    <col min="11269" max="11276" width="7.7109375" style="88" customWidth="1"/>
    <col min="11277" max="11277" width="13.42578125" style="88" bestFit="1" customWidth="1"/>
    <col min="11278" max="11519" width="8.85546875" style="88"/>
    <col min="11520" max="11520" width="5" style="88" customWidth="1"/>
    <col min="11521" max="11521" width="5.42578125" style="88" customWidth="1"/>
    <col min="11522" max="11522" width="18.7109375" style="88" bestFit="1" customWidth="1"/>
    <col min="11523" max="11523" width="10.28515625" style="88" bestFit="1" customWidth="1"/>
    <col min="11524" max="11524" width="19.140625" style="88" bestFit="1" customWidth="1"/>
    <col min="11525" max="11532" width="7.7109375" style="88" customWidth="1"/>
    <col min="11533" max="11533" width="13.42578125" style="88" bestFit="1" customWidth="1"/>
    <col min="11534" max="11775" width="8.85546875" style="88"/>
    <col min="11776" max="11776" width="5" style="88" customWidth="1"/>
    <col min="11777" max="11777" width="5.42578125" style="88" customWidth="1"/>
    <col min="11778" max="11778" width="18.7109375" style="88" bestFit="1" customWidth="1"/>
    <col min="11779" max="11779" width="10.28515625" style="88" bestFit="1" customWidth="1"/>
    <col min="11780" max="11780" width="19.140625" style="88" bestFit="1" customWidth="1"/>
    <col min="11781" max="11788" width="7.7109375" style="88" customWidth="1"/>
    <col min="11789" max="11789" width="13.42578125" style="88" bestFit="1" customWidth="1"/>
    <col min="11790" max="12031" width="8.85546875" style="88"/>
    <col min="12032" max="12032" width="5" style="88" customWidth="1"/>
    <col min="12033" max="12033" width="5.42578125" style="88" customWidth="1"/>
    <col min="12034" max="12034" width="18.7109375" style="88" bestFit="1" customWidth="1"/>
    <col min="12035" max="12035" width="10.28515625" style="88" bestFit="1" customWidth="1"/>
    <col min="12036" max="12036" width="19.140625" style="88" bestFit="1" customWidth="1"/>
    <col min="12037" max="12044" width="7.7109375" style="88" customWidth="1"/>
    <col min="12045" max="12045" width="13.42578125" style="88" bestFit="1" customWidth="1"/>
    <col min="12046" max="12287" width="8.85546875" style="88"/>
    <col min="12288" max="12288" width="5" style="88" customWidth="1"/>
    <col min="12289" max="12289" width="5.42578125" style="88" customWidth="1"/>
    <col min="12290" max="12290" width="18.7109375" style="88" bestFit="1" customWidth="1"/>
    <col min="12291" max="12291" width="10.28515625" style="88" bestFit="1" customWidth="1"/>
    <col min="12292" max="12292" width="19.140625" style="88" bestFit="1" customWidth="1"/>
    <col min="12293" max="12300" width="7.7109375" style="88" customWidth="1"/>
    <col min="12301" max="12301" width="13.42578125" style="88" bestFit="1" customWidth="1"/>
    <col min="12302" max="12543" width="8.85546875" style="88"/>
    <col min="12544" max="12544" width="5" style="88" customWidth="1"/>
    <col min="12545" max="12545" width="5.42578125" style="88" customWidth="1"/>
    <col min="12546" max="12546" width="18.7109375" style="88" bestFit="1" customWidth="1"/>
    <col min="12547" max="12547" width="10.28515625" style="88" bestFit="1" customWidth="1"/>
    <col min="12548" max="12548" width="19.140625" style="88" bestFit="1" customWidth="1"/>
    <col min="12549" max="12556" width="7.7109375" style="88" customWidth="1"/>
    <col min="12557" max="12557" width="13.42578125" style="88" bestFit="1" customWidth="1"/>
    <col min="12558" max="12799" width="8.85546875" style="88"/>
    <col min="12800" max="12800" width="5" style="88" customWidth="1"/>
    <col min="12801" max="12801" width="5.42578125" style="88" customWidth="1"/>
    <col min="12802" max="12802" width="18.7109375" style="88" bestFit="1" customWidth="1"/>
    <col min="12803" max="12803" width="10.28515625" style="88" bestFit="1" customWidth="1"/>
    <col min="12804" max="12804" width="19.140625" style="88" bestFit="1" customWidth="1"/>
    <col min="12805" max="12812" width="7.7109375" style="88" customWidth="1"/>
    <col min="12813" max="12813" width="13.42578125" style="88" bestFit="1" customWidth="1"/>
    <col min="12814" max="13055" width="8.85546875" style="88"/>
    <col min="13056" max="13056" width="5" style="88" customWidth="1"/>
    <col min="13057" max="13057" width="5.42578125" style="88" customWidth="1"/>
    <col min="13058" max="13058" width="18.7109375" style="88" bestFit="1" customWidth="1"/>
    <col min="13059" max="13059" width="10.28515625" style="88" bestFit="1" customWidth="1"/>
    <col min="13060" max="13060" width="19.140625" style="88" bestFit="1" customWidth="1"/>
    <col min="13061" max="13068" width="7.7109375" style="88" customWidth="1"/>
    <col min="13069" max="13069" width="13.42578125" style="88" bestFit="1" customWidth="1"/>
    <col min="13070" max="13311" width="8.85546875" style="88"/>
    <col min="13312" max="13312" width="5" style="88" customWidth="1"/>
    <col min="13313" max="13313" width="5.42578125" style="88" customWidth="1"/>
    <col min="13314" max="13314" width="18.7109375" style="88" bestFit="1" customWidth="1"/>
    <col min="13315" max="13315" width="10.28515625" style="88" bestFit="1" customWidth="1"/>
    <col min="13316" max="13316" width="19.140625" style="88" bestFit="1" customWidth="1"/>
    <col min="13317" max="13324" width="7.7109375" style="88" customWidth="1"/>
    <col min="13325" max="13325" width="13.42578125" style="88" bestFit="1" customWidth="1"/>
    <col min="13326" max="13567" width="8.85546875" style="88"/>
    <col min="13568" max="13568" width="5" style="88" customWidth="1"/>
    <col min="13569" max="13569" width="5.42578125" style="88" customWidth="1"/>
    <col min="13570" max="13570" width="18.7109375" style="88" bestFit="1" customWidth="1"/>
    <col min="13571" max="13571" width="10.28515625" style="88" bestFit="1" customWidth="1"/>
    <col min="13572" max="13572" width="19.140625" style="88" bestFit="1" customWidth="1"/>
    <col min="13573" max="13580" width="7.7109375" style="88" customWidth="1"/>
    <col min="13581" max="13581" width="13.42578125" style="88" bestFit="1" customWidth="1"/>
    <col min="13582" max="13823" width="8.85546875" style="88"/>
    <col min="13824" max="13824" width="5" style="88" customWidth="1"/>
    <col min="13825" max="13825" width="5.42578125" style="88" customWidth="1"/>
    <col min="13826" max="13826" width="18.7109375" style="88" bestFit="1" customWidth="1"/>
    <col min="13827" max="13827" width="10.28515625" style="88" bestFit="1" customWidth="1"/>
    <col min="13828" max="13828" width="19.140625" style="88" bestFit="1" customWidth="1"/>
    <col min="13829" max="13836" width="7.7109375" style="88" customWidth="1"/>
    <col min="13837" max="13837" width="13.42578125" style="88" bestFit="1" customWidth="1"/>
    <col min="13838" max="14079" width="8.85546875" style="88"/>
    <col min="14080" max="14080" width="5" style="88" customWidth="1"/>
    <col min="14081" max="14081" width="5.42578125" style="88" customWidth="1"/>
    <col min="14082" max="14082" width="18.7109375" style="88" bestFit="1" customWidth="1"/>
    <col min="14083" max="14083" width="10.28515625" style="88" bestFit="1" customWidth="1"/>
    <col min="14084" max="14084" width="19.140625" style="88" bestFit="1" customWidth="1"/>
    <col min="14085" max="14092" width="7.7109375" style="88" customWidth="1"/>
    <col min="14093" max="14093" width="13.42578125" style="88" bestFit="1" customWidth="1"/>
    <col min="14094" max="14335" width="8.85546875" style="88"/>
    <col min="14336" max="14336" width="5" style="88" customWidth="1"/>
    <col min="14337" max="14337" width="5.42578125" style="88" customWidth="1"/>
    <col min="14338" max="14338" width="18.7109375" style="88" bestFit="1" customWidth="1"/>
    <col min="14339" max="14339" width="10.28515625" style="88" bestFit="1" customWidth="1"/>
    <col min="14340" max="14340" width="19.140625" style="88" bestFit="1" customWidth="1"/>
    <col min="14341" max="14348" width="7.7109375" style="88" customWidth="1"/>
    <col min="14349" max="14349" width="13.42578125" style="88" bestFit="1" customWidth="1"/>
    <col min="14350" max="14591" width="8.85546875" style="88"/>
    <col min="14592" max="14592" width="5" style="88" customWidth="1"/>
    <col min="14593" max="14593" width="5.42578125" style="88" customWidth="1"/>
    <col min="14594" max="14594" width="18.7109375" style="88" bestFit="1" customWidth="1"/>
    <col min="14595" max="14595" width="10.28515625" style="88" bestFit="1" customWidth="1"/>
    <col min="14596" max="14596" width="19.140625" style="88" bestFit="1" customWidth="1"/>
    <col min="14597" max="14604" width="7.7109375" style="88" customWidth="1"/>
    <col min="14605" max="14605" width="13.42578125" style="88" bestFit="1" customWidth="1"/>
    <col min="14606" max="14847" width="8.85546875" style="88"/>
    <col min="14848" max="14848" width="5" style="88" customWidth="1"/>
    <col min="14849" max="14849" width="5.42578125" style="88" customWidth="1"/>
    <col min="14850" max="14850" width="18.7109375" style="88" bestFit="1" customWidth="1"/>
    <col min="14851" max="14851" width="10.28515625" style="88" bestFit="1" customWidth="1"/>
    <col min="14852" max="14852" width="19.140625" style="88" bestFit="1" customWidth="1"/>
    <col min="14853" max="14860" width="7.7109375" style="88" customWidth="1"/>
    <col min="14861" max="14861" width="13.42578125" style="88" bestFit="1" customWidth="1"/>
    <col min="14862" max="15103" width="8.85546875" style="88"/>
    <col min="15104" max="15104" width="5" style="88" customWidth="1"/>
    <col min="15105" max="15105" width="5.42578125" style="88" customWidth="1"/>
    <col min="15106" max="15106" width="18.7109375" style="88" bestFit="1" customWidth="1"/>
    <col min="15107" max="15107" width="10.28515625" style="88" bestFit="1" customWidth="1"/>
    <col min="15108" max="15108" width="19.140625" style="88" bestFit="1" customWidth="1"/>
    <col min="15109" max="15116" width="7.7109375" style="88" customWidth="1"/>
    <col min="15117" max="15117" width="13.42578125" style="88" bestFit="1" customWidth="1"/>
    <col min="15118" max="15359" width="8.85546875" style="88"/>
    <col min="15360" max="15360" width="5" style="88" customWidth="1"/>
    <col min="15361" max="15361" width="5.42578125" style="88" customWidth="1"/>
    <col min="15362" max="15362" width="18.7109375" style="88" bestFit="1" customWidth="1"/>
    <col min="15363" max="15363" width="10.28515625" style="88" bestFit="1" customWidth="1"/>
    <col min="15364" max="15364" width="19.140625" style="88" bestFit="1" customWidth="1"/>
    <col min="15365" max="15372" width="7.7109375" style="88" customWidth="1"/>
    <col min="15373" max="15373" width="13.42578125" style="88" bestFit="1" customWidth="1"/>
    <col min="15374" max="15615" width="8.85546875" style="88"/>
    <col min="15616" max="15616" width="5" style="88" customWidth="1"/>
    <col min="15617" max="15617" width="5.42578125" style="88" customWidth="1"/>
    <col min="15618" max="15618" width="18.7109375" style="88" bestFit="1" customWidth="1"/>
    <col min="15619" max="15619" width="10.28515625" style="88" bestFit="1" customWidth="1"/>
    <col min="15620" max="15620" width="19.140625" style="88" bestFit="1" customWidth="1"/>
    <col min="15621" max="15628" width="7.7109375" style="88" customWidth="1"/>
    <col min="15629" max="15629" width="13.42578125" style="88" bestFit="1" customWidth="1"/>
    <col min="15630" max="15871" width="8.85546875" style="88"/>
    <col min="15872" max="15872" width="5" style="88" customWidth="1"/>
    <col min="15873" max="15873" width="5.42578125" style="88" customWidth="1"/>
    <col min="15874" max="15874" width="18.7109375" style="88" bestFit="1" customWidth="1"/>
    <col min="15875" max="15875" width="10.28515625" style="88" bestFit="1" customWidth="1"/>
    <col min="15876" max="15876" width="19.140625" style="88" bestFit="1" customWidth="1"/>
    <col min="15877" max="15884" width="7.7109375" style="88" customWidth="1"/>
    <col min="15885" max="15885" width="13.42578125" style="88" bestFit="1" customWidth="1"/>
    <col min="15886" max="16127" width="8.85546875" style="88"/>
    <col min="16128" max="16128" width="5" style="88" customWidth="1"/>
    <col min="16129" max="16129" width="5.42578125" style="88" customWidth="1"/>
    <col min="16130" max="16130" width="18.7109375" style="88" bestFit="1" customWidth="1"/>
    <col min="16131" max="16131" width="10.28515625" style="88" bestFit="1" customWidth="1"/>
    <col min="16132" max="16132" width="19.140625" style="88" bestFit="1" customWidth="1"/>
    <col min="16133" max="16140" width="7.7109375" style="88" customWidth="1"/>
    <col min="16141" max="16141" width="13.42578125" style="88" bestFit="1" customWidth="1"/>
    <col min="16142" max="16384" width="8.85546875" style="88"/>
  </cols>
  <sheetData>
    <row r="1" spans="1:21" ht="20.2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21" ht="15" customHeight="1" x14ac:dyDescent="0.3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9"/>
      <c r="P2" s="89"/>
      <c r="Q2" s="89"/>
      <c r="R2" s="89"/>
      <c r="S2" s="89"/>
      <c r="T2" s="90"/>
      <c r="U2" s="90"/>
    </row>
    <row r="3" spans="1:21" ht="15" customHeight="1" x14ac:dyDescent="0.3">
      <c r="A3" s="85">
        <v>42533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9"/>
      <c r="P3" s="89"/>
      <c r="Q3" s="89"/>
      <c r="R3" s="89"/>
      <c r="S3" s="89"/>
      <c r="T3" s="90"/>
      <c r="U3" s="90"/>
    </row>
    <row r="4" spans="1:21" ht="9.75" customHeight="1" x14ac:dyDescent="0.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S4" s="91"/>
      <c r="T4" s="90"/>
      <c r="U4" s="90"/>
    </row>
    <row r="5" spans="1:21" ht="18.75" customHeight="1" x14ac:dyDescent="0.3">
      <c r="A5" s="87" t="s">
        <v>172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S5" s="91"/>
      <c r="T5" s="90"/>
      <c r="U5" s="90"/>
    </row>
    <row r="6" spans="1:21" x14ac:dyDescent="0.2">
      <c r="A6" s="49" t="s">
        <v>23</v>
      </c>
      <c r="B6" s="50" t="s">
        <v>160</v>
      </c>
      <c r="C6" s="49" t="s">
        <v>5</v>
      </c>
      <c r="D6" s="50" t="s">
        <v>6</v>
      </c>
      <c r="E6" s="49" t="s">
        <v>7</v>
      </c>
      <c r="F6" s="69">
        <v>1</v>
      </c>
      <c r="G6" s="69">
        <v>2</v>
      </c>
      <c r="H6" s="69">
        <v>3</v>
      </c>
      <c r="I6" s="50"/>
      <c r="J6" s="49">
        <v>4</v>
      </c>
      <c r="K6" s="49">
        <v>5</v>
      </c>
      <c r="L6" s="49">
        <v>6</v>
      </c>
      <c r="M6" s="49" t="s">
        <v>161</v>
      </c>
      <c r="N6" s="49" t="s">
        <v>10</v>
      </c>
    </row>
    <row r="7" spans="1:21" ht="15" x14ac:dyDescent="0.25">
      <c r="A7" s="92">
        <v>1</v>
      </c>
      <c r="B7" s="8">
        <v>111</v>
      </c>
      <c r="C7" s="9" t="s">
        <v>152</v>
      </c>
      <c r="D7" s="60">
        <v>2000</v>
      </c>
      <c r="E7" s="16" t="s">
        <v>19</v>
      </c>
      <c r="F7" s="54">
        <v>11.29</v>
      </c>
      <c r="G7" s="54" t="s">
        <v>163</v>
      </c>
      <c r="H7" s="54">
        <v>11.87</v>
      </c>
      <c r="I7" s="54"/>
      <c r="J7" s="54">
        <v>11.83</v>
      </c>
      <c r="K7" s="54">
        <v>11.54</v>
      </c>
      <c r="L7" s="54">
        <v>11.84</v>
      </c>
      <c r="M7" s="54">
        <f>MAX(F7:L7)</f>
        <v>11.87</v>
      </c>
      <c r="N7" s="9" t="s">
        <v>21</v>
      </c>
    </row>
    <row r="8" spans="1:21" ht="15" x14ac:dyDescent="0.25">
      <c r="A8" s="93">
        <v>1</v>
      </c>
      <c r="B8" s="94"/>
      <c r="C8" s="95"/>
      <c r="D8" s="96"/>
      <c r="E8" s="97"/>
      <c r="F8" s="58">
        <v>0.4</v>
      </c>
      <c r="G8" s="58">
        <v>0.8</v>
      </c>
      <c r="H8" s="58">
        <v>0.1</v>
      </c>
      <c r="I8" s="58"/>
      <c r="J8" s="58">
        <v>-0.8</v>
      </c>
      <c r="K8" s="58">
        <v>0</v>
      </c>
      <c r="L8" s="58"/>
      <c r="M8" s="59">
        <f>M7</f>
        <v>11.87</v>
      </c>
      <c r="N8" s="95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3"/>
  <sheetViews>
    <sheetView workbookViewId="0">
      <selection activeCell="N11" sqref="N11"/>
    </sheetView>
  </sheetViews>
  <sheetFormatPr defaultColWidth="8.85546875" defaultRowHeight="12.75" x14ac:dyDescent="0.2"/>
  <cols>
    <col min="1" max="1" width="5.140625" style="75" bestFit="1" customWidth="1"/>
    <col min="2" max="2" width="8.85546875" style="75" customWidth="1"/>
    <col min="3" max="3" width="15.28515625" style="75" bestFit="1" customWidth="1"/>
    <col min="4" max="4" width="6.42578125" style="19" customWidth="1"/>
    <col min="5" max="5" width="23" style="75" bestFit="1" customWidth="1"/>
    <col min="6" max="6" width="12.7109375" style="75" bestFit="1" customWidth="1"/>
    <col min="7" max="15" width="6.7109375" style="75" customWidth="1"/>
    <col min="16" max="20" width="6.7109375" style="68" customWidth="1"/>
    <col min="21" max="21" width="12.42578125" style="102" bestFit="1" customWidth="1"/>
    <col min="22" max="260" width="8.85546875" style="68"/>
    <col min="261" max="261" width="5" style="68" customWidth="1"/>
    <col min="262" max="262" width="5.28515625" style="68" customWidth="1"/>
    <col min="263" max="263" width="21.42578125" style="68" bestFit="1" customWidth="1"/>
    <col min="264" max="264" width="10.28515625" style="68" bestFit="1" customWidth="1"/>
    <col min="265" max="265" width="22" style="68" bestFit="1" customWidth="1"/>
    <col min="266" max="266" width="9.140625" style="68" bestFit="1" customWidth="1"/>
    <col min="267" max="276" width="6.7109375" style="68" customWidth="1"/>
    <col min="277" max="277" width="25.42578125" style="68" bestFit="1" customWidth="1"/>
    <col min="278" max="516" width="8.85546875" style="68"/>
    <col min="517" max="517" width="5" style="68" customWidth="1"/>
    <col min="518" max="518" width="5.28515625" style="68" customWidth="1"/>
    <col min="519" max="519" width="21.42578125" style="68" bestFit="1" customWidth="1"/>
    <col min="520" max="520" width="10.28515625" style="68" bestFit="1" customWidth="1"/>
    <col min="521" max="521" width="22" style="68" bestFit="1" customWidth="1"/>
    <col min="522" max="522" width="9.140625" style="68" bestFit="1" customWidth="1"/>
    <col min="523" max="532" width="6.7109375" style="68" customWidth="1"/>
    <col min="533" max="533" width="25.42578125" style="68" bestFit="1" customWidth="1"/>
    <col min="534" max="772" width="8.85546875" style="68"/>
    <col min="773" max="773" width="5" style="68" customWidth="1"/>
    <col min="774" max="774" width="5.28515625" style="68" customWidth="1"/>
    <col min="775" max="775" width="21.42578125" style="68" bestFit="1" customWidth="1"/>
    <col min="776" max="776" width="10.28515625" style="68" bestFit="1" customWidth="1"/>
    <col min="777" max="777" width="22" style="68" bestFit="1" customWidth="1"/>
    <col min="778" max="778" width="9.140625" style="68" bestFit="1" customWidth="1"/>
    <col min="779" max="788" width="6.7109375" style="68" customWidth="1"/>
    <col min="789" max="789" width="25.42578125" style="68" bestFit="1" customWidth="1"/>
    <col min="790" max="1028" width="8.85546875" style="68"/>
    <col min="1029" max="1029" width="5" style="68" customWidth="1"/>
    <col min="1030" max="1030" width="5.28515625" style="68" customWidth="1"/>
    <col min="1031" max="1031" width="21.42578125" style="68" bestFit="1" customWidth="1"/>
    <col min="1032" max="1032" width="10.28515625" style="68" bestFit="1" customWidth="1"/>
    <col min="1033" max="1033" width="22" style="68" bestFit="1" customWidth="1"/>
    <col min="1034" max="1034" width="9.140625" style="68" bestFit="1" customWidth="1"/>
    <col min="1035" max="1044" width="6.7109375" style="68" customWidth="1"/>
    <col min="1045" max="1045" width="25.42578125" style="68" bestFit="1" customWidth="1"/>
    <col min="1046" max="1284" width="8.85546875" style="68"/>
    <col min="1285" max="1285" width="5" style="68" customWidth="1"/>
    <col min="1286" max="1286" width="5.28515625" style="68" customWidth="1"/>
    <col min="1287" max="1287" width="21.42578125" style="68" bestFit="1" customWidth="1"/>
    <col min="1288" max="1288" width="10.28515625" style="68" bestFit="1" customWidth="1"/>
    <col min="1289" max="1289" width="22" style="68" bestFit="1" customWidth="1"/>
    <col min="1290" max="1290" width="9.140625" style="68" bestFit="1" customWidth="1"/>
    <col min="1291" max="1300" width="6.7109375" style="68" customWidth="1"/>
    <col min="1301" max="1301" width="25.42578125" style="68" bestFit="1" customWidth="1"/>
    <col min="1302" max="1540" width="8.85546875" style="68"/>
    <col min="1541" max="1541" width="5" style="68" customWidth="1"/>
    <col min="1542" max="1542" width="5.28515625" style="68" customWidth="1"/>
    <col min="1543" max="1543" width="21.42578125" style="68" bestFit="1" customWidth="1"/>
    <col min="1544" max="1544" width="10.28515625" style="68" bestFit="1" customWidth="1"/>
    <col min="1545" max="1545" width="22" style="68" bestFit="1" customWidth="1"/>
    <col min="1546" max="1546" width="9.140625" style="68" bestFit="1" customWidth="1"/>
    <col min="1547" max="1556" width="6.7109375" style="68" customWidth="1"/>
    <col min="1557" max="1557" width="25.42578125" style="68" bestFit="1" customWidth="1"/>
    <col min="1558" max="1796" width="8.85546875" style="68"/>
    <col min="1797" max="1797" width="5" style="68" customWidth="1"/>
    <col min="1798" max="1798" width="5.28515625" style="68" customWidth="1"/>
    <col min="1799" max="1799" width="21.42578125" style="68" bestFit="1" customWidth="1"/>
    <col min="1800" max="1800" width="10.28515625" style="68" bestFit="1" customWidth="1"/>
    <col min="1801" max="1801" width="22" style="68" bestFit="1" customWidth="1"/>
    <col min="1802" max="1802" width="9.140625" style="68" bestFit="1" customWidth="1"/>
    <col min="1803" max="1812" width="6.7109375" style="68" customWidth="1"/>
    <col min="1813" max="1813" width="25.42578125" style="68" bestFit="1" customWidth="1"/>
    <col min="1814" max="2052" width="8.85546875" style="68"/>
    <col min="2053" max="2053" width="5" style="68" customWidth="1"/>
    <col min="2054" max="2054" width="5.28515625" style="68" customWidth="1"/>
    <col min="2055" max="2055" width="21.42578125" style="68" bestFit="1" customWidth="1"/>
    <col min="2056" max="2056" width="10.28515625" style="68" bestFit="1" customWidth="1"/>
    <col min="2057" max="2057" width="22" style="68" bestFit="1" customWidth="1"/>
    <col min="2058" max="2058" width="9.140625" style="68" bestFit="1" customWidth="1"/>
    <col min="2059" max="2068" width="6.7109375" style="68" customWidth="1"/>
    <col min="2069" max="2069" width="25.42578125" style="68" bestFit="1" customWidth="1"/>
    <col min="2070" max="2308" width="8.85546875" style="68"/>
    <col min="2309" max="2309" width="5" style="68" customWidth="1"/>
    <col min="2310" max="2310" width="5.28515625" style="68" customWidth="1"/>
    <col min="2311" max="2311" width="21.42578125" style="68" bestFit="1" customWidth="1"/>
    <col min="2312" max="2312" width="10.28515625" style="68" bestFit="1" customWidth="1"/>
    <col min="2313" max="2313" width="22" style="68" bestFit="1" customWidth="1"/>
    <col min="2314" max="2314" width="9.140625" style="68" bestFit="1" customWidth="1"/>
    <col min="2315" max="2324" width="6.7109375" style="68" customWidth="1"/>
    <col min="2325" max="2325" width="25.42578125" style="68" bestFit="1" customWidth="1"/>
    <col min="2326" max="2564" width="8.85546875" style="68"/>
    <col min="2565" max="2565" width="5" style="68" customWidth="1"/>
    <col min="2566" max="2566" width="5.28515625" style="68" customWidth="1"/>
    <col min="2567" max="2567" width="21.42578125" style="68" bestFit="1" customWidth="1"/>
    <col min="2568" max="2568" width="10.28515625" style="68" bestFit="1" customWidth="1"/>
    <col min="2569" max="2569" width="22" style="68" bestFit="1" customWidth="1"/>
    <col min="2570" max="2570" width="9.140625" style="68" bestFit="1" customWidth="1"/>
    <col min="2571" max="2580" width="6.7109375" style="68" customWidth="1"/>
    <col min="2581" max="2581" width="25.42578125" style="68" bestFit="1" customWidth="1"/>
    <col min="2582" max="2820" width="8.85546875" style="68"/>
    <col min="2821" max="2821" width="5" style="68" customWidth="1"/>
    <col min="2822" max="2822" width="5.28515625" style="68" customWidth="1"/>
    <col min="2823" max="2823" width="21.42578125" style="68" bestFit="1" customWidth="1"/>
    <col min="2824" max="2824" width="10.28515625" style="68" bestFit="1" customWidth="1"/>
    <col min="2825" max="2825" width="22" style="68" bestFit="1" customWidth="1"/>
    <col min="2826" max="2826" width="9.140625" style="68" bestFit="1" customWidth="1"/>
    <col min="2827" max="2836" width="6.7109375" style="68" customWidth="1"/>
    <col min="2837" max="2837" width="25.42578125" style="68" bestFit="1" customWidth="1"/>
    <col min="2838" max="3076" width="8.85546875" style="68"/>
    <col min="3077" max="3077" width="5" style="68" customWidth="1"/>
    <col min="3078" max="3078" width="5.28515625" style="68" customWidth="1"/>
    <col min="3079" max="3079" width="21.42578125" style="68" bestFit="1" customWidth="1"/>
    <col min="3080" max="3080" width="10.28515625" style="68" bestFit="1" customWidth="1"/>
    <col min="3081" max="3081" width="22" style="68" bestFit="1" customWidth="1"/>
    <col min="3082" max="3082" width="9.140625" style="68" bestFit="1" customWidth="1"/>
    <col min="3083" max="3092" width="6.7109375" style="68" customWidth="1"/>
    <col min="3093" max="3093" width="25.42578125" style="68" bestFit="1" customWidth="1"/>
    <col min="3094" max="3332" width="8.85546875" style="68"/>
    <col min="3333" max="3333" width="5" style="68" customWidth="1"/>
    <col min="3334" max="3334" width="5.28515625" style="68" customWidth="1"/>
    <col min="3335" max="3335" width="21.42578125" style="68" bestFit="1" customWidth="1"/>
    <col min="3336" max="3336" width="10.28515625" style="68" bestFit="1" customWidth="1"/>
    <col min="3337" max="3337" width="22" style="68" bestFit="1" customWidth="1"/>
    <col min="3338" max="3338" width="9.140625" style="68" bestFit="1" customWidth="1"/>
    <col min="3339" max="3348" width="6.7109375" style="68" customWidth="1"/>
    <col min="3349" max="3349" width="25.42578125" style="68" bestFit="1" customWidth="1"/>
    <col min="3350" max="3588" width="8.85546875" style="68"/>
    <col min="3589" max="3589" width="5" style="68" customWidth="1"/>
    <col min="3590" max="3590" width="5.28515625" style="68" customWidth="1"/>
    <col min="3591" max="3591" width="21.42578125" style="68" bestFit="1" customWidth="1"/>
    <col min="3592" max="3592" width="10.28515625" style="68" bestFit="1" customWidth="1"/>
    <col min="3593" max="3593" width="22" style="68" bestFit="1" customWidth="1"/>
    <col min="3594" max="3594" width="9.140625" style="68" bestFit="1" customWidth="1"/>
    <col min="3595" max="3604" width="6.7109375" style="68" customWidth="1"/>
    <col min="3605" max="3605" width="25.42578125" style="68" bestFit="1" customWidth="1"/>
    <col min="3606" max="3844" width="8.85546875" style="68"/>
    <col min="3845" max="3845" width="5" style="68" customWidth="1"/>
    <col min="3846" max="3846" width="5.28515625" style="68" customWidth="1"/>
    <col min="3847" max="3847" width="21.42578125" style="68" bestFit="1" customWidth="1"/>
    <col min="3848" max="3848" width="10.28515625" style="68" bestFit="1" customWidth="1"/>
    <col min="3849" max="3849" width="22" style="68" bestFit="1" customWidth="1"/>
    <col min="3850" max="3850" width="9.140625" style="68" bestFit="1" customWidth="1"/>
    <col min="3851" max="3860" width="6.7109375" style="68" customWidth="1"/>
    <col min="3861" max="3861" width="25.42578125" style="68" bestFit="1" customWidth="1"/>
    <col min="3862" max="4100" width="8.85546875" style="68"/>
    <col min="4101" max="4101" width="5" style="68" customWidth="1"/>
    <col min="4102" max="4102" width="5.28515625" style="68" customWidth="1"/>
    <col min="4103" max="4103" width="21.42578125" style="68" bestFit="1" customWidth="1"/>
    <col min="4104" max="4104" width="10.28515625" style="68" bestFit="1" customWidth="1"/>
    <col min="4105" max="4105" width="22" style="68" bestFit="1" customWidth="1"/>
    <col min="4106" max="4106" width="9.140625" style="68" bestFit="1" customWidth="1"/>
    <col min="4107" max="4116" width="6.7109375" style="68" customWidth="1"/>
    <col min="4117" max="4117" width="25.42578125" style="68" bestFit="1" customWidth="1"/>
    <col min="4118" max="4356" width="8.85546875" style="68"/>
    <col min="4357" max="4357" width="5" style="68" customWidth="1"/>
    <col min="4358" max="4358" width="5.28515625" style="68" customWidth="1"/>
    <col min="4359" max="4359" width="21.42578125" style="68" bestFit="1" customWidth="1"/>
    <col min="4360" max="4360" width="10.28515625" style="68" bestFit="1" customWidth="1"/>
    <col min="4361" max="4361" width="22" style="68" bestFit="1" customWidth="1"/>
    <col min="4362" max="4362" width="9.140625" style="68" bestFit="1" customWidth="1"/>
    <col min="4363" max="4372" width="6.7109375" style="68" customWidth="1"/>
    <col min="4373" max="4373" width="25.42578125" style="68" bestFit="1" customWidth="1"/>
    <col min="4374" max="4612" width="8.85546875" style="68"/>
    <col min="4613" max="4613" width="5" style="68" customWidth="1"/>
    <col min="4614" max="4614" width="5.28515625" style="68" customWidth="1"/>
    <col min="4615" max="4615" width="21.42578125" style="68" bestFit="1" customWidth="1"/>
    <col min="4616" max="4616" width="10.28515625" style="68" bestFit="1" customWidth="1"/>
    <col min="4617" max="4617" width="22" style="68" bestFit="1" customWidth="1"/>
    <col min="4618" max="4618" width="9.140625" style="68" bestFit="1" customWidth="1"/>
    <col min="4619" max="4628" width="6.7109375" style="68" customWidth="1"/>
    <col min="4629" max="4629" width="25.42578125" style="68" bestFit="1" customWidth="1"/>
    <col min="4630" max="4868" width="8.85546875" style="68"/>
    <col min="4869" max="4869" width="5" style="68" customWidth="1"/>
    <col min="4870" max="4870" width="5.28515625" style="68" customWidth="1"/>
    <col min="4871" max="4871" width="21.42578125" style="68" bestFit="1" customWidth="1"/>
    <col min="4872" max="4872" width="10.28515625" style="68" bestFit="1" customWidth="1"/>
    <col min="4873" max="4873" width="22" style="68" bestFit="1" customWidth="1"/>
    <col min="4874" max="4874" width="9.140625" style="68" bestFit="1" customWidth="1"/>
    <col min="4875" max="4884" width="6.7109375" style="68" customWidth="1"/>
    <col min="4885" max="4885" width="25.42578125" style="68" bestFit="1" customWidth="1"/>
    <col min="4886" max="5124" width="8.85546875" style="68"/>
    <col min="5125" max="5125" width="5" style="68" customWidth="1"/>
    <col min="5126" max="5126" width="5.28515625" style="68" customWidth="1"/>
    <col min="5127" max="5127" width="21.42578125" style="68" bestFit="1" customWidth="1"/>
    <col min="5128" max="5128" width="10.28515625" style="68" bestFit="1" customWidth="1"/>
    <col min="5129" max="5129" width="22" style="68" bestFit="1" customWidth="1"/>
    <col min="5130" max="5130" width="9.140625" style="68" bestFit="1" customWidth="1"/>
    <col min="5131" max="5140" width="6.7109375" style="68" customWidth="1"/>
    <col min="5141" max="5141" width="25.42578125" style="68" bestFit="1" customWidth="1"/>
    <col min="5142" max="5380" width="8.85546875" style="68"/>
    <col min="5381" max="5381" width="5" style="68" customWidth="1"/>
    <col min="5382" max="5382" width="5.28515625" style="68" customWidth="1"/>
    <col min="5383" max="5383" width="21.42578125" style="68" bestFit="1" customWidth="1"/>
    <col min="5384" max="5384" width="10.28515625" style="68" bestFit="1" customWidth="1"/>
    <col min="5385" max="5385" width="22" style="68" bestFit="1" customWidth="1"/>
    <col min="5386" max="5386" width="9.140625" style="68" bestFit="1" customWidth="1"/>
    <col min="5387" max="5396" width="6.7109375" style="68" customWidth="1"/>
    <col min="5397" max="5397" width="25.42578125" style="68" bestFit="1" customWidth="1"/>
    <col min="5398" max="5636" width="8.85546875" style="68"/>
    <col min="5637" max="5637" width="5" style="68" customWidth="1"/>
    <col min="5638" max="5638" width="5.28515625" style="68" customWidth="1"/>
    <col min="5639" max="5639" width="21.42578125" style="68" bestFit="1" customWidth="1"/>
    <col min="5640" max="5640" width="10.28515625" style="68" bestFit="1" customWidth="1"/>
    <col min="5641" max="5641" width="22" style="68" bestFit="1" customWidth="1"/>
    <col min="5642" max="5642" width="9.140625" style="68" bestFit="1" customWidth="1"/>
    <col min="5643" max="5652" width="6.7109375" style="68" customWidth="1"/>
    <col min="5653" max="5653" width="25.42578125" style="68" bestFit="1" customWidth="1"/>
    <col min="5654" max="5892" width="8.85546875" style="68"/>
    <col min="5893" max="5893" width="5" style="68" customWidth="1"/>
    <col min="5894" max="5894" width="5.28515625" style="68" customWidth="1"/>
    <col min="5895" max="5895" width="21.42578125" style="68" bestFit="1" customWidth="1"/>
    <col min="5896" max="5896" width="10.28515625" style="68" bestFit="1" customWidth="1"/>
    <col min="5897" max="5897" width="22" style="68" bestFit="1" customWidth="1"/>
    <col min="5898" max="5898" width="9.140625" style="68" bestFit="1" customWidth="1"/>
    <col min="5899" max="5908" width="6.7109375" style="68" customWidth="1"/>
    <col min="5909" max="5909" width="25.42578125" style="68" bestFit="1" customWidth="1"/>
    <col min="5910" max="6148" width="8.85546875" style="68"/>
    <col min="6149" max="6149" width="5" style="68" customWidth="1"/>
    <col min="6150" max="6150" width="5.28515625" style="68" customWidth="1"/>
    <col min="6151" max="6151" width="21.42578125" style="68" bestFit="1" customWidth="1"/>
    <col min="6152" max="6152" width="10.28515625" style="68" bestFit="1" customWidth="1"/>
    <col min="6153" max="6153" width="22" style="68" bestFit="1" customWidth="1"/>
    <col min="6154" max="6154" width="9.140625" style="68" bestFit="1" customWidth="1"/>
    <col min="6155" max="6164" width="6.7109375" style="68" customWidth="1"/>
    <col min="6165" max="6165" width="25.42578125" style="68" bestFit="1" customWidth="1"/>
    <col min="6166" max="6404" width="8.85546875" style="68"/>
    <col min="6405" max="6405" width="5" style="68" customWidth="1"/>
    <col min="6406" max="6406" width="5.28515625" style="68" customWidth="1"/>
    <col min="6407" max="6407" width="21.42578125" style="68" bestFit="1" customWidth="1"/>
    <col min="6408" max="6408" width="10.28515625" style="68" bestFit="1" customWidth="1"/>
    <col min="6409" max="6409" width="22" style="68" bestFit="1" customWidth="1"/>
    <col min="6410" max="6410" width="9.140625" style="68" bestFit="1" customWidth="1"/>
    <col min="6411" max="6420" width="6.7109375" style="68" customWidth="1"/>
    <col min="6421" max="6421" width="25.42578125" style="68" bestFit="1" customWidth="1"/>
    <col min="6422" max="6660" width="8.85546875" style="68"/>
    <col min="6661" max="6661" width="5" style="68" customWidth="1"/>
    <col min="6662" max="6662" width="5.28515625" style="68" customWidth="1"/>
    <col min="6663" max="6663" width="21.42578125" style="68" bestFit="1" customWidth="1"/>
    <col min="6664" max="6664" width="10.28515625" style="68" bestFit="1" customWidth="1"/>
    <col min="6665" max="6665" width="22" style="68" bestFit="1" customWidth="1"/>
    <col min="6666" max="6666" width="9.140625" style="68" bestFit="1" customWidth="1"/>
    <col min="6667" max="6676" width="6.7109375" style="68" customWidth="1"/>
    <col min="6677" max="6677" width="25.42578125" style="68" bestFit="1" customWidth="1"/>
    <col min="6678" max="6916" width="8.85546875" style="68"/>
    <col min="6917" max="6917" width="5" style="68" customWidth="1"/>
    <col min="6918" max="6918" width="5.28515625" style="68" customWidth="1"/>
    <col min="6919" max="6919" width="21.42578125" style="68" bestFit="1" customWidth="1"/>
    <col min="6920" max="6920" width="10.28515625" style="68" bestFit="1" customWidth="1"/>
    <col min="6921" max="6921" width="22" style="68" bestFit="1" customWidth="1"/>
    <col min="6922" max="6922" width="9.140625" style="68" bestFit="1" customWidth="1"/>
    <col min="6923" max="6932" width="6.7109375" style="68" customWidth="1"/>
    <col min="6933" max="6933" width="25.42578125" style="68" bestFit="1" customWidth="1"/>
    <col min="6934" max="7172" width="8.85546875" style="68"/>
    <col min="7173" max="7173" width="5" style="68" customWidth="1"/>
    <col min="7174" max="7174" width="5.28515625" style="68" customWidth="1"/>
    <col min="7175" max="7175" width="21.42578125" style="68" bestFit="1" customWidth="1"/>
    <col min="7176" max="7176" width="10.28515625" style="68" bestFit="1" customWidth="1"/>
    <col min="7177" max="7177" width="22" style="68" bestFit="1" customWidth="1"/>
    <col min="7178" max="7178" width="9.140625" style="68" bestFit="1" customWidth="1"/>
    <col min="7179" max="7188" width="6.7109375" style="68" customWidth="1"/>
    <col min="7189" max="7189" width="25.42578125" style="68" bestFit="1" customWidth="1"/>
    <col min="7190" max="7428" width="8.85546875" style="68"/>
    <col min="7429" max="7429" width="5" style="68" customWidth="1"/>
    <col min="7430" max="7430" width="5.28515625" style="68" customWidth="1"/>
    <col min="7431" max="7431" width="21.42578125" style="68" bestFit="1" customWidth="1"/>
    <col min="7432" max="7432" width="10.28515625" style="68" bestFit="1" customWidth="1"/>
    <col min="7433" max="7433" width="22" style="68" bestFit="1" customWidth="1"/>
    <col min="7434" max="7434" width="9.140625" style="68" bestFit="1" customWidth="1"/>
    <col min="7435" max="7444" width="6.7109375" style="68" customWidth="1"/>
    <col min="7445" max="7445" width="25.42578125" style="68" bestFit="1" customWidth="1"/>
    <col min="7446" max="7684" width="8.85546875" style="68"/>
    <col min="7685" max="7685" width="5" style="68" customWidth="1"/>
    <col min="7686" max="7686" width="5.28515625" style="68" customWidth="1"/>
    <col min="7687" max="7687" width="21.42578125" style="68" bestFit="1" customWidth="1"/>
    <col min="7688" max="7688" width="10.28515625" style="68" bestFit="1" customWidth="1"/>
    <col min="7689" max="7689" width="22" style="68" bestFit="1" customWidth="1"/>
    <col min="7690" max="7690" width="9.140625" style="68" bestFit="1" customWidth="1"/>
    <col min="7691" max="7700" width="6.7109375" style="68" customWidth="1"/>
    <col min="7701" max="7701" width="25.42578125" style="68" bestFit="1" customWidth="1"/>
    <col min="7702" max="7940" width="8.85546875" style="68"/>
    <col min="7941" max="7941" width="5" style="68" customWidth="1"/>
    <col min="7942" max="7942" width="5.28515625" style="68" customWidth="1"/>
    <col min="7943" max="7943" width="21.42578125" style="68" bestFit="1" customWidth="1"/>
    <col min="7944" max="7944" width="10.28515625" style="68" bestFit="1" customWidth="1"/>
    <col min="7945" max="7945" width="22" style="68" bestFit="1" customWidth="1"/>
    <col min="7946" max="7946" width="9.140625" style="68" bestFit="1" customWidth="1"/>
    <col min="7947" max="7956" width="6.7109375" style="68" customWidth="1"/>
    <col min="7957" max="7957" width="25.42578125" style="68" bestFit="1" customWidth="1"/>
    <col min="7958" max="8196" width="8.85546875" style="68"/>
    <col min="8197" max="8197" width="5" style="68" customWidth="1"/>
    <col min="8198" max="8198" width="5.28515625" style="68" customWidth="1"/>
    <col min="8199" max="8199" width="21.42578125" style="68" bestFit="1" customWidth="1"/>
    <col min="8200" max="8200" width="10.28515625" style="68" bestFit="1" customWidth="1"/>
    <col min="8201" max="8201" width="22" style="68" bestFit="1" customWidth="1"/>
    <col min="8202" max="8202" width="9.140625" style="68" bestFit="1" customWidth="1"/>
    <col min="8203" max="8212" width="6.7109375" style="68" customWidth="1"/>
    <col min="8213" max="8213" width="25.42578125" style="68" bestFit="1" customWidth="1"/>
    <col min="8214" max="8452" width="8.85546875" style="68"/>
    <col min="8453" max="8453" width="5" style="68" customWidth="1"/>
    <col min="8454" max="8454" width="5.28515625" style="68" customWidth="1"/>
    <col min="8455" max="8455" width="21.42578125" style="68" bestFit="1" customWidth="1"/>
    <col min="8456" max="8456" width="10.28515625" style="68" bestFit="1" customWidth="1"/>
    <col min="8457" max="8457" width="22" style="68" bestFit="1" customWidth="1"/>
    <col min="8458" max="8458" width="9.140625" style="68" bestFit="1" customWidth="1"/>
    <col min="8459" max="8468" width="6.7109375" style="68" customWidth="1"/>
    <col min="8469" max="8469" width="25.42578125" style="68" bestFit="1" customWidth="1"/>
    <col min="8470" max="8708" width="8.85546875" style="68"/>
    <col min="8709" max="8709" width="5" style="68" customWidth="1"/>
    <col min="8710" max="8710" width="5.28515625" style="68" customWidth="1"/>
    <col min="8711" max="8711" width="21.42578125" style="68" bestFit="1" customWidth="1"/>
    <col min="8712" max="8712" width="10.28515625" style="68" bestFit="1" customWidth="1"/>
    <col min="8713" max="8713" width="22" style="68" bestFit="1" customWidth="1"/>
    <col min="8714" max="8714" width="9.140625" style="68" bestFit="1" customWidth="1"/>
    <col min="8715" max="8724" width="6.7109375" style="68" customWidth="1"/>
    <col min="8725" max="8725" width="25.42578125" style="68" bestFit="1" customWidth="1"/>
    <col min="8726" max="8964" width="8.85546875" style="68"/>
    <col min="8965" max="8965" width="5" style="68" customWidth="1"/>
    <col min="8966" max="8966" width="5.28515625" style="68" customWidth="1"/>
    <col min="8967" max="8967" width="21.42578125" style="68" bestFit="1" customWidth="1"/>
    <col min="8968" max="8968" width="10.28515625" style="68" bestFit="1" customWidth="1"/>
    <col min="8969" max="8969" width="22" style="68" bestFit="1" customWidth="1"/>
    <col min="8970" max="8970" width="9.140625" style="68" bestFit="1" customWidth="1"/>
    <col min="8971" max="8980" width="6.7109375" style="68" customWidth="1"/>
    <col min="8981" max="8981" width="25.42578125" style="68" bestFit="1" customWidth="1"/>
    <col min="8982" max="9220" width="8.85546875" style="68"/>
    <col min="9221" max="9221" width="5" style="68" customWidth="1"/>
    <col min="9222" max="9222" width="5.28515625" style="68" customWidth="1"/>
    <col min="9223" max="9223" width="21.42578125" style="68" bestFit="1" customWidth="1"/>
    <col min="9224" max="9224" width="10.28515625" style="68" bestFit="1" customWidth="1"/>
    <col min="9225" max="9225" width="22" style="68" bestFit="1" customWidth="1"/>
    <col min="9226" max="9226" width="9.140625" style="68" bestFit="1" customWidth="1"/>
    <col min="9227" max="9236" width="6.7109375" style="68" customWidth="1"/>
    <col min="9237" max="9237" width="25.42578125" style="68" bestFit="1" customWidth="1"/>
    <col min="9238" max="9476" width="8.85546875" style="68"/>
    <col min="9477" max="9477" width="5" style="68" customWidth="1"/>
    <col min="9478" max="9478" width="5.28515625" style="68" customWidth="1"/>
    <col min="9479" max="9479" width="21.42578125" style="68" bestFit="1" customWidth="1"/>
    <col min="9480" max="9480" width="10.28515625" style="68" bestFit="1" customWidth="1"/>
    <col min="9481" max="9481" width="22" style="68" bestFit="1" customWidth="1"/>
    <col min="9482" max="9482" width="9.140625" style="68" bestFit="1" customWidth="1"/>
    <col min="9483" max="9492" width="6.7109375" style="68" customWidth="1"/>
    <col min="9493" max="9493" width="25.42578125" style="68" bestFit="1" customWidth="1"/>
    <col min="9494" max="9732" width="8.85546875" style="68"/>
    <col min="9733" max="9733" width="5" style="68" customWidth="1"/>
    <col min="9734" max="9734" width="5.28515625" style="68" customWidth="1"/>
    <col min="9735" max="9735" width="21.42578125" style="68" bestFit="1" customWidth="1"/>
    <col min="9736" max="9736" width="10.28515625" style="68" bestFit="1" customWidth="1"/>
    <col min="9737" max="9737" width="22" style="68" bestFit="1" customWidth="1"/>
    <col min="9738" max="9738" width="9.140625" style="68" bestFit="1" customWidth="1"/>
    <col min="9739" max="9748" width="6.7109375" style="68" customWidth="1"/>
    <col min="9749" max="9749" width="25.42578125" style="68" bestFit="1" customWidth="1"/>
    <col min="9750" max="9988" width="8.85546875" style="68"/>
    <col min="9989" max="9989" width="5" style="68" customWidth="1"/>
    <col min="9990" max="9990" width="5.28515625" style="68" customWidth="1"/>
    <col min="9991" max="9991" width="21.42578125" style="68" bestFit="1" customWidth="1"/>
    <col min="9992" max="9992" width="10.28515625" style="68" bestFit="1" customWidth="1"/>
    <col min="9993" max="9993" width="22" style="68" bestFit="1" customWidth="1"/>
    <col min="9994" max="9994" width="9.140625" style="68" bestFit="1" customWidth="1"/>
    <col min="9995" max="10004" width="6.7109375" style="68" customWidth="1"/>
    <col min="10005" max="10005" width="25.42578125" style="68" bestFit="1" customWidth="1"/>
    <col min="10006" max="10244" width="8.85546875" style="68"/>
    <col min="10245" max="10245" width="5" style="68" customWidth="1"/>
    <col min="10246" max="10246" width="5.28515625" style="68" customWidth="1"/>
    <col min="10247" max="10247" width="21.42578125" style="68" bestFit="1" customWidth="1"/>
    <col min="10248" max="10248" width="10.28515625" style="68" bestFit="1" customWidth="1"/>
    <col min="10249" max="10249" width="22" style="68" bestFit="1" customWidth="1"/>
    <col min="10250" max="10250" width="9.140625" style="68" bestFit="1" customWidth="1"/>
    <col min="10251" max="10260" width="6.7109375" style="68" customWidth="1"/>
    <col min="10261" max="10261" width="25.42578125" style="68" bestFit="1" customWidth="1"/>
    <col min="10262" max="10500" width="8.85546875" style="68"/>
    <col min="10501" max="10501" width="5" style="68" customWidth="1"/>
    <col min="10502" max="10502" width="5.28515625" style="68" customWidth="1"/>
    <col min="10503" max="10503" width="21.42578125" style="68" bestFit="1" customWidth="1"/>
    <col min="10504" max="10504" width="10.28515625" style="68" bestFit="1" customWidth="1"/>
    <col min="10505" max="10505" width="22" style="68" bestFit="1" customWidth="1"/>
    <col min="10506" max="10506" width="9.140625" style="68" bestFit="1" customWidth="1"/>
    <col min="10507" max="10516" width="6.7109375" style="68" customWidth="1"/>
    <col min="10517" max="10517" width="25.42578125" style="68" bestFit="1" customWidth="1"/>
    <col min="10518" max="10756" width="8.85546875" style="68"/>
    <col min="10757" max="10757" width="5" style="68" customWidth="1"/>
    <col min="10758" max="10758" width="5.28515625" style="68" customWidth="1"/>
    <col min="10759" max="10759" width="21.42578125" style="68" bestFit="1" customWidth="1"/>
    <col min="10760" max="10760" width="10.28515625" style="68" bestFit="1" customWidth="1"/>
    <col min="10761" max="10761" width="22" style="68" bestFit="1" customWidth="1"/>
    <col min="10762" max="10762" width="9.140625" style="68" bestFit="1" customWidth="1"/>
    <col min="10763" max="10772" width="6.7109375" style="68" customWidth="1"/>
    <col min="10773" max="10773" width="25.42578125" style="68" bestFit="1" customWidth="1"/>
    <col min="10774" max="11012" width="8.85546875" style="68"/>
    <col min="11013" max="11013" width="5" style="68" customWidth="1"/>
    <col min="11014" max="11014" width="5.28515625" style="68" customWidth="1"/>
    <col min="11015" max="11015" width="21.42578125" style="68" bestFit="1" customWidth="1"/>
    <col min="11016" max="11016" width="10.28515625" style="68" bestFit="1" customWidth="1"/>
    <col min="11017" max="11017" width="22" style="68" bestFit="1" customWidth="1"/>
    <col min="11018" max="11018" width="9.140625" style="68" bestFit="1" customWidth="1"/>
    <col min="11019" max="11028" width="6.7109375" style="68" customWidth="1"/>
    <col min="11029" max="11029" width="25.42578125" style="68" bestFit="1" customWidth="1"/>
    <col min="11030" max="11268" width="8.85546875" style="68"/>
    <col min="11269" max="11269" width="5" style="68" customWidth="1"/>
    <col min="11270" max="11270" width="5.28515625" style="68" customWidth="1"/>
    <col min="11271" max="11271" width="21.42578125" style="68" bestFit="1" customWidth="1"/>
    <col min="11272" max="11272" width="10.28515625" style="68" bestFit="1" customWidth="1"/>
    <col min="11273" max="11273" width="22" style="68" bestFit="1" customWidth="1"/>
    <col min="11274" max="11274" width="9.140625" style="68" bestFit="1" customWidth="1"/>
    <col min="11275" max="11284" width="6.7109375" style="68" customWidth="1"/>
    <col min="11285" max="11285" width="25.42578125" style="68" bestFit="1" customWidth="1"/>
    <col min="11286" max="11524" width="8.85546875" style="68"/>
    <col min="11525" max="11525" width="5" style="68" customWidth="1"/>
    <col min="11526" max="11526" width="5.28515625" style="68" customWidth="1"/>
    <col min="11527" max="11527" width="21.42578125" style="68" bestFit="1" customWidth="1"/>
    <col min="11528" max="11528" width="10.28515625" style="68" bestFit="1" customWidth="1"/>
    <col min="11529" max="11529" width="22" style="68" bestFit="1" customWidth="1"/>
    <col min="11530" max="11530" width="9.140625" style="68" bestFit="1" customWidth="1"/>
    <col min="11531" max="11540" width="6.7109375" style="68" customWidth="1"/>
    <col min="11541" max="11541" width="25.42578125" style="68" bestFit="1" customWidth="1"/>
    <col min="11542" max="11780" width="8.85546875" style="68"/>
    <col min="11781" max="11781" width="5" style="68" customWidth="1"/>
    <col min="11782" max="11782" width="5.28515625" style="68" customWidth="1"/>
    <col min="11783" max="11783" width="21.42578125" style="68" bestFit="1" customWidth="1"/>
    <col min="11784" max="11784" width="10.28515625" style="68" bestFit="1" customWidth="1"/>
    <col min="11785" max="11785" width="22" style="68" bestFit="1" customWidth="1"/>
    <col min="11786" max="11786" width="9.140625" style="68" bestFit="1" customWidth="1"/>
    <col min="11787" max="11796" width="6.7109375" style="68" customWidth="1"/>
    <col min="11797" max="11797" width="25.42578125" style="68" bestFit="1" customWidth="1"/>
    <col min="11798" max="12036" width="8.85546875" style="68"/>
    <col min="12037" max="12037" width="5" style="68" customWidth="1"/>
    <col min="12038" max="12038" width="5.28515625" style="68" customWidth="1"/>
    <col min="12039" max="12039" width="21.42578125" style="68" bestFit="1" customWidth="1"/>
    <col min="12040" max="12040" width="10.28515625" style="68" bestFit="1" customWidth="1"/>
    <col min="12041" max="12041" width="22" style="68" bestFit="1" customWidth="1"/>
    <col min="12042" max="12042" width="9.140625" style="68" bestFit="1" customWidth="1"/>
    <col min="12043" max="12052" width="6.7109375" style="68" customWidth="1"/>
    <col min="12053" max="12053" width="25.42578125" style="68" bestFit="1" customWidth="1"/>
    <col min="12054" max="12292" width="8.85546875" style="68"/>
    <col min="12293" max="12293" width="5" style="68" customWidth="1"/>
    <col min="12294" max="12294" width="5.28515625" style="68" customWidth="1"/>
    <col min="12295" max="12295" width="21.42578125" style="68" bestFit="1" customWidth="1"/>
    <col min="12296" max="12296" width="10.28515625" style="68" bestFit="1" customWidth="1"/>
    <col min="12297" max="12297" width="22" style="68" bestFit="1" customWidth="1"/>
    <col min="12298" max="12298" width="9.140625" style="68" bestFit="1" customWidth="1"/>
    <col min="12299" max="12308" width="6.7109375" style="68" customWidth="1"/>
    <col min="12309" max="12309" width="25.42578125" style="68" bestFit="1" customWidth="1"/>
    <col min="12310" max="12548" width="8.85546875" style="68"/>
    <col min="12549" max="12549" width="5" style="68" customWidth="1"/>
    <col min="12550" max="12550" width="5.28515625" style="68" customWidth="1"/>
    <col min="12551" max="12551" width="21.42578125" style="68" bestFit="1" customWidth="1"/>
    <col min="12552" max="12552" width="10.28515625" style="68" bestFit="1" customWidth="1"/>
    <col min="12553" max="12553" width="22" style="68" bestFit="1" customWidth="1"/>
    <col min="12554" max="12554" width="9.140625" style="68" bestFit="1" customWidth="1"/>
    <col min="12555" max="12564" width="6.7109375" style="68" customWidth="1"/>
    <col min="12565" max="12565" width="25.42578125" style="68" bestFit="1" customWidth="1"/>
    <col min="12566" max="12804" width="8.85546875" style="68"/>
    <col min="12805" max="12805" width="5" style="68" customWidth="1"/>
    <col min="12806" max="12806" width="5.28515625" style="68" customWidth="1"/>
    <col min="12807" max="12807" width="21.42578125" style="68" bestFit="1" customWidth="1"/>
    <col min="12808" max="12808" width="10.28515625" style="68" bestFit="1" customWidth="1"/>
    <col min="12809" max="12809" width="22" style="68" bestFit="1" customWidth="1"/>
    <col min="12810" max="12810" width="9.140625" style="68" bestFit="1" customWidth="1"/>
    <col min="12811" max="12820" width="6.7109375" style="68" customWidth="1"/>
    <col min="12821" max="12821" width="25.42578125" style="68" bestFit="1" customWidth="1"/>
    <col min="12822" max="13060" width="8.85546875" style="68"/>
    <col min="13061" max="13061" width="5" style="68" customWidth="1"/>
    <col min="13062" max="13062" width="5.28515625" style="68" customWidth="1"/>
    <col min="13063" max="13063" width="21.42578125" style="68" bestFit="1" customWidth="1"/>
    <col min="13064" max="13064" width="10.28515625" style="68" bestFit="1" customWidth="1"/>
    <col min="13065" max="13065" width="22" style="68" bestFit="1" customWidth="1"/>
    <col min="13066" max="13066" width="9.140625" style="68" bestFit="1" customWidth="1"/>
    <col min="13067" max="13076" width="6.7109375" style="68" customWidth="1"/>
    <col min="13077" max="13077" width="25.42578125" style="68" bestFit="1" customWidth="1"/>
    <col min="13078" max="13316" width="8.85546875" style="68"/>
    <col min="13317" max="13317" width="5" style="68" customWidth="1"/>
    <col min="13318" max="13318" width="5.28515625" style="68" customWidth="1"/>
    <col min="13319" max="13319" width="21.42578125" style="68" bestFit="1" customWidth="1"/>
    <col min="13320" max="13320" width="10.28515625" style="68" bestFit="1" customWidth="1"/>
    <col min="13321" max="13321" width="22" style="68" bestFit="1" customWidth="1"/>
    <col min="13322" max="13322" width="9.140625" style="68" bestFit="1" customWidth="1"/>
    <col min="13323" max="13332" width="6.7109375" style="68" customWidth="1"/>
    <col min="13333" max="13333" width="25.42578125" style="68" bestFit="1" customWidth="1"/>
    <col min="13334" max="13572" width="8.85546875" style="68"/>
    <col min="13573" max="13573" width="5" style="68" customWidth="1"/>
    <col min="13574" max="13574" width="5.28515625" style="68" customWidth="1"/>
    <col min="13575" max="13575" width="21.42578125" style="68" bestFit="1" customWidth="1"/>
    <col min="13576" max="13576" width="10.28515625" style="68" bestFit="1" customWidth="1"/>
    <col min="13577" max="13577" width="22" style="68" bestFit="1" customWidth="1"/>
    <col min="13578" max="13578" width="9.140625" style="68" bestFit="1" customWidth="1"/>
    <col min="13579" max="13588" width="6.7109375" style="68" customWidth="1"/>
    <col min="13589" max="13589" width="25.42578125" style="68" bestFit="1" customWidth="1"/>
    <col min="13590" max="13828" width="8.85546875" style="68"/>
    <col min="13829" max="13829" width="5" style="68" customWidth="1"/>
    <col min="13830" max="13830" width="5.28515625" style="68" customWidth="1"/>
    <col min="13831" max="13831" width="21.42578125" style="68" bestFit="1" customWidth="1"/>
    <col min="13832" max="13832" width="10.28515625" style="68" bestFit="1" customWidth="1"/>
    <col min="13833" max="13833" width="22" style="68" bestFit="1" customWidth="1"/>
    <col min="13834" max="13834" width="9.140625" style="68" bestFit="1" customWidth="1"/>
    <col min="13835" max="13844" width="6.7109375" style="68" customWidth="1"/>
    <col min="13845" max="13845" width="25.42578125" style="68" bestFit="1" customWidth="1"/>
    <col min="13846" max="14084" width="8.85546875" style="68"/>
    <col min="14085" max="14085" width="5" style="68" customWidth="1"/>
    <col min="14086" max="14086" width="5.28515625" style="68" customWidth="1"/>
    <col min="14087" max="14087" width="21.42578125" style="68" bestFit="1" customWidth="1"/>
    <col min="14088" max="14088" width="10.28515625" style="68" bestFit="1" customWidth="1"/>
    <col min="14089" max="14089" width="22" style="68" bestFit="1" customWidth="1"/>
    <col min="14090" max="14090" width="9.140625" style="68" bestFit="1" customWidth="1"/>
    <col min="14091" max="14100" width="6.7109375" style="68" customWidth="1"/>
    <col min="14101" max="14101" width="25.42578125" style="68" bestFit="1" customWidth="1"/>
    <col min="14102" max="14340" width="8.85546875" style="68"/>
    <col min="14341" max="14341" width="5" style="68" customWidth="1"/>
    <col min="14342" max="14342" width="5.28515625" style="68" customWidth="1"/>
    <col min="14343" max="14343" width="21.42578125" style="68" bestFit="1" customWidth="1"/>
    <col min="14344" max="14344" width="10.28515625" style="68" bestFit="1" customWidth="1"/>
    <col min="14345" max="14345" width="22" style="68" bestFit="1" customWidth="1"/>
    <col min="14346" max="14346" width="9.140625" style="68" bestFit="1" customWidth="1"/>
    <col min="14347" max="14356" width="6.7109375" style="68" customWidth="1"/>
    <col min="14357" max="14357" width="25.42578125" style="68" bestFit="1" customWidth="1"/>
    <col min="14358" max="14596" width="8.85546875" style="68"/>
    <col min="14597" max="14597" width="5" style="68" customWidth="1"/>
    <col min="14598" max="14598" width="5.28515625" style="68" customWidth="1"/>
    <col min="14599" max="14599" width="21.42578125" style="68" bestFit="1" customWidth="1"/>
    <col min="14600" max="14600" width="10.28515625" style="68" bestFit="1" customWidth="1"/>
    <col min="14601" max="14601" width="22" style="68" bestFit="1" customWidth="1"/>
    <col min="14602" max="14602" width="9.140625" style="68" bestFit="1" customWidth="1"/>
    <col min="14603" max="14612" width="6.7109375" style="68" customWidth="1"/>
    <col min="14613" max="14613" width="25.42578125" style="68" bestFit="1" customWidth="1"/>
    <col min="14614" max="14852" width="8.85546875" style="68"/>
    <col min="14853" max="14853" width="5" style="68" customWidth="1"/>
    <col min="14854" max="14854" width="5.28515625" style="68" customWidth="1"/>
    <col min="14855" max="14855" width="21.42578125" style="68" bestFit="1" customWidth="1"/>
    <col min="14856" max="14856" width="10.28515625" style="68" bestFit="1" customWidth="1"/>
    <col min="14857" max="14857" width="22" style="68" bestFit="1" customWidth="1"/>
    <col min="14858" max="14858" width="9.140625" style="68" bestFit="1" customWidth="1"/>
    <col min="14859" max="14868" width="6.7109375" style="68" customWidth="1"/>
    <col min="14869" max="14869" width="25.42578125" style="68" bestFit="1" customWidth="1"/>
    <col min="14870" max="15108" width="8.85546875" style="68"/>
    <col min="15109" max="15109" width="5" style="68" customWidth="1"/>
    <col min="15110" max="15110" width="5.28515625" style="68" customWidth="1"/>
    <col min="15111" max="15111" width="21.42578125" style="68" bestFit="1" customWidth="1"/>
    <col min="15112" max="15112" width="10.28515625" style="68" bestFit="1" customWidth="1"/>
    <col min="15113" max="15113" width="22" style="68" bestFit="1" customWidth="1"/>
    <col min="15114" max="15114" width="9.140625" style="68" bestFit="1" customWidth="1"/>
    <col min="15115" max="15124" width="6.7109375" style="68" customWidth="1"/>
    <col min="15125" max="15125" width="25.42578125" style="68" bestFit="1" customWidth="1"/>
    <col min="15126" max="15364" width="8.85546875" style="68"/>
    <col min="15365" max="15365" width="5" style="68" customWidth="1"/>
    <col min="15366" max="15366" width="5.28515625" style="68" customWidth="1"/>
    <col min="15367" max="15367" width="21.42578125" style="68" bestFit="1" customWidth="1"/>
    <col min="15368" max="15368" width="10.28515625" style="68" bestFit="1" customWidth="1"/>
    <col min="15369" max="15369" width="22" style="68" bestFit="1" customWidth="1"/>
    <col min="15370" max="15370" width="9.140625" style="68" bestFit="1" customWidth="1"/>
    <col min="15371" max="15380" width="6.7109375" style="68" customWidth="1"/>
    <col min="15381" max="15381" width="25.42578125" style="68" bestFit="1" customWidth="1"/>
    <col min="15382" max="15620" width="8.85546875" style="68"/>
    <col min="15621" max="15621" width="5" style="68" customWidth="1"/>
    <col min="15622" max="15622" width="5.28515625" style="68" customWidth="1"/>
    <col min="15623" max="15623" width="21.42578125" style="68" bestFit="1" customWidth="1"/>
    <col min="15624" max="15624" width="10.28515625" style="68" bestFit="1" customWidth="1"/>
    <col min="15625" max="15625" width="22" style="68" bestFit="1" customWidth="1"/>
    <col min="15626" max="15626" width="9.140625" style="68" bestFit="1" customWidth="1"/>
    <col min="15627" max="15636" width="6.7109375" style="68" customWidth="1"/>
    <col min="15637" max="15637" width="25.42578125" style="68" bestFit="1" customWidth="1"/>
    <col min="15638" max="15876" width="8.85546875" style="68"/>
    <col min="15877" max="15877" width="5" style="68" customWidth="1"/>
    <col min="15878" max="15878" width="5.28515625" style="68" customWidth="1"/>
    <col min="15879" max="15879" width="21.42578125" style="68" bestFit="1" customWidth="1"/>
    <col min="15880" max="15880" width="10.28515625" style="68" bestFit="1" customWidth="1"/>
    <col min="15881" max="15881" width="22" style="68" bestFit="1" customWidth="1"/>
    <col min="15882" max="15882" width="9.140625" style="68" bestFit="1" customWidth="1"/>
    <col min="15883" max="15892" width="6.7109375" style="68" customWidth="1"/>
    <col min="15893" max="15893" width="25.42578125" style="68" bestFit="1" customWidth="1"/>
    <col min="15894" max="16132" width="8.85546875" style="68"/>
    <col min="16133" max="16133" width="5" style="68" customWidth="1"/>
    <col min="16134" max="16134" width="5.28515625" style="68" customWidth="1"/>
    <col min="16135" max="16135" width="21.42578125" style="68" bestFit="1" customWidth="1"/>
    <col min="16136" max="16136" width="10.28515625" style="68" bestFit="1" customWidth="1"/>
    <col min="16137" max="16137" width="22" style="68" bestFit="1" customWidth="1"/>
    <col min="16138" max="16138" width="9.140625" style="68" bestFit="1" customWidth="1"/>
    <col min="16139" max="16148" width="6.7109375" style="68" customWidth="1"/>
    <col min="16149" max="16149" width="25.42578125" style="68" bestFit="1" customWidth="1"/>
    <col min="16150" max="16384" width="8.85546875" style="68"/>
  </cols>
  <sheetData>
    <row r="1" spans="1:29" ht="18.7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9" s="99" customFormat="1" ht="15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9" ht="15" x14ac:dyDescent="0.2">
      <c r="A3" s="85">
        <v>42533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9" ht="15.75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9" ht="18.75" x14ac:dyDescent="0.2">
      <c r="A5" s="87" t="s">
        <v>173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</row>
    <row r="6" spans="1:29" x14ac:dyDescent="0.2">
      <c r="A6" s="49" t="s">
        <v>23</v>
      </c>
      <c r="B6" s="50" t="s">
        <v>160</v>
      </c>
      <c r="C6" s="49" t="s">
        <v>5</v>
      </c>
      <c r="D6" s="50" t="s">
        <v>6</v>
      </c>
      <c r="E6" s="49" t="s">
        <v>7</v>
      </c>
      <c r="F6" s="50" t="s">
        <v>174</v>
      </c>
      <c r="G6" s="100" t="s">
        <v>175</v>
      </c>
      <c r="H6" s="100" t="s">
        <v>176</v>
      </c>
      <c r="I6" s="100" t="s">
        <v>177</v>
      </c>
      <c r="J6" s="100" t="s">
        <v>178</v>
      </c>
      <c r="K6" s="100" t="s">
        <v>179</v>
      </c>
      <c r="L6" s="100" t="s">
        <v>180</v>
      </c>
      <c r="M6" s="100" t="s">
        <v>181</v>
      </c>
      <c r="N6" s="100" t="s">
        <v>182</v>
      </c>
      <c r="O6" s="100" t="s">
        <v>183</v>
      </c>
      <c r="P6" s="100" t="s">
        <v>184</v>
      </c>
      <c r="Q6" s="100" t="s">
        <v>185</v>
      </c>
      <c r="R6" s="100" t="s">
        <v>186</v>
      </c>
      <c r="S6" s="100" t="s">
        <v>187</v>
      </c>
      <c r="T6" s="49" t="s">
        <v>161</v>
      </c>
      <c r="U6" s="49" t="s">
        <v>10</v>
      </c>
    </row>
    <row r="7" spans="1:29" ht="15" x14ac:dyDescent="0.25">
      <c r="A7" s="52">
        <v>1</v>
      </c>
      <c r="B7" s="8">
        <v>146</v>
      </c>
      <c r="C7" s="9" t="s">
        <v>188</v>
      </c>
      <c r="D7" s="62">
        <v>1998</v>
      </c>
      <c r="E7" s="16" t="s">
        <v>19</v>
      </c>
      <c r="F7" s="71" t="s">
        <v>181</v>
      </c>
      <c r="G7" s="71"/>
      <c r="H7" s="71"/>
      <c r="I7" s="71"/>
      <c r="J7" s="71"/>
      <c r="K7" s="71"/>
      <c r="L7" s="71"/>
      <c r="M7" s="71" t="s">
        <v>189</v>
      </c>
      <c r="N7" s="71" t="s">
        <v>189</v>
      </c>
      <c r="O7" s="71" t="s">
        <v>189</v>
      </c>
      <c r="P7" s="71" t="s">
        <v>189</v>
      </c>
      <c r="Q7" s="71" t="s">
        <v>190</v>
      </c>
      <c r="R7" s="71" t="s">
        <v>190</v>
      </c>
      <c r="S7" s="71" t="s">
        <v>191</v>
      </c>
      <c r="T7" s="101" t="s">
        <v>186</v>
      </c>
      <c r="U7" s="9" t="s">
        <v>135</v>
      </c>
    </row>
    <row r="8" spans="1:29" ht="15" x14ac:dyDescent="0.25">
      <c r="A8" s="52">
        <v>2</v>
      </c>
      <c r="B8" s="8">
        <v>143</v>
      </c>
      <c r="C8" s="9" t="s">
        <v>165</v>
      </c>
      <c r="D8" s="62">
        <v>2001</v>
      </c>
      <c r="E8" s="16" t="s">
        <v>19</v>
      </c>
      <c r="F8" s="71" t="s">
        <v>178</v>
      </c>
      <c r="G8" s="71"/>
      <c r="H8" s="71"/>
      <c r="I8" s="71"/>
      <c r="J8" s="71" t="s">
        <v>189</v>
      </c>
      <c r="K8" s="71" t="s">
        <v>189</v>
      </c>
      <c r="L8" s="71" t="s">
        <v>189</v>
      </c>
      <c r="M8" s="71" t="s">
        <v>189</v>
      </c>
      <c r="N8" s="71" t="s">
        <v>189</v>
      </c>
      <c r="O8" s="71" t="s">
        <v>191</v>
      </c>
      <c r="P8" s="71" t="s">
        <v>192</v>
      </c>
      <c r="Q8" s="71" t="s">
        <v>192</v>
      </c>
      <c r="R8" s="71" t="s">
        <v>192</v>
      </c>
      <c r="S8" s="71" t="s">
        <v>192</v>
      </c>
      <c r="T8" s="101" t="s">
        <v>182</v>
      </c>
      <c r="U8" s="9" t="s">
        <v>135</v>
      </c>
    </row>
    <row r="9" spans="1:29" ht="15" x14ac:dyDescent="0.25">
      <c r="A9" s="52">
        <v>3</v>
      </c>
      <c r="B9" s="8">
        <v>128</v>
      </c>
      <c r="C9" s="11" t="s">
        <v>73</v>
      </c>
      <c r="D9" s="62">
        <v>1998</v>
      </c>
      <c r="E9" s="16" t="s">
        <v>19</v>
      </c>
      <c r="F9" s="71" t="s">
        <v>179</v>
      </c>
      <c r="G9" s="71"/>
      <c r="H9" s="71"/>
      <c r="I9" s="71"/>
      <c r="J9" s="71"/>
      <c r="K9" s="71" t="s">
        <v>189</v>
      </c>
      <c r="L9" s="71" t="s">
        <v>189</v>
      </c>
      <c r="M9" s="71" t="s">
        <v>189</v>
      </c>
      <c r="N9" s="71" t="s">
        <v>193</v>
      </c>
      <c r="O9" s="71" t="s">
        <v>194</v>
      </c>
      <c r="P9" s="71" t="s">
        <v>192</v>
      </c>
      <c r="Q9" s="71" t="s">
        <v>192</v>
      </c>
      <c r="R9" s="71" t="s">
        <v>192</v>
      </c>
      <c r="S9" s="71" t="s">
        <v>192</v>
      </c>
      <c r="T9" s="101" t="s">
        <v>181</v>
      </c>
      <c r="U9" s="9" t="s">
        <v>34</v>
      </c>
    </row>
    <row r="10" spans="1:29" ht="15" x14ac:dyDescent="0.25">
      <c r="A10" s="52">
        <v>4</v>
      </c>
      <c r="B10" s="8">
        <v>125</v>
      </c>
      <c r="C10" s="9" t="s">
        <v>100</v>
      </c>
      <c r="D10" s="53">
        <v>1999</v>
      </c>
      <c r="E10" s="16" t="s">
        <v>19</v>
      </c>
      <c r="F10" s="71" t="s">
        <v>178</v>
      </c>
      <c r="G10" s="71"/>
      <c r="H10" s="71"/>
      <c r="I10" s="71"/>
      <c r="J10" s="71" t="s">
        <v>189</v>
      </c>
      <c r="K10" s="71" t="s">
        <v>189</v>
      </c>
      <c r="L10" s="71" t="s">
        <v>189</v>
      </c>
      <c r="M10" s="71" t="s">
        <v>190</v>
      </c>
      <c r="N10" s="71" t="s">
        <v>191</v>
      </c>
      <c r="O10" s="71" t="s">
        <v>192</v>
      </c>
      <c r="P10" s="71" t="s">
        <v>192</v>
      </c>
      <c r="Q10" s="71" t="s">
        <v>192</v>
      </c>
      <c r="R10" s="71" t="s">
        <v>192</v>
      </c>
      <c r="S10" s="71" t="s">
        <v>192</v>
      </c>
      <c r="T10" s="101" t="s">
        <v>181</v>
      </c>
      <c r="U10" s="9" t="s">
        <v>34</v>
      </c>
    </row>
    <row r="11" spans="1:29" ht="15" x14ac:dyDescent="0.25">
      <c r="A11" s="52">
        <v>5</v>
      </c>
      <c r="B11" s="8">
        <v>132</v>
      </c>
      <c r="C11" s="11" t="s">
        <v>92</v>
      </c>
      <c r="D11" s="62">
        <v>1998</v>
      </c>
      <c r="E11" s="16" t="s">
        <v>19</v>
      </c>
      <c r="F11" s="71" t="s">
        <v>179</v>
      </c>
      <c r="G11" s="71"/>
      <c r="H11" s="71"/>
      <c r="I11" s="71"/>
      <c r="J11" s="71"/>
      <c r="K11" s="71" t="s">
        <v>189</v>
      </c>
      <c r="L11" s="71" t="s">
        <v>191</v>
      </c>
      <c r="M11" s="71" t="s">
        <v>192</v>
      </c>
      <c r="N11" s="71" t="s">
        <v>192</v>
      </c>
      <c r="O11" s="71" t="s">
        <v>192</v>
      </c>
      <c r="P11" s="71" t="s">
        <v>192</v>
      </c>
      <c r="Q11" s="71" t="s">
        <v>192</v>
      </c>
      <c r="R11" s="71" t="s">
        <v>192</v>
      </c>
      <c r="S11" s="71" t="s">
        <v>192</v>
      </c>
      <c r="T11" s="101" t="s">
        <v>179</v>
      </c>
      <c r="U11" s="9" t="s">
        <v>34</v>
      </c>
    </row>
    <row r="12" spans="1:29" ht="15" x14ac:dyDescent="0.25">
      <c r="A12" s="52">
        <v>6</v>
      </c>
      <c r="B12" s="8">
        <v>133</v>
      </c>
      <c r="C12" s="11" t="s">
        <v>111</v>
      </c>
      <c r="D12" s="62">
        <v>2001</v>
      </c>
      <c r="E12" s="16" t="s">
        <v>19</v>
      </c>
      <c r="F12" s="71" t="s">
        <v>175</v>
      </c>
      <c r="G12" s="71" t="s">
        <v>189</v>
      </c>
      <c r="H12" s="71" t="s">
        <v>190</v>
      </c>
      <c r="I12" s="71" t="s">
        <v>191</v>
      </c>
      <c r="J12" s="71" t="s">
        <v>192</v>
      </c>
      <c r="K12" s="71" t="s">
        <v>192</v>
      </c>
      <c r="L12" s="71" t="s">
        <v>192</v>
      </c>
      <c r="M12" s="71" t="s">
        <v>192</v>
      </c>
      <c r="N12" s="71" t="s">
        <v>192</v>
      </c>
      <c r="O12" s="71" t="s">
        <v>192</v>
      </c>
      <c r="P12" s="71" t="s">
        <v>192</v>
      </c>
      <c r="Q12" s="71" t="s">
        <v>192</v>
      </c>
      <c r="R12" s="71" t="s">
        <v>192</v>
      </c>
      <c r="S12" s="71" t="s">
        <v>192</v>
      </c>
      <c r="T12" s="101" t="s">
        <v>176</v>
      </c>
      <c r="U12" s="9" t="s">
        <v>34</v>
      </c>
    </row>
    <row r="14" spans="1:29" s="76" customFormat="1" x14ac:dyDescent="0.2">
      <c r="A14" s="75"/>
      <c r="V14" s="68"/>
      <c r="W14" s="68"/>
      <c r="X14" s="68"/>
      <c r="Y14" s="68"/>
      <c r="Z14" s="68"/>
      <c r="AA14" s="68"/>
      <c r="AB14" s="68"/>
      <c r="AC14" s="68"/>
    </row>
    <row r="19" spans="1:29" ht="15.75" x14ac:dyDescent="0.25">
      <c r="C19" s="77"/>
    </row>
    <row r="32" spans="1:29" s="76" customFormat="1" x14ac:dyDescent="0.2">
      <c r="A32" s="75"/>
      <c r="B32" s="75"/>
      <c r="C32" s="75"/>
      <c r="D32" s="19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68"/>
      <c r="Q32" s="68"/>
      <c r="R32" s="68"/>
      <c r="S32" s="68"/>
      <c r="T32" s="68"/>
      <c r="U32" s="102"/>
      <c r="V32" s="68"/>
      <c r="W32" s="68"/>
      <c r="X32" s="68"/>
      <c r="Y32" s="68"/>
      <c r="Z32" s="68"/>
      <c r="AA32" s="68"/>
      <c r="AB32" s="68"/>
      <c r="AC32" s="68"/>
    </row>
    <row r="33" spans="1:29" s="76" customFormat="1" x14ac:dyDescent="0.2">
      <c r="A33" s="75"/>
      <c r="B33" s="75"/>
      <c r="C33" s="75"/>
      <c r="D33" s="19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68"/>
      <c r="Q33" s="68"/>
      <c r="R33" s="68"/>
      <c r="S33" s="68"/>
      <c r="T33" s="68"/>
      <c r="U33" s="102"/>
      <c r="V33" s="68"/>
      <c r="W33" s="68"/>
      <c r="X33" s="68"/>
      <c r="Y33" s="68"/>
      <c r="Z33" s="68"/>
      <c r="AA33" s="68"/>
      <c r="AB33" s="68"/>
      <c r="AC33" s="68"/>
    </row>
    <row r="35" spans="1:29" s="76" customFormat="1" x14ac:dyDescent="0.2">
      <c r="A35" s="75"/>
      <c r="B35" s="75"/>
      <c r="C35" s="75"/>
      <c r="D35" s="19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68"/>
      <c r="Q35" s="68"/>
      <c r="R35" s="68"/>
      <c r="S35" s="68"/>
      <c r="T35" s="68"/>
      <c r="U35" s="102"/>
      <c r="V35" s="68"/>
      <c r="W35" s="68"/>
      <c r="X35" s="68"/>
      <c r="Y35" s="68"/>
      <c r="Z35" s="68"/>
      <c r="AA35" s="68"/>
      <c r="AB35" s="68"/>
      <c r="AC35" s="68"/>
    </row>
    <row r="36" spans="1:29" s="76" customFormat="1" x14ac:dyDescent="0.2">
      <c r="A36" s="75"/>
      <c r="B36" s="75"/>
      <c r="C36" s="75"/>
      <c r="D36" s="19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68"/>
      <c r="Q36" s="68"/>
      <c r="R36" s="68"/>
      <c r="S36" s="68"/>
      <c r="T36" s="68"/>
      <c r="U36" s="102"/>
      <c r="V36" s="68"/>
      <c r="W36" s="68"/>
      <c r="X36" s="68"/>
      <c r="Y36" s="68"/>
      <c r="Z36" s="68"/>
      <c r="AA36" s="68"/>
      <c r="AB36" s="68"/>
      <c r="AC36" s="68"/>
    </row>
    <row r="37" spans="1:29" s="76" customFormat="1" ht="15.75" x14ac:dyDescent="0.25">
      <c r="A37" s="75"/>
      <c r="B37" s="75"/>
      <c r="C37" s="77"/>
      <c r="D37" s="19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68"/>
      <c r="Q37" s="68"/>
      <c r="R37" s="68"/>
      <c r="S37" s="68"/>
      <c r="T37" s="68"/>
      <c r="U37" s="102"/>
      <c r="V37" s="68"/>
      <c r="W37" s="68"/>
      <c r="X37" s="68"/>
      <c r="Y37" s="68"/>
      <c r="Z37" s="68"/>
      <c r="AA37" s="68"/>
      <c r="AB37" s="68"/>
      <c r="AC37" s="68"/>
    </row>
    <row r="38" spans="1:29" s="76" customFormat="1" ht="15.75" x14ac:dyDescent="0.25">
      <c r="A38" s="75"/>
      <c r="B38" s="75"/>
      <c r="C38" s="103"/>
      <c r="D38" s="19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68"/>
      <c r="Q38" s="68"/>
      <c r="R38" s="68"/>
      <c r="S38" s="68"/>
      <c r="T38" s="68"/>
      <c r="U38" s="102"/>
      <c r="V38" s="68"/>
      <c r="W38" s="68"/>
      <c r="X38" s="68"/>
      <c r="Y38" s="68"/>
      <c r="Z38" s="68"/>
      <c r="AA38" s="68"/>
      <c r="AB38" s="68"/>
      <c r="AC38" s="68"/>
    </row>
    <row r="40" spans="1:29" s="76" customFormat="1" ht="15.75" x14ac:dyDescent="0.25">
      <c r="A40" s="75"/>
      <c r="B40" s="75"/>
      <c r="C40" s="103"/>
      <c r="D40" s="19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68"/>
      <c r="Q40" s="68"/>
      <c r="R40" s="68"/>
      <c r="S40" s="68"/>
      <c r="T40" s="68"/>
      <c r="U40" s="102"/>
      <c r="V40" s="68"/>
      <c r="W40" s="68"/>
      <c r="X40" s="68"/>
      <c r="Y40" s="68"/>
      <c r="Z40" s="68"/>
      <c r="AA40" s="68"/>
      <c r="AB40" s="68"/>
      <c r="AC40" s="68"/>
    </row>
    <row r="41" spans="1:29" s="76" customFormat="1" ht="15.75" x14ac:dyDescent="0.25">
      <c r="A41" s="75"/>
      <c r="B41" s="75"/>
      <c r="C41" s="103"/>
      <c r="D41" s="19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68"/>
      <c r="Q41" s="68"/>
      <c r="R41" s="68"/>
      <c r="S41" s="68"/>
      <c r="T41" s="68"/>
      <c r="U41" s="102"/>
      <c r="V41" s="68"/>
      <c r="W41" s="68"/>
      <c r="X41" s="68"/>
      <c r="Y41" s="68"/>
      <c r="Z41" s="68"/>
      <c r="AA41" s="68"/>
      <c r="AB41" s="68"/>
      <c r="AC41" s="68"/>
    </row>
    <row r="42" spans="1:29" ht="15.75" x14ac:dyDescent="0.25">
      <c r="C42" s="103"/>
    </row>
    <row r="43" spans="1:29" ht="15.75" x14ac:dyDescent="0.25">
      <c r="C43" s="103"/>
    </row>
    <row r="45" spans="1:29" s="76" customFormat="1" ht="15.75" x14ac:dyDescent="0.25">
      <c r="A45" s="75"/>
      <c r="B45" s="75"/>
      <c r="C45" s="103"/>
      <c r="D45" s="19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68"/>
      <c r="Q45" s="68"/>
      <c r="R45" s="68"/>
      <c r="S45" s="68"/>
      <c r="T45" s="68"/>
      <c r="U45" s="102"/>
      <c r="V45" s="68"/>
      <c r="W45" s="68"/>
      <c r="X45" s="68"/>
      <c r="Y45" s="68"/>
      <c r="Z45" s="68"/>
      <c r="AA45" s="68"/>
      <c r="AB45" s="68"/>
      <c r="AC45" s="68"/>
    </row>
    <row r="46" spans="1:29" ht="15.75" x14ac:dyDescent="0.25">
      <c r="C46" s="103"/>
    </row>
    <row r="47" spans="1:29" s="76" customFormat="1" x14ac:dyDescent="0.2">
      <c r="A47" s="75"/>
      <c r="B47" s="75"/>
      <c r="C47" s="75"/>
      <c r="D47" s="19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68"/>
      <c r="Q47" s="68"/>
      <c r="R47" s="68"/>
      <c r="S47" s="68"/>
      <c r="T47" s="68"/>
      <c r="U47" s="102"/>
      <c r="V47" s="68"/>
      <c r="W47" s="68"/>
      <c r="X47" s="68"/>
      <c r="Y47" s="68"/>
      <c r="Z47" s="68"/>
      <c r="AA47" s="68"/>
      <c r="AB47" s="68"/>
      <c r="AC47" s="68"/>
    </row>
    <row r="48" spans="1:29" s="76" customFormat="1" x14ac:dyDescent="0.2">
      <c r="A48" s="75"/>
      <c r="B48" s="75"/>
      <c r="C48" s="75"/>
      <c r="D48" s="19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68"/>
      <c r="Q48" s="68"/>
      <c r="R48" s="68"/>
      <c r="S48" s="68"/>
      <c r="T48" s="68"/>
      <c r="U48" s="102"/>
      <c r="V48" s="68"/>
      <c r="W48" s="68"/>
      <c r="X48" s="68"/>
      <c r="Y48" s="68"/>
      <c r="Z48" s="68"/>
      <c r="AA48" s="68"/>
      <c r="AB48" s="68"/>
      <c r="AC48" s="68"/>
    </row>
    <row r="49" spans="1:29" s="76" customFormat="1" x14ac:dyDescent="0.2">
      <c r="A49" s="75"/>
      <c r="B49" s="75"/>
      <c r="C49" s="75"/>
      <c r="D49" s="19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68"/>
      <c r="Q49" s="68"/>
      <c r="R49" s="68"/>
      <c r="S49" s="68"/>
      <c r="T49" s="68"/>
      <c r="U49" s="102"/>
      <c r="V49" s="68"/>
      <c r="W49" s="68"/>
      <c r="X49" s="68"/>
      <c r="Y49" s="68"/>
      <c r="Z49" s="68"/>
      <c r="AA49" s="68"/>
      <c r="AB49" s="68"/>
      <c r="AC49" s="68"/>
    </row>
    <row r="50" spans="1:29" s="76" customFormat="1" ht="15.75" x14ac:dyDescent="0.25">
      <c r="A50" s="75"/>
      <c r="B50" s="75"/>
      <c r="C50" s="103"/>
      <c r="D50" s="19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68"/>
      <c r="Q50" s="68"/>
      <c r="R50" s="68"/>
      <c r="S50" s="68"/>
      <c r="T50" s="68"/>
      <c r="U50" s="102"/>
      <c r="V50" s="68"/>
      <c r="W50" s="68"/>
      <c r="X50" s="68"/>
      <c r="Y50" s="68"/>
      <c r="Z50" s="68"/>
      <c r="AA50" s="68"/>
      <c r="AB50" s="68"/>
      <c r="AC50" s="68"/>
    </row>
    <row r="52" spans="1:29" s="76" customFormat="1" ht="15.75" x14ac:dyDescent="0.25">
      <c r="A52" s="75"/>
      <c r="B52" s="75"/>
      <c r="C52" s="103"/>
      <c r="D52" s="19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68"/>
      <c r="Q52" s="68"/>
      <c r="R52" s="68"/>
      <c r="S52" s="68"/>
      <c r="T52" s="68"/>
      <c r="U52" s="102"/>
      <c r="V52" s="68"/>
      <c r="W52" s="68"/>
      <c r="X52" s="68"/>
      <c r="Y52" s="68"/>
      <c r="Z52" s="68"/>
      <c r="AA52" s="68"/>
      <c r="AB52" s="68"/>
      <c r="AC52" s="68"/>
    </row>
    <row r="53" spans="1:29" s="76" customFormat="1" ht="15.75" x14ac:dyDescent="0.25">
      <c r="A53" s="75"/>
      <c r="B53" s="75"/>
      <c r="C53" s="103"/>
      <c r="D53" s="19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68"/>
      <c r="Q53" s="68"/>
      <c r="R53" s="68"/>
      <c r="S53" s="68"/>
      <c r="T53" s="68"/>
      <c r="U53" s="102"/>
      <c r="V53" s="68"/>
      <c r="W53" s="68"/>
      <c r="X53" s="68"/>
      <c r="Y53" s="68"/>
      <c r="Z53" s="68"/>
      <c r="AA53" s="68"/>
      <c r="AB53" s="68"/>
      <c r="AC53" s="68"/>
    </row>
    <row r="54" spans="1:29" s="76" customFormat="1" ht="15.75" x14ac:dyDescent="0.25">
      <c r="A54" s="75"/>
      <c r="B54" s="75"/>
      <c r="C54" s="103"/>
      <c r="D54" s="19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68"/>
      <c r="Q54" s="68"/>
      <c r="R54" s="68"/>
      <c r="S54" s="68"/>
      <c r="T54" s="68"/>
      <c r="U54" s="102"/>
      <c r="V54" s="68"/>
      <c r="W54" s="68"/>
      <c r="X54" s="68"/>
      <c r="Y54" s="68"/>
      <c r="Z54" s="68"/>
      <c r="AA54" s="68"/>
      <c r="AB54" s="68"/>
      <c r="AC54" s="68"/>
    </row>
    <row r="55" spans="1:29" s="76" customFormat="1" ht="15.75" x14ac:dyDescent="0.25">
      <c r="A55" s="75"/>
      <c r="B55" s="75"/>
      <c r="C55" s="103"/>
      <c r="D55" s="19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68"/>
      <c r="Q55" s="68"/>
      <c r="R55" s="68"/>
      <c r="S55" s="68"/>
      <c r="T55" s="68"/>
      <c r="U55" s="102"/>
      <c r="V55" s="68"/>
      <c r="W55" s="68"/>
      <c r="X55" s="68"/>
      <c r="Y55" s="68"/>
      <c r="Z55" s="68"/>
      <c r="AA55" s="68"/>
      <c r="AB55" s="68"/>
      <c r="AC55" s="68"/>
    </row>
    <row r="57" spans="1:29" ht="15.75" x14ac:dyDescent="0.25">
      <c r="C57" s="103"/>
    </row>
    <row r="58" spans="1:29" s="76" customFormat="1" ht="15.75" x14ac:dyDescent="0.25">
      <c r="A58" s="75"/>
      <c r="B58" s="75"/>
      <c r="C58" s="103"/>
      <c r="D58" s="19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68"/>
      <c r="Q58" s="68"/>
      <c r="R58" s="68"/>
      <c r="S58" s="68"/>
      <c r="T58" s="68"/>
      <c r="U58" s="102"/>
      <c r="V58" s="68"/>
      <c r="W58" s="68"/>
      <c r="X58" s="68"/>
      <c r="Y58" s="68"/>
      <c r="Z58" s="68"/>
      <c r="AA58" s="68"/>
      <c r="AB58" s="68"/>
      <c r="AC58" s="68"/>
    </row>
    <row r="59" spans="1:29" ht="15.75" x14ac:dyDescent="0.25">
      <c r="C59" s="103"/>
    </row>
    <row r="60" spans="1:29" ht="15.75" x14ac:dyDescent="0.25">
      <c r="C60" s="77"/>
    </row>
    <row r="62" spans="1:29" s="76" customFormat="1" x14ac:dyDescent="0.2">
      <c r="A62" s="75"/>
      <c r="B62" s="75"/>
      <c r="C62" s="75"/>
      <c r="D62" s="19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68"/>
      <c r="Q62" s="68"/>
      <c r="R62" s="68"/>
      <c r="S62" s="68"/>
      <c r="T62" s="68"/>
      <c r="U62" s="102"/>
      <c r="V62" s="68"/>
      <c r="W62" s="68"/>
      <c r="X62" s="68"/>
      <c r="Y62" s="68"/>
      <c r="Z62" s="68"/>
      <c r="AA62" s="68"/>
      <c r="AB62" s="68"/>
      <c r="AC62" s="68"/>
    </row>
    <row r="63" spans="1:29" ht="15.75" x14ac:dyDescent="0.25">
      <c r="C63" s="77"/>
    </row>
    <row r="67" spans="1:29" ht="15.75" x14ac:dyDescent="0.25">
      <c r="C67" s="77"/>
    </row>
    <row r="77" spans="1:29" s="76" customFormat="1" x14ac:dyDescent="0.2">
      <c r="A77" s="75"/>
      <c r="B77" s="75"/>
      <c r="C77" s="75"/>
      <c r="D77" s="19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68"/>
      <c r="Q77" s="68"/>
      <c r="R77" s="68"/>
      <c r="S77" s="68"/>
      <c r="T77" s="68"/>
      <c r="U77" s="102"/>
      <c r="V77" s="68"/>
      <c r="W77" s="68"/>
      <c r="X77" s="68"/>
      <c r="Y77" s="68"/>
      <c r="Z77" s="68"/>
      <c r="AA77" s="68"/>
      <c r="AB77" s="68"/>
      <c r="AC77" s="68"/>
    </row>
    <row r="82" spans="1:29" ht="15.75" x14ac:dyDescent="0.25">
      <c r="C82" s="77"/>
    </row>
    <row r="91" spans="1:29" s="76" customFormat="1" x14ac:dyDescent="0.2">
      <c r="A91" s="75"/>
      <c r="B91" s="75"/>
      <c r="C91" s="75"/>
      <c r="D91" s="19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68"/>
      <c r="Q91" s="68"/>
      <c r="R91" s="68"/>
      <c r="S91" s="68"/>
      <c r="T91" s="68"/>
      <c r="U91" s="102"/>
      <c r="V91" s="68"/>
      <c r="W91" s="68"/>
      <c r="X91" s="68"/>
      <c r="Y91" s="68"/>
      <c r="Z91" s="68"/>
      <c r="AA91" s="68"/>
      <c r="AB91" s="68"/>
      <c r="AC91" s="68"/>
    </row>
    <row r="96" spans="1:29" ht="15.75" x14ac:dyDescent="0.25">
      <c r="C96" s="77"/>
    </row>
    <row r="97" spans="1:29" s="76" customFormat="1" x14ac:dyDescent="0.2">
      <c r="A97" s="75"/>
      <c r="B97" s="75"/>
      <c r="C97" s="75"/>
      <c r="D97" s="19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68"/>
      <c r="Q97" s="68"/>
      <c r="R97" s="68"/>
      <c r="S97" s="68"/>
      <c r="T97" s="68"/>
      <c r="U97" s="102"/>
      <c r="V97" s="68"/>
      <c r="W97" s="68"/>
      <c r="X97" s="68"/>
      <c r="Y97" s="68"/>
      <c r="Z97" s="68"/>
      <c r="AA97" s="68"/>
      <c r="AB97" s="68"/>
      <c r="AC97" s="68"/>
    </row>
    <row r="102" spans="1:29" s="76" customFormat="1" ht="15.75" x14ac:dyDescent="0.25">
      <c r="A102" s="75"/>
      <c r="B102" s="75"/>
      <c r="C102" s="77"/>
      <c r="D102" s="19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68"/>
      <c r="Q102" s="68"/>
      <c r="R102" s="68"/>
      <c r="S102" s="68"/>
      <c r="T102" s="68"/>
      <c r="U102" s="102"/>
      <c r="V102" s="68"/>
      <c r="W102" s="68"/>
      <c r="X102" s="68"/>
      <c r="Y102" s="68"/>
      <c r="Z102" s="68"/>
      <c r="AA102" s="68"/>
      <c r="AB102" s="68"/>
      <c r="AC102" s="68"/>
    </row>
    <row r="107" spans="1:29" s="76" customFormat="1" ht="15.75" x14ac:dyDescent="0.25">
      <c r="A107" s="75"/>
      <c r="B107" s="75"/>
      <c r="C107" s="77"/>
      <c r="D107" s="19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68"/>
      <c r="Q107" s="68"/>
      <c r="R107" s="68"/>
      <c r="S107" s="68"/>
      <c r="T107" s="68"/>
      <c r="U107" s="102"/>
      <c r="V107" s="68"/>
      <c r="W107" s="68"/>
      <c r="X107" s="68"/>
      <c r="Y107" s="68"/>
      <c r="Z107" s="68"/>
      <c r="AA107" s="68"/>
      <c r="AB107" s="68"/>
      <c r="AC107" s="68"/>
    </row>
    <row r="112" spans="1:29" ht="15.75" x14ac:dyDescent="0.25">
      <c r="C112" s="77"/>
    </row>
    <row r="113" spans="1:29" s="76" customFormat="1" x14ac:dyDescent="0.2">
      <c r="A113" s="75"/>
      <c r="B113" s="75"/>
      <c r="C113" s="75"/>
      <c r="D113" s="19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68"/>
      <c r="Q113" s="68"/>
      <c r="R113" s="68"/>
      <c r="S113" s="68"/>
      <c r="T113" s="68"/>
      <c r="U113" s="102"/>
      <c r="V113" s="68"/>
      <c r="W113" s="68"/>
      <c r="X113" s="68"/>
      <c r="Y113" s="68"/>
      <c r="Z113" s="68"/>
      <c r="AA113" s="68"/>
      <c r="AB113" s="68"/>
      <c r="AC113" s="68"/>
    </row>
    <row r="118" spans="1:29" ht="15.75" x14ac:dyDescent="0.25">
      <c r="C118" s="77"/>
    </row>
    <row r="144" spans="1:29" s="76" customFormat="1" x14ac:dyDescent="0.2">
      <c r="A144" s="75"/>
      <c r="B144" s="75"/>
      <c r="C144" s="75"/>
      <c r="D144" s="19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68"/>
      <c r="Q144" s="68"/>
      <c r="R144" s="68"/>
      <c r="S144" s="68"/>
      <c r="T144" s="68"/>
      <c r="U144" s="102"/>
      <c r="V144" s="68"/>
      <c r="W144" s="68"/>
      <c r="X144" s="68"/>
      <c r="Y144" s="68"/>
      <c r="Z144" s="68"/>
      <c r="AA144" s="68"/>
      <c r="AB144" s="68"/>
      <c r="AC144" s="68"/>
    </row>
    <row r="149" spans="3:3" ht="15.75" x14ac:dyDescent="0.25">
      <c r="C149" s="77"/>
    </row>
    <row r="166" spans="1:29" s="76" customFormat="1" x14ac:dyDescent="0.2">
      <c r="A166" s="75"/>
      <c r="B166" s="75"/>
      <c r="C166" s="75"/>
      <c r="D166" s="19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68"/>
      <c r="Q166" s="68"/>
      <c r="R166" s="68"/>
      <c r="S166" s="68"/>
      <c r="T166" s="68"/>
      <c r="U166" s="102"/>
      <c r="V166" s="68"/>
      <c r="W166" s="68"/>
      <c r="X166" s="68"/>
      <c r="Y166" s="68"/>
      <c r="Z166" s="68"/>
      <c r="AA166" s="68"/>
      <c r="AB166" s="68"/>
      <c r="AC166" s="68"/>
    </row>
    <row r="171" spans="1:29" ht="15.75" x14ac:dyDescent="0.25">
      <c r="C171" s="77"/>
    </row>
    <row r="174" spans="1:29" s="76" customFormat="1" x14ac:dyDescent="0.2">
      <c r="A174" s="75"/>
      <c r="B174" s="75"/>
      <c r="C174" s="75"/>
      <c r="D174" s="19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68"/>
      <c r="Q174" s="68"/>
      <c r="R174" s="68"/>
      <c r="S174" s="68"/>
      <c r="T174" s="68"/>
      <c r="U174" s="102"/>
      <c r="V174" s="68"/>
      <c r="W174" s="68"/>
      <c r="X174" s="68"/>
      <c r="Y174" s="68"/>
      <c r="Z174" s="68"/>
      <c r="AA174" s="68"/>
      <c r="AB174" s="68"/>
      <c r="AC174" s="68"/>
    </row>
    <row r="179" spans="1:29" ht="15.75" x14ac:dyDescent="0.25">
      <c r="C179" s="77"/>
    </row>
    <row r="184" spans="1:29" s="76" customFormat="1" x14ac:dyDescent="0.2">
      <c r="A184" s="75"/>
      <c r="B184" s="75"/>
      <c r="C184" s="75"/>
      <c r="D184" s="19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68"/>
      <c r="Q184" s="68"/>
      <c r="R184" s="68"/>
      <c r="S184" s="68"/>
      <c r="T184" s="68"/>
      <c r="U184" s="102"/>
      <c r="V184" s="68"/>
      <c r="W184" s="68"/>
      <c r="X184" s="68"/>
      <c r="Y184" s="68"/>
      <c r="Z184" s="68"/>
      <c r="AA184" s="68"/>
      <c r="AB184" s="68"/>
      <c r="AC184" s="68"/>
    </row>
    <row r="189" spans="1:29" ht="15.75" x14ac:dyDescent="0.25">
      <c r="C189" s="77"/>
    </row>
    <row r="198" spans="1:29" s="76" customFormat="1" x14ac:dyDescent="0.2">
      <c r="A198" s="75"/>
      <c r="B198" s="75"/>
      <c r="C198" s="75"/>
      <c r="D198" s="19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68"/>
      <c r="Q198" s="68"/>
      <c r="R198" s="68"/>
      <c r="S198" s="68"/>
      <c r="T198" s="68"/>
      <c r="U198" s="102"/>
      <c r="V198" s="68"/>
      <c r="W198" s="68"/>
      <c r="X198" s="68"/>
      <c r="Y198" s="68"/>
      <c r="Z198" s="68"/>
      <c r="AA198" s="68"/>
      <c r="AB198" s="68"/>
      <c r="AC198" s="68"/>
    </row>
    <row r="203" spans="1:29" ht="15.75" x14ac:dyDescent="0.25">
      <c r="C203" s="77"/>
    </row>
  </sheetData>
  <mergeCells count="5">
    <mergeCell ref="A1:U1"/>
    <mergeCell ref="A2:U2"/>
    <mergeCell ref="A3:U3"/>
    <mergeCell ref="A4:U4"/>
    <mergeCell ref="A5:U5"/>
  </mergeCells>
  <pageMargins left="0.25" right="0.25" top="0.75" bottom="0.75" header="0.3" footer="0.3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zoomScale="80" zoomScaleNormal="80" workbookViewId="0">
      <selection activeCell="H38" sqref="H38"/>
    </sheetView>
  </sheetViews>
  <sheetFormatPr defaultColWidth="8.85546875" defaultRowHeight="12.75" x14ac:dyDescent="0.2"/>
  <cols>
    <col min="1" max="1" width="5.28515625" style="46" bestFit="1" customWidth="1"/>
    <col min="2" max="2" width="10.42578125" style="46" customWidth="1"/>
    <col min="3" max="3" width="16" style="46" bestFit="1" customWidth="1"/>
    <col min="4" max="4" width="10.28515625" style="66" bestFit="1" customWidth="1"/>
    <col min="5" max="5" width="41.5703125" style="46" bestFit="1" customWidth="1"/>
    <col min="6" max="8" width="7.7109375" style="46" customWidth="1"/>
    <col min="9" max="12" width="7.7109375" style="43" customWidth="1"/>
    <col min="13" max="13" width="8.85546875" style="43" bestFit="1" customWidth="1"/>
    <col min="14" max="14" width="20.7109375" style="43" bestFit="1" customWidth="1"/>
    <col min="15" max="255" width="8.85546875" style="43"/>
    <col min="256" max="256" width="5" style="43" customWidth="1"/>
    <col min="257" max="257" width="5.42578125" style="43" customWidth="1"/>
    <col min="258" max="258" width="18.7109375" style="43" bestFit="1" customWidth="1"/>
    <col min="259" max="259" width="10.28515625" style="43" bestFit="1" customWidth="1"/>
    <col min="260" max="260" width="19.140625" style="43" bestFit="1" customWidth="1"/>
    <col min="261" max="268" width="7.7109375" style="43" customWidth="1"/>
    <col min="269" max="269" width="13.42578125" style="43" bestFit="1" customWidth="1"/>
    <col min="270" max="511" width="8.85546875" style="43"/>
    <col min="512" max="512" width="5" style="43" customWidth="1"/>
    <col min="513" max="513" width="5.42578125" style="43" customWidth="1"/>
    <col min="514" max="514" width="18.7109375" style="43" bestFit="1" customWidth="1"/>
    <col min="515" max="515" width="10.28515625" style="43" bestFit="1" customWidth="1"/>
    <col min="516" max="516" width="19.140625" style="43" bestFit="1" customWidth="1"/>
    <col min="517" max="524" width="7.7109375" style="43" customWidth="1"/>
    <col min="525" max="525" width="13.42578125" style="43" bestFit="1" customWidth="1"/>
    <col min="526" max="767" width="8.85546875" style="43"/>
    <col min="768" max="768" width="5" style="43" customWidth="1"/>
    <col min="769" max="769" width="5.42578125" style="43" customWidth="1"/>
    <col min="770" max="770" width="18.7109375" style="43" bestFit="1" customWidth="1"/>
    <col min="771" max="771" width="10.28515625" style="43" bestFit="1" customWidth="1"/>
    <col min="772" max="772" width="19.140625" style="43" bestFit="1" customWidth="1"/>
    <col min="773" max="780" width="7.7109375" style="43" customWidth="1"/>
    <col min="781" max="781" width="13.42578125" style="43" bestFit="1" customWidth="1"/>
    <col min="782" max="1023" width="8.85546875" style="43"/>
    <col min="1024" max="1024" width="5" style="43" customWidth="1"/>
    <col min="1025" max="1025" width="5.42578125" style="43" customWidth="1"/>
    <col min="1026" max="1026" width="18.7109375" style="43" bestFit="1" customWidth="1"/>
    <col min="1027" max="1027" width="10.28515625" style="43" bestFit="1" customWidth="1"/>
    <col min="1028" max="1028" width="19.140625" style="43" bestFit="1" customWidth="1"/>
    <col min="1029" max="1036" width="7.7109375" style="43" customWidth="1"/>
    <col min="1037" max="1037" width="13.42578125" style="43" bestFit="1" customWidth="1"/>
    <col min="1038" max="1279" width="8.85546875" style="43"/>
    <col min="1280" max="1280" width="5" style="43" customWidth="1"/>
    <col min="1281" max="1281" width="5.42578125" style="43" customWidth="1"/>
    <col min="1282" max="1282" width="18.7109375" style="43" bestFit="1" customWidth="1"/>
    <col min="1283" max="1283" width="10.28515625" style="43" bestFit="1" customWidth="1"/>
    <col min="1284" max="1284" width="19.140625" style="43" bestFit="1" customWidth="1"/>
    <col min="1285" max="1292" width="7.7109375" style="43" customWidth="1"/>
    <col min="1293" max="1293" width="13.42578125" style="43" bestFit="1" customWidth="1"/>
    <col min="1294" max="1535" width="8.85546875" style="43"/>
    <col min="1536" max="1536" width="5" style="43" customWidth="1"/>
    <col min="1537" max="1537" width="5.42578125" style="43" customWidth="1"/>
    <col min="1538" max="1538" width="18.7109375" style="43" bestFit="1" customWidth="1"/>
    <col min="1539" max="1539" width="10.28515625" style="43" bestFit="1" customWidth="1"/>
    <col min="1540" max="1540" width="19.140625" style="43" bestFit="1" customWidth="1"/>
    <col min="1541" max="1548" width="7.7109375" style="43" customWidth="1"/>
    <col min="1549" max="1549" width="13.42578125" style="43" bestFit="1" customWidth="1"/>
    <col min="1550" max="1791" width="8.85546875" style="43"/>
    <col min="1792" max="1792" width="5" style="43" customWidth="1"/>
    <col min="1793" max="1793" width="5.42578125" style="43" customWidth="1"/>
    <col min="1794" max="1794" width="18.7109375" style="43" bestFit="1" customWidth="1"/>
    <col min="1795" max="1795" width="10.28515625" style="43" bestFit="1" customWidth="1"/>
    <col min="1796" max="1796" width="19.140625" style="43" bestFit="1" customWidth="1"/>
    <col min="1797" max="1804" width="7.7109375" style="43" customWidth="1"/>
    <col min="1805" max="1805" width="13.42578125" style="43" bestFit="1" customWidth="1"/>
    <col min="1806" max="2047" width="8.85546875" style="43"/>
    <col min="2048" max="2048" width="5" style="43" customWidth="1"/>
    <col min="2049" max="2049" width="5.42578125" style="43" customWidth="1"/>
    <col min="2050" max="2050" width="18.7109375" style="43" bestFit="1" customWidth="1"/>
    <col min="2051" max="2051" width="10.28515625" style="43" bestFit="1" customWidth="1"/>
    <col min="2052" max="2052" width="19.140625" style="43" bestFit="1" customWidth="1"/>
    <col min="2053" max="2060" width="7.7109375" style="43" customWidth="1"/>
    <col min="2061" max="2061" width="13.42578125" style="43" bestFit="1" customWidth="1"/>
    <col min="2062" max="2303" width="8.85546875" style="43"/>
    <col min="2304" max="2304" width="5" style="43" customWidth="1"/>
    <col min="2305" max="2305" width="5.42578125" style="43" customWidth="1"/>
    <col min="2306" max="2306" width="18.7109375" style="43" bestFit="1" customWidth="1"/>
    <col min="2307" max="2307" width="10.28515625" style="43" bestFit="1" customWidth="1"/>
    <col min="2308" max="2308" width="19.140625" style="43" bestFit="1" customWidth="1"/>
    <col min="2309" max="2316" width="7.7109375" style="43" customWidth="1"/>
    <col min="2317" max="2317" width="13.42578125" style="43" bestFit="1" customWidth="1"/>
    <col min="2318" max="2559" width="8.85546875" style="43"/>
    <col min="2560" max="2560" width="5" style="43" customWidth="1"/>
    <col min="2561" max="2561" width="5.42578125" style="43" customWidth="1"/>
    <col min="2562" max="2562" width="18.7109375" style="43" bestFit="1" customWidth="1"/>
    <col min="2563" max="2563" width="10.28515625" style="43" bestFit="1" customWidth="1"/>
    <col min="2564" max="2564" width="19.140625" style="43" bestFit="1" customWidth="1"/>
    <col min="2565" max="2572" width="7.7109375" style="43" customWidth="1"/>
    <col min="2573" max="2573" width="13.42578125" style="43" bestFit="1" customWidth="1"/>
    <col min="2574" max="2815" width="8.85546875" style="43"/>
    <col min="2816" max="2816" width="5" style="43" customWidth="1"/>
    <col min="2817" max="2817" width="5.42578125" style="43" customWidth="1"/>
    <col min="2818" max="2818" width="18.7109375" style="43" bestFit="1" customWidth="1"/>
    <col min="2819" max="2819" width="10.28515625" style="43" bestFit="1" customWidth="1"/>
    <col min="2820" max="2820" width="19.140625" style="43" bestFit="1" customWidth="1"/>
    <col min="2821" max="2828" width="7.7109375" style="43" customWidth="1"/>
    <col min="2829" max="2829" width="13.42578125" style="43" bestFit="1" customWidth="1"/>
    <col min="2830" max="3071" width="8.85546875" style="43"/>
    <col min="3072" max="3072" width="5" style="43" customWidth="1"/>
    <col min="3073" max="3073" width="5.42578125" style="43" customWidth="1"/>
    <col min="3074" max="3074" width="18.7109375" style="43" bestFit="1" customWidth="1"/>
    <col min="3075" max="3075" width="10.28515625" style="43" bestFit="1" customWidth="1"/>
    <col min="3076" max="3076" width="19.140625" style="43" bestFit="1" customWidth="1"/>
    <col min="3077" max="3084" width="7.7109375" style="43" customWidth="1"/>
    <col min="3085" max="3085" width="13.42578125" style="43" bestFit="1" customWidth="1"/>
    <col min="3086" max="3327" width="8.85546875" style="43"/>
    <col min="3328" max="3328" width="5" style="43" customWidth="1"/>
    <col min="3329" max="3329" width="5.42578125" style="43" customWidth="1"/>
    <col min="3330" max="3330" width="18.7109375" style="43" bestFit="1" customWidth="1"/>
    <col min="3331" max="3331" width="10.28515625" style="43" bestFit="1" customWidth="1"/>
    <col min="3332" max="3332" width="19.140625" style="43" bestFit="1" customWidth="1"/>
    <col min="3333" max="3340" width="7.7109375" style="43" customWidth="1"/>
    <col min="3341" max="3341" width="13.42578125" style="43" bestFit="1" customWidth="1"/>
    <col min="3342" max="3583" width="8.85546875" style="43"/>
    <col min="3584" max="3584" width="5" style="43" customWidth="1"/>
    <col min="3585" max="3585" width="5.42578125" style="43" customWidth="1"/>
    <col min="3586" max="3586" width="18.7109375" style="43" bestFit="1" customWidth="1"/>
    <col min="3587" max="3587" width="10.28515625" style="43" bestFit="1" customWidth="1"/>
    <col min="3588" max="3588" width="19.140625" style="43" bestFit="1" customWidth="1"/>
    <col min="3589" max="3596" width="7.7109375" style="43" customWidth="1"/>
    <col min="3597" max="3597" width="13.42578125" style="43" bestFit="1" customWidth="1"/>
    <col min="3598" max="3839" width="8.85546875" style="43"/>
    <col min="3840" max="3840" width="5" style="43" customWidth="1"/>
    <col min="3841" max="3841" width="5.42578125" style="43" customWidth="1"/>
    <col min="3842" max="3842" width="18.7109375" style="43" bestFit="1" customWidth="1"/>
    <col min="3843" max="3843" width="10.28515625" style="43" bestFit="1" customWidth="1"/>
    <col min="3844" max="3844" width="19.140625" style="43" bestFit="1" customWidth="1"/>
    <col min="3845" max="3852" width="7.7109375" style="43" customWidth="1"/>
    <col min="3853" max="3853" width="13.42578125" style="43" bestFit="1" customWidth="1"/>
    <col min="3854" max="4095" width="8.85546875" style="43"/>
    <col min="4096" max="4096" width="5" style="43" customWidth="1"/>
    <col min="4097" max="4097" width="5.42578125" style="43" customWidth="1"/>
    <col min="4098" max="4098" width="18.7109375" style="43" bestFit="1" customWidth="1"/>
    <col min="4099" max="4099" width="10.28515625" style="43" bestFit="1" customWidth="1"/>
    <col min="4100" max="4100" width="19.140625" style="43" bestFit="1" customWidth="1"/>
    <col min="4101" max="4108" width="7.7109375" style="43" customWidth="1"/>
    <col min="4109" max="4109" width="13.42578125" style="43" bestFit="1" customWidth="1"/>
    <col min="4110" max="4351" width="8.85546875" style="43"/>
    <col min="4352" max="4352" width="5" style="43" customWidth="1"/>
    <col min="4353" max="4353" width="5.42578125" style="43" customWidth="1"/>
    <col min="4354" max="4354" width="18.7109375" style="43" bestFit="1" customWidth="1"/>
    <col min="4355" max="4355" width="10.28515625" style="43" bestFit="1" customWidth="1"/>
    <col min="4356" max="4356" width="19.140625" style="43" bestFit="1" customWidth="1"/>
    <col min="4357" max="4364" width="7.7109375" style="43" customWidth="1"/>
    <col min="4365" max="4365" width="13.42578125" style="43" bestFit="1" customWidth="1"/>
    <col min="4366" max="4607" width="8.85546875" style="43"/>
    <col min="4608" max="4608" width="5" style="43" customWidth="1"/>
    <col min="4609" max="4609" width="5.42578125" style="43" customWidth="1"/>
    <col min="4610" max="4610" width="18.7109375" style="43" bestFit="1" customWidth="1"/>
    <col min="4611" max="4611" width="10.28515625" style="43" bestFit="1" customWidth="1"/>
    <col min="4612" max="4612" width="19.140625" style="43" bestFit="1" customWidth="1"/>
    <col min="4613" max="4620" width="7.7109375" style="43" customWidth="1"/>
    <col min="4621" max="4621" width="13.42578125" style="43" bestFit="1" customWidth="1"/>
    <col min="4622" max="4863" width="8.85546875" style="43"/>
    <col min="4864" max="4864" width="5" style="43" customWidth="1"/>
    <col min="4865" max="4865" width="5.42578125" style="43" customWidth="1"/>
    <col min="4866" max="4866" width="18.7109375" style="43" bestFit="1" customWidth="1"/>
    <col min="4867" max="4867" width="10.28515625" style="43" bestFit="1" customWidth="1"/>
    <col min="4868" max="4868" width="19.140625" style="43" bestFit="1" customWidth="1"/>
    <col min="4869" max="4876" width="7.7109375" style="43" customWidth="1"/>
    <col min="4877" max="4877" width="13.42578125" style="43" bestFit="1" customWidth="1"/>
    <col min="4878" max="5119" width="8.85546875" style="43"/>
    <col min="5120" max="5120" width="5" style="43" customWidth="1"/>
    <col min="5121" max="5121" width="5.42578125" style="43" customWidth="1"/>
    <col min="5122" max="5122" width="18.7109375" style="43" bestFit="1" customWidth="1"/>
    <col min="5123" max="5123" width="10.28515625" style="43" bestFit="1" customWidth="1"/>
    <col min="5124" max="5124" width="19.140625" style="43" bestFit="1" customWidth="1"/>
    <col min="5125" max="5132" width="7.7109375" style="43" customWidth="1"/>
    <col min="5133" max="5133" width="13.42578125" style="43" bestFit="1" customWidth="1"/>
    <col min="5134" max="5375" width="8.85546875" style="43"/>
    <col min="5376" max="5376" width="5" style="43" customWidth="1"/>
    <col min="5377" max="5377" width="5.42578125" style="43" customWidth="1"/>
    <col min="5378" max="5378" width="18.7109375" style="43" bestFit="1" customWidth="1"/>
    <col min="5379" max="5379" width="10.28515625" style="43" bestFit="1" customWidth="1"/>
    <col min="5380" max="5380" width="19.140625" style="43" bestFit="1" customWidth="1"/>
    <col min="5381" max="5388" width="7.7109375" style="43" customWidth="1"/>
    <col min="5389" max="5389" width="13.42578125" style="43" bestFit="1" customWidth="1"/>
    <col min="5390" max="5631" width="8.85546875" style="43"/>
    <col min="5632" max="5632" width="5" style="43" customWidth="1"/>
    <col min="5633" max="5633" width="5.42578125" style="43" customWidth="1"/>
    <col min="5634" max="5634" width="18.7109375" style="43" bestFit="1" customWidth="1"/>
    <col min="5635" max="5635" width="10.28515625" style="43" bestFit="1" customWidth="1"/>
    <col min="5636" max="5636" width="19.140625" style="43" bestFit="1" customWidth="1"/>
    <col min="5637" max="5644" width="7.7109375" style="43" customWidth="1"/>
    <col min="5645" max="5645" width="13.42578125" style="43" bestFit="1" customWidth="1"/>
    <col min="5646" max="5887" width="8.85546875" style="43"/>
    <col min="5888" max="5888" width="5" style="43" customWidth="1"/>
    <col min="5889" max="5889" width="5.42578125" style="43" customWidth="1"/>
    <col min="5890" max="5890" width="18.7109375" style="43" bestFit="1" customWidth="1"/>
    <col min="5891" max="5891" width="10.28515625" style="43" bestFit="1" customWidth="1"/>
    <col min="5892" max="5892" width="19.140625" style="43" bestFit="1" customWidth="1"/>
    <col min="5893" max="5900" width="7.7109375" style="43" customWidth="1"/>
    <col min="5901" max="5901" width="13.42578125" style="43" bestFit="1" customWidth="1"/>
    <col min="5902" max="6143" width="8.85546875" style="43"/>
    <col min="6144" max="6144" width="5" style="43" customWidth="1"/>
    <col min="6145" max="6145" width="5.42578125" style="43" customWidth="1"/>
    <col min="6146" max="6146" width="18.7109375" style="43" bestFit="1" customWidth="1"/>
    <col min="6147" max="6147" width="10.28515625" style="43" bestFit="1" customWidth="1"/>
    <col min="6148" max="6148" width="19.140625" style="43" bestFit="1" customWidth="1"/>
    <col min="6149" max="6156" width="7.7109375" style="43" customWidth="1"/>
    <col min="6157" max="6157" width="13.42578125" style="43" bestFit="1" customWidth="1"/>
    <col min="6158" max="6399" width="8.85546875" style="43"/>
    <col min="6400" max="6400" width="5" style="43" customWidth="1"/>
    <col min="6401" max="6401" width="5.42578125" style="43" customWidth="1"/>
    <col min="6402" max="6402" width="18.7109375" style="43" bestFit="1" customWidth="1"/>
    <col min="6403" max="6403" width="10.28515625" style="43" bestFit="1" customWidth="1"/>
    <col min="6404" max="6404" width="19.140625" style="43" bestFit="1" customWidth="1"/>
    <col min="6405" max="6412" width="7.7109375" style="43" customWidth="1"/>
    <col min="6413" max="6413" width="13.42578125" style="43" bestFit="1" customWidth="1"/>
    <col min="6414" max="6655" width="8.85546875" style="43"/>
    <col min="6656" max="6656" width="5" style="43" customWidth="1"/>
    <col min="6657" max="6657" width="5.42578125" style="43" customWidth="1"/>
    <col min="6658" max="6658" width="18.7109375" style="43" bestFit="1" customWidth="1"/>
    <col min="6659" max="6659" width="10.28515625" style="43" bestFit="1" customWidth="1"/>
    <col min="6660" max="6660" width="19.140625" style="43" bestFit="1" customWidth="1"/>
    <col min="6661" max="6668" width="7.7109375" style="43" customWidth="1"/>
    <col min="6669" max="6669" width="13.42578125" style="43" bestFit="1" customWidth="1"/>
    <col min="6670" max="6911" width="8.85546875" style="43"/>
    <col min="6912" max="6912" width="5" style="43" customWidth="1"/>
    <col min="6913" max="6913" width="5.42578125" style="43" customWidth="1"/>
    <col min="6914" max="6914" width="18.7109375" style="43" bestFit="1" customWidth="1"/>
    <col min="6915" max="6915" width="10.28515625" style="43" bestFit="1" customWidth="1"/>
    <col min="6916" max="6916" width="19.140625" style="43" bestFit="1" customWidth="1"/>
    <col min="6917" max="6924" width="7.7109375" style="43" customWidth="1"/>
    <col min="6925" max="6925" width="13.42578125" style="43" bestFit="1" customWidth="1"/>
    <col min="6926" max="7167" width="8.85546875" style="43"/>
    <col min="7168" max="7168" width="5" style="43" customWidth="1"/>
    <col min="7169" max="7169" width="5.42578125" style="43" customWidth="1"/>
    <col min="7170" max="7170" width="18.7109375" style="43" bestFit="1" customWidth="1"/>
    <col min="7171" max="7171" width="10.28515625" style="43" bestFit="1" customWidth="1"/>
    <col min="7172" max="7172" width="19.140625" style="43" bestFit="1" customWidth="1"/>
    <col min="7173" max="7180" width="7.7109375" style="43" customWidth="1"/>
    <col min="7181" max="7181" width="13.42578125" style="43" bestFit="1" customWidth="1"/>
    <col min="7182" max="7423" width="8.85546875" style="43"/>
    <col min="7424" max="7424" width="5" style="43" customWidth="1"/>
    <col min="7425" max="7425" width="5.42578125" style="43" customWidth="1"/>
    <col min="7426" max="7426" width="18.7109375" style="43" bestFit="1" customWidth="1"/>
    <col min="7427" max="7427" width="10.28515625" style="43" bestFit="1" customWidth="1"/>
    <col min="7428" max="7428" width="19.140625" style="43" bestFit="1" customWidth="1"/>
    <col min="7429" max="7436" width="7.7109375" style="43" customWidth="1"/>
    <col min="7437" max="7437" width="13.42578125" style="43" bestFit="1" customWidth="1"/>
    <col min="7438" max="7679" width="8.85546875" style="43"/>
    <col min="7680" max="7680" width="5" style="43" customWidth="1"/>
    <col min="7681" max="7681" width="5.42578125" style="43" customWidth="1"/>
    <col min="7682" max="7682" width="18.7109375" style="43" bestFit="1" customWidth="1"/>
    <col min="7683" max="7683" width="10.28515625" style="43" bestFit="1" customWidth="1"/>
    <col min="7684" max="7684" width="19.140625" style="43" bestFit="1" customWidth="1"/>
    <col min="7685" max="7692" width="7.7109375" style="43" customWidth="1"/>
    <col min="7693" max="7693" width="13.42578125" style="43" bestFit="1" customWidth="1"/>
    <col min="7694" max="7935" width="8.85546875" style="43"/>
    <col min="7936" max="7936" width="5" style="43" customWidth="1"/>
    <col min="7937" max="7937" width="5.42578125" style="43" customWidth="1"/>
    <col min="7938" max="7938" width="18.7109375" style="43" bestFit="1" customWidth="1"/>
    <col min="7939" max="7939" width="10.28515625" style="43" bestFit="1" customWidth="1"/>
    <col min="7940" max="7940" width="19.140625" style="43" bestFit="1" customWidth="1"/>
    <col min="7941" max="7948" width="7.7109375" style="43" customWidth="1"/>
    <col min="7949" max="7949" width="13.42578125" style="43" bestFit="1" customWidth="1"/>
    <col min="7950" max="8191" width="8.85546875" style="43"/>
    <col min="8192" max="8192" width="5" style="43" customWidth="1"/>
    <col min="8193" max="8193" width="5.42578125" style="43" customWidth="1"/>
    <col min="8194" max="8194" width="18.7109375" style="43" bestFit="1" customWidth="1"/>
    <col min="8195" max="8195" width="10.28515625" style="43" bestFit="1" customWidth="1"/>
    <col min="8196" max="8196" width="19.140625" style="43" bestFit="1" customWidth="1"/>
    <col min="8197" max="8204" width="7.7109375" style="43" customWidth="1"/>
    <col min="8205" max="8205" width="13.42578125" style="43" bestFit="1" customWidth="1"/>
    <col min="8206" max="8447" width="8.85546875" style="43"/>
    <col min="8448" max="8448" width="5" style="43" customWidth="1"/>
    <col min="8449" max="8449" width="5.42578125" style="43" customWidth="1"/>
    <col min="8450" max="8450" width="18.7109375" style="43" bestFit="1" customWidth="1"/>
    <col min="8451" max="8451" width="10.28515625" style="43" bestFit="1" customWidth="1"/>
    <col min="8452" max="8452" width="19.140625" style="43" bestFit="1" customWidth="1"/>
    <col min="8453" max="8460" width="7.7109375" style="43" customWidth="1"/>
    <col min="8461" max="8461" width="13.42578125" style="43" bestFit="1" customWidth="1"/>
    <col min="8462" max="8703" width="8.85546875" style="43"/>
    <col min="8704" max="8704" width="5" style="43" customWidth="1"/>
    <col min="8705" max="8705" width="5.42578125" style="43" customWidth="1"/>
    <col min="8706" max="8706" width="18.7109375" style="43" bestFit="1" customWidth="1"/>
    <col min="8707" max="8707" width="10.28515625" style="43" bestFit="1" customWidth="1"/>
    <col min="8708" max="8708" width="19.140625" style="43" bestFit="1" customWidth="1"/>
    <col min="8709" max="8716" width="7.7109375" style="43" customWidth="1"/>
    <col min="8717" max="8717" width="13.42578125" style="43" bestFit="1" customWidth="1"/>
    <col min="8718" max="8959" width="8.85546875" style="43"/>
    <col min="8960" max="8960" width="5" style="43" customWidth="1"/>
    <col min="8961" max="8961" width="5.42578125" style="43" customWidth="1"/>
    <col min="8962" max="8962" width="18.7109375" style="43" bestFit="1" customWidth="1"/>
    <col min="8963" max="8963" width="10.28515625" style="43" bestFit="1" customWidth="1"/>
    <col min="8964" max="8964" width="19.140625" style="43" bestFit="1" customWidth="1"/>
    <col min="8965" max="8972" width="7.7109375" style="43" customWidth="1"/>
    <col min="8973" max="8973" width="13.42578125" style="43" bestFit="1" customWidth="1"/>
    <col min="8974" max="9215" width="8.85546875" style="43"/>
    <col min="9216" max="9216" width="5" style="43" customWidth="1"/>
    <col min="9217" max="9217" width="5.42578125" style="43" customWidth="1"/>
    <col min="9218" max="9218" width="18.7109375" style="43" bestFit="1" customWidth="1"/>
    <col min="9219" max="9219" width="10.28515625" style="43" bestFit="1" customWidth="1"/>
    <col min="9220" max="9220" width="19.140625" style="43" bestFit="1" customWidth="1"/>
    <col min="9221" max="9228" width="7.7109375" style="43" customWidth="1"/>
    <col min="9229" max="9229" width="13.42578125" style="43" bestFit="1" customWidth="1"/>
    <col min="9230" max="9471" width="8.85546875" style="43"/>
    <col min="9472" max="9472" width="5" style="43" customWidth="1"/>
    <col min="9473" max="9473" width="5.42578125" style="43" customWidth="1"/>
    <col min="9474" max="9474" width="18.7109375" style="43" bestFit="1" customWidth="1"/>
    <col min="9475" max="9475" width="10.28515625" style="43" bestFit="1" customWidth="1"/>
    <col min="9476" max="9476" width="19.140625" style="43" bestFit="1" customWidth="1"/>
    <col min="9477" max="9484" width="7.7109375" style="43" customWidth="1"/>
    <col min="9485" max="9485" width="13.42578125" style="43" bestFit="1" customWidth="1"/>
    <col min="9486" max="9727" width="8.85546875" style="43"/>
    <col min="9728" max="9728" width="5" style="43" customWidth="1"/>
    <col min="9729" max="9729" width="5.42578125" style="43" customWidth="1"/>
    <col min="9730" max="9730" width="18.7109375" style="43" bestFit="1" customWidth="1"/>
    <col min="9731" max="9731" width="10.28515625" style="43" bestFit="1" customWidth="1"/>
    <col min="9732" max="9732" width="19.140625" style="43" bestFit="1" customWidth="1"/>
    <col min="9733" max="9740" width="7.7109375" style="43" customWidth="1"/>
    <col min="9741" max="9741" width="13.42578125" style="43" bestFit="1" customWidth="1"/>
    <col min="9742" max="9983" width="8.85546875" style="43"/>
    <col min="9984" max="9984" width="5" style="43" customWidth="1"/>
    <col min="9985" max="9985" width="5.42578125" style="43" customWidth="1"/>
    <col min="9986" max="9986" width="18.7109375" style="43" bestFit="1" customWidth="1"/>
    <col min="9987" max="9987" width="10.28515625" style="43" bestFit="1" customWidth="1"/>
    <col min="9988" max="9988" width="19.140625" style="43" bestFit="1" customWidth="1"/>
    <col min="9989" max="9996" width="7.7109375" style="43" customWidth="1"/>
    <col min="9997" max="9997" width="13.42578125" style="43" bestFit="1" customWidth="1"/>
    <col min="9998" max="10239" width="8.85546875" style="43"/>
    <col min="10240" max="10240" width="5" style="43" customWidth="1"/>
    <col min="10241" max="10241" width="5.42578125" style="43" customWidth="1"/>
    <col min="10242" max="10242" width="18.7109375" style="43" bestFit="1" customWidth="1"/>
    <col min="10243" max="10243" width="10.28515625" style="43" bestFit="1" customWidth="1"/>
    <col min="10244" max="10244" width="19.140625" style="43" bestFit="1" customWidth="1"/>
    <col min="10245" max="10252" width="7.7109375" style="43" customWidth="1"/>
    <col min="10253" max="10253" width="13.42578125" style="43" bestFit="1" customWidth="1"/>
    <col min="10254" max="10495" width="8.85546875" style="43"/>
    <col min="10496" max="10496" width="5" style="43" customWidth="1"/>
    <col min="10497" max="10497" width="5.42578125" style="43" customWidth="1"/>
    <col min="10498" max="10498" width="18.7109375" style="43" bestFit="1" customWidth="1"/>
    <col min="10499" max="10499" width="10.28515625" style="43" bestFit="1" customWidth="1"/>
    <col min="10500" max="10500" width="19.140625" style="43" bestFit="1" customWidth="1"/>
    <col min="10501" max="10508" width="7.7109375" style="43" customWidth="1"/>
    <col min="10509" max="10509" width="13.42578125" style="43" bestFit="1" customWidth="1"/>
    <col min="10510" max="10751" width="8.85546875" style="43"/>
    <col min="10752" max="10752" width="5" style="43" customWidth="1"/>
    <col min="10753" max="10753" width="5.42578125" style="43" customWidth="1"/>
    <col min="10754" max="10754" width="18.7109375" style="43" bestFit="1" customWidth="1"/>
    <col min="10755" max="10755" width="10.28515625" style="43" bestFit="1" customWidth="1"/>
    <col min="10756" max="10756" width="19.140625" style="43" bestFit="1" customWidth="1"/>
    <col min="10757" max="10764" width="7.7109375" style="43" customWidth="1"/>
    <col min="10765" max="10765" width="13.42578125" style="43" bestFit="1" customWidth="1"/>
    <col min="10766" max="11007" width="8.85546875" style="43"/>
    <col min="11008" max="11008" width="5" style="43" customWidth="1"/>
    <col min="11009" max="11009" width="5.42578125" style="43" customWidth="1"/>
    <col min="11010" max="11010" width="18.7109375" style="43" bestFit="1" customWidth="1"/>
    <col min="11011" max="11011" width="10.28515625" style="43" bestFit="1" customWidth="1"/>
    <col min="11012" max="11012" width="19.140625" style="43" bestFit="1" customWidth="1"/>
    <col min="11013" max="11020" width="7.7109375" style="43" customWidth="1"/>
    <col min="11021" max="11021" width="13.42578125" style="43" bestFit="1" customWidth="1"/>
    <col min="11022" max="11263" width="8.85546875" style="43"/>
    <col min="11264" max="11264" width="5" style="43" customWidth="1"/>
    <col min="11265" max="11265" width="5.42578125" style="43" customWidth="1"/>
    <col min="11266" max="11266" width="18.7109375" style="43" bestFit="1" customWidth="1"/>
    <col min="11267" max="11267" width="10.28515625" style="43" bestFit="1" customWidth="1"/>
    <col min="11268" max="11268" width="19.140625" style="43" bestFit="1" customWidth="1"/>
    <col min="11269" max="11276" width="7.7109375" style="43" customWidth="1"/>
    <col min="11277" max="11277" width="13.42578125" style="43" bestFit="1" customWidth="1"/>
    <col min="11278" max="11519" width="8.85546875" style="43"/>
    <col min="11520" max="11520" width="5" style="43" customWidth="1"/>
    <col min="11521" max="11521" width="5.42578125" style="43" customWidth="1"/>
    <col min="11522" max="11522" width="18.7109375" style="43" bestFit="1" customWidth="1"/>
    <col min="11523" max="11523" width="10.28515625" style="43" bestFit="1" customWidth="1"/>
    <col min="11524" max="11524" width="19.140625" style="43" bestFit="1" customWidth="1"/>
    <col min="11525" max="11532" width="7.7109375" style="43" customWidth="1"/>
    <col min="11533" max="11533" width="13.42578125" style="43" bestFit="1" customWidth="1"/>
    <col min="11534" max="11775" width="8.85546875" style="43"/>
    <col min="11776" max="11776" width="5" style="43" customWidth="1"/>
    <col min="11777" max="11777" width="5.42578125" style="43" customWidth="1"/>
    <col min="11778" max="11778" width="18.7109375" style="43" bestFit="1" customWidth="1"/>
    <col min="11779" max="11779" width="10.28515625" style="43" bestFit="1" customWidth="1"/>
    <col min="11780" max="11780" width="19.140625" style="43" bestFit="1" customWidth="1"/>
    <col min="11781" max="11788" width="7.7109375" style="43" customWidth="1"/>
    <col min="11789" max="11789" width="13.42578125" style="43" bestFit="1" customWidth="1"/>
    <col min="11790" max="12031" width="8.85546875" style="43"/>
    <col min="12032" max="12032" width="5" style="43" customWidth="1"/>
    <col min="12033" max="12033" width="5.42578125" style="43" customWidth="1"/>
    <col min="12034" max="12034" width="18.7109375" style="43" bestFit="1" customWidth="1"/>
    <col min="12035" max="12035" width="10.28515625" style="43" bestFit="1" customWidth="1"/>
    <col min="12036" max="12036" width="19.140625" style="43" bestFit="1" customWidth="1"/>
    <col min="12037" max="12044" width="7.7109375" style="43" customWidth="1"/>
    <col min="12045" max="12045" width="13.42578125" style="43" bestFit="1" customWidth="1"/>
    <col min="12046" max="12287" width="8.85546875" style="43"/>
    <col min="12288" max="12288" width="5" style="43" customWidth="1"/>
    <col min="12289" max="12289" width="5.42578125" style="43" customWidth="1"/>
    <col min="12290" max="12290" width="18.7109375" style="43" bestFit="1" customWidth="1"/>
    <col min="12291" max="12291" width="10.28515625" style="43" bestFit="1" customWidth="1"/>
    <col min="12292" max="12292" width="19.140625" style="43" bestFit="1" customWidth="1"/>
    <col min="12293" max="12300" width="7.7109375" style="43" customWidth="1"/>
    <col min="12301" max="12301" width="13.42578125" style="43" bestFit="1" customWidth="1"/>
    <col min="12302" max="12543" width="8.85546875" style="43"/>
    <col min="12544" max="12544" width="5" style="43" customWidth="1"/>
    <col min="12545" max="12545" width="5.42578125" style="43" customWidth="1"/>
    <col min="12546" max="12546" width="18.7109375" style="43" bestFit="1" customWidth="1"/>
    <col min="12547" max="12547" width="10.28515625" style="43" bestFit="1" customWidth="1"/>
    <col min="12548" max="12548" width="19.140625" style="43" bestFit="1" customWidth="1"/>
    <col min="12549" max="12556" width="7.7109375" style="43" customWidth="1"/>
    <col min="12557" max="12557" width="13.42578125" style="43" bestFit="1" customWidth="1"/>
    <col min="12558" max="12799" width="8.85546875" style="43"/>
    <col min="12800" max="12800" width="5" style="43" customWidth="1"/>
    <col min="12801" max="12801" width="5.42578125" style="43" customWidth="1"/>
    <col min="12802" max="12802" width="18.7109375" style="43" bestFit="1" customWidth="1"/>
    <col min="12803" max="12803" width="10.28515625" style="43" bestFit="1" customWidth="1"/>
    <col min="12804" max="12804" width="19.140625" style="43" bestFit="1" customWidth="1"/>
    <col min="12805" max="12812" width="7.7109375" style="43" customWidth="1"/>
    <col min="12813" max="12813" width="13.42578125" style="43" bestFit="1" customWidth="1"/>
    <col min="12814" max="13055" width="8.85546875" style="43"/>
    <col min="13056" max="13056" width="5" style="43" customWidth="1"/>
    <col min="13057" max="13057" width="5.42578125" style="43" customWidth="1"/>
    <col min="13058" max="13058" width="18.7109375" style="43" bestFit="1" customWidth="1"/>
    <col min="13059" max="13059" width="10.28515625" style="43" bestFit="1" customWidth="1"/>
    <col min="13060" max="13060" width="19.140625" style="43" bestFit="1" customWidth="1"/>
    <col min="13061" max="13068" width="7.7109375" style="43" customWidth="1"/>
    <col min="13069" max="13069" width="13.42578125" style="43" bestFit="1" customWidth="1"/>
    <col min="13070" max="13311" width="8.85546875" style="43"/>
    <col min="13312" max="13312" width="5" style="43" customWidth="1"/>
    <col min="13313" max="13313" width="5.42578125" style="43" customWidth="1"/>
    <col min="13314" max="13314" width="18.7109375" style="43" bestFit="1" customWidth="1"/>
    <col min="13315" max="13315" width="10.28515625" style="43" bestFit="1" customWidth="1"/>
    <col min="13316" max="13316" width="19.140625" style="43" bestFit="1" customWidth="1"/>
    <col min="13317" max="13324" width="7.7109375" style="43" customWidth="1"/>
    <col min="13325" max="13325" width="13.42578125" style="43" bestFit="1" customWidth="1"/>
    <col min="13326" max="13567" width="8.85546875" style="43"/>
    <col min="13568" max="13568" width="5" style="43" customWidth="1"/>
    <col min="13569" max="13569" width="5.42578125" style="43" customWidth="1"/>
    <col min="13570" max="13570" width="18.7109375" style="43" bestFit="1" customWidth="1"/>
    <col min="13571" max="13571" width="10.28515625" style="43" bestFit="1" customWidth="1"/>
    <col min="13572" max="13572" width="19.140625" style="43" bestFit="1" customWidth="1"/>
    <col min="13573" max="13580" width="7.7109375" style="43" customWidth="1"/>
    <col min="13581" max="13581" width="13.42578125" style="43" bestFit="1" customWidth="1"/>
    <col min="13582" max="13823" width="8.85546875" style="43"/>
    <col min="13824" max="13824" width="5" style="43" customWidth="1"/>
    <col min="13825" max="13825" width="5.42578125" style="43" customWidth="1"/>
    <col min="13826" max="13826" width="18.7109375" style="43" bestFit="1" customWidth="1"/>
    <col min="13827" max="13827" width="10.28515625" style="43" bestFit="1" customWidth="1"/>
    <col min="13828" max="13828" width="19.140625" style="43" bestFit="1" customWidth="1"/>
    <col min="13829" max="13836" width="7.7109375" style="43" customWidth="1"/>
    <col min="13837" max="13837" width="13.42578125" style="43" bestFit="1" customWidth="1"/>
    <col min="13838" max="14079" width="8.85546875" style="43"/>
    <col min="14080" max="14080" width="5" style="43" customWidth="1"/>
    <col min="14081" max="14081" width="5.42578125" style="43" customWidth="1"/>
    <col min="14082" max="14082" width="18.7109375" style="43" bestFit="1" customWidth="1"/>
    <col min="14083" max="14083" width="10.28515625" style="43" bestFit="1" customWidth="1"/>
    <col min="14084" max="14084" width="19.140625" style="43" bestFit="1" customWidth="1"/>
    <col min="14085" max="14092" width="7.7109375" style="43" customWidth="1"/>
    <col min="14093" max="14093" width="13.42578125" style="43" bestFit="1" customWidth="1"/>
    <col min="14094" max="14335" width="8.85546875" style="43"/>
    <col min="14336" max="14336" width="5" style="43" customWidth="1"/>
    <col min="14337" max="14337" width="5.42578125" style="43" customWidth="1"/>
    <col min="14338" max="14338" width="18.7109375" style="43" bestFit="1" customWidth="1"/>
    <col min="14339" max="14339" width="10.28515625" style="43" bestFit="1" customWidth="1"/>
    <col min="14340" max="14340" width="19.140625" style="43" bestFit="1" customWidth="1"/>
    <col min="14341" max="14348" width="7.7109375" style="43" customWidth="1"/>
    <col min="14349" max="14349" width="13.42578125" style="43" bestFit="1" customWidth="1"/>
    <col min="14350" max="14591" width="8.85546875" style="43"/>
    <col min="14592" max="14592" width="5" style="43" customWidth="1"/>
    <col min="14593" max="14593" width="5.42578125" style="43" customWidth="1"/>
    <col min="14594" max="14594" width="18.7109375" style="43" bestFit="1" customWidth="1"/>
    <col min="14595" max="14595" width="10.28515625" style="43" bestFit="1" customWidth="1"/>
    <col min="14596" max="14596" width="19.140625" style="43" bestFit="1" customWidth="1"/>
    <col min="14597" max="14604" width="7.7109375" style="43" customWidth="1"/>
    <col min="14605" max="14605" width="13.42578125" style="43" bestFit="1" customWidth="1"/>
    <col min="14606" max="14847" width="8.85546875" style="43"/>
    <col min="14848" max="14848" width="5" style="43" customWidth="1"/>
    <col min="14849" max="14849" width="5.42578125" style="43" customWidth="1"/>
    <col min="14850" max="14850" width="18.7109375" style="43" bestFit="1" customWidth="1"/>
    <col min="14851" max="14851" width="10.28515625" style="43" bestFit="1" customWidth="1"/>
    <col min="14852" max="14852" width="19.140625" style="43" bestFit="1" customWidth="1"/>
    <col min="14853" max="14860" width="7.7109375" style="43" customWidth="1"/>
    <col min="14861" max="14861" width="13.42578125" style="43" bestFit="1" customWidth="1"/>
    <col min="14862" max="15103" width="8.85546875" style="43"/>
    <col min="15104" max="15104" width="5" style="43" customWidth="1"/>
    <col min="15105" max="15105" width="5.42578125" style="43" customWidth="1"/>
    <col min="15106" max="15106" width="18.7109375" style="43" bestFit="1" customWidth="1"/>
    <col min="15107" max="15107" width="10.28515625" style="43" bestFit="1" customWidth="1"/>
    <col min="15108" max="15108" width="19.140625" style="43" bestFit="1" customWidth="1"/>
    <col min="15109" max="15116" width="7.7109375" style="43" customWidth="1"/>
    <col min="15117" max="15117" width="13.42578125" style="43" bestFit="1" customWidth="1"/>
    <col min="15118" max="15359" width="8.85546875" style="43"/>
    <col min="15360" max="15360" width="5" style="43" customWidth="1"/>
    <col min="15361" max="15361" width="5.42578125" style="43" customWidth="1"/>
    <col min="15362" max="15362" width="18.7109375" style="43" bestFit="1" customWidth="1"/>
    <col min="15363" max="15363" width="10.28515625" style="43" bestFit="1" customWidth="1"/>
    <col min="15364" max="15364" width="19.140625" style="43" bestFit="1" customWidth="1"/>
    <col min="15365" max="15372" width="7.7109375" style="43" customWidth="1"/>
    <col min="15373" max="15373" width="13.42578125" style="43" bestFit="1" customWidth="1"/>
    <col min="15374" max="15615" width="8.85546875" style="43"/>
    <col min="15616" max="15616" width="5" style="43" customWidth="1"/>
    <col min="15617" max="15617" width="5.42578125" style="43" customWidth="1"/>
    <col min="15618" max="15618" width="18.7109375" style="43" bestFit="1" customWidth="1"/>
    <col min="15619" max="15619" width="10.28515625" style="43" bestFit="1" customWidth="1"/>
    <col min="15620" max="15620" width="19.140625" style="43" bestFit="1" customWidth="1"/>
    <col min="15621" max="15628" width="7.7109375" style="43" customWidth="1"/>
    <col min="15629" max="15629" width="13.42578125" style="43" bestFit="1" customWidth="1"/>
    <col min="15630" max="15871" width="8.85546875" style="43"/>
    <col min="15872" max="15872" width="5" style="43" customWidth="1"/>
    <col min="15873" max="15873" width="5.42578125" style="43" customWidth="1"/>
    <col min="15874" max="15874" width="18.7109375" style="43" bestFit="1" customWidth="1"/>
    <col min="15875" max="15875" width="10.28515625" style="43" bestFit="1" customWidth="1"/>
    <col min="15876" max="15876" width="19.140625" style="43" bestFit="1" customWidth="1"/>
    <col min="15877" max="15884" width="7.7109375" style="43" customWidth="1"/>
    <col min="15885" max="15885" width="13.42578125" style="43" bestFit="1" customWidth="1"/>
    <col min="15886" max="16127" width="8.85546875" style="43"/>
    <col min="16128" max="16128" width="5" style="43" customWidth="1"/>
    <col min="16129" max="16129" width="5.42578125" style="43" customWidth="1"/>
    <col min="16130" max="16130" width="18.7109375" style="43" bestFit="1" customWidth="1"/>
    <col min="16131" max="16131" width="10.28515625" style="43" bestFit="1" customWidth="1"/>
    <col min="16132" max="16132" width="19.140625" style="43" bestFit="1" customWidth="1"/>
    <col min="16133" max="16140" width="7.7109375" style="43" customWidth="1"/>
    <col min="16141" max="16141" width="13.42578125" style="43" bestFit="1" customWidth="1"/>
    <col min="16142" max="16384" width="8.85546875" style="43"/>
  </cols>
  <sheetData>
    <row r="1" spans="1:21" ht="18.7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21" ht="20.25" x14ac:dyDescent="0.3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44"/>
      <c r="P2" s="44"/>
      <c r="Q2" s="44"/>
      <c r="R2" s="44"/>
      <c r="S2" s="44"/>
      <c r="T2" s="45"/>
      <c r="U2" s="45"/>
    </row>
    <row r="3" spans="1:21" ht="20.25" x14ac:dyDescent="0.3">
      <c r="A3" s="85">
        <v>42533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44"/>
      <c r="P3" s="44"/>
      <c r="Q3" s="44"/>
      <c r="R3" s="44"/>
      <c r="S3" s="44"/>
      <c r="T3" s="45"/>
      <c r="U3" s="45"/>
    </row>
    <row r="4" spans="1:21" ht="20.25" x14ac:dyDescent="0.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S4" s="46"/>
      <c r="T4" s="45"/>
      <c r="U4" s="45"/>
    </row>
    <row r="5" spans="1:21" ht="20.25" x14ac:dyDescent="0.3">
      <c r="A5" s="87" t="s">
        <v>159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S5" s="46"/>
      <c r="T5" s="45"/>
      <c r="U5" s="45"/>
    </row>
    <row r="6" spans="1:21" x14ac:dyDescent="0.2">
      <c r="A6" s="47" t="s">
        <v>23</v>
      </c>
      <c r="B6" s="48" t="s">
        <v>160</v>
      </c>
      <c r="C6" s="49" t="s">
        <v>5</v>
      </c>
      <c r="D6" s="50" t="s">
        <v>6</v>
      </c>
      <c r="E6" s="47" t="s">
        <v>7</v>
      </c>
      <c r="F6" s="51">
        <v>1</v>
      </c>
      <c r="G6" s="51">
        <v>2</v>
      </c>
      <c r="H6" s="51">
        <v>3</v>
      </c>
      <c r="I6" s="48"/>
      <c r="J6" s="47">
        <v>4</v>
      </c>
      <c r="K6" s="47">
        <v>5</v>
      </c>
      <c r="L6" s="47">
        <v>6</v>
      </c>
      <c r="M6" s="47" t="s">
        <v>161</v>
      </c>
      <c r="N6" s="47" t="s">
        <v>10</v>
      </c>
    </row>
    <row r="7" spans="1:21" ht="25.5" x14ac:dyDescent="0.25">
      <c r="A7" s="52">
        <v>1</v>
      </c>
      <c r="B7" s="8">
        <v>106</v>
      </c>
      <c r="C7" s="9" t="s">
        <v>162</v>
      </c>
      <c r="D7" s="53">
        <v>1993</v>
      </c>
      <c r="E7" s="16" t="s">
        <v>69</v>
      </c>
      <c r="F7" s="54">
        <v>6.34</v>
      </c>
      <c r="G7" s="54" t="s">
        <v>163</v>
      </c>
      <c r="H7" s="54" t="s">
        <v>163</v>
      </c>
      <c r="I7" s="54"/>
      <c r="J7" s="54" t="s">
        <v>163</v>
      </c>
      <c r="K7" s="54" t="s">
        <v>163</v>
      </c>
      <c r="L7" s="54" t="s">
        <v>163</v>
      </c>
      <c r="M7" s="54">
        <f>MAX(F7:L7)</f>
        <v>6.34</v>
      </c>
      <c r="N7" s="9" t="s">
        <v>72</v>
      </c>
    </row>
    <row r="8" spans="1:21" ht="15" x14ac:dyDescent="0.25">
      <c r="A8" s="55">
        <v>1</v>
      </c>
      <c r="B8" s="56"/>
      <c r="C8" s="56"/>
      <c r="D8" s="57"/>
      <c r="E8" s="56"/>
      <c r="F8" s="58">
        <v>0</v>
      </c>
      <c r="G8" s="58">
        <v>-2</v>
      </c>
      <c r="H8" s="58">
        <v>-0.8</v>
      </c>
      <c r="I8" s="58"/>
      <c r="J8" s="58">
        <v>-1.3</v>
      </c>
      <c r="K8" s="58">
        <v>-1</v>
      </c>
      <c r="L8" s="58">
        <v>0.2</v>
      </c>
      <c r="M8" s="59">
        <f>M7</f>
        <v>6.34</v>
      </c>
      <c r="N8" s="56"/>
    </row>
    <row r="9" spans="1:21" ht="15" x14ac:dyDescent="0.25">
      <c r="A9" s="52">
        <v>2</v>
      </c>
      <c r="B9" s="8">
        <v>128</v>
      </c>
      <c r="C9" s="9" t="s">
        <v>73</v>
      </c>
      <c r="D9" s="53">
        <v>1998</v>
      </c>
      <c r="E9" s="16" t="s">
        <v>19</v>
      </c>
      <c r="F9" s="54">
        <v>5.43</v>
      </c>
      <c r="G9" s="54">
        <v>5.96</v>
      </c>
      <c r="H9" s="54" t="s">
        <v>163</v>
      </c>
      <c r="I9" s="54"/>
      <c r="J9" s="54" t="s">
        <v>163</v>
      </c>
      <c r="K9" s="54">
        <v>5.95</v>
      </c>
      <c r="L9" s="54">
        <v>6.24</v>
      </c>
      <c r="M9" s="54">
        <f>MAX(F9:L9)</f>
        <v>6.24</v>
      </c>
      <c r="N9" s="9" t="s">
        <v>34</v>
      </c>
    </row>
    <row r="10" spans="1:21" ht="15" x14ac:dyDescent="0.25">
      <c r="A10" s="55">
        <v>2</v>
      </c>
      <c r="B10" s="56"/>
      <c r="C10" s="56"/>
      <c r="D10" s="57"/>
      <c r="E10" s="56"/>
      <c r="F10" s="58">
        <v>-0.3</v>
      </c>
      <c r="G10" s="58">
        <v>0.9</v>
      </c>
      <c r="H10" s="58">
        <v>-0.7</v>
      </c>
      <c r="I10" s="58"/>
      <c r="J10" s="58">
        <v>0</v>
      </c>
      <c r="K10" s="58">
        <v>-1.4</v>
      </c>
      <c r="L10" s="58">
        <v>-0.1</v>
      </c>
      <c r="M10" s="59">
        <f>M9</f>
        <v>6.24</v>
      </c>
      <c r="N10" s="56"/>
    </row>
    <row r="11" spans="1:21" ht="15" x14ac:dyDescent="0.25">
      <c r="A11" s="52">
        <v>3</v>
      </c>
      <c r="B11" s="8">
        <v>138</v>
      </c>
      <c r="C11" s="9" t="s">
        <v>60</v>
      </c>
      <c r="D11" s="53">
        <v>1990</v>
      </c>
      <c r="E11" s="11" t="s">
        <v>62</v>
      </c>
      <c r="F11" s="54">
        <v>5.6</v>
      </c>
      <c r="G11" s="54">
        <v>5.99</v>
      </c>
      <c r="H11" s="54">
        <v>6.05</v>
      </c>
      <c r="I11" s="54"/>
      <c r="J11" s="54" t="s">
        <v>163</v>
      </c>
      <c r="K11" s="54">
        <v>3.45</v>
      </c>
      <c r="L11" s="54">
        <v>5.66</v>
      </c>
      <c r="M11" s="54">
        <f>MAX(F11:L11)</f>
        <v>6.05</v>
      </c>
      <c r="N11" s="9" t="s">
        <v>66</v>
      </c>
    </row>
    <row r="12" spans="1:21" ht="15" x14ac:dyDescent="0.25">
      <c r="A12" s="55">
        <v>3</v>
      </c>
      <c r="B12" s="56"/>
      <c r="C12" s="56"/>
      <c r="D12" s="57"/>
      <c r="E12" s="56"/>
      <c r="F12" s="58">
        <v>0.4</v>
      </c>
      <c r="G12" s="58">
        <v>-1.1000000000000001</v>
      </c>
      <c r="H12" s="58">
        <v>-0.4</v>
      </c>
      <c r="I12" s="58"/>
      <c r="J12" s="58">
        <v>0.5</v>
      </c>
      <c r="K12" s="58">
        <v>-0.4</v>
      </c>
      <c r="L12" s="58">
        <v>-0.9</v>
      </c>
      <c r="M12" s="59">
        <f>M11</f>
        <v>6.05</v>
      </c>
      <c r="N12" s="56"/>
    </row>
    <row r="13" spans="1:21" ht="15" x14ac:dyDescent="0.25">
      <c r="A13" s="52">
        <v>4</v>
      </c>
      <c r="B13" s="8">
        <v>122</v>
      </c>
      <c r="C13" s="9" t="s">
        <v>164</v>
      </c>
      <c r="D13" s="60">
        <v>1999</v>
      </c>
      <c r="E13" s="16" t="s">
        <v>19</v>
      </c>
      <c r="F13" s="54">
        <v>5.78</v>
      </c>
      <c r="G13" s="54">
        <v>5.88</v>
      </c>
      <c r="H13" s="54">
        <v>5.75</v>
      </c>
      <c r="I13" s="54"/>
      <c r="J13" s="54" t="s">
        <v>163</v>
      </c>
      <c r="K13" s="54" t="s">
        <v>163</v>
      </c>
      <c r="L13" s="54" t="s">
        <v>163</v>
      </c>
      <c r="M13" s="54">
        <f>MAX(F13:L13)</f>
        <v>5.88</v>
      </c>
      <c r="N13" s="9" t="s">
        <v>34</v>
      </c>
    </row>
    <row r="14" spans="1:21" ht="15" x14ac:dyDescent="0.25">
      <c r="A14" s="55">
        <v>4</v>
      </c>
      <c r="B14" s="56"/>
      <c r="C14" s="56"/>
      <c r="D14" s="57"/>
      <c r="E14" s="56"/>
      <c r="F14" s="58">
        <v>1</v>
      </c>
      <c r="G14" s="58">
        <v>-0.6</v>
      </c>
      <c r="H14" s="58">
        <v>-1.2</v>
      </c>
      <c r="I14" s="58"/>
      <c r="J14" s="58">
        <v>-1.1000000000000001</v>
      </c>
      <c r="K14" s="58">
        <v>-1.3</v>
      </c>
      <c r="L14" s="58">
        <v>-0.1</v>
      </c>
      <c r="M14" s="59">
        <f>M13</f>
        <v>5.88</v>
      </c>
      <c r="N14" s="56"/>
    </row>
    <row r="15" spans="1:21" ht="15" x14ac:dyDescent="0.25">
      <c r="A15" s="52">
        <v>5</v>
      </c>
      <c r="B15" s="8">
        <v>103</v>
      </c>
      <c r="C15" s="9" t="s">
        <v>52</v>
      </c>
      <c r="D15" s="53">
        <v>2001</v>
      </c>
      <c r="E15" s="9" t="s">
        <v>37</v>
      </c>
      <c r="F15" s="54">
        <v>4.6900000000000004</v>
      </c>
      <c r="G15" s="54" t="s">
        <v>163</v>
      </c>
      <c r="H15" s="54">
        <v>5.58</v>
      </c>
      <c r="I15" s="54"/>
      <c r="J15" s="54">
        <v>5.51</v>
      </c>
      <c r="K15" s="54" t="s">
        <v>163</v>
      </c>
      <c r="L15" s="54" t="s">
        <v>163</v>
      </c>
      <c r="M15" s="54">
        <f>MAX(F15:L15)</f>
        <v>5.58</v>
      </c>
      <c r="N15" s="9" t="s">
        <v>56</v>
      </c>
    </row>
    <row r="16" spans="1:21" ht="15" x14ac:dyDescent="0.25">
      <c r="A16" s="55">
        <v>5</v>
      </c>
      <c r="B16" s="56"/>
      <c r="C16" s="56"/>
      <c r="D16" s="57"/>
      <c r="E16" s="56"/>
      <c r="F16" s="58">
        <v>0.5</v>
      </c>
      <c r="G16" s="58">
        <v>-0.9</v>
      </c>
      <c r="H16" s="58">
        <v>-0.4</v>
      </c>
      <c r="I16" s="58"/>
      <c r="J16" s="58">
        <v>0.1</v>
      </c>
      <c r="K16" s="58">
        <v>0.7</v>
      </c>
      <c r="L16" s="58">
        <v>0.2</v>
      </c>
      <c r="M16" s="59">
        <f>M15</f>
        <v>5.58</v>
      </c>
      <c r="N16" s="56"/>
    </row>
    <row r="17" spans="1:15" ht="15" x14ac:dyDescent="0.25">
      <c r="A17" s="52">
        <v>6</v>
      </c>
      <c r="B17" s="8">
        <v>124</v>
      </c>
      <c r="C17" s="9" t="s">
        <v>83</v>
      </c>
      <c r="D17" s="60">
        <v>2000</v>
      </c>
      <c r="E17" s="16" t="s">
        <v>19</v>
      </c>
      <c r="F17" s="54">
        <v>5.55</v>
      </c>
      <c r="G17" s="54">
        <v>5.39</v>
      </c>
      <c r="H17" s="54">
        <v>5.41</v>
      </c>
      <c r="I17" s="54"/>
      <c r="J17" s="54">
        <v>5.37</v>
      </c>
      <c r="K17" s="54">
        <v>5.28</v>
      </c>
      <c r="L17" s="54">
        <v>5.54</v>
      </c>
      <c r="M17" s="54">
        <f>MAX(F17:L17)</f>
        <v>5.55</v>
      </c>
      <c r="N17" s="9" t="s">
        <v>34</v>
      </c>
    </row>
    <row r="18" spans="1:15" ht="15" x14ac:dyDescent="0.25">
      <c r="A18" s="55">
        <v>6</v>
      </c>
      <c r="B18" s="56"/>
      <c r="C18" s="56"/>
      <c r="D18" s="57"/>
      <c r="E18" s="56"/>
      <c r="F18" s="58">
        <v>-1.7</v>
      </c>
      <c r="G18" s="58">
        <v>0</v>
      </c>
      <c r="H18" s="58">
        <v>-0.3</v>
      </c>
      <c r="I18" s="58"/>
      <c r="J18" s="58">
        <v>-0.3</v>
      </c>
      <c r="K18" s="58">
        <v>-1.7</v>
      </c>
      <c r="L18" s="58"/>
      <c r="M18" s="59">
        <f>M17</f>
        <v>5.55</v>
      </c>
      <c r="N18" s="56"/>
    </row>
    <row r="19" spans="1:15" ht="15" x14ac:dyDescent="0.25">
      <c r="A19" s="61">
        <v>7</v>
      </c>
      <c r="B19" s="8">
        <v>132</v>
      </c>
      <c r="C19" s="11" t="s">
        <v>92</v>
      </c>
      <c r="D19" s="62">
        <v>1998</v>
      </c>
      <c r="E19" s="16" t="s">
        <v>19</v>
      </c>
      <c r="F19" s="54" t="s">
        <v>163</v>
      </c>
      <c r="G19" s="54">
        <v>5.37</v>
      </c>
      <c r="H19" s="54">
        <v>5.46</v>
      </c>
      <c r="I19" s="54"/>
      <c r="J19" s="54">
        <v>5.32</v>
      </c>
      <c r="K19" s="54" t="s">
        <v>163</v>
      </c>
      <c r="L19" s="54">
        <v>5.44</v>
      </c>
      <c r="M19" s="54">
        <f>MAX(F19:L19)</f>
        <v>5.46</v>
      </c>
      <c r="N19" s="9" t="s">
        <v>34</v>
      </c>
    </row>
    <row r="20" spans="1:15" ht="15" x14ac:dyDescent="0.25">
      <c r="A20" s="63"/>
      <c r="B20" s="56"/>
      <c r="C20" s="56"/>
      <c r="D20" s="57"/>
      <c r="E20" s="56"/>
      <c r="F20" s="58">
        <v>0.3</v>
      </c>
      <c r="G20" s="58">
        <v>-1.3</v>
      </c>
      <c r="H20" s="58">
        <v>-0.9</v>
      </c>
      <c r="I20" s="58"/>
      <c r="J20" s="58">
        <v>0</v>
      </c>
      <c r="K20" s="58">
        <v>-1.2</v>
      </c>
      <c r="L20" s="58">
        <v>0</v>
      </c>
      <c r="M20" s="59">
        <f>M19</f>
        <v>5.46</v>
      </c>
      <c r="N20" s="56"/>
      <c r="O20" s="64"/>
    </row>
    <row r="21" spans="1:15" ht="15" x14ac:dyDescent="0.25">
      <c r="A21" s="61">
        <v>8</v>
      </c>
      <c r="B21" s="8">
        <v>143</v>
      </c>
      <c r="C21" s="9" t="s">
        <v>165</v>
      </c>
      <c r="D21" s="62">
        <v>2001</v>
      </c>
      <c r="E21" s="16" t="s">
        <v>19</v>
      </c>
      <c r="F21" s="54">
        <v>5.31</v>
      </c>
      <c r="G21" s="54">
        <v>5.31</v>
      </c>
      <c r="H21" s="54">
        <v>5.25</v>
      </c>
      <c r="I21" s="54"/>
      <c r="J21" s="54" t="s">
        <v>163</v>
      </c>
      <c r="K21" s="54">
        <v>5.13</v>
      </c>
      <c r="L21" s="54">
        <v>4.9400000000000004</v>
      </c>
      <c r="M21" s="54">
        <f>MAX(F21:L21)</f>
        <v>5.31</v>
      </c>
      <c r="N21" s="9" t="s">
        <v>135</v>
      </c>
    </row>
    <row r="22" spans="1:15" ht="15" x14ac:dyDescent="0.25">
      <c r="A22" s="63"/>
      <c r="B22" s="56"/>
      <c r="C22" s="56"/>
      <c r="D22" s="57"/>
      <c r="E22" s="56"/>
      <c r="F22" s="58">
        <v>-0.3</v>
      </c>
      <c r="G22" s="58">
        <v>0</v>
      </c>
      <c r="H22" s="58">
        <v>0.8</v>
      </c>
      <c r="I22" s="58"/>
      <c r="J22" s="58">
        <v>0</v>
      </c>
      <c r="K22" s="58">
        <v>0.2</v>
      </c>
      <c r="L22" s="58">
        <v>0</v>
      </c>
      <c r="M22" s="59">
        <f>M21</f>
        <v>5.31</v>
      </c>
      <c r="N22" s="56"/>
    </row>
    <row r="23" spans="1:15" ht="15" x14ac:dyDescent="0.25">
      <c r="A23" s="61">
        <v>9</v>
      </c>
      <c r="B23" s="8">
        <v>130</v>
      </c>
      <c r="C23" s="11" t="s">
        <v>103</v>
      </c>
      <c r="D23" s="62">
        <v>2001</v>
      </c>
      <c r="E23" s="16" t="s">
        <v>19</v>
      </c>
      <c r="F23" s="54">
        <v>4.8</v>
      </c>
      <c r="G23" s="54">
        <v>4.82</v>
      </c>
      <c r="H23" s="54">
        <v>4.87</v>
      </c>
      <c r="I23" s="54"/>
      <c r="J23" s="54"/>
      <c r="K23" s="54"/>
      <c r="L23" s="54"/>
      <c r="M23" s="54">
        <f>MAX(F23:L23)</f>
        <v>4.87</v>
      </c>
      <c r="N23" s="9" t="s">
        <v>34</v>
      </c>
    </row>
    <row r="24" spans="1:15" ht="15" x14ac:dyDescent="0.25">
      <c r="A24" s="63"/>
      <c r="B24" s="56"/>
      <c r="C24" s="56"/>
      <c r="D24" s="57"/>
      <c r="E24" s="56"/>
      <c r="F24" s="58">
        <v>1</v>
      </c>
      <c r="G24" s="58">
        <v>-1</v>
      </c>
      <c r="H24" s="58">
        <v>1.1000000000000001</v>
      </c>
      <c r="I24" s="58"/>
      <c r="J24" s="58"/>
      <c r="K24" s="58"/>
      <c r="L24" s="58"/>
      <c r="M24" s="59">
        <f>M23</f>
        <v>4.87</v>
      </c>
      <c r="N24" s="56"/>
    </row>
    <row r="25" spans="1:15" ht="15" x14ac:dyDescent="0.25">
      <c r="A25" s="61">
        <v>10</v>
      </c>
      <c r="B25" s="8">
        <v>140</v>
      </c>
      <c r="C25" s="9" t="s">
        <v>106</v>
      </c>
      <c r="D25" s="65">
        <v>2002</v>
      </c>
      <c r="E25" s="11" t="s">
        <v>108</v>
      </c>
      <c r="F25" s="54">
        <v>4.58</v>
      </c>
      <c r="G25" s="54">
        <v>4.41</v>
      </c>
      <c r="H25" s="54">
        <v>4.34</v>
      </c>
      <c r="I25" s="54"/>
      <c r="J25" s="54"/>
      <c r="K25" s="54"/>
      <c r="L25" s="54"/>
      <c r="M25" s="54">
        <f>MAX(F25:L25)</f>
        <v>4.58</v>
      </c>
      <c r="N25" s="9" t="s">
        <v>110</v>
      </c>
    </row>
    <row r="26" spans="1:15" ht="15" x14ac:dyDescent="0.25">
      <c r="A26" s="63"/>
      <c r="B26" s="56"/>
      <c r="C26" s="56"/>
      <c r="D26" s="57"/>
      <c r="E26" s="56"/>
      <c r="F26" s="58">
        <v>-2</v>
      </c>
      <c r="G26" s="58">
        <v>-0.2</v>
      </c>
      <c r="H26" s="58">
        <v>-2.1</v>
      </c>
      <c r="I26" s="58"/>
      <c r="J26" s="58"/>
      <c r="K26" s="58"/>
      <c r="L26" s="58"/>
      <c r="M26" s="59">
        <f>M25</f>
        <v>4.58</v>
      </c>
      <c r="N26" s="56"/>
    </row>
    <row r="27" spans="1:15" ht="15" x14ac:dyDescent="0.25">
      <c r="A27" s="61">
        <v>11</v>
      </c>
      <c r="B27" s="8">
        <v>126</v>
      </c>
      <c r="C27" s="9" t="s">
        <v>166</v>
      </c>
      <c r="D27" s="53">
        <v>1998</v>
      </c>
      <c r="E27" s="16" t="s">
        <v>19</v>
      </c>
      <c r="F27" s="54"/>
      <c r="G27" s="54"/>
      <c r="H27" s="54"/>
      <c r="I27" s="54"/>
      <c r="J27" s="54"/>
      <c r="K27" s="54"/>
      <c r="L27" s="54"/>
      <c r="M27" s="54" t="s">
        <v>117</v>
      </c>
      <c r="N27" s="9" t="s">
        <v>34</v>
      </c>
    </row>
    <row r="28" spans="1:15" ht="15" x14ac:dyDescent="0.25">
      <c r="A28" s="63"/>
      <c r="B28" s="56"/>
      <c r="C28" s="56"/>
      <c r="D28" s="57"/>
      <c r="E28" s="56"/>
      <c r="F28" s="58"/>
      <c r="G28" s="58"/>
      <c r="H28" s="58"/>
      <c r="I28" s="58"/>
      <c r="J28" s="58"/>
      <c r="K28" s="58"/>
      <c r="L28" s="58"/>
      <c r="M28" s="59" t="str">
        <f>M27</f>
        <v>DNS</v>
      </c>
      <c r="N28" s="56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100 m_REZ</vt:lpstr>
      <vt:lpstr>110 mb_REZ</vt:lpstr>
      <vt:lpstr>300 mb_REZ</vt:lpstr>
      <vt:lpstr>400 mb_rez</vt:lpstr>
      <vt:lpstr>1500 m_REZ</vt:lpstr>
      <vt:lpstr>2000m kav._REZ</vt:lpstr>
      <vt:lpstr>Trīssoļlēkšana_REZ</vt:lpstr>
      <vt:lpstr>Augstlēkšana__REZ</vt:lpstr>
      <vt:lpstr>Tāllēkšana_REZ</vt:lpstr>
      <vt:lpstr>Lodes grūšana_REZ</vt:lpstr>
      <vt:lpstr>'2000m kav._REZ'!Print_Titles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2016-06-12T10:41:47Z</dcterms:modified>
</cp:coreProperties>
</file>