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Kopvērtējums zēni" sheetId="1" r:id="rId1"/>
    <sheet name="Kopvērtējums meitenes" sheetId="2" r:id="rId2"/>
  </sheets>
  <definedNames/>
  <calcPr fullCalcOnLoad="1"/>
</workbook>
</file>

<file path=xl/sharedStrings.xml><?xml version="1.0" encoding="utf-8"?>
<sst xmlns="http://schemas.openxmlformats.org/spreadsheetml/2006/main" count="1272" uniqueCount="599">
  <si>
    <t>Vieta</t>
  </si>
  <si>
    <t>1</t>
  </si>
  <si>
    <t>2</t>
  </si>
  <si>
    <t>RSM</t>
  </si>
  <si>
    <t>SS "Arkādija" atklātās ziemas sacensības vieglatlētikā "D" grupai</t>
  </si>
  <si>
    <t>Izturības 3-cīņa</t>
  </si>
  <si>
    <t>60 m</t>
  </si>
  <si>
    <t>Punkti</t>
  </si>
  <si>
    <t>Spēka 3-cīņa</t>
  </si>
  <si>
    <t>Tāllēkšana</t>
  </si>
  <si>
    <t>Ātruma 3-cīņa</t>
  </si>
  <si>
    <t>30m</t>
  </si>
  <si>
    <t>Pildbumba</t>
  </si>
  <si>
    <t>KOPĀ</t>
  </si>
  <si>
    <t>320 m</t>
  </si>
  <si>
    <t>REZULTĀTI</t>
  </si>
  <si>
    <t>SS "Arkādija"</t>
  </si>
  <si>
    <t>ZĒNI</t>
  </si>
  <si>
    <t>Aleksis Krūmiņš</t>
  </si>
  <si>
    <t>14.12.2008.</t>
  </si>
  <si>
    <t>Ogres SC</t>
  </si>
  <si>
    <t>Jevgēnijs Liepa</t>
  </si>
  <si>
    <t>Edgars Siliņš</t>
  </si>
  <si>
    <t>Ringolds Bērziņš</t>
  </si>
  <si>
    <t>11.01.2008.</t>
  </si>
  <si>
    <t>Ņikita Latiševs</t>
  </si>
  <si>
    <t>10.09.2009.</t>
  </si>
  <si>
    <t>Raimonds Strods</t>
  </si>
  <si>
    <t>02.07.2008.</t>
  </si>
  <si>
    <t>Ogres nov. SC</t>
  </si>
  <si>
    <t>Edgars Kļaviņš</t>
  </si>
  <si>
    <t>Markuss Mednis</t>
  </si>
  <si>
    <t>29.01.2008.</t>
  </si>
  <si>
    <t>Klāvs Mazulis</t>
  </si>
  <si>
    <t>09.06.2008.</t>
  </si>
  <si>
    <t>Alvis Čākurs</t>
  </si>
  <si>
    <t>Guntars Kalva</t>
  </si>
  <si>
    <t>11.08.2008.</t>
  </si>
  <si>
    <t>Marks Zacmanis</t>
  </si>
  <si>
    <t>04.04.2009.</t>
  </si>
  <si>
    <t>Tomass Ērmičš</t>
  </si>
  <si>
    <t>15.11.2010.</t>
  </si>
  <si>
    <t>Markuss Bogdānovs</t>
  </si>
  <si>
    <t>23.08.2008.</t>
  </si>
  <si>
    <t>Dobeles SS</t>
  </si>
  <si>
    <t>Agnese Krūmiņa</t>
  </si>
  <si>
    <t>Lauris Kočins</t>
  </si>
  <si>
    <t>13.10.2008.</t>
  </si>
  <si>
    <t>Nils Kursins</t>
  </si>
  <si>
    <t>01.11.2008.</t>
  </si>
  <si>
    <t>Adrians Platpirs</t>
  </si>
  <si>
    <t>23.06.2008.</t>
  </si>
  <si>
    <t>Jorens Kalnājs</t>
  </si>
  <si>
    <t>12.02.2008.</t>
  </si>
  <si>
    <t>Jānis Pavlovs</t>
  </si>
  <si>
    <t>28.07.2009.</t>
  </si>
  <si>
    <t>Raitis Novickis</t>
  </si>
  <si>
    <t>01.02.2008.</t>
  </si>
  <si>
    <t>Austris Pakalniņš</t>
  </si>
  <si>
    <t>03.01.2008.</t>
  </si>
  <si>
    <t>Miks Toms Janševskis</t>
  </si>
  <si>
    <t>09.03.2010.</t>
  </si>
  <si>
    <t>L.Janševska</t>
  </si>
  <si>
    <t>Skaidrīte Velberga</t>
  </si>
  <si>
    <t>Oskars Zaķis</t>
  </si>
  <si>
    <t>15.11.2008.</t>
  </si>
  <si>
    <t>Alberts Blajs</t>
  </si>
  <si>
    <t>Kārlis Ozoliņš</t>
  </si>
  <si>
    <t>20.05.2009.</t>
  </si>
  <si>
    <t>Rūdolfs Ozols</t>
  </si>
  <si>
    <t>22.09.2009.</t>
  </si>
  <si>
    <t>Haralds Pabērzs</t>
  </si>
  <si>
    <t>02.03.2008.</t>
  </si>
  <si>
    <t>Kārlis Edvards Piņķis</t>
  </si>
  <si>
    <t>15.05.2008.</t>
  </si>
  <si>
    <t>Toms Ozols</t>
  </si>
  <si>
    <t>03.03.2008.</t>
  </si>
  <si>
    <t>Rihards Leja</t>
  </si>
  <si>
    <t>05.01.2008.</t>
  </si>
  <si>
    <t>Ludmila Olijara</t>
  </si>
  <si>
    <t>Jegors Olijars</t>
  </si>
  <si>
    <t>17.03.2008.</t>
  </si>
  <si>
    <t>14.05.2008.</t>
  </si>
  <si>
    <t>Emīls Balodis</t>
  </si>
  <si>
    <t>11.10.2009.</t>
  </si>
  <si>
    <t>Edvars Novaks</t>
  </si>
  <si>
    <t>21.12.2010.</t>
  </si>
  <si>
    <t>Olaines VK</t>
  </si>
  <si>
    <t>Andis Zeile</t>
  </si>
  <si>
    <t>Francis Kozlovs</t>
  </si>
  <si>
    <t>12.05.2009.</t>
  </si>
  <si>
    <t>Ralfs Skalbe</t>
  </si>
  <si>
    <t>23.07.2009.</t>
  </si>
  <si>
    <t>Kristers Roberts Dolgovskis</t>
  </si>
  <si>
    <t>19.05.2009.</t>
  </si>
  <si>
    <t>Dāvids Niks Pušmucāns</t>
  </si>
  <si>
    <t>Ralfs Zaķis</t>
  </si>
  <si>
    <t>14.12.2009.</t>
  </si>
  <si>
    <t>Normunds Krauze</t>
  </si>
  <si>
    <t>19.03.2008.</t>
  </si>
  <si>
    <t>Anita Klapote</t>
  </si>
  <si>
    <t>Krišs Ādams Grasis</t>
  </si>
  <si>
    <t>08.09.2009.</t>
  </si>
  <si>
    <t>Lielvārdes nov. SC</t>
  </si>
  <si>
    <t>Dina Korpe-Jefremova</t>
  </si>
  <si>
    <t>Gustavs Sniedze</t>
  </si>
  <si>
    <t>21.05.2008.</t>
  </si>
  <si>
    <t>Jēkabs Matisāns</t>
  </si>
  <si>
    <t>05.12.2009.</t>
  </si>
  <si>
    <t>Ralfs Stabiņš</t>
  </si>
  <si>
    <t>14.03.2008.</t>
  </si>
  <si>
    <t>Rihards Zemītis</t>
  </si>
  <si>
    <t>26.08.2009.</t>
  </si>
  <si>
    <t>Georgs Emburs</t>
  </si>
  <si>
    <t>31.03.2008.</t>
  </si>
  <si>
    <t>Marita Ārente</t>
  </si>
  <si>
    <t>Marks Garančs</t>
  </si>
  <si>
    <t>11.04.2008.</t>
  </si>
  <si>
    <t>Adrians Vaisjūns</t>
  </si>
  <si>
    <t>27.06.2009.</t>
  </si>
  <si>
    <t>Martins Zarāns</t>
  </si>
  <si>
    <t>15.06.2009.</t>
  </si>
  <si>
    <t>Emīls Bernāns</t>
  </si>
  <si>
    <t>19.08.2009.</t>
  </si>
  <si>
    <t>Henriks Jēkabsons</t>
  </si>
  <si>
    <t>2009.</t>
  </si>
  <si>
    <t>Siguldas SS</t>
  </si>
  <si>
    <t>Solveiga Ziediņa</t>
  </si>
  <si>
    <t>Toms Saule</t>
  </si>
  <si>
    <t>03.06.2008.</t>
  </si>
  <si>
    <t>Ernests Lešinskis</t>
  </si>
  <si>
    <t>28.06.2008.</t>
  </si>
  <si>
    <t>Martins Stūrītis</t>
  </si>
  <si>
    <t>06.05.2009.</t>
  </si>
  <si>
    <t>Oskars Švarckopfs</t>
  </si>
  <si>
    <t>27.02.2008.</t>
  </si>
  <si>
    <t>Liepājas SSS</t>
  </si>
  <si>
    <t>Marta Kravčenko</t>
  </si>
  <si>
    <t>Emīls Čepausks</t>
  </si>
  <si>
    <t>19.06.2008.</t>
  </si>
  <si>
    <t>Edvards Račkovs</t>
  </si>
  <si>
    <t>06.01.2008.</t>
  </si>
  <si>
    <t>14.05.2009.</t>
  </si>
  <si>
    <t>Juris Zilvers</t>
  </si>
  <si>
    <t>Edvards Raģis</t>
  </si>
  <si>
    <t>20.04.2008.</t>
  </si>
  <si>
    <t>Rihards Katkovskis</t>
  </si>
  <si>
    <t>27.05.2008.</t>
  </si>
  <si>
    <t>Jelgavas BJSS</t>
  </si>
  <si>
    <t>Santa Lorence</t>
  </si>
  <si>
    <t>Emīls Krauze</t>
  </si>
  <si>
    <t>12.09.2009.</t>
  </si>
  <si>
    <t>Kristofers Romanovs</t>
  </si>
  <si>
    <t>01.03.2011.</t>
  </si>
  <si>
    <t>Roberts Krišāns</t>
  </si>
  <si>
    <t>14.06.208.</t>
  </si>
  <si>
    <t>Matīss Mālzubris</t>
  </si>
  <si>
    <t>Anete Sorokina</t>
  </si>
  <si>
    <t>Pēteris Birzkalns</t>
  </si>
  <si>
    <t>9,1</t>
  </si>
  <si>
    <t>9,2</t>
  </si>
  <si>
    <t>9,3</t>
  </si>
  <si>
    <t>9,4</t>
  </si>
  <si>
    <t>9,5</t>
  </si>
  <si>
    <t>9,0</t>
  </si>
  <si>
    <t>9,7</t>
  </si>
  <si>
    <t>9,9</t>
  </si>
  <si>
    <t>10,0</t>
  </si>
  <si>
    <t>9,8</t>
  </si>
  <si>
    <t>10,3</t>
  </si>
  <si>
    <t>10,2</t>
  </si>
  <si>
    <t>9</t>
  </si>
  <si>
    <t>5</t>
  </si>
  <si>
    <t>7</t>
  </si>
  <si>
    <t>6</t>
  </si>
  <si>
    <t>8</t>
  </si>
  <si>
    <t>19</t>
  </si>
  <si>
    <t>15</t>
  </si>
  <si>
    <t>20</t>
  </si>
  <si>
    <t>3</t>
  </si>
  <si>
    <t>4</t>
  </si>
  <si>
    <t>10</t>
  </si>
  <si>
    <t>11</t>
  </si>
  <si>
    <t>12</t>
  </si>
  <si>
    <t>13</t>
  </si>
  <si>
    <t>14</t>
  </si>
  <si>
    <t>1,79</t>
  </si>
  <si>
    <t>2,08</t>
  </si>
  <si>
    <t>1,68</t>
  </si>
  <si>
    <t>1,63</t>
  </si>
  <si>
    <t>1,80</t>
  </si>
  <si>
    <t>1,75</t>
  </si>
  <si>
    <t>1,69</t>
  </si>
  <si>
    <t>1,88</t>
  </si>
  <si>
    <t>1,76</t>
  </si>
  <si>
    <t>1,90</t>
  </si>
  <si>
    <t>1,95</t>
  </si>
  <si>
    <t>1,70</t>
  </si>
  <si>
    <t>1,71</t>
  </si>
  <si>
    <t>1,96</t>
  </si>
  <si>
    <t>1,85</t>
  </si>
  <si>
    <t>1,87</t>
  </si>
  <si>
    <t>1,72</t>
  </si>
  <si>
    <t>4,35</t>
  </si>
  <si>
    <t>4,26</t>
  </si>
  <si>
    <t>4,46</t>
  </si>
  <si>
    <t>4,66</t>
  </si>
  <si>
    <t>4,86</t>
  </si>
  <si>
    <t>5,02</t>
  </si>
  <si>
    <t>Ernests Leja</t>
  </si>
  <si>
    <t>4,31</t>
  </si>
  <si>
    <t>4,61</t>
  </si>
  <si>
    <t>4,80</t>
  </si>
  <si>
    <t>4,10</t>
  </si>
  <si>
    <t>4,87</t>
  </si>
  <si>
    <t>4,97</t>
  </si>
  <si>
    <t>4,19</t>
  </si>
  <si>
    <t>3,71</t>
  </si>
  <si>
    <t>4,27</t>
  </si>
  <si>
    <t>4,62</t>
  </si>
  <si>
    <t>4,96</t>
  </si>
  <si>
    <t>4,34</t>
  </si>
  <si>
    <t>4,52</t>
  </si>
  <si>
    <t>4,73</t>
  </si>
  <si>
    <t>4,85</t>
  </si>
  <si>
    <t>5,10</t>
  </si>
  <si>
    <t>4,55</t>
  </si>
  <si>
    <t>5,43</t>
  </si>
  <si>
    <t>4,36</t>
  </si>
  <si>
    <t>16</t>
  </si>
  <si>
    <t>17</t>
  </si>
  <si>
    <t>18</t>
  </si>
  <si>
    <t>21</t>
  </si>
  <si>
    <t>23</t>
  </si>
  <si>
    <t>24</t>
  </si>
  <si>
    <t>25</t>
  </si>
  <si>
    <t>26</t>
  </si>
  <si>
    <t>27</t>
  </si>
  <si>
    <t>28</t>
  </si>
  <si>
    <t>29</t>
  </si>
  <si>
    <t>Vadims Vasjoba</t>
  </si>
  <si>
    <t>2,03</t>
  </si>
  <si>
    <t>2,06</t>
  </si>
  <si>
    <t>2,11</t>
  </si>
  <si>
    <t>1,89</t>
  </si>
  <si>
    <t>11,0</t>
  </si>
  <si>
    <t>10,6</t>
  </si>
  <si>
    <t>11,3</t>
  </si>
  <si>
    <t>10,1</t>
  </si>
  <si>
    <t>9,6</t>
  </si>
  <si>
    <t>10,4</t>
  </si>
  <si>
    <t>11,1</t>
  </si>
  <si>
    <t>11,8</t>
  </si>
  <si>
    <t>8,9</t>
  </si>
  <si>
    <t>10,7</t>
  </si>
  <si>
    <t>8,3</t>
  </si>
  <si>
    <t>8,8</t>
  </si>
  <si>
    <t>10,8</t>
  </si>
  <si>
    <t>10,9</t>
  </si>
  <si>
    <t>1,21</t>
  </si>
  <si>
    <t>1,84</t>
  </si>
  <si>
    <t>1,54</t>
  </si>
  <si>
    <t>1,50</t>
  </si>
  <si>
    <t>1,67</t>
  </si>
  <si>
    <t>1,93</t>
  </si>
  <si>
    <t>1,97</t>
  </si>
  <si>
    <t>1,56</t>
  </si>
  <si>
    <t>1,57</t>
  </si>
  <si>
    <t>1,51</t>
  </si>
  <si>
    <t>1,60</t>
  </si>
  <si>
    <t>1,98</t>
  </si>
  <si>
    <t>1,83</t>
  </si>
  <si>
    <t>8,83</t>
  </si>
  <si>
    <t>4,68</t>
  </si>
  <si>
    <t>7,53</t>
  </si>
  <si>
    <t>8,97</t>
  </si>
  <si>
    <t>9,06</t>
  </si>
  <si>
    <t>8,61</t>
  </si>
  <si>
    <t>10,02</t>
  </si>
  <si>
    <t>6,77</t>
  </si>
  <si>
    <t>7,76</t>
  </si>
  <si>
    <t>6,45</t>
  </si>
  <si>
    <t>7,43</t>
  </si>
  <si>
    <t>8,15</t>
  </si>
  <si>
    <t>6,35</t>
  </si>
  <si>
    <t>7,47</t>
  </si>
  <si>
    <t>6,42</t>
  </si>
  <si>
    <t>5,26</t>
  </si>
  <si>
    <t>6,91</t>
  </si>
  <si>
    <t>6,65</t>
  </si>
  <si>
    <t>53,8</t>
  </si>
  <si>
    <t>58,5</t>
  </si>
  <si>
    <t>1:00,0</t>
  </si>
  <si>
    <t>1:00,3</t>
  </si>
  <si>
    <t>57,4</t>
  </si>
  <si>
    <t>57,6</t>
  </si>
  <si>
    <t>59,2</t>
  </si>
  <si>
    <t>1:04,5</t>
  </si>
  <si>
    <t>56,2</t>
  </si>
  <si>
    <t>59,7</t>
  </si>
  <si>
    <t>1:00,6</t>
  </si>
  <si>
    <t>1:02,4</t>
  </si>
  <si>
    <t>1:03,0</t>
  </si>
  <si>
    <t>MEITENES</t>
  </si>
  <si>
    <t>Elīza Dambekalne</t>
  </si>
  <si>
    <t>11.06.2008.</t>
  </si>
  <si>
    <t>2,00</t>
  </si>
  <si>
    <t>56,1</t>
  </si>
  <si>
    <t>Sandis Sabājevs</t>
  </si>
  <si>
    <t>Estere Pole</t>
  </si>
  <si>
    <t>15.01.2008.</t>
  </si>
  <si>
    <t>57,2</t>
  </si>
  <si>
    <t>Gundega Kristvalde</t>
  </si>
  <si>
    <t>Emīlija Zaķe</t>
  </si>
  <si>
    <t>14.02.2008.</t>
  </si>
  <si>
    <t>56,8</t>
  </si>
  <si>
    <t>Laura Petrovska</t>
  </si>
  <si>
    <t>05.11.2008.</t>
  </si>
  <si>
    <t>1,86</t>
  </si>
  <si>
    <t>56,4</t>
  </si>
  <si>
    <t>Aleksandra Volkane</t>
  </si>
  <si>
    <t>10.03.2008.</t>
  </si>
  <si>
    <t>8,5</t>
  </si>
  <si>
    <t>1,78</t>
  </si>
  <si>
    <t>55,4</t>
  </si>
  <si>
    <t>Sofija Zagladova</t>
  </si>
  <si>
    <t>06.08.2009.</t>
  </si>
  <si>
    <t>1,92</t>
  </si>
  <si>
    <t>57,3</t>
  </si>
  <si>
    <t>Melānijs Zālīte</t>
  </si>
  <si>
    <t>Ķekavas nov. SS</t>
  </si>
  <si>
    <t>58,0</t>
  </si>
  <si>
    <t>Marika Zālīte</t>
  </si>
  <si>
    <t>Kate Birzniece</t>
  </si>
  <si>
    <t>15.01.2009.</t>
  </si>
  <si>
    <t>1,81</t>
  </si>
  <si>
    <t>57,7</t>
  </si>
  <si>
    <t>Sandija Reitmane</t>
  </si>
  <si>
    <t>10.05.2010.</t>
  </si>
  <si>
    <t>58,6</t>
  </si>
  <si>
    <t>Daniela Krista Jurevičus</t>
  </si>
  <si>
    <t>22.11.2008.</t>
  </si>
  <si>
    <t>1,82</t>
  </si>
  <si>
    <t>59,9</t>
  </si>
  <si>
    <t>Izabella Verika</t>
  </si>
  <si>
    <t>18.07.2008.</t>
  </si>
  <si>
    <t>1:00,7</t>
  </si>
  <si>
    <t>Paula Priedīte</t>
  </si>
  <si>
    <t>24.03.2009.</t>
  </si>
  <si>
    <t>Alise Žurēvica</t>
  </si>
  <si>
    <t>23.03.2008.</t>
  </si>
  <si>
    <t>1,74</t>
  </si>
  <si>
    <t>1:01,7</t>
  </si>
  <si>
    <t>Keita Saučuka</t>
  </si>
  <si>
    <t>08.08.2009.</t>
  </si>
  <si>
    <t>58,1</t>
  </si>
  <si>
    <t>Poļina Zubova</t>
  </si>
  <si>
    <t>2008.</t>
  </si>
  <si>
    <t>1,66</t>
  </si>
  <si>
    <t>R.Saulgriezis</t>
  </si>
  <si>
    <t>Darja Vdovina</t>
  </si>
  <si>
    <t>19.10.2008.</t>
  </si>
  <si>
    <t>1,77</t>
  </si>
  <si>
    <t>59,1</t>
  </si>
  <si>
    <t>Paula Leimane</t>
  </si>
  <si>
    <t>02.09.2008.</t>
  </si>
  <si>
    <t>1:02,5</t>
  </si>
  <si>
    <t>Madara Medne</t>
  </si>
  <si>
    <t>14.09.2009.</t>
  </si>
  <si>
    <t>1:04,6</t>
  </si>
  <si>
    <t>Annika Zālīte</t>
  </si>
  <si>
    <t>03.02.2010.</t>
  </si>
  <si>
    <t>1:00,5</t>
  </si>
  <si>
    <t>Amanda Baranauska</t>
  </si>
  <si>
    <t>22.01.2011.</t>
  </si>
  <si>
    <t>1:04,4</t>
  </si>
  <si>
    <t>Kitija Zauka</t>
  </si>
  <si>
    <t>25.10.2008.</t>
  </si>
  <si>
    <t>1:02,6</t>
  </si>
  <si>
    <t>Anastasija Isajeva</t>
  </si>
  <si>
    <t>13.01.2009.</t>
  </si>
  <si>
    <t>1:02,3</t>
  </si>
  <si>
    <t>Elīza Pole</t>
  </si>
  <si>
    <t>23.05.2008.</t>
  </si>
  <si>
    <t>Evelīna Ķēniņa</t>
  </si>
  <si>
    <t>20.10.2010.</t>
  </si>
  <si>
    <t>1:04,3</t>
  </si>
  <si>
    <t>Simona Linde</t>
  </si>
  <si>
    <t>06.11.2008.</t>
  </si>
  <si>
    <t>1:06,0</t>
  </si>
  <si>
    <t>Elīna Formaņicka</t>
  </si>
  <si>
    <t>08.05.2009.</t>
  </si>
  <si>
    <t>1:05,5</t>
  </si>
  <si>
    <t>Evelīna Mozga</t>
  </si>
  <si>
    <t>02.12.2010.</t>
  </si>
  <si>
    <t>1,59</t>
  </si>
  <si>
    <t>1:03,4</t>
  </si>
  <si>
    <t>Elizabete Zaprivoda</t>
  </si>
  <si>
    <t>1:09,2</t>
  </si>
  <si>
    <t>Evelīna Krūze</t>
  </si>
  <si>
    <t>07.07.2010.</t>
  </si>
  <si>
    <t>1:03,3</t>
  </si>
  <si>
    <t>Rūta Talle</t>
  </si>
  <si>
    <t>17.11.2009.</t>
  </si>
  <si>
    <t>1:08,0</t>
  </si>
  <si>
    <t>Luīze Mitenberga</t>
  </si>
  <si>
    <t>1:04,9</t>
  </si>
  <si>
    <t>Sofija Sveta Galvanovska</t>
  </si>
  <si>
    <t>17.04.2009.</t>
  </si>
  <si>
    <t>1,62</t>
  </si>
  <si>
    <t>1:07,3</t>
  </si>
  <si>
    <t>Aiga Rudzgaile</t>
  </si>
  <si>
    <t>1:17,3</t>
  </si>
  <si>
    <t>Eleonora Grava</t>
  </si>
  <si>
    <t>29.07.2009.</t>
  </si>
  <si>
    <t>1:08,8</t>
  </si>
  <si>
    <t>Māris Auzāns</t>
  </si>
  <si>
    <t>Samanta Pētersone</t>
  </si>
  <si>
    <t>28.02.2008.</t>
  </si>
  <si>
    <t>2,02</t>
  </si>
  <si>
    <t>11,96</t>
  </si>
  <si>
    <t>Rēzija Dārta Krūmiņa</t>
  </si>
  <si>
    <t>10,69</t>
  </si>
  <si>
    <t>Marta Dziļuma</t>
  </si>
  <si>
    <t>24.04.2008.</t>
  </si>
  <si>
    <t>10,97</t>
  </si>
  <si>
    <t>Adelīna Rubene</t>
  </si>
  <si>
    <t>01.09.2008.</t>
  </si>
  <si>
    <t>1,94</t>
  </si>
  <si>
    <t>10,51</t>
  </si>
  <si>
    <t>Sandija Liepa</t>
  </si>
  <si>
    <t>30.05.2008.</t>
  </si>
  <si>
    <t>9,54</t>
  </si>
  <si>
    <t>Tīne Volgemute</t>
  </si>
  <si>
    <t>10,52</t>
  </si>
  <si>
    <t>Elza Lasmane</t>
  </si>
  <si>
    <t>03.07.2009.</t>
  </si>
  <si>
    <t>9,26</t>
  </si>
  <si>
    <t>Annija Bļase</t>
  </si>
  <si>
    <t>25.02.2008.</t>
  </si>
  <si>
    <t>8,73</t>
  </si>
  <si>
    <t>Klaudija Stepka</t>
  </si>
  <si>
    <t>03.07.2008.</t>
  </si>
  <si>
    <t>8,65</t>
  </si>
  <si>
    <t>Žanete Ošiņa</t>
  </si>
  <si>
    <t>09.09.2009.</t>
  </si>
  <si>
    <t>9,11</t>
  </si>
  <si>
    <t>Elīza Reinfelde</t>
  </si>
  <si>
    <t>8,76</t>
  </si>
  <si>
    <t>Henriete Liepa</t>
  </si>
  <si>
    <t>10,63</t>
  </si>
  <si>
    <t>Elīna Maruščaka</t>
  </si>
  <si>
    <t>25.08.2008.</t>
  </si>
  <si>
    <t>7,98</t>
  </si>
  <si>
    <t>Nellija Bondare</t>
  </si>
  <si>
    <t>04.07.2008.</t>
  </si>
  <si>
    <t>8,54</t>
  </si>
  <si>
    <t>Adriana Semjonova</t>
  </si>
  <si>
    <t>01.04.2009.</t>
  </si>
  <si>
    <t>10,5</t>
  </si>
  <si>
    <t>7,69</t>
  </si>
  <si>
    <t>Anna Godiņa</t>
  </si>
  <si>
    <t>27.03.2009.</t>
  </si>
  <si>
    <t>6,24</t>
  </si>
  <si>
    <t>Estere Medne</t>
  </si>
  <si>
    <t>16.11.2009.</t>
  </si>
  <si>
    <t>1,42</t>
  </si>
  <si>
    <t>7,58</t>
  </si>
  <si>
    <t>Kate Mozga</t>
  </si>
  <si>
    <t>23.02.2008.</t>
  </si>
  <si>
    <t>3,96</t>
  </si>
  <si>
    <t>2,04</t>
  </si>
  <si>
    <t>Marika Lankupa</t>
  </si>
  <si>
    <t>4,02</t>
  </si>
  <si>
    <t>Alise Lūkina</t>
  </si>
  <si>
    <t>Marta Jēkabsone</t>
  </si>
  <si>
    <t>09.06.2009.</t>
  </si>
  <si>
    <t>4,15</t>
  </si>
  <si>
    <t>Laine Korotkaja</t>
  </si>
  <si>
    <t>16.02.2008.</t>
  </si>
  <si>
    <t>4,37</t>
  </si>
  <si>
    <t>2,05</t>
  </si>
  <si>
    <t>Alise Zilberte</t>
  </si>
  <si>
    <t>2,01</t>
  </si>
  <si>
    <t>Keita Olīvija Nainiša</t>
  </si>
  <si>
    <t>Nikola Dreimane</t>
  </si>
  <si>
    <t>2,10</t>
  </si>
  <si>
    <t>Liene Šķēla</t>
  </si>
  <si>
    <t>06.03.2008.</t>
  </si>
  <si>
    <t>4,42</t>
  </si>
  <si>
    <t>Laura Vaskāne</t>
  </si>
  <si>
    <t>24.02.2008.</t>
  </si>
  <si>
    <t>4,48</t>
  </si>
  <si>
    <t>Estere Strautniece</t>
  </si>
  <si>
    <t>11.12.2008.</t>
  </si>
  <si>
    <t>4,43</t>
  </si>
  <si>
    <t>Patrīcija Paula Ģībiete</t>
  </si>
  <si>
    <t>06.02.2009.</t>
  </si>
  <si>
    <t>Santa Sedoja</t>
  </si>
  <si>
    <t>23.01.2008.</t>
  </si>
  <si>
    <t>4,39</t>
  </si>
  <si>
    <t>Vivita Bunka</t>
  </si>
  <si>
    <t>22.06.2008.</t>
  </si>
  <si>
    <t>Elza Danute Deičmane</t>
  </si>
  <si>
    <t>30.06.2008.</t>
  </si>
  <si>
    <t>3,91</t>
  </si>
  <si>
    <t>1,31</t>
  </si>
  <si>
    <t>Dārta Cipule</t>
  </si>
  <si>
    <t>10.06.2008.</t>
  </si>
  <si>
    <t>Elīza Ērenfrīde</t>
  </si>
  <si>
    <t>12.01.2010.</t>
  </si>
  <si>
    <t>4,51</t>
  </si>
  <si>
    <t>Kristīne Trūpa</t>
  </si>
  <si>
    <t>2010.</t>
  </si>
  <si>
    <t>4,44</t>
  </si>
  <si>
    <t>Gerda Zitmane</t>
  </si>
  <si>
    <t>4,53</t>
  </si>
  <si>
    <t>Anna Vecbaštika</t>
  </si>
  <si>
    <t>20.12.2009.</t>
  </si>
  <si>
    <t>4,58</t>
  </si>
  <si>
    <t>Simona Seržāne</t>
  </si>
  <si>
    <t>4,76</t>
  </si>
  <si>
    <t>Evelīna Kupriša</t>
  </si>
  <si>
    <t>14.07.2008.</t>
  </si>
  <si>
    <t>4,60</t>
  </si>
  <si>
    <t>22</t>
  </si>
  <si>
    <t>Marta Jakovicka</t>
  </si>
  <si>
    <t>29.04.2009.</t>
  </si>
  <si>
    <t>Kristiāna Kļava</t>
  </si>
  <si>
    <t>01.12.2008.</t>
  </si>
  <si>
    <t>Flāvija Zebera-Zeberiņa</t>
  </si>
  <si>
    <t>29.07.2010.</t>
  </si>
  <si>
    <t>1,61</t>
  </si>
  <si>
    <t>Nellija Adatiņa</t>
  </si>
  <si>
    <t>20.03.2008.</t>
  </si>
  <si>
    <t>30</t>
  </si>
  <si>
    <t>1,65</t>
  </si>
  <si>
    <t>Lillija Brice</t>
  </si>
  <si>
    <t>19.12.2008.</t>
  </si>
  <si>
    <t>4,74</t>
  </si>
  <si>
    <t>Kaspars Zālītis</t>
  </si>
  <si>
    <t>Evelīna Romanova</t>
  </si>
  <si>
    <t>4,75</t>
  </si>
  <si>
    <t>Elza Lūks</t>
  </si>
  <si>
    <t>18.11.2009.</t>
  </si>
  <si>
    <t>4,90</t>
  </si>
  <si>
    <t>31</t>
  </si>
  <si>
    <t>Evelīna Puisāne</t>
  </si>
  <si>
    <t>17.06.2009.</t>
  </si>
  <si>
    <t>4,71</t>
  </si>
  <si>
    <t>1,47</t>
  </si>
  <si>
    <t>Laura Zariņa</t>
  </si>
  <si>
    <t>07.01.2009.</t>
  </si>
  <si>
    <t>4,92</t>
  </si>
  <si>
    <t>32</t>
  </si>
  <si>
    <t>Gabriela Niedinga</t>
  </si>
  <si>
    <t>25.07.2009.</t>
  </si>
  <si>
    <t>33</t>
  </si>
  <si>
    <t>Amanda Krūmiņa</t>
  </si>
  <si>
    <t>27.03.2008.</t>
  </si>
  <si>
    <t>4,89</t>
  </si>
  <si>
    <t>Agnese Maruščaka</t>
  </si>
  <si>
    <t>18.07.2010.</t>
  </si>
  <si>
    <t>34</t>
  </si>
  <si>
    <t>Daniela Čeiča</t>
  </si>
  <si>
    <t>24.08.2008.</t>
  </si>
  <si>
    <t>5,30</t>
  </si>
  <si>
    <t>36</t>
  </si>
  <si>
    <t>11,6</t>
  </si>
  <si>
    <t>Emīlija Frolova</t>
  </si>
  <si>
    <t>26.06.2009.</t>
  </si>
  <si>
    <t>5,13</t>
  </si>
  <si>
    <t>35</t>
  </si>
  <si>
    <t>1,46</t>
  </si>
  <si>
    <t>Dara Olijare</t>
  </si>
  <si>
    <t>02.12.2012.</t>
  </si>
  <si>
    <t>5,46</t>
  </si>
  <si>
    <t>37</t>
  </si>
  <si>
    <t>12,2</t>
  </si>
  <si>
    <t>1,40</t>
  </si>
  <si>
    <t>Stafetes skrējiens</t>
  </si>
  <si>
    <t>SS "Arkādija" 1.kom.</t>
  </si>
  <si>
    <t>2:35,2</t>
  </si>
  <si>
    <t>Kate Birzniece, Dārta Cipule, Kate Mozga, Marks Zacmanis, Guntars Kalva, Klāvs Mazulis</t>
  </si>
  <si>
    <t>2:35,4</t>
  </si>
  <si>
    <t>Marta Dziļuma, Samanta Pētersone, Alise Lūkina, Ņikita Latiševs, Ringolds Bērziņš, Raimonds Strods</t>
  </si>
  <si>
    <t>2:36,9</t>
  </si>
  <si>
    <t>Marika Lankupa, Keita Savicka, Estere Pole, Edvards Kačkovs, Edvards Raģis, Ernests Leja</t>
  </si>
  <si>
    <t>2:40,8</t>
  </si>
  <si>
    <t>Marta Jēkabsone, Paula Leimane, Laura Petrovska, Martins Stūrītis, Toms Saule, Ernests Ļešinskis</t>
  </si>
  <si>
    <t>2:43,8</t>
  </si>
  <si>
    <t>Elza Danute Deičmane, Elza Dambekalne, Emīlija Frolova, Toms Ozols, Kārlis Eduards Piņķis, Kārlis Ozoliņš</t>
  </si>
  <si>
    <t>Lielvārdes SC</t>
  </si>
  <si>
    <t>2:45,8</t>
  </si>
  <si>
    <t>Nikola Dreimane, Anna Bļase, Elīna Formaņicka, Rihards Zemītis, Jēkabs Matisāns, Gustavs Sniedze</t>
  </si>
  <si>
    <t>2:47,6</t>
  </si>
  <si>
    <t>Adelīna Rubene, Estere Strautniece, Sofija Zagladova, Kristers Roberts Dalgovskis, Ralfs Skalbe, Ralfs Zaķis</t>
  </si>
  <si>
    <t>2:52,7</t>
  </si>
  <si>
    <t>Tīna Volgemute, Marta Jakovicka, Anastasija Isajeva, Rihards Katkovskis, Kristofers Romanovs, Emīls Krauze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</si>
</sst>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[$-426]dddd\,\ yyyy&quot;. gada &quot;d\.\ mmmm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"/>
    <numFmt numFmtId="198" formatCode="0.0"/>
    <numFmt numFmtId="199" formatCode="&quot;Jā&quot;;&quot;Jā&quot;;&quot;Nē&quot;"/>
    <numFmt numFmtId="200" formatCode="&quot;Patiess&quot;;&quot;Patiess&quot;;&quot;Aplams&quot;"/>
    <numFmt numFmtId="201" formatCode="&quot;Ieslēgts&quot;;&quot;Ieslēgts&quot;;&quot;Izslēgts&quot;"/>
    <numFmt numFmtId="202" formatCode="[$€-2]\ #\ ##,000_);[Red]\([$€-2]\ #\ ##,000\)"/>
  </numFmts>
  <fonts count="81">
    <font>
      <sz val="10"/>
      <name val="Arial"/>
      <family val="0"/>
    </font>
    <font>
      <sz val="12"/>
      <name val="Times New Roman Baltic"/>
      <family val="1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2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24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49" fontId="66" fillId="0" borderId="0" xfId="0" applyNumberFormat="1" applyFont="1" applyAlignment="1">
      <alignment horizontal="center"/>
    </xf>
    <xf numFmtId="49" fontId="67" fillId="0" borderId="0" xfId="0" applyNumberFormat="1" applyFont="1" applyAlignment="1">
      <alignment horizontal="center"/>
    </xf>
    <xf numFmtId="49" fontId="64" fillId="0" borderId="0" xfId="0" applyNumberFormat="1" applyFont="1" applyAlignment="1">
      <alignment horizontal="center"/>
    </xf>
    <xf numFmtId="0" fontId="64" fillId="0" borderId="0" xfId="0" applyFont="1" applyAlignment="1">
      <alignment/>
    </xf>
    <xf numFmtId="0" fontId="66" fillId="0" borderId="0" xfId="0" applyFont="1" applyAlignment="1">
      <alignment/>
    </xf>
    <xf numFmtId="49" fontId="68" fillId="0" borderId="0" xfId="0" applyNumberFormat="1" applyFont="1" applyAlignment="1">
      <alignment horizontal="center"/>
    </xf>
    <xf numFmtId="49" fontId="68" fillId="0" borderId="0" xfId="0" applyNumberFormat="1" applyFont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left"/>
    </xf>
    <xf numFmtId="49" fontId="69" fillId="0" borderId="0" xfId="0" applyNumberFormat="1" applyFont="1" applyAlignment="1">
      <alignment horizontal="center"/>
    </xf>
    <xf numFmtId="0" fontId="69" fillId="0" borderId="0" xfId="0" applyFont="1" applyAlignment="1">
      <alignment/>
    </xf>
    <xf numFmtId="49" fontId="66" fillId="0" borderId="0" xfId="0" applyNumberFormat="1" applyFont="1" applyAlignment="1">
      <alignment/>
    </xf>
    <xf numFmtId="49" fontId="70" fillId="0" borderId="0" xfId="0" applyNumberFormat="1" applyFont="1" applyAlignment="1">
      <alignment/>
    </xf>
    <xf numFmtId="49" fontId="64" fillId="0" borderId="0" xfId="0" applyNumberFormat="1" applyFont="1" applyAlignment="1">
      <alignment/>
    </xf>
    <xf numFmtId="49" fontId="66" fillId="0" borderId="0" xfId="0" applyNumberFormat="1" applyFont="1" applyAlignment="1">
      <alignment/>
    </xf>
    <xf numFmtId="0" fontId="71" fillId="0" borderId="0" xfId="0" applyFont="1" applyAlignment="1">
      <alignment/>
    </xf>
    <xf numFmtId="49" fontId="71" fillId="0" borderId="0" xfId="0" applyNumberFormat="1" applyFont="1" applyAlignment="1">
      <alignment/>
    </xf>
    <xf numFmtId="49" fontId="72" fillId="0" borderId="0" xfId="0" applyNumberFormat="1" applyFont="1" applyAlignment="1">
      <alignment/>
    </xf>
    <xf numFmtId="0" fontId="73" fillId="0" borderId="0" xfId="0" applyFont="1" applyAlignment="1">
      <alignment horizontal="center"/>
    </xf>
    <xf numFmtId="49" fontId="74" fillId="0" borderId="0" xfId="0" applyNumberFormat="1" applyFont="1" applyAlignment="1">
      <alignment horizontal="center"/>
    </xf>
    <xf numFmtId="0" fontId="73" fillId="0" borderId="0" xfId="0" applyFont="1" applyAlignment="1">
      <alignment/>
    </xf>
    <xf numFmtId="49" fontId="66" fillId="0" borderId="0" xfId="0" applyNumberFormat="1" applyFont="1" applyAlignment="1">
      <alignment horizontal="left"/>
    </xf>
    <xf numFmtId="0" fontId="64" fillId="0" borderId="0" xfId="0" applyFont="1" applyAlignment="1">
      <alignment horizontal="left"/>
    </xf>
    <xf numFmtId="0" fontId="66" fillId="0" borderId="0" xfId="0" applyFont="1" applyAlignment="1">
      <alignment/>
    </xf>
    <xf numFmtId="0" fontId="74" fillId="0" borderId="0" xfId="0" applyFont="1" applyAlignment="1">
      <alignment/>
    </xf>
    <xf numFmtId="49" fontId="75" fillId="0" borderId="0" xfId="0" applyNumberFormat="1" applyFont="1" applyAlignment="1">
      <alignment/>
    </xf>
    <xf numFmtId="0" fontId="74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Alignment="1">
      <alignment/>
    </xf>
    <xf numFmtId="49" fontId="75" fillId="0" borderId="0" xfId="0" applyNumberFormat="1" applyFont="1" applyAlignment="1">
      <alignment horizontal="center"/>
    </xf>
    <xf numFmtId="49" fontId="74" fillId="0" borderId="0" xfId="0" applyNumberFormat="1" applyFont="1" applyAlignment="1">
      <alignment/>
    </xf>
    <xf numFmtId="0" fontId="70" fillId="0" borderId="0" xfId="0" applyFont="1" applyAlignment="1">
      <alignment/>
    </xf>
    <xf numFmtId="49" fontId="70" fillId="0" borderId="0" xfId="0" applyNumberFormat="1" applyFont="1" applyAlignment="1">
      <alignment/>
    </xf>
    <xf numFmtId="49" fontId="74" fillId="0" borderId="0" xfId="0" applyNumberFormat="1" applyFont="1" applyAlignment="1">
      <alignment horizontal="left"/>
    </xf>
    <xf numFmtId="0" fontId="76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left"/>
    </xf>
    <xf numFmtId="14" fontId="78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7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49" fontId="64" fillId="0" borderId="0" xfId="0" applyNumberFormat="1" applyFont="1" applyAlignment="1">
      <alignment/>
    </xf>
    <xf numFmtId="49" fontId="66" fillId="0" borderId="0" xfId="0" applyNumberFormat="1" applyFont="1" applyAlignment="1">
      <alignment/>
    </xf>
    <xf numFmtId="49" fontId="70" fillId="0" borderId="0" xfId="0" applyNumberFormat="1" applyFont="1" applyAlignment="1">
      <alignment/>
    </xf>
    <xf numFmtId="0" fontId="77" fillId="0" borderId="0" xfId="0" applyFont="1" applyAlignment="1">
      <alignment horizontal="center"/>
    </xf>
    <xf numFmtId="0" fontId="71" fillId="0" borderId="0" xfId="0" applyFont="1" applyAlignment="1">
      <alignment/>
    </xf>
    <xf numFmtId="0" fontId="78" fillId="0" borderId="0" xfId="0" applyFont="1" applyAlignment="1">
      <alignment horizontal="left"/>
    </xf>
    <xf numFmtId="49" fontId="71" fillId="0" borderId="0" xfId="0" applyNumberFormat="1" applyFont="1" applyAlignment="1">
      <alignment/>
    </xf>
    <xf numFmtId="0" fontId="73" fillId="0" borderId="0" xfId="0" applyFont="1" applyAlignment="1">
      <alignment horizontal="center"/>
    </xf>
    <xf numFmtId="49" fontId="72" fillId="0" borderId="0" xfId="0" applyNumberFormat="1" applyFont="1" applyAlignment="1">
      <alignment/>
    </xf>
    <xf numFmtId="0" fontId="74" fillId="0" borderId="0" xfId="0" applyFont="1" applyAlignment="1">
      <alignment/>
    </xf>
    <xf numFmtId="14" fontId="78" fillId="0" borderId="0" xfId="0" applyNumberFormat="1" applyFont="1" applyAlignment="1">
      <alignment horizontal="left"/>
    </xf>
    <xf numFmtId="49" fontId="66" fillId="0" borderId="0" xfId="0" applyNumberFormat="1" applyFont="1" applyAlignment="1">
      <alignment horizontal="center"/>
    </xf>
    <xf numFmtId="0" fontId="66" fillId="0" borderId="0" xfId="0" applyFont="1" applyAlignment="1">
      <alignment horizontal="left"/>
    </xf>
    <xf numFmtId="49" fontId="74" fillId="0" borderId="0" xfId="0" applyNumberFormat="1" applyFont="1" applyAlignment="1">
      <alignment horizontal="center"/>
    </xf>
    <xf numFmtId="0" fontId="73" fillId="0" borderId="0" xfId="0" applyFont="1" applyAlignment="1">
      <alignment/>
    </xf>
    <xf numFmtId="0" fontId="76" fillId="0" borderId="0" xfId="0" applyFont="1" applyAlignment="1">
      <alignment horizontal="center"/>
    </xf>
    <xf numFmtId="49" fontId="67" fillId="0" borderId="0" xfId="0" applyNumberFormat="1" applyFont="1" applyAlignment="1">
      <alignment horizontal="center"/>
    </xf>
    <xf numFmtId="49" fontId="68" fillId="0" borderId="0" xfId="0" applyNumberFormat="1" applyFont="1" applyAlignment="1">
      <alignment horizontal="center"/>
    </xf>
    <xf numFmtId="49" fontId="66" fillId="0" borderId="0" xfId="0" applyNumberFormat="1" applyFont="1" applyAlignment="1">
      <alignment horizontal="left"/>
    </xf>
    <xf numFmtId="49" fontId="68" fillId="0" borderId="0" xfId="0" applyNumberFormat="1" applyFont="1" applyAlignment="1">
      <alignment/>
    </xf>
    <xf numFmtId="0" fontId="6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4" fillId="0" borderId="0" xfId="0" applyFont="1" applyAlignment="1">
      <alignment/>
    </xf>
    <xf numFmtId="0" fontId="65" fillId="0" borderId="0" xfId="0" applyFont="1" applyAlignment="1">
      <alignment horizontal="center"/>
    </xf>
    <xf numFmtId="49" fontId="64" fillId="0" borderId="0" xfId="0" applyNumberFormat="1" applyFont="1" applyAlignment="1">
      <alignment horizontal="center"/>
    </xf>
    <xf numFmtId="0" fontId="70" fillId="0" borderId="0" xfId="0" applyFont="1" applyAlignment="1">
      <alignment horizontal="center"/>
    </xf>
    <xf numFmtId="0" fontId="70" fillId="0" borderId="0" xfId="0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left"/>
    </xf>
    <xf numFmtId="49" fontId="69" fillId="0" borderId="0" xfId="0" applyNumberFormat="1" applyFont="1" applyAlignment="1">
      <alignment horizontal="center"/>
    </xf>
    <xf numFmtId="0" fontId="69" fillId="0" borderId="0" xfId="0" applyFont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Alignment="1">
      <alignment/>
    </xf>
    <xf numFmtId="49" fontId="79" fillId="0" borderId="0" xfId="0" applyNumberFormat="1" applyFont="1" applyAlignment="1">
      <alignment/>
    </xf>
    <xf numFmtId="49" fontId="79" fillId="0" borderId="0" xfId="0" applyNumberFormat="1" applyFont="1" applyAlignment="1">
      <alignment horizontal="center"/>
    </xf>
    <xf numFmtId="49" fontId="69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75" fillId="0" borderId="0" xfId="0" applyNumberFormat="1" applyFont="1" applyAlignment="1">
      <alignment horizontal="center"/>
    </xf>
    <xf numFmtId="49" fontId="75" fillId="0" borderId="0" xfId="0" applyNumberFormat="1" applyFont="1" applyAlignment="1">
      <alignment/>
    </xf>
    <xf numFmtId="49" fontId="74" fillId="0" borderId="0" xfId="0" applyNumberFormat="1" applyFont="1" applyAlignment="1">
      <alignment/>
    </xf>
    <xf numFmtId="0" fontId="64" fillId="0" borderId="0" xfId="0" applyFont="1" applyAlignment="1">
      <alignment horizontal="left"/>
    </xf>
    <xf numFmtId="49" fontId="74" fillId="0" borderId="0" xfId="0" applyNumberFormat="1" applyFont="1" applyAlignment="1">
      <alignment horizontal="left"/>
    </xf>
    <xf numFmtId="49" fontId="80" fillId="0" borderId="0" xfId="0" applyNumberFormat="1" applyFont="1" applyAlignment="1">
      <alignment horizontal="center"/>
    </xf>
    <xf numFmtId="49" fontId="8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="115" zoomScaleNormal="115" zoomScalePageLayoutView="0" workbookViewId="0" topLeftCell="A40">
      <selection activeCell="D63" sqref="D63"/>
    </sheetView>
  </sheetViews>
  <sheetFormatPr defaultColWidth="9.140625" defaultRowHeight="12.75"/>
  <cols>
    <col min="1" max="1" width="4.8515625" style="15" customWidth="1"/>
    <col min="2" max="2" width="27.421875" style="15" customWidth="1"/>
    <col min="3" max="3" width="12.7109375" style="12" customWidth="1"/>
    <col min="4" max="4" width="19.421875" style="8" customWidth="1"/>
    <col min="5" max="6" width="7.28125" style="16" customWidth="1"/>
    <col min="7" max="7" width="8.7109375" style="15" customWidth="1"/>
    <col min="8" max="8" width="6.28125" style="36" customWidth="1"/>
    <col min="9" max="9" width="8.57421875" style="8" customWidth="1"/>
    <col min="10" max="10" width="6.57421875" style="41" customWidth="1"/>
    <col min="11" max="11" width="8.140625" style="21" customWidth="1"/>
    <col min="12" max="12" width="22.57421875" style="12" customWidth="1"/>
    <col min="13" max="16384" width="9.140625" style="12" customWidth="1"/>
  </cols>
  <sheetData>
    <row r="1" spans="1:12" ht="20.25">
      <c r="A1" s="114" t="s">
        <v>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2:12" ht="15.75">
      <c r="B2" s="23"/>
      <c r="C2" s="24"/>
      <c r="D2" s="12"/>
      <c r="E2" s="23"/>
      <c r="F2" s="23"/>
      <c r="G2" s="23"/>
      <c r="H2" s="22"/>
      <c r="I2" s="23"/>
      <c r="J2" s="22"/>
      <c r="K2" s="23"/>
      <c r="L2" s="23"/>
    </row>
    <row r="3" spans="2:12" ht="30">
      <c r="B3" s="23"/>
      <c r="C3" s="24"/>
      <c r="D3" s="48" t="s">
        <v>15</v>
      </c>
      <c r="E3" s="23"/>
      <c r="F3" s="23"/>
      <c r="G3" s="23"/>
      <c r="H3" s="22"/>
      <c r="I3" s="23"/>
      <c r="J3" s="22"/>
      <c r="K3" s="23"/>
      <c r="L3" s="23"/>
    </row>
    <row r="4" spans="1:12" ht="20.25">
      <c r="A4" s="25"/>
      <c r="B4" s="49" t="s">
        <v>3</v>
      </c>
      <c r="C4" s="21"/>
      <c r="D4" s="12"/>
      <c r="E4" s="26"/>
      <c r="F4" s="26"/>
      <c r="G4" s="28"/>
      <c r="H4" s="27"/>
      <c r="I4" s="21"/>
      <c r="J4" s="34"/>
      <c r="L4" s="15"/>
    </row>
    <row r="5" spans="2:12" ht="15">
      <c r="B5" s="50">
        <v>43531</v>
      </c>
      <c r="C5" s="8"/>
      <c r="D5" s="16"/>
      <c r="E5" s="8"/>
      <c r="F5" s="8"/>
      <c r="G5" s="28"/>
      <c r="H5" s="29"/>
      <c r="I5" s="21"/>
      <c r="J5" s="34"/>
      <c r="L5" s="15"/>
    </row>
    <row r="6" spans="2:12" ht="22.5">
      <c r="B6" s="30"/>
      <c r="C6" s="8"/>
      <c r="D6" s="45" t="s">
        <v>17</v>
      </c>
      <c r="E6" s="8"/>
      <c r="F6" s="8"/>
      <c r="G6" s="28"/>
      <c r="H6" s="29"/>
      <c r="I6" s="21"/>
      <c r="J6" s="34"/>
      <c r="L6" s="15"/>
    </row>
    <row r="7" spans="2:12" ht="15.75">
      <c r="B7" s="30"/>
      <c r="C7" s="8"/>
      <c r="D7" s="9" t="s">
        <v>5</v>
      </c>
      <c r="E7" s="8"/>
      <c r="F7" s="8"/>
      <c r="G7" s="28"/>
      <c r="H7" s="29"/>
      <c r="I7" s="21"/>
      <c r="J7" s="34"/>
      <c r="K7" s="8"/>
      <c r="L7" s="15"/>
    </row>
    <row r="8" spans="1:12" ht="13.5">
      <c r="A8" s="13" t="s">
        <v>0</v>
      </c>
      <c r="B8" s="31"/>
      <c r="D8" s="12"/>
      <c r="E8" s="13" t="s">
        <v>6</v>
      </c>
      <c r="F8" s="14" t="s">
        <v>7</v>
      </c>
      <c r="G8" s="13" t="s">
        <v>9</v>
      </c>
      <c r="H8" s="14" t="s">
        <v>7</v>
      </c>
      <c r="I8" s="13" t="s">
        <v>14</v>
      </c>
      <c r="J8" s="13" t="s">
        <v>7</v>
      </c>
      <c r="K8" s="29" t="s">
        <v>13</v>
      </c>
      <c r="L8" s="15"/>
    </row>
    <row r="9" spans="1:12" ht="15.75">
      <c r="A9" s="6">
        <v>1</v>
      </c>
      <c r="B9" s="52" t="s">
        <v>33</v>
      </c>
      <c r="C9" s="2" t="s">
        <v>34</v>
      </c>
      <c r="D9" s="52" t="s">
        <v>16</v>
      </c>
      <c r="E9" s="2" t="s">
        <v>161</v>
      </c>
      <c r="F9" s="54" t="s">
        <v>179</v>
      </c>
      <c r="G9" s="2" t="s">
        <v>243</v>
      </c>
      <c r="H9" s="55">
        <v>1</v>
      </c>
      <c r="I9" s="2" t="s">
        <v>290</v>
      </c>
      <c r="J9" s="55">
        <v>1</v>
      </c>
      <c r="K9" s="53">
        <f aca="true" t="shared" si="0" ref="K9:K21">SUM(F9+H9+J9)</f>
        <v>5</v>
      </c>
      <c r="L9" s="5" t="s">
        <v>35</v>
      </c>
    </row>
    <row r="10" spans="1:12" ht="15.75">
      <c r="A10" s="6">
        <v>2</v>
      </c>
      <c r="B10" s="52" t="s">
        <v>105</v>
      </c>
      <c r="C10" s="2" t="s">
        <v>106</v>
      </c>
      <c r="D10" s="52" t="s">
        <v>103</v>
      </c>
      <c r="E10" s="2" t="s">
        <v>164</v>
      </c>
      <c r="F10" s="54" t="s">
        <v>1</v>
      </c>
      <c r="G10" s="2" t="s">
        <v>201</v>
      </c>
      <c r="H10" s="55">
        <v>5</v>
      </c>
      <c r="I10" s="2" t="s">
        <v>298</v>
      </c>
      <c r="J10" s="55">
        <v>2</v>
      </c>
      <c r="K10" s="53">
        <f t="shared" si="0"/>
        <v>8</v>
      </c>
      <c r="L10" s="5" t="s">
        <v>104</v>
      </c>
    </row>
    <row r="11" spans="1:12" ht="15.75">
      <c r="A11" s="6">
        <v>3</v>
      </c>
      <c r="B11" s="52" t="s">
        <v>25</v>
      </c>
      <c r="C11" s="2" t="s">
        <v>26</v>
      </c>
      <c r="D11" s="52" t="s">
        <v>20</v>
      </c>
      <c r="E11" s="2" t="s">
        <v>161</v>
      </c>
      <c r="F11" s="54" t="s">
        <v>179</v>
      </c>
      <c r="G11" s="2" t="s">
        <v>244</v>
      </c>
      <c r="H11" s="55">
        <v>4</v>
      </c>
      <c r="I11" s="2" t="s">
        <v>296</v>
      </c>
      <c r="J11" s="55">
        <v>6</v>
      </c>
      <c r="K11" s="53">
        <f t="shared" si="0"/>
        <v>13</v>
      </c>
      <c r="L11" s="5" t="s">
        <v>22</v>
      </c>
    </row>
    <row r="12" spans="1:12" ht="15.75">
      <c r="A12" s="6">
        <v>4</v>
      </c>
      <c r="B12" s="52" t="s">
        <v>98</v>
      </c>
      <c r="C12" s="2" t="s">
        <v>99</v>
      </c>
      <c r="D12" s="52" t="s">
        <v>16</v>
      </c>
      <c r="E12" s="2" t="s">
        <v>159</v>
      </c>
      <c r="F12" s="54" t="s">
        <v>2</v>
      </c>
      <c r="G12" s="2" t="s">
        <v>241</v>
      </c>
      <c r="H12" s="55">
        <v>2</v>
      </c>
      <c r="I12" s="2" t="s">
        <v>302</v>
      </c>
      <c r="J12" s="55">
        <v>12</v>
      </c>
      <c r="K12" s="53">
        <f t="shared" si="0"/>
        <v>16</v>
      </c>
      <c r="L12" s="5" t="s">
        <v>100</v>
      </c>
    </row>
    <row r="13" spans="1:12" ht="15.75">
      <c r="A13" s="6">
        <v>5</v>
      </c>
      <c r="B13" s="52" t="s">
        <v>36</v>
      </c>
      <c r="C13" s="2" t="s">
        <v>37</v>
      </c>
      <c r="D13" s="52" t="s">
        <v>16</v>
      </c>
      <c r="E13" s="2" t="s">
        <v>165</v>
      </c>
      <c r="F13" s="54" t="s">
        <v>173</v>
      </c>
      <c r="G13" s="2" t="s">
        <v>191</v>
      </c>
      <c r="H13" s="55">
        <v>9</v>
      </c>
      <c r="I13" s="2" t="s">
        <v>294</v>
      </c>
      <c r="J13" s="55">
        <v>3</v>
      </c>
      <c r="K13" s="53">
        <f t="shared" si="0"/>
        <v>19</v>
      </c>
      <c r="L13" s="5" t="s">
        <v>35</v>
      </c>
    </row>
    <row r="14" spans="1:12" ht="15.75">
      <c r="A14" s="6">
        <v>6</v>
      </c>
      <c r="B14" s="52" t="s">
        <v>132</v>
      </c>
      <c r="C14" s="2" t="s">
        <v>133</v>
      </c>
      <c r="D14" s="52" t="s">
        <v>126</v>
      </c>
      <c r="E14" s="2" t="s">
        <v>166</v>
      </c>
      <c r="F14" s="54" t="s">
        <v>171</v>
      </c>
      <c r="G14" s="2" t="s">
        <v>200</v>
      </c>
      <c r="H14" s="55">
        <v>6</v>
      </c>
      <c r="I14" s="2" t="s">
        <v>291</v>
      </c>
      <c r="J14" s="55">
        <v>5</v>
      </c>
      <c r="K14" s="53">
        <f t="shared" si="0"/>
        <v>20</v>
      </c>
      <c r="L14" s="5" t="s">
        <v>127</v>
      </c>
    </row>
    <row r="15" spans="1:12" ht="15.75">
      <c r="A15" s="6">
        <v>7</v>
      </c>
      <c r="B15" s="52" t="s">
        <v>150</v>
      </c>
      <c r="C15" s="2" t="s">
        <v>151</v>
      </c>
      <c r="D15" s="52" t="s">
        <v>148</v>
      </c>
      <c r="E15" s="2" t="s">
        <v>166</v>
      </c>
      <c r="F15" s="54" t="s">
        <v>171</v>
      </c>
      <c r="G15" s="2" t="s">
        <v>191</v>
      </c>
      <c r="H15" s="55">
        <v>8</v>
      </c>
      <c r="I15" s="2" t="s">
        <v>295</v>
      </c>
      <c r="J15" s="55">
        <v>4</v>
      </c>
      <c r="K15" s="53">
        <f t="shared" si="0"/>
        <v>21</v>
      </c>
      <c r="L15" s="5" t="s">
        <v>149</v>
      </c>
    </row>
    <row r="16" spans="1:12" ht="15.75">
      <c r="A16" s="6">
        <v>8</v>
      </c>
      <c r="B16" s="52" t="s">
        <v>107</v>
      </c>
      <c r="C16" s="2" t="s">
        <v>108</v>
      </c>
      <c r="D16" s="52" t="s">
        <v>103</v>
      </c>
      <c r="E16" s="2" t="s">
        <v>163</v>
      </c>
      <c r="F16" s="54" t="s">
        <v>174</v>
      </c>
      <c r="G16" s="2" t="s">
        <v>190</v>
      </c>
      <c r="H16" s="55">
        <v>7</v>
      </c>
      <c r="I16" s="2" t="s">
        <v>293</v>
      </c>
      <c r="J16" s="55">
        <v>9</v>
      </c>
      <c r="K16" s="53">
        <f t="shared" si="0"/>
        <v>22</v>
      </c>
      <c r="L16" s="5" t="s">
        <v>104</v>
      </c>
    </row>
    <row r="17" spans="1:12" ht="15.75">
      <c r="A17" s="6">
        <v>9</v>
      </c>
      <c r="B17" s="52" t="s">
        <v>146</v>
      </c>
      <c r="C17" s="2" t="s">
        <v>147</v>
      </c>
      <c r="D17" s="52" t="s">
        <v>148</v>
      </c>
      <c r="E17" s="2" t="s">
        <v>168</v>
      </c>
      <c r="F17" s="54" t="s">
        <v>175</v>
      </c>
      <c r="G17" s="2" t="s">
        <v>195</v>
      </c>
      <c r="H17" s="55">
        <v>3</v>
      </c>
      <c r="I17" s="2" t="s">
        <v>301</v>
      </c>
      <c r="J17" s="55">
        <v>11</v>
      </c>
      <c r="K17" s="53">
        <f t="shared" si="0"/>
        <v>22</v>
      </c>
      <c r="L17" s="5" t="s">
        <v>149</v>
      </c>
    </row>
    <row r="18" spans="1:12" ht="15.75">
      <c r="A18" s="6">
        <v>10</v>
      </c>
      <c r="B18" s="52" t="s">
        <v>64</v>
      </c>
      <c r="C18" s="2" t="s">
        <v>65</v>
      </c>
      <c r="D18" s="52" t="s">
        <v>44</v>
      </c>
      <c r="E18" s="2" t="s">
        <v>162</v>
      </c>
      <c r="F18" s="54" t="s">
        <v>172</v>
      </c>
      <c r="G18" s="2" t="s">
        <v>191</v>
      </c>
      <c r="H18" s="55">
        <v>11</v>
      </c>
      <c r="I18" s="2" t="s">
        <v>297</v>
      </c>
      <c r="J18" s="55">
        <v>13</v>
      </c>
      <c r="K18" s="53">
        <f t="shared" si="0"/>
        <v>29</v>
      </c>
      <c r="L18" s="5" t="s">
        <v>63</v>
      </c>
    </row>
    <row r="19" spans="1:12" ht="15.75">
      <c r="A19" s="6">
        <v>11</v>
      </c>
      <c r="B19" s="52" t="s">
        <v>124</v>
      </c>
      <c r="C19" s="2" t="s">
        <v>125</v>
      </c>
      <c r="D19" s="52" t="s">
        <v>16</v>
      </c>
      <c r="E19" s="2" t="s">
        <v>170</v>
      </c>
      <c r="F19" s="54" t="s">
        <v>183</v>
      </c>
      <c r="G19" s="2" t="s">
        <v>191</v>
      </c>
      <c r="H19" s="55">
        <v>10</v>
      </c>
      <c r="I19" s="2" t="s">
        <v>292</v>
      </c>
      <c r="J19" s="55">
        <v>8</v>
      </c>
      <c r="K19" s="53">
        <f t="shared" si="0"/>
        <v>30</v>
      </c>
      <c r="L19" s="5" t="s">
        <v>115</v>
      </c>
    </row>
    <row r="20" spans="1:12" ht="15.75">
      <c r="A20" s="6">
        <v>12</v>
      </c>
      <c r="B20" s="52" t="s">
        <v>134</v>
      </c>
      <c r="C20" s="2" t="s">
        <v>135</v>
      </c>
      <c r="D20" s="52" t="s">
        <v>126</v>
      </c>
      <c r="E20" s="2" t="s">
        <v>169</v>
      </c>
      <c r="F20" s="54" t="s">
        <v>184</v>
      </c>
      <c r="G20" s="2" t="s">
        <v>202</v>
      </c>
      <c r="H20" s="55">
        <v>12</v>
      </c>
      <c r="I20" s="2" t="s">
        <v>299</v>
      </c>
      <c r="J20" s="55">
        <v>7</v>
      </c>
      <c r="K20" s="53">
        <f t="shared" si="0"/>
        <v>32</v>
      </c>
      <c r="L20" s="5" t="s">
        <v>127</v>
      </c>
    </row>
    <row r="21" spans="1:12" ht="15.75">
      <c r="A21" s="6">
        <v>13</v>
      </c>
      <c r="B21" s="52" t="s">
        <v>101</v>
      </c>
      <c r="C21" s="2" t="s">
        <v>102</v>
      </c>
      <c r="D21" s="52" t="s">
        <v>16</v>
      </c>
      <c r="E21" s="2" t="s">
        <v>167</v>
      </c>
      <c r="F21" s="54" t="s">
        <v>182</v>
      </c>
      <c r="G21" s="2" t="s">
        <v>197</v>
      </c>
      <c r="H21" s="55">
        <v>13</v>
      </c>
      <c r="I21" s="2" t="s">
        <v>300</v>
      </c>
      <c r="J21" s="55">
        <v>10</v>
      </c>
      <c r="K21" s="53">
        <f t="shared" si="0"/>
        <v>34</v>
      </c>
      <c r="L21" s="5" t="s">
        <v>100</v>
      </c>
    </row>
    <row r="22" spans="2:12" ht="15">
      <c r="B22" s="47"/>
      <c r="C22" s="46"/>
      <c r="D22" s="47"/>
      <c r="E22" s="46"/>
      <c r="F22" s="15"/>
      <c r="G22" s="46"/>
      <c r="H22" s="4"/>
      <c r="J22" s="36"/>
      <c r="K22" s="8"/>
      <c r="L22" s="3"/>
    </row>
    <row r="23" spans="1:12" ht="15.75">
      <c r="A23" s="6"/>
      <c r="B23" s="7"/>
      <c r="C23" s="8"/>
      <c r="D23" s="9" t="s">
        <v>8</v>
      </c>
      <c r="E23" s="10"/>
      <c r="F23" s="10"/>
      <c r="G23" s="11"/>
      <c r="H23" s="37"/>
      <c r="I23" s="11"/>
      <c r="J23" s="42"/>
      <c r="K23" s="8"/>
      <c r="L23" s="11"/>
    </row>
    <row r="24" spans="1:12" ht="15.75">
      <c r="A24" s="13" t="s">
        <v>0</v>
      </c>
      <c r="B24" s="7"/>
      <c r="C24" s="8"/>
      <c r="D24" s="9"/>
      <c r="E24" s="13" t="s">
        <v>6</v>
      </c>
      <c r="F24" s="14" t="s">
        <v>7</v>
      </c>
      <c r="G24" s="13" t="s">
        <v>9</v>
      </c>
      <c r="H24" s="14" t="s">
        <v>7</v>
      </c>
      <c r="I24" s="13" t="s">
        <v>12</v>
      </c>
      <c r="J24" s="13" t="s">
        <v>7</v>
      </c>
      <c r="K24" s="29" t="s">
        <v>13</v>
      </c>
      <c r="L24" s="11"/>
    </row>
    <row r="25" spans="1:12" s="11" customFormat="1" ht="15.75">
      <c r="A25" s="6">
        <v>1</v>
      </c>
      <c r="B25" s="52" t="s">
        <v>77</v>
      </c>
      <c r="C25" s="2" t="s">
        <v>78</v>
      </c>
      <c r="D25" s="1" t="s">
        <v>16</v>
      </c>
      <c r="E25" s="56" t="s">
        <v>161</v>
      </c>
      <c r="F25" s="57" t="s">
        <v>1</v>
      </c>
      <c r="G25" s="2" t="s">
        <v>199</v>
      </c>
      <c r="H25" s="55">
        <v>2</v>
      </c>
      <c r="I25" s="2" t="s">
        <v>278</v>
      </c>
      <c r="J25" s="55">
        <v>1</v>
      </c>
      <c r="K25" s="53">
        <f aca="true" t="shared" si="1" ref="K25:K42">SUM(F25+H25+J25)</f>
        <v>4</v>
      </c>
      <c r="L25" s="5" t="s">
        <v>79</v>
      </c>
    </row>
    <row r="26" spans="1:12" s="11" customFormat="1" ht="15.75">
      <c r="A26" s="6">
        <v>2</v>
      </c>
      <c r="B26" s="52" t="s">
        <v>48</v>
      </c>
      <c r="C26" s="2" t="s">
        <v>49</v>
      </c>
      <c r="D26" s="1" t="s">
        <v>44</v>
      </c>
      <c r="E26" s="56" t="s">
        <v>163</v>
      </c>
      <c r="F26" s="57" t="s">
        <v>2</v>
      </c>
      <c r="G26" s="2" t="s">
        <v>195</v>
      </c>
      <c r="H26" s="55">
        <v>4</v>
      </c>
      <c r="I26" s="2" t="s">
        <v>275</v>
      </c>
      <c r="J26" s="55">
        <v>3</v>
      </c>
      <c r="K26" s="53">
        <f t="shared" si="1"/>
        <v>9</v>
      </c>
      <c r="L26" s="5" t="s">
        <v>45</v>
      </c>
    </row>
    <row r="27" spans="1:12" s="11" customFormat="1" ht="15.75">
      <c r="A27" s="6">
        <v>3</v>
      </c>
      <c r="B27" s="52" t="s">
        <v>27</v>
      </c>
      <c r="C27" s="2" t="s">
        <v>28</v>
      </c>
      <c r="D27" s="1" t="s">
        <v>20</v>
      </c>
      <c r="E27" s="56" t="s">
        <v>168</v>
      </c>
      <c r="F27" s="57" t="s">
        <v>173</v>
      </c>
      <c r="G27" s="2" t="s">
        <v>196</v>
      </c>
      <c r="H27" s="55">
        <v>3</v>
      </c>
      <c r="I27" s="2" t="s">
        <v>276</v>
      </c>
      <c r="J27" s="55">
        <v>2</v>
      </c>
      <c r="K27" s="53">
        <f t="shared" si="1"/>
        <v>12</v>
      </c>
      <c r="L27" s="5" t="s">
        <v>22</v>
      </c>
    </row>
    <row r="28" spans="1:12" s="11" customFormat="1" ht="15.75">
      <c r="A28" s="6">
        <v>4</v>
      </c>
      <c r="B28" s="52" t="s">
        <v>56</v>
      </c>
      <c r="C28" s="2" t="s">
        <v>57</v>
      </c>
      <c r="D28" s="1" t="s">
        <v>44</v>
      </c>
      <c r="E28" s="56" t="s">
        <v>168</v>
      </c>
      <c r="F28" s="57" t="s">
        <v>173</v>
      </c>
      <c r="G28" s="2" t="s">
        <v>187</v>
      </c>
      <c r="H28" s="55">
        <v>1</v>
      </c>
      <c r="I28" s="2" t="s">
        <v>272</v>
      </c>
      <c r="J28" s="55">
        <v>4</v>
      </c>
      <c r="K28" s="53">
        <f t="shared" si="1"/>
        <v>12</v>
      </c>
      <c r="L28" s="5" t="s">
        <v>62</v>
      </c>
    </row>
    <row r="29" spans="1:12" s="11" customFormat="1" ht="15.75">
      <c r="A29" s="6">
        <v>5</v>
      </c>
      <c r="B29" s="52" t="s">
        <v>58</v>
      </c>
      <c r="C29" s="2" t="s">
        <v>59</v>
      </c>
      <c r="D29" s="1" t="s">
        <v>44</v>
      </c>
      <c r="E29" s="56" t="s">
        <v>168</v>
      </c>
      <c r="F29" s="57" t="s">
        <v>173</v>
      </c>
      <c r="G29" s="2" t="s">
        <v>201</v>
      </c>
      <c r="H29" s="55">
        <v>6</v>
      </c>
      <c r="I29" s="2" t="s">
        <v>277</v>
      </c>
      <c r="J29" s="55">
        <v>5</v>
      </c>
      <c r="K29" s="53">
        <f t="shared" si="1"/>
        <v>18</v>
      </c>
      <c r="L29" s="5" t="s">
        <v>62</v>
      </c>
    </row>
    <row r="30" spans="1:12" s="11" customFormat="1" ht="15.75">
      <c r="A30" s="6">
        <v>6</v>
      </c>
      <c r="B30" s="52" t="s">
        <v>158</v>
      </c>
      <c r="C30" s="2" t="s">
        <v>125</v>
      </c>
      <c r="D30" s="1" t="s">
        <v>16</v>
      </c>
      <c r="E30" s="56" t="s">
        <v>165</v>
      </c>
      <c r="F30" s="57" t="s">
        <v>180</v>
      </c>
      <c r="G30" s="2" t="s">
        <v>194</v>
      </c>
      <c r="H30" s="55">
        <v>10</v>
      </c>
      <c r="I30" s="2" t="s">
        <v>283</v>
      </c>
      <c r="J30" s="55">
        <v>6</v>
      </c>
      <c r="K30" s="53">
        <f t="shared" si="1"/>
        <v>20</v>
      </c>
      <c r="L30" s="5" t="s">
        <v>157</v>
      </c>
    </row>
    <row r="31" spans="1:12" s="11" customFormat="1" ht="15.75">
      <c r="A31" s="6">
        <v>7</v>
      </c>
      <c r="B31" s="52" t="s">
        <v>46</v>
      </c>
      <c r="C31" s="2" t="s">
        <v>47</v>
      </c>
      <c r="D31" s="1" t="s">
        <v>44</v>
      </c>
      <c r="E31" s="56" t="s">
        <v>167</v>
      </c>
      <c r="F31" s="57" t="s">
        <v>181</v>
      </c>
      <c r="G31" s="2" t="s">
        <v>200</v>
      </c>
      <c r="H31" s="55">
        <v>7</v>
      </c>
      <c r="I31" s="2" t="s">
        <v>280</v>
      </c>
      <c r="J31" s="55">
        <v>7</v>
      </c>
      <c r="K31" s="53">
        <f t="shared" si="1"/>
        <v>24</v>
      </c>
      <c r="L31" s="5" t="s">
        <v>45</v>
      </c>
    </row>
    <row r="32" spans="1:12" s="11" customFormat="1" ht="15.75">
      <c r="A32" s="6">
        <v>8</v>
      </c>
      <c r="B32" s="52" t="s">
        <v>138</v>
      </c>
      <c r="C32" s="2" t="s">
        <v>139</v>
      </c>
      <c r="D32" s="1" t="s">
        <v>136</v>
      </c>
      <c r="E32" s="56" t="s">
        <v>170</v>
      </c>
      <c r="F32" s="57" t="s">
        <v>184</v>
      </c>
      <c r="G32" s="2" t="s">
        <v>193</v>
      </c>
      <c r="H32" s="55">
        <v>5</v>
      </c>
      <c r="I32" s="2" t="s">
        <v>285</v>
      </c>
      <c r="J32" s="55">
        <v>9</v>
      </c>
      <c r="K32" s="53">
        <f t="shared" si="1"/>
        <v>27</v>
      </c>
      <c r="L32" s="5" t="s">
        <v>137</v>
      </c>
    </row>
    <row r="33" spans="1:12" s="11" customFormat="1" ht="15.75">
      <c r="A33" s="6">
        <v>9</v>
      </c>
      <c r="B33" s="52" t="s">
        <v>122</v>
      </c>
      <c r="C33" s="2" t="s">
        <v>123</v>
      </c>
      <c r="D33" s="1" t="s">
        <v>16</v>
      </c>
      <c r="E33" s="56" t="s">
        <v>165</v>
      </c>
      <c r="F33" s="57" t="s">
        <v>180</v>
      </c>
      <c r="G33" s="2" t="s">
        <v>190</v>
      </c>
      <c r="H33" s="55">
        <v>8</v>
      </c>
      <c r="I33" s="2" t="s">
        <v>286</v>
      </c>
      <c r="J33" s="55">
        <v>15</v>
      </c>
      <c r="K33" s="53">
        <f t="shared" si="1"/>
        <v>27</v>
      </c>
      <c r="L33" s="5" t="s">
        <v>115</v>
      </c>
    </row>
    <row r="34" spans="1:12" s="11" customFormat="1" ht="15.75">
      <c r="A34" s="6">
        <v>10</v>
      </c>
      <c r="B34" s="52" t="s">
        <v>118</v>
      </c>
      <c r="C34" s="2" t="s">
        <v>119</v>
      </c>
      <c r="D34" s="1" t="s">
        <v>16</v>
      </c>
      <c r="E34" s="56" t="s">
        <v>167</v>
      </c>
      <c r="F34" s="57" t="s">
        <v>181</v>
      </c>
      <c r="G34" s="2" t="s">
        <v>186</v>
      </c>
      <c r="H34" s="55">
        <v>9</v>
      </c>
      <c r="I34" s="2" t="s">
        <v>288</v>
      </c>
      <c r="J34" s="55">
        <v>11</v>
      </c>
      <c r="K34" s="53">
        <f t="shared" si="1"/>
        <v>30</v>
      </c>
      <c r="L34" s="5" t="s">
        <v>115</v>
      </c>
    </row>
    <row r="35" spans="1:12" s="11" customFormat="1" ht="15.75">
      <c r="A35" s="6">
        <v>11</v>
      </c>
      <c r="B35" s="52" t="s">
        <v>140</v>
      </c>
      <c r="C35" s="2" t="s">
        <v>141</v>
      </c>
      <c r="D35" s="1" t="s">
        <v>136</v>
      </c>
      <c r="E35" s="56" t="s">
        <v>249</v>
      </c>
      <c r="F35" s="57" t="s">
        <v>179</v>
      </c>
      <c r="G35" s="2" t="s">
        <v>188</v>
      </c>
      <c r="H35" s="55">
        <v>17</v>
      </c>
      <c r="I35" s="2" t="s">
        <v>279</v>
      </c>
      <c r="J35" s="55">
        <v>12</v>
      </c>
      <c r="K35" s="53">
        <f t="shared" si="1"/>
        <v>32</v>
      </c>
      <c r="L35" s="5" t="s">
        <v>137</v>
      </c>
    </row>
    <row r="36" spans="1:12" s="11" customFormat="1" ht="15.75">
      <c r="A36" s="6">
        <v>12</v>
      </c>
      <c r="B36" s="52" t="s">
        <v>156</v>
      </c>
      <c r="C36" s="2" t="s">
        <v>125</v>
      </c>
      <c r="D36" s="1" t="s">
        <v>16</v>
      </c>
      <c r="E36" s="56" t="s">
        <v>169</v>
      </c>
      <c r="F36" s="57" t="s">
        <v>185</v>
      </c>
      <c r="G36" s="2" t="s">
        <v>202</v>
      </c>
      <c r="H36" s="55">
        <v>12</v>
      </c>
      <c r="I36" s="2" t="s">
        <v>274</v>
      </c>
      <c r="J36" s="55">
        <v>8</v>
      </c>
      <c r="K36" s="53">
        <f t="shared" si="1"/>
        <v>34</v>
      </c>
      <c r="L36" s="5" t="s">
        <v>157</v>
      </c>
    </row>
    <row r="37" spans="1:12" s="11" customFormat="1" ht="15.75">
      <c r="A37" s="6">
        <v>13</v>
      </c>
      <c r="B37" s="52" t="s">
        <v>111</v>
      </c>
      <c r="C37" s="2" t="s">
        <v>112</v>
      </c>
      <c r="D37" s="1" t="s">
        <v>103</v>
      </c>
      <c r="E37" s="56" t="s">
        <v>165</v>
      </c>
      <c r="F37" s="57" t="s">
        <v>180</v>
      </c>
      <c r="G37" s="2" t="s">
        <v>198</v>
      </c>
      <c r="H37" s="55">
        <v>13</v>
      </c>
      <c r="I37" s="2" t="s">
        <v>287</v>
      </c>
      <c r="J37" s="55">
        <v>17</v>
      </c>
      <c r="K37" s="53">
        <f t="shared" si="1"/>
        <v>34</v>
      </c>
      <c r="L37" s="5" t="s">
        <v>104</v>
      </c>
    </row>
    <row r="38" spans="1:12" s="11" customFormat="1" ht="15.75">
      <c r="A38" s="6">
        <v>14</v>
      </c>
      <c r="B38" s="52" t="s">
        <v>109</v>
      </c>
      <c r="C38" s="2" t="s">
        <v>110</v>
      </c>
      <c r="D38" s="1" t="s">
        <v>103</v>
      </c>
      <c r="E38" s="56" t="s">
        <v>169</v>
      </c>
      <c r="F38" s="57" t="s">
        <v>185</v>
      </c>
      <c r="G38" s="2" t="s">
        <v>191</v>
      </c>
      <c r="H38" s="55">
        <v>11</v>
      </c>
      <c r="I38" s="2" t="s">
        <v>281</v>
      </c>
      <c r="J38" s="55">
        <v>14</v>
      </c>
      <c r="K38" s="53">
        <f t="shared" si="1"/>
        <v>39</v>
      </c>
      <c r="L38" s="5" t="s">
        <v>104</v>
      </c>
    </row>
    <row r="39" spans="1:12" s="11" customFormat="1" ht="15.75">
      <c r="A39" s="6">
        <v>15</v>
      </c>
      <c r="B39" s="52" t="s">
        <v>154</v>
      </c>
      <c r="C39" s="2" t="s">
        <v>155</v>
      </c>
      <c r="D39" s="1" t="s">
        <v>44</v>
      </c>
      <c r="E39" s="56" t="s">
        <v>247</v>
      </c>
      <c r="F39" s="57" t="s">
        <v>231</v>
      </c>
      <c r="G39" s="2" t="s">
        <v>197</v>
      </c>
      <c r="H39" s="55">
        <v>14</v>
      </c>
      <c r="I39" s="2" t="s">
        <v>282</v>
      </c>
      <c r="J39" s="55">
        <v>10</v>
      </c>
      <c r="K39" s="53">
        <f t="shared" si="1"/>
        <v>42</v>
      </c>
      <c r="L39" s="5" t="s">
        <v>63</v>
      </c>
    </row>
    <row r="40" spans="1:12" s="11" customFormat="1" ht="15.75">
      <c r="A40" s="6">
        <v>16</v>
      </c>
      <c r="B40" s="52" t="s">
        <v>152</v>
      </c>
      <c r="C40" s="2" t="s">
        <v>153</v>
      </c>
      <c r="D40" s="1" t="s">
        <v>148</v>
      </c>
      <c r="E40" s="56" t="s">
        <v>248</v>
      </c>
      <c r="F40" s="57" t="s">
        <v>183</v>
      </c>
      <c r="G40" s="2" t="s">
        <v>192</v>
      </c>
      <c r="H40" s="55">
        <v>15</v>
      </c>
      <c r="I40" s="2" t="s">
        <v>273</v>
      </c>
      <c r="J40" s="55">
        <v>18</v>
      </c>
      <c r="K40" s="53">
        <f t="shared" si="1"/>
        <v>45</v>
      </c>
      <c r="L40" s="5" t="s">
        <v>149</v>
      </c>
    </row>
    <row r="41" spans="1:12" s="11" customFormat="1" ht="15.75">
      <c r="A41" s="6">
        <v>17</v>
      </c>
      <c r="B41" s="52" t="s">
        <v>54</v>
      </c>
      <c r="C41" s="2" t="s">
        <v>55</v>
      </c>
      <c r="D41" s="1" t="s">
        <v>44</v>
      </c>
      <c r="E41" s="56" t="s">
        <v>245</v>
      </c>
      <c r="F41" s="57" t="s">
        <v>230</v>
      </c>
      <c r="G41" s="2" t="s">
        <v>189</v>
      </c>
      <c r="H41" s="55">
        <v>18</v>
      </c>
      <c r="I41" s="2" t="s">
        <v>289</v>
      </c>
      <c r="J41" s="55">
        <v>13</v>
      </c>
      <c r="K41" s="53">
        <f t="shared" si="1"/>
        <v>48</v>
      </c>
      <c r="L41" s="5" t="s">
        <v>62</v>
      </c>
    </row>
    <row r="42" spans="1:12" s="11" customFormat="1" ht="15.75">
      <c r="A42" s="6">
        <v>18</v>
      </c>
      <c r="B42" s="52" t="s">
        <v>18</v>
      </c>
      <c r="C42" s="2" t="s">
        <v>19</v>
      </c>
      <c r="D42" s="1" t="s">
        <v>20</v>
      </c>
      <c r="E42" s="56" t="s">
        <v>246</v>
      </c>
      <c r="F42" s="57" t="s">
        <v>229</v>
      </c>
      <c r="G42" s="2" t="s">
        <v>192</v>
      </c>
      <c r="H42" s="55">
        <v>16</v>
      </c>
      <c r="I42" s="2" t="s">
        <v>284</v>
      </c>
      <c r="J42" s="55">
        <v>16</v>
      </c>
      <c r="K42" s="53">
        <f t="shared" si="1"/>
        <v>48</v>
      </c>
      <c r="L42" s="5" t="s">
        <v>21</v>
      </c>
    </row>
    <row r="43" spans="2:12" ht="12.75">
      <c r="B43" s="16"/>
      <c r="C43" s="8"/>
      <c r="D43" s="16"/>
      <c r="E43" s="12"/>
      <c r="F43" s="12"/>
      <c r="I43" s="12"/>
      <c r="J43" s="29"/>
      <c r="K43" s="8"/>
      <c r="L43" s="15"/>
    </row>
    <row r="44" spans="1:11" s="20" customFormat="1" ht="15.75">
      <c r="A44" s="17"/>
      <c r="B44" s="18"/>
      <c r="C44" s="19"/>
      <c r="D44" s="9" t="s">
        <v>10</v>
      </c>
      <c r="E44" s="19"/>
      <c r="F44" s="19"/>
      <c r="H44" s="38"/>
      <c r="J44" s="39"/>
      <c r="K44" s="8"/>
    </row>
    <row r="45" spans="1:11" s="20" customFormat="1" ht="15">
      <c r="A45" s="13" t="s">
        <v>0</v>
      </c>
      <c r="C45" s="19"/>
      <c r="D45" s="18"/>
      <c r="E45" s="13" t="s">
        <v>11</v>
      </c>
      <c r="F45" s="14" t="s">
        <v>7</v>
      </c>
      <c r="G45" s="13" t="s">
        <v>6</v>
      </c>
      <c r="H45" s="14" t="s">
        <v>7</v>
      </c>
      <c r="I45" s="13" t="s">
        <v>9</v>
      </c>
      <c r="J45" s="14" t="s">
        <v>7</v>
      </c>
      <c r="K45" s="29" t="s">
        <v>13</v>
      </c>
    </row>
    <row r="46" spans="1:12" s="11" customFormat="1" ht="15.75">
      <c r="A46" s="6">
        <v>1</v>
      </c>
      <c r="B46" s="51" t="s">
        <v>80</v>
      </c>
      <c r="C46" s="58" t="s">
        <v>81</v>
      </c>
      <c r="D46" s="1" t="s">
        <v>16</v>
      </c>
      <c r="E46" s="56" t="s">
        <v>217</v>
      </c>
      <c r="F46" s="57" t="s">
        <v>1</v>
      </c>
      <c r="G46" s="2" t="s">
        <v>255</v>
      </c>
      <c r="H46" s="55">
        <v>1</v>
      </c>
      <c r="I46" s="2" t="s">
        <v>242</v>
      </c>
      <c r="J46" s="55">
        <v>1</v>
      </c>
      <c r="K46" s="53">
        <f aca="true" t="shared" si="2" ref="K46:K74">SUM(F46+H46+J46)</f>
        <v>3</v>
      </c>
      <c r="L46" s="5" t="s">
        <v>79</v>
      </c>
    </row>
    <row r="47" spans="1:12" s="11" customFormat="1" ht="15.75">
      <c r="A47" s="6">
        <v>2</v>
      </c>
      <c r="B47" s="51" t="s">
        <v>67</v>
      </c>
      <c r="C47" s="58" t="s">
        <v>68</v>
      </c>
      <c r="D47" s="1" t="s">
        <v>16</v>
      </c>
      <c r="E47" s="56" t="s">
        <v>213</v>
      </c>
      <c r="F47" s="57" t="s">
        <v>2</v>
      </c>
      <c r="G47" s="2" t="s">
        <v>253</v>
      </c>
      <c r="H47" s="55">
        <v>3</v>
      </c>
      <c r="I47" s="2" t="s">
        <v>241</v>
      </c>
      <c r="J47" s="55">
        <v>2</v>
      </c>
      <c r="K47" s="53">
        <f t="shared" si="2"/>
        <v>7</v>
      </c>
      <c r="L47" s="5" t="s">
        <v>66</v>
      </c>
    </row>
    <row r="48" spans="1:12" s="11" customFormat="1" ht="15.75">
      <c r="A48" s="6">
        <v>3</v>
      </c>
      <c r="B48" s="51" t="s">
        <v>38</v>
      </c>
      <c r="C48" s="58" t="s">
        <v>39</v>
      </c>
      <c r="D48" s="1" t="s">
        <v>16</v>
      </c>
      <c r="E48" s="56" t="s">
        <v>204</v>
      </c>
      <c r="F48" s="57" t="s">
        <v>180</v>
      </c>
      <c r="G48" s="2" t="s">
        <v>160</v>
      </c>
      <c r="H48" s="55">
        <v>5</v>
      </c>
      <c r="I48" s="2" t="s">
        <v>270</v>
      </c>
      <c r="J48" s="55">
        <v>3</v>
      </c>
      <c r="K48" s="53">
        <f t="shared" si="2"/>
        <v>12</v>
      </c>
      <c r="L48" s="5" t="s">
        <v>35</v>
      </c>
    </row>
    <row r="49" spans="1:12" s="11" customFormat="1" ht="15.75">
      <c r="A49" s="6">
        <v>4</v>
      </c>
      <c r="B49" s="51" t="s">
        <v>31</v>
      </c>
      <c r="C49" s="58" t="s">
        <v>32</v>
      </c>
      <c r="D49" s="1" t="s">
        <v>29</v>
      </c>
      <c r="E49" s="56" t="s">
        <v>216</v>
      </c>
      <c r="F49" s="57" t="s">
        <v>179</v>
      </c>
      <c r="G49" s="2" t="s">
        <v>161</v>
      </c>
      <c r="H49" s="55">
        <v>6</v>
      </c>
      <c r="I49" s="2" t="s">
        <v>265</v>
      </c>
      <c r="J49" s="55">
        <v>4</v>
      </c>
      <c r="K49" s="53">
        <f t="shared" si="2"/>
        <v>13</v>
      </c>
      <c r="L49" s="5" t="s">
        <v>30</v>
      </c>
    </row>
    <row r="50" spans="1:12" s="11" customFormat="1" ht="15.75">
      <c r="A50" s="6">
        <v>5</v>
      </c>
      <c r="B50" s="51" t="s">
        <v>240</v>
      </c>
      <c r="C50" s="58" t="s">
        <v>82</v>
      </c>
      <c r="D50" s="1" t="s">
        <v>16</v>
      </c>
      <c r="E50" s="56" t="s">
        <v>221</v>
      </c>
      <c r="F50" s="57" t="s">
        <v>173</v>
      </c>
      <c r="G50" s="2" t="s">
        <v>159</v>
      </c>
      <c r="H50" s="55">
        <v>4</v>
      </c>
      <c r="I50" s="2" t="s">
        <v>265</v>
      </c>
      <c r="J50" s="55">
        <v>5</v>
      </c>
      <c r="K50" s="53">
        <f t="shared" si="2"/>
        <v>16</v>
      </c>
      <c r="L50" s="5" t="s">
        <v>79</v>
      </c>
    </row>
    <row r="51" spans="1:12" s="11" customFormat="1" ht="15.75">
      <c r="A51" s="6">
        <v>6</v>
      </c>
      <c r="B51" s="51" t="s">
        <v>52</v>
      </c>
      <c r="C51" s="58" t="s">
        <v>53</v>
      </c>
      <c r="D51" s="1" t="s">
        <v>44</v>
      </c>
      <c r="E51" s="56" t="s">
        <v>218</v>
      </c>
      <c r="F51" s="57" t="s">
        <v>172</v>
      </c>
      <c r="G51" s="2" t="s">
        <v>256</v>
      </c>
      <c r="H51" s="55">
        <v>2</v>
      </c>
      <c r="I51" s="2" t="s">
        <v>191</v>
      </c>
      <c r="J51" s="55">
        <v>15</v>
      </c>
      <c r="K51" s="53">
        <f t="shared" si="2"/>
        <v>22</v>
      </c>
      <c r="L51" s="5" t="s">
        <v>45</v>
      </c>
    </row>
    <row r="52" spans="1:12" s="11" customFormat="1" ht="15.75">
      <c r="A52" s="6">
        <v>7</v>
      </c>
      <c r="B52" s="51" t="s">
        <v>130</v>
      </c>
      <c r="C52" s="58" t="s">
        <v>131</v>
      </c>
      <c r="D52" s="1" t="s">
        <v>126</v>
      </c>
      <c r="E52" s="56" t="s">
        <v>203</v>
      </c>
      <c r="F52" s="57" t="s">
        <v>171</v>
      </c>
      <c r="G52" s="2" t="s">
        <v>162</v>
      </c>
      <c r="H52" s="55">
        <v>7</v>
      </c>
      <c r="I52" s="2" t="s">
        <v>264</v>
      </c>
      <c r="J52" s="55">
        <v>6</v>
      </c>
      <c r="K52" s="53">
        <f t="shared" si="2"/>
        <v>22</v>
      </c>
      <c r="L52" s="5" t="s">
        <v>127</v>
      </c>
    </row>
    <row r="53" spans="1:12" s="11" customFormat="1" ht="15.75">
      <c r="A53" s="6">
        <v>8</v>
      </c>
      <c r="B53" s="51" t="s">
        <v>209</v>
      </c>
      <c r="C53" s="58" t="s">
        <v>142</v>
      </c>
      <c r="D53" s="1" t="s">
        <v>136</v>
      </c>
      <c r="E53" s="56" t="s">
        <v>210</v>
      </c>
      <c r="F53" s="57" t="s">
        <v>174</v>
      </c>
      <c r="G53" s="2" t="s">
        <v>163</v>
      </c>
      <c r="H53" s="55">
        <v>10</v>
      </c>
      <c r="I53" s="2" t="s">
        <v>260</v>
      </c>
      <c r="J53" s="55">
        <v>9</v>
      </c>
      <c r="K53" s="53">
        <f t="shared" si="2"/>
        <v>25</v>
      </c>
      <c r="L53" s="5" t="s">
        <v>143</v>
      </c>
    </row>
    <row r="54" spans="1:12" s="11" customFormat="1" ht="15.75">
      <c r="A54" s="6">
        <v>9</v>
      </c>
      <c r="B54" s="51" t="s">
        <v>75</v>
      </c>
      <c r="C54" s="58" t="s">
        <v>76</v>
      </c>
      <c r="D54" s="1" t="s">
        <v>16</v>
      </c>
      <c r="E54" s="56" t="s">
        <v>228</v>
      </c>
      <c r="F54" s="57" t="s">
        <v>181</v>
      </c>
      <c r="G54" s="2" t="s">
        <v>162</v>
      </c>
      <c r="H54" s="55">
        <v>7</v>
      </c>
      <c r="I54" s="2" t="s">
        <v>200</v>
      </c>
      <c r="J54" s="55">
        <v>8</v>
      </c>
      <c r="K54" s="53">
        <f t="shared" si="2"/>
        <v>25</v>
      </c>
      <c r="L54" s="5" t="s">
        <v>66</v>
      </c>
    </row>
    <row r="55" spans="1:12" s="11" customFormat="1" ht="15.75">
      <c r="A55" s="6">
        <v>10</v>
      </c>
      <c r="B55" s="51" t="s">
        <v>23</v>
      </c>
      <c r="C55" s="58" t="s">
        <v>24</v>
      </c>
      <c r="D55" s="1" t="s">
        <v>20</v>
      </c>
      <c r="E55" s="56" t="s">
        <v>203</v>
      </c>
      <c r="F55" s="57" t="s">
        <v>175</v>
      </c>
      <c r="G55" s="2" t="s">
        <v>162</v>
      </c>
      <c r="H55" s="55">
        <v>7</v>
      </c>
      <c r="I55" s="2" t="s">
        <v>271</v>
      </c>
      <c r="J55" s="55">
        <v>13</v>
      </c>
      <c r="K55" s="53">
        <f t="shared" si="2"/>
        <v>28</v>
      </c>
      <c r="L55" s="5" t="s">
        <v>22</v>
      </c>
    </row>
    <row r="56" spans="1:12" s="11" customFormat="1" ht="15.75">
      <c r="A56" s="6">
        <v>11</v>
      </c>
      <c r="B56" s="51" t="s">
        <v>144</v>
      </c>
      <c r="C56" s="58" t="s">
        <v>145</v>
      </c>
      <c r="D56" s="1" t="s">
        <v>136</v>
      </c>
      <c r="E56" s="56" t="s">
        <v>222</v>
      </c>
      <c r="F56" s="57" t="s">
        <v>183</v>
      </c>
      <c r="G56" s="2" t="s">
        <v>163</v>
      </c>
      <c r="H56" s="55">
        <v>10</v>
      </c>
      <c r="I56" s="2" t="s">
        <v>260</v>
      </c>
      <c r="J56" s="55">
        <v>10</v>
      </c>
      <c r="K56" s="53">
        <f t="shared" si="2"/>
        <v>32</v>
      </c>
      <c r="L56" s="5" t="s">
        <v>143</v>
      </c>
    </row>
    <row r="57" spans="1:12" s="11" customFormat="1" ht="15.75">
      <c r="A57" s="6">
        <v>12</v>
      </c>
      <c r="B57" s="51" t="s">
        <v>128</v>
      </c>
      <c r="C57" s="58" t="s">
        <v>129</v>
      </c>
      <c r="D57" s="1" t="s">
        <v>126</v>
      </c>
      <c r="E57" s="56" t="s">
        <v>205</v>
      </c>
      <c r="F57" s="57" t="s">
        <v>182</v>
      </c>
      <c r="G57" s="2" t="s">
        <v>249</v>
      </c>
      <c r="H57" s="55">
        <v>12</v>
      </c>
      <c r="I57" s="2" t="s">
        <v>260</v>
      </c>
      <c r="J57" s="55">
        <v>11</v>
      </c>
      <c r="K57" s="53">
        <f t="shared" si="2"/>
        <v>34</v>
      </c>
      <c r="L57" s="5" t="s">
        <v>127</v>
      </c>
    </row>
    <row r="58" spans="1:12" s="11" customFormat="1" ht="15.75">
      <c r="A58" s="6">
        <v>13</v>
      </c>
      <c r="B58" s="51" t="s">
        <v>73</v>
      </c>
      <c r="C58" s="58" t="s">
        <v>74</v>
      </c>
      <c r="D58" s="1" t="s">
        <v>16</v>
      </c>
      <c r="E58" s="56" t="s">
        <v>226</v>
      </c>
      <c r="F58" s="57" t="s">
        <v>184</v>
      </c>
      <c r="G58" s="2" t="s">
        <v>249</v>
      </c>
      <c r="H58" s="55">
        <v>12</v>
      </c>
      <c r="I58" s="2" t="s">
        <v>260</v>
      </c>
      <c r="J58" s="55">
        <v>12</v>
      </c>
      <c r="K58" s="53">
        <f t="shared" si="2"/>
        <v>37</v>
      </c>
      <c r="L58" s="5" t="s">
        <v>66</v>
      </c>
    </row>
    <row r="59" spans="1:12" s="11" customFormat="1" ht="15.75">
      <c r="A59" s="6">
        <v>14</v>
      </c>
      <c r="B59" s="51" t="s">
        <v>116</v>
      </c>
      <c r="C59" s="58" t="s">
        <v>117</v>
      </c>
      <c r="D59" s="1" t="s">
        <v>16</v>
      </c>
      <c r="E59" s="56" t="s">
        <v>207</v>
      </c>
      <c r="F59" s="57" t="s">
        <v>178</v>
      </c>
      <c r="G59" s="2" t="s">
        <v>169</v>
      </c>
      <c r="H59" s="55">
        <v>21</v>
      </c>
      <c r="I59" s="2" t="s">
        <v>264</v>
      </c>
      <c r="J59" s="55">
        <v>7</v>
      </c>
      <c r="K59" s="53">
        <f t="shared" si="2"/>
        <v>48</v>
      </c>
      <c r="L59" s="5" t="s">
        <v>115</v>
      </c>
    </row>
    <row r="60" spans="1:12" s="11" customFormat="1" ht="15.75">
      <c r="A60" s="6">
        <v>15</v>
      </c>
      <c r="B60" s="51" t="s">
        <v>83</v>
      </c>
      <c r="C60" s="58" t="s">
        <v>84</v>
      </c>
      <c r="D60" s="1" t="s">
        <v>16</v>
      </c>
      <c r="E60" s="56" t="s">
        <v>206</v>
      </c>
      <c r="F60" s="57" t="s">
        <v>229</v>
      </c>
      <c r="G60" s="2" t="s">
        <v>248</v>
      </c>
      <c r="H60" s="55">
        <v>17</v>
      </c>
      <c r="I60" s="2" t="s">
        <v>202</v>
      </c>
      <c r="J60" s="55">
        <v>16</v>
      </c>
      <c r="K60" s="53">
        <f t="shared" si="2"/>
        <v>49</v>
      </c>
      <c r="L60" s="5" t="s">
        <v>79</v>
      </c>
    </row>
    <row r="61" spans="1:12" s="11" customFormat="1" ht="15.75">
      <c r="A61" s="6">
        <v>16</v>
      </c>
      <c r="B61" s="51" t="s">
        <v>71</v>
      </c>
      <c r="C61" s="58" t="s">
        <v>72</v>
      </c>
      <c r="D61" s="1" t="s">
        <v>16</v>
      </c>
      <c r="E61" s="56" t="s">
        <v>223</v>
      </c>
      <c r="F61" s="57" t="s">
        <v>230</v>
      </c>
      <c r="G61" s="2" t="s">
        <v>248</v>
      </c>
      <c r="H61" s="55">
        <v>17</v>
      </c>
      <c r="I61" s="2" t="s">
        <v>263</v>
      </c>
      <c r="J61" s="55">
        <v>19</v>
      </c>
      <c r="K61" s="53">
        <f t="shared" si="2"/>
        <v>53</v>
      </c>
      <c r="L61" s="5" t="s">
        <v>66</v>
      </c>
    </row>
    <row r="62" spans="1:12" s="11" customFormat="1" ht="15.75">
      <c r="A62" s="6">
        <v>17</v>
      </c>
      <c r="B62" s="51" t="s">
        <v>40</v>
      </c>
      <c r="C62" s="58" t="s">
        <v>41</v>
      </c>
      <c r="D62" s="1" t="s">
        <v>16</v>
      </c>
      <c r="E62" s="56" t="s">
        <v>211</v>
      </c>
      <c r="F62" s="57" t="s">
        <v>185</v>
      </c>
      <c r="G62" s="2" t="s">
        <v>168</v>
      </c>
      <c r="H62" s="55">
        <v>14</v>
      </c>
      <c r="I62" s="2" t="s">
        <v>268</v>
      </c>
      <c r="J62" s="55">
        <v>26</v>
      </c>
      <c r="K62" s="53">
        <f t="shared" si="2"/>
        <v>54</v>
      </c>
      <c r="L62" s="5" t="s">
        <v>35</v>
      </c>
    </row>
    <row r="63" spans="1:12" s="11" customFormat="1" ht="15.75">
      <c r="A63" s="6">
        <v>18</v>
      </c>
      <c r="B63" s="51" t="s">
        <v>50</v>
      </c>
      <c r="C63" s="58" t="s">
        <v>51</v>
      </c>
      <c r="D63" s="1" t="s">
        <v>44</v>
      </c>
      <c r="E63" s="56" t="s">
        <v>212</v>
      </c>
      <c r="F63" s="57" t="s">
        <v>231</v>
      </c>
      <c r="G63" s="2" t="s">
        <v>167</v>
      </c>
      <c r="H63" s="55">
        <v>16</v>
      </c>
      <c r="I63" s="2" t="s">
        <v>267</v>
      </c>
      <c r="J63" s="55">
        <v>21</v>
      </c>
      <c r="K63" s="53">
        <f t="shared" si="2"/>
        <v>55</v>
      </c>
      <c r="L63" s="5" t="s">
        <v>45</v>
      </c>
    </row>
    <row r="64" spans="1:12" s="11" customFormat="1" ht="15.75">
      <c r="A64" s="6">
        <v>19</v>
      </c>
      <c r="B64" s="51" t="s">
        <v>91</v>
      </c>
      <c r="C64" s="58" t="s">
        <v>92</v>
      </c>
      <c r="D64" s="1" t="s">
        <v>87</v>
      </c>
      <c r="E64" s="56" t="s">
        <v>219</v>
      </c>
      <c r="F64" s="57" t="s">
        <v>177</v>
      </c>
      <c r="G64" s="2" t="s">
        <v>169</v>
      </c>
      <c r="H64" s="55">
        <v>19</v>
      </c>
      <c r="I64" s="2" t="s">
        <v>266</v>
      </c>
      <c r="J64" s="55">
        <v>23</v>
      </c>
      <c r="K64" s="53">
        <f t="shared" si="2"/>
        <v>57</v>
      </c>
      <c r="L64" s="5" t="s">
        <v>88</v>
      </c>
    </row>
    <row r="65" spans="1:12" s="11" customFormat="1" ht="15.75">
      <c r="A65" s="6">
        <v>20</v>
      </c>
      <c r="B65" s="51" t="s">
        <v>60</v>
      </c>
      <c r="C65" s="58" t="s">
        <v>61</v>
      </c>
      <c r="D65" s="1" t="s">
        <v>44</v>
      </c>
      <c r="E65" s="56" t="s">
        <v>220</v>
      </c>
      <c r="F65" s="57" t="s">
        <v>235</v>
      </c>
      <c r="G65" s="2" t="s">
        <v>169</v>
      </c>
      <c r="H65" s="55">
        <v>19</v>
      </c>
      <c r="I65" s="2" t="s">
        <v>186</v>
      </c>
      <c r="J65" s="55">
        <v>14</v>
      </c>
      <c r="K65" s="53">
        <f t="shared" si="2"/>
        <v>58</v>
      </c>
      <c r="L65" s="5" t="s">
        <v>62</v>
      </c>
    </row>
    <row r="66" spans="1:12" s="11" customFormat="1" ht="15.75">
      <c r="A66" s="6">
        <v>21</v>
      </c>
      <c r="B66" s="51" t="s">
        <v>120</v>
      </c>
      <c r="C66" s="58" t="s">
        <v>121</v>
      </c>
      <c r="D66" s="1" t="s">
        <v>16</v>
      </c>
      <c r="E66" s="56" t="s">
        <v>207</v>
      </c>
      <c r="F66" s="57" t="s">
        <v>232</v>
      </c>
      <c r="G66" s="2" t="s">
        <v>250</v>
      </c>
      <c r="H66" s="55">
        <v>22</v>
      </c>
      <c r="I66" s="2" t="s">
        <v>188</v>
      </c>
      <c r="J66" s="55">
        <v>17</v>
      </c>
      <c r="K66" s="53">
        <f t="shared" si="2"/>
        <v>60</v>
      </c>
      <c r="L66" s="5" t="s">
        <v>115</v>
      </c>
    </row>
    <row r="67" spans="1:12" s="11" customFormat="1" ht="15.75">
      <c r="A67" s="6">
        <v>22</v>
      </c>
      <c r="B67" s="51" t="s">
        <v>96</v>
      </c>
      <c r="C67" s="58" t="s">
        <v>97</v>
      </c>
      <c r="D67" s="1" t="s">
        <v>87</v>
      </c>
      <c r="E67" s="56" t="s">
        <v>207</v>
      </c>
      <c r="F67" s="57" t="s">
        <v>233</v>
      </c>
      <c r="G67" s="2" t="s">
        <v>168</v>
      </c>
      <c r="H67" s="55">
        <v>14</v>
      </c>
      <c r="I67" s="2" t="s">
        <v>261</v>
      </c>
      <c r="J67" s="55">
        <v>24</v>
      </c>
      <c r="K67" s="53">
        <f t="shared" si="2"/>
        <v>61</v>
      </c>
      <c r="L67" s="5" t="s">
        <v>88</v>
      </c>
    </row>
    <row r="68" spans="1:12" s="11" customFormat="1" ht="15.75">
      <c r="A68" s="6">
        <v>23</v>
      </c>
      <c r="B68" s="51" t="s">
        <v>69</v>
      </c>
      <c r="C68" s="58" t="s">
        <v>70</v>
      </c>
      <c r="D68" s="1" t="s">
        <v>16</v>
      </c>
      <c r="E68" s="56" t="s">
        <v>207</v>
      </c>
      <c r="F68" s="57" t="s">
        <v>232</v>
      </c>
      <c r="G68" s="2" t="s">
        <v>257</v>
      </c>
      <c r="H68" s="55">
        <v>25</v>
      </c>
      <c r="I68" s="2" t="s">
        <v>188</v>
      </c>
      <c r="J68" s="55">
        <v>18</v>
      </c>
      <c r="K68" s="53">
        <f t="shared" si="2"/>
        <v>64</v>
      </c>
      <c r="L68" s="5" t="s">
        <v>66</v>
      </c>
    </row>
    <row r="69" spans="1:12" s="11" customFormat="1" ht="15.75">
      <c r="A69" s="6">
        <v>24</v>
      </c>
      <c r="B69" s="51" t="s">
        <v>93</v>
      </c>
      <c r="C69" s="58" t="s">
        <v>94</v>
      </c>
      <c r="D69" s="1" t="s">
        <v>87</v>
      </c>
      <c r="E69" s="56" t="s">
        <v>224</v>
      </c>
      <c r="F69" s="57" t="s">
        <v>176</v>
      </c>
      <c r="G69" s="2" t="s">
        <v>250</v>
      </c>
      <c r="H69" s="55">
        <v>22</v>
      </c>
      <c r="I69" s="2" t="s">
        <v>261</v>
      </c>
      <c r="J69" s="55">
        <v>25</v>
      </c>
      <c r="K69" s="53">
        <f t="shared" si="2"/>
        <v>66</v>
      </c>
      <c r="L69" s="5" t="s">
        <v>88</v>
      </c>
    </row>
    <row r="70" spans="1:12" s="11" customFormat="1" ht="15.75">
      <c r="A70" s="6">
        <v>25</v>
      </c>
      <c r="B70" s="51" t="s">
        <v>113</v>
      </c>
      <c r="C70" s="58" t="s">
        <v>114</v>
      </c>
      <c r="D70" s="1" t="s">
        <v>16</v>
      </c>
      <c r="E70" s="56" t="s">
        <v>215</v>
      </c>
      <c r="F70" s="57" t="s">
        <v>236</v>
      </c>
      <c r="G70" s="2" t="s">
        <v>245</v>
      </c>
      <c r="H70" s="55">
        <v>27</v>
      </c>
      <c r="I70" s="2" t="s">
        <v>267</v>
      </c>
      <c r="J70" s="55">
        <v>22</v>
      </c>
      <c r="K70" s="53">
        <f t="shared" si="2"/>
        <v>75</v>
      </c>
      <c r="L70" s="5" t="s">
        <v>115</v>
      </c>
    </row>
    <row r="71" spans="1:12" s="11" customFormat="1" ht="15.75">
      <c r="A71" s="6">
        <v>26</v>
      </c>
      <c r="B71" s="51" t="s">
        <v>42</v>
      </c>
      <c r="C71" s="58" t="s">
        <v>43</v>
      </c>
      <c r="D71" s="1" t="s">
        <v>44</v>
      </c>
      <c r="E71" s="56" t="s">
        <v>208</v>
      </c>
      <c r="F71" s="57" t="s">
        <v>237</v>
      </c>
      <c r="G71" s="2" t="s">
        <v>251</v>
      </c>
      <c r="H71" s="55">
        <v>28</v>
      </c>
      <c r="I71" s="2" t="s">
        <v>269</v>
      </c>
      <c r="J71" s="55">
        <v>20</v>
      </c>
      <c r="K71" s="53">
        <f t="shared" si="2"/>
        <v>75</v>
      </c>
      <c r="L71" s="5" t="s">
        <v>45</v>
      </c>
    </row>
    <row r="72" spans="1:12" s="11" customFormat="1" ht="15.75">
      <c r="A72" s="6">
        <v>27</v>
      </c>
      <c r="B72" s="51" t="s">
        <v>89</v>
      </c>
      <c r="C72" s="58" t="s">
        <v>90</v>
      </c>
      <c r="D72" s="1" t="s">
        <v>87</v>
      </c>
      <c r="E72" s="56" t="s">
        <v>214</v>
      </c>
      <c r="F72" s="57" t="s">
        <v>234</v>
      </c>
      <c r="G72" s="2" t="s">
        <v>254</v>
      </c>
      <c r="H72" s="55">
        <v>24</v>
      </c>
      <c r="I72" s="2" t="s">
        <v>262</v>
      </c>
      <c r="J72" s="55">
        <v>28</v>
      </c>
      <c r="K72" s="53">
        <f t="shared" si="2"/>
        <v>76</v>
      </c>
      <c r="L72" s="5" t="s">
        <v>88</v>
      </c>
    </row>
    <row r="73" spans="1:12" s="11" customFormat="1" ht="15.75">
      <c r="A73" s="6">
        <v>28</v>
      </c>
      <c r="B73" s="51" t="s">
        <v>85</v>
      </c>
      <c r="C73" s="58" t="s">
        <v>86</v>
      </c>
      <c r="D73" s="1" t="s">
        <v>16</v>
      </c>
      <c r="E73" s="56" t="s">
        <v>225</v>
      </c>
      <c r="F73" s="57" t="s">
        <v>238</v>
      </c>
      <c r="G73" s="2" t="s">
        <v>258</v>
      </c>
      <c r="H73" s="55">
        <v>26</v>
      </c>
      <c r="I73" s="2" t="s">
        <v>262</v>
      </c>
      <c r="J73" s="55">
        <v>27</v>
      </c>
      <c r="K73" s="53">
        <f t="shared" si="2"/>
        <v>81</v>
      </c>
      <c r="L73" s="5" t="s">
        <v>79</v>
      </c>
    </row>
    <row r="74" spans="1:12" s="11" customFormat="1" ht="15.75">
      <c r="A74" s="6">
        <v>29</v>
      </c>
      <c r="B74" s="51" t="s">
        <v>95</v>
      </c>
      <c r="C74" s="58" t="s">
        <v>84</v>
      </c>
      <c r="D74" s="1" t="s">
        <v>87</v>
      </c>
      <c r="E74" s="56" t="s">
        <v>227</v>
      </c>
      <c r="F74" s="57" t="s">
        <v>239</v>
      </c>
      <c r="G74" s="2" t="s">
        <v>252</v>
      </c>
      <c r="H74" s="55">
        <v>29</v>
      </c>
      <c r="I74" s="2" t="s">
        <v>259</v>
      </c>
      <c r="J74" s="55">
        <v>29</v>
      </c>
      <c r="K74" s="53">
        <f t="shared" si="2"/>
        <v>87</v>
      </c>
      <c r="L74" s="5" t="s">
        <v>88</v>
      </c>
    </row>
    <row r="75" spans="1:12" s="20" customFormat="1" ht="15">
      <c r="A75" s="17"/>
      <c r="B75" s="18"/>
      <c r="C75" s="19"/>
      <c r="D75" s="18"/>
      <c r="E75" s="19"/>
      <c r="F75" s="15"/>
      <c r="H75" s="38"/>
      <c r="I75" s="19"/>
      <c r="J75" s="40"/>
      <c r="K75" s="8"/>
      <c r="L75" s="17"/>
    </row>
    <row r="76" spans="1:12" s="20" customFormat="1" ht="15">
      <c r="A76" s="17"/>
      <c r="B76" s="18"/>
      <c r="C76" s="19"/>
      <c r="D76" s="18"/>
      <c r="E76" s="19"/>
      <c r="F76" s="15"/>
      <c r="H76" s="38"/>
      <c r="I76" s="19"/>
      <c r="J76" s="40"/>
      <c r="K76" s="8"/>
      <c r="L76" s="17"/>
    </row>
    <row r="77" spans="1:12" s="20" customFormat="1" ht="15">
      <c r="A77" s="17"/>
      <c r="C77" s="19"/>
      <c r="D77" s="18"/>
      <c r="E77" s="19"/>
      <c r="F77" s="15"/>
      <c r="H77" s="38"/>
      <c r="I77" s="19"/>
      <c r="J77" s="40"/>
      <c r="K77" s="8"/>
      <c r="L77" s="17"/>
    </row>
    <row r="78" spans="1:12" s="20" customFormat="1" ht="15">
      <c r="A78" s="17"/>
      <c r="C78" s="19"/>
      <c r="D78" s="18"/>
      <c r="E78" s="19"/>
      <c r="F78" s="15"/>
      <c r="H78" s="38"/>
      <c r="I78" s="19"/>
      <c r="J78" s="40"/>
      <c r="K78" s="8"/>
      <c r="L78" s="17"/>
    </row>
    <row r="79" spans="1:12" s="20" customFormat="1" ht="15">
      <c r="A79" s="17"/>
      <c r="C79" s="19"/>
      <c r="D79" s="18"/>
      <c r="E79" s="19"/>
      <c r="F79" s="15"/>
      <c r="H79" s="38"/>
      <c r="I79" s="19"/>
      <c r="J79" s="35"/>
      <c r="K79" s="8"/>
      <c r="L79" s="17"/>
    </row>
    <row r="80" spans="1:12" s="20" customFormat="1" ht="15">
      <c r="A80" s="17"/>
      <c r="C80" s="19"/>
      <c r="D80" s="18"/>
      <c r="E80" s="19"/>
      <c r="F80" s="15"/>
      <c r="H80" s="38"/>
      <c r="I80" s="19"/>
      <c r="J80" s="40"/>
      <c r="K80" s="8"/>
      <c r="L80" s="17"/>
    </row>
    <row r="81" spans="1:12" s="20" customFormat="1" ht="15">
      <c r="A81" s="17"/>
      <c r="B81" s="18"/>
      <c r="C81" s="19"/>
      <c r="D81" s="18"/>
      <c r="E81" s="19"/>
      <c r="F81" s="15"/>
      <c r="H81" s="38"/>
      <c r="I81" s="17"/>
      <c r="J81" s="39"/>
      <c r="K81" s="8"/>
      <c r="L81" s="17"/>
    </row>
    <row r="82" spans="1:12" s="20" customFormat="1" ht="15">
      <c r="A82" s="17"/>
      <c r="C82" s="19"/>
      <c r="D82" s="18"/>
      <c r="E82" s="19"/>
      <c r="F82" s="15"/>
      <c r="H82" s="38"/>
      <c r="I82" s="17"/>
      <c r="J82" s="39"/>
      <c r="K82" s="8"/>
      <c r="L82" s="17"/>
    </row>
    <row r="83" spans="1:12" s="20" customFormat="1" ht="15">
      <c r="A83" s="17"/>
      <c r="C83" s="19"/>
      <c r="D83" s="18"/>
      <c r="E83" s="19"/>
      <c r="F83" s="15"/>
      <c r="H83" s="38"/>
      <c r="I83" s="19"/>
      <c r="J83" s="40"/>
      <c r="K83" s="8"/>
      <c r="L83" s="17"/>
    </row>
    <row r="84" spans="1:12" s="20" customFormat="1" ht="15">
      <c r="A84" s="17"/>
      <c r="B84" s="18"/>
      <c r="C84" s="19"/>
      <c r="D84" s="18"/>
      <c r="E84" s="19"/>
      <c r="F84" s="15"/>
      <c r="H84" s="38"/>
      <c r="I84" s="19"/>
      <c r="J84" s="40"/>
      <c r="K84" s="8"/>
      <c r="L84" s="17"/>
    </row>
    <row r="85" spans="1:12" s="20" customFormat="1" ht="15">
      <c r="A85" s="17"/>
      <c r="B85" s="18"/>
      <c r="C85" s="19"/>
      <c r="D85" s="18"/>
      <c r="E85" s="19"/>
      <c r="F85" s="15"/>
      <c r="H85" s="38"/>
      <c r="I85" s="19"/>
      <c r="J85" s="40"/>
      <c r="K85" s="8"/>
      <c r="L85" s="17"/>
    </row>
    <row r="86" spans="1:12" s="20" customFormat="1" ht="15">
      <c r="A86" s="17"/>
      <c r="B86" s="18"/>
      <c r="C86" s="19"/>
      <c r="D86" s="18"/>
      <c r="E86" s="19"/>
      <c r="F86" s="15"/>
      <c r="H86" s="38"/>
      <c r="I86" s="19"/>
      <c r="J86" s="40"/>
      <c r="K86" s="8"/>
      <c r="L86" s="17"/>
    </row>
    <row r="87" spans="1:12" s="20" customFormat="1" ht="15">
      <c r="A87" s="17"/>
      <c r="B87" s="18"/>
      <c r="C87" s="19"/>
      <c r="D87" s="18"/>
      <c r="E87" s="19"/>
      <c r="F87" s="15"/>
      <c r="H87" s="40"/>
      <c r="I87" s="19"/>
      <c r="J87" s="38"/>
      <c r="K87" s="8"/>
      <c r="L87" s="17"/>
    </row>
    <row r="88" spans="1:12" s="20" customFormat="1" ht="15">
      <c r="A88" s="17"/>
      <c r="C88" s="19"/>
      <c r="D88" s="18"/>
      <c r="E88" s="19"/>
      <c r="F88" s="15"/>
      <c r="H88" s="38"/>
      <c r="I88" s="19"/>
      <c r="J88" s="40"/>
      <c r="K88" s="8"/>
      <c r="L88" s="17"/>
    </row>
    <row r="89" spans="6:11" ht="12.75">
      <c r="F89" s="15"/>
      <c r="K89" s="8"/>
    </row>
    <row r="90" spans="1:12" s="20" customFormat="1" ht="15">
      <c r="A90" s="17"/>
      <c r="C90" s="19"/>
      <c r="D90" s="18"/>
      <c r="E90" s="19"/>
      <c r="F90" s="15"/>
      <c r="H90" s="38"/>
      <c r="I90" s="19"/>
      <c r="J90" s="40"/>
      <c r="K90" s="8"/>
      <c r="L90" s="17"/>
    </row>
    <row r="91" spans="1:12" s="20" customFormat="1" ht="15">
      <c r="A91" s="17"/>
      <c r="C91" s="19"/>
      <c r="D91" s="18"/>
      <c r="E91" s="19"/>
      <c r="F91" s="15"/>
      <c r="H91" s="38"/>
      <c r="I91" s="19"/>
      <c r="J91" s="40"/>
      <c r="K91" s="8"/>
      <c r="L91" s="17"/>
    </row>
    <row r="92" spans="1:12" s="20" customFormat="1" ht="15">
      <c r="A92" s="17"/>
      <c r="B92" s="18"/>
      <c r="C92" s="19"/>
      <c r="D92" s="18"/>
      <c r="E92" s="19"/>
      <c r="F92" s="15"/>
      <c r="H92" s="38"/>
      <c r="I92" s="19"/>
      <c r="J92" s="40"/>
      <c r="K92" s="8"/>
      <c r="L92" s="17"/>
    </row>
    <row r="93" spans="1:12" s="20" customFormat="1" ht="15">
      <c r="A93" s="17"/>
      <c r="C93" s="19"/>
      <c r="D93" s="18"/>
      <c r="E93" s="19"/>
      <c r="F93" s="15"/>
      <c r="H93" s="38"/>
      <c r="I93" s="17"/>
      <c r="J93" s="39"/>
      <c r="K93" s="8"/>
      <c r="L93" s="17"/>
    </row>
    <row r="94" spans="1:11" ht="15.75">
      <c r="A94" s="6"/>
      <c r="B94" s="6"/>
      <c r="C94" s="32"/>
      <c r="E94" s="32"/>
      <c r="F94" s="15"/>
      <c r="G94" s="6"/>
      <c r="H94" s="37"/>
      <c r="I94" s="10"/>
      <c r="J94" s="43"/>
      <c r="K94" s="8"/>
    </row>
    <row r="95" spans="1:11" ht="15.75">
      <c r="A95" s="6"/>
      <c r="B95" s="6"/>
      <c r="C95" s="7"/>
      <c r="E95" s="32"/>
      <c r="F95" s="15"/>
      <c r="G95" s="6"/>
      <c r="H95" s="37"/>
      <c r="I95" s="10"/>
      <c r="J95" s="43"/>
      <c r="K95" s="8"/>
    </row>
    <row r="96" spans="1:11" ht="15.75">
      <c r="A96" s="6"/>
      <c r="B96" s="6"/>
      <c r="C96" s="11"/>
      <c r="E96" s="32"/>
      <c r="F96" s="15"/>
      <c r="G96" s="6"/>
      <c r="H96" s="37"/>
      <c r="I96" s="10"/>
      <c r="J96" s="43"/>
      <c r="K96" s="8"/>
    </row>
    <row r="97" spans="1:11" ht="15.75">
      <c r="A97" s="6"/>
      <c r="B97" s="6"/>
      <c r="C97" s="7"/>
      <c r="E97" s="32"/>
      <c r="F97" s="15"/>
      <c r="G97" s="6"/>
      <c r="H97" s="37"/>
      <c r="I97" s="10"/>
      <c r="J97" s="43"/>
      <c r="K97" s="8"/>
    </row>
    <row r="98" spans="1:11" ht="15.75">
      <c r="A98" s="6"/>
      <c r="B98" s="6"/>
      <c r="C98" s="32"/>
      <c r="E98" s="32"/>
      <c r="F98" s="15"/>
      <c r="G98" s="6"/>
      <c r="H98" s="37"/>
      <c r="I98" s="10"/>
      <c r="J98" s="43"/>
      <c r="K98" s="8"/>
    </row>
    <row r="99" spans="1:11" ht="15.75">
      <c r="A99" s="6"/>
      <c r="B99" s="6"/>
      <c r="C99" s="32"/>
      <c r="E99" s="32"/>
      <c r="F99" s="15"/>
      <c r="G99" s="6"/>
      <c r="H99" s="37"/>
      <c r="I99" s="10"/>
      <c r="J99" s="43"/>
      <c r="K99" s="8"/>
    </row>
    <row r="100" spans="1:11" ht="15.75">
      <c r="A100" s="6"/>
      <c r="B100" s="6"/>
      <c r="C100" s="32"/>
      <c r="E100" s="32"/>
      <c r="F100" s="15"/>
      <c r="G100" s="6"/>
      <c r="H100" s="37"/>
      <c r="I100" s="10"/>
      <c r="J100" s="43"/>
      <c r="K100" s="8"/>
    </row>
    <row r="101" spans="1:11" ht="15.75">
      <c r="A101" s="6"/>
      <c r="B101" s="6"/>
      <c r="C101" s="32"/>
      <c r="E101" s="32"/>
      <c r="F101" s="15"/>
      <c r="G101" s="6"/>
      <c r="H101" s="37"/>
      <c r="I101" s="10"/>
      <c r="J101" s="43"/>
      <c r="K101" s="8"/>
    </row>
    <row r="102" spans="1:11" ht="15.75">
      <c r="A102" s="6"/>
      <c r="B102" s="6"/>
      <c r="C102" s="7"/>
      <c r="E102" s="32"/>
      <c r="F102" s="15"/>
      <c r="G102" s="6"/>
      <c r="H102" s="37"/>
      <c r="I102" s="10"/>
      <c r="J102" s="43"/>
      <c r="K102" s="8"/>
    </row>
    <row r="103" spans="1:11" ht="15.75">
      <c r="A103" s="6"/>
      <c r="B103" s="6"/>
      <c r="C103" s="11"/>
      <c r="E103" s="32"/>
      <c r="F103" s="15"/>
      <c r="G103" s="6"/>
      <c r="H103" s="37"/>
      <c r="I103" s="10"/>
      <c r="J103" s="43"/>
      <c r="K103" s="8"/>
    </row>
    <row r="104" spans="1:11" ht="15.75">
      <c r="A104" s="6"/>
      <c r="B104" s="6"/>
      <c r="C104" s="7"/>
      <c r="E104" s="32"/>
      <c r="F104" s="15"/>
      <c r="G104" s="6"/>
      <c r="H104" s="37"/>
      <c r="I104" s="10"/>
      <c r="J104" s="43"/>
      <c r="K104" s="8"/>
    </row>
    <row r="105" spans="1:11" ht="15.75">
      <c r="A105" s="6"/>
      <c r="B105" s="6"/>
      <c r="C105" s="32"/>
      <c r="E105" s="32"/>
      <c r="F105" s="15"/>
      <c r="G105" s="6"/>
      <c r="H105" s="37"/>
      <c r="I105" s="10"/>
      <c r="J105" s="43"/>
      <c r="K105" s="8"/>
    </row>
    <row r="106" spans="1:11" ht="15.75">
      <c r="A106" s="6"/>
      <c r="B106" s="6"/>
      <c r="C106" s="32"/>
      <c r="E106" s="32"/>
      <c r="F106" s="15"/>
      <c r="G106" s="6"/>
      <c r="H106" s="37"/>
      <c r="I106" s="10"/>
      <c r="J106" s="43"/>
      <c r="K106" s="8"/>
    </row>
    <row r="107" spans="1:11" ht="15.75">
      <c r="A107" s="6"/>
      <c r="B107" s="6"/>
      <c r="C107" s="32"/>
      <c r="E107" s="32"/>
      <c r="F107" s="15"/>
      <c r="G107" s="6"/>
      <c r="H107" s="37"/>
      <c r="I107" s="10"/>
      <c r="J107" s="43"/>
      <c r="K107" s="8"/>
    </row>
    <row r="108" spans="1:11" ht="15.75">
      <c r="A108" s="6"/>
      <c r="B108" s="6"/>
      <c r="C108" s="32"/>
      <c r="E108" s="32"/>
      <c r="F108" s="15"/>
      <c r="G108" s="6"/>
      <c r="H108" s="37"/>
      <c r="I108" s="10"/>
      <c r="J108" s="43"/>
      <c r="K108" s="8"/>
    </row>
    <row r="109" spans="1:11" ht="15.75">
      <c r="A109" s="6"/>
      <c r="B109" s="6"/>
      <c r="C109" s="7"/>
      <c r="E109" s="32"/>
      <c r="F109" s="15"/>
      <c r="G109" s="6"/>
      <c r="H109" s="37"/>
      <c r="I109" s="10"/>
      <c r="J109" s="43"/>
      <c r="K109" s="8"/>
    </row>
    <row r="110" spans="1:11" ht="15.75">
      <c r="A110" s="6"/>
      <c r="B110" s="6"/>
      <c r="C110" s="11"/>
      <c r="E110" s="32"/>
      <c r="F110" s="15"/>
      <c r="G110" s="6"/>
      <c r="H110" s="37"/>
      <c r="I110" s="10"/>
      <c r="J110" s="43"/>
      <c r="K110" s="8"/>
    </row>
    <row r="111" spans="1:11" ht="15.75">
      <c r="A111" s="6"/>
      <c r="B111" s="6"/>
      <c r="C111" s="7"/>
      <c r="E111" s="32"/>
      <c r="F111" s="15"/>
      <c r="G111" s="6"/>
      <c r="H111" s="37"/>
      <c r="I111" s="10"/>
      <c r="J111" s="43"/>
      <c r="K111" s="8"/>
    </row>
    <row r="112" spans="1:11" ht="15.75">
      <c r="A112" s="6"/>
      <c r="B112" s="6"/>
      <c r="C112" s="32"/>
      <c r="E112" s="32"/>
      <c r="F112" s="15"/>
      <c r="G112" s="6"/>
      <c r="H112" s="37"/>
      <c r="I112" s="10"/>
      <c r="J112" s="43"/>
      <c r="K112" s="8"/>
    </row>
    <row r="113" spans="1:11" ht="15.75">
      <c r="A113" s="6"/>
      <c r="B113" s="6"/>
      <c r="C113" s="32"/>
      <c r="E113" s="32"/>
      <c r="F113" s="15"/>
      <c r="G113" s="6"/>
      <c r="H113" s="37"/>
      <c r="I113" s="10"/>
      <c r="J113" s="43"/>
      <c r="K113" s="8"/>
    </row>
    <row r="114" spans="1:11" ht="15.75">
      <c r="A114" s="6"/>
      <c r="B114" s="6"/>
      <c r="C114" s="32"/>
      <c r="E114" s="32"/>
      <c r="F114" s="15"/>
      <c r="G114" s="6"/>
      <c r="H114" s="37"/>
      <c r="I114" s="10"/>
      <c r="J114" s="43"/>
      <c r="K114" s="8"/>
    </row>
    <row r="115" spans="1:11" ht="15.75">
      <c r="A115" s="6"/>
      <c r="B115" s="6"/>
      <c r="C115" s="32"/>
      <c r="E115" s="32"/>
      <c r="F115" s="15"/>
      <c r="G115" s="6"/>
      <c r="H115" s="37"/>
      <c r="I115" s="10"/>
      <c r="J115" s="43"/>
      <c r="K115" s="8"/>
    </row>
    <row r="116" spans="1:11" ht="15.75">
      <c r="A116" s="6"/>
      <c r="B116" s="6"/>
      <c r="C116" s="7"/>
      <c r="E116" s="32"/>
      <c r="F116" s="15"/>
      <c r="G116" s="6"/>
      <c r="H116" s="37"/>
      <c r="I116" s="10"/>
      <c r="J116" s="43"/>
      <c r="K116" s="8"/>
    </row>
    <row r="117" spans="1:11" ht="15.75">
      <c r="A117" s="6"/>
      <c r="B117" s="6"/>
      <c r="C117" s="11"/>
      <c r="E117" s="32"/>
      <c r="F117" s="15"/>
      <c r="G117" s="6"/>
      <c r="H117" s="37"/>
      <c r="I117" s="10"/>
      <c r="J117" s="43"/>
      <c r="K117" s="8"/>
    </row>
    <row r="118" spans="1:11" ht="15.75">
      <c r="A118" s="6"/>
      <c r="B118" s="6"/>
      <c r="C118" s="11"/>
      <c r="E118" s="32"/>
      <c r="F118" s="15"/>
      <c r="G118" s="6"/>
      <c r="H118" s="37"/>
      <c r="I118" s="10"/>
      <c r="J118" s="43"/>
      <c r="K118" s="8"/>
    </row>
    <row r="119" spans="3:11" ht="12.75">
      <c r="C119" s="33"/>
      <c r="F119" s="15"/>
      <c r="K119" s="8"/>
    </row>
    <row r="120" spans="3:11" ht="12.75">
      <c r="C120" s="33"/>
      <c r="F120" s="15"/>
      <c r="K120" s="8"/>
    </row>
    <row r="121" spans="3:11" ht="12.75">
      <c r="C121" s="33"/>
      <c r="F121" s="15"/>
      <c r="K121" s="8"/>
    </row>
    <row r="122" spans="3:11" ht="12.75">
      <c r="C122" s="33"/>
      <c r="F122" s="15"/>
      <c r="J122" s="44"/>
      <c r="K122" s="8"/>
    </row>
    <row r="123" spans="6:11" ht="12.75">
      <c r="F123" s="15"/>
      <c r="K123" s="8"/>
    </row>
    <row r="124" spans="6:11" ht="12.75">
      <c r="F124" s="15"/>
      <c r="K124" s="8"/>
    </row>
    <row r="125" spans="6:11" ht="12.75">
      <c r="F125" s="15"/>
      <c r="K125" s="8"/>
    </row>
    <row r="126" spans="6:11" ht="12.75">
      <c r="F126" s="15"/>
      <c r="K126" s="8"/>
    </row>
    <row r="127" spans="6:11" ht="12.75">
      <c r="F127" s="15"/>
      <c r="K127" s="8"/>
    </row>
    <row r="128" spans="6:11" ht="12.75">
      <c r="F128" s="15"/>
      <c r="K128" s="8"/>
    </row>
    <row r="129" spans="6:11" ht="12.75">
      <c r="F129" s="15"/>
      <c r="K129" s="8"/>
    </row>
    <row r="130" spans="6:11" ht="12.75">
      <c r="F130" s="15"/>
      <c r="K130" s="8"/>
    </row>
    <row r="131" spans="6:11" ht="12.75">
      <c r="F131" s="15"/>
      <c r="K131" s="8"/>
    </row>
    <row r="132" spans="6:11" ht="12.75">
      <c r="F132" s="15"/>
      <c r="K132" s="8"/>
    </row>
    <row r="133" spans="6:11" ht="12.75">
      <c r="F133" s="15"/>
      <c r="K133" s="8"/>
    </row>
    <row r="134" spans="6:11" ht="12.75">
      <c r="F134" s="15"/>
      <c r="K134" s="8"/>
    </row>
    <row r="136" ht="12.75">
      <c r="D136" s="29"/>
    </row>
  </sheetData>
  <sheetProtection/>
  <mergeCells count="1">
    <mergeCell ref="A1:L1"/>
  </mergeCells>
  <printOptions/>
  <pageMargins left="0.5511811023622047" right="0.35433070866141736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1"/>
  <sheetViews>
    <sheetView zoomScalePageLayoutView="0" workbookViewId="0" topLeftCell="A76">
      <selection activeCell="H94" sqref="H94"/>
    </sheetView>
  </sheetViews>
  <sheetFormatPr defaultColWidth="9.140625" defaultRowHeight="12.75"/>
  <cols>
    <col min="1" max="1" width="4.8515625" style="60" customWidth="1"/>
    <col min="2" max="2" width="24.28125" style="60" customWidth="1"/>
    <col min="3" max="3" width="12.28125" style="59" customWidth="1"/>
    <col min="4" max="4" width="19.421875" style="72" customWidth="1"/>
    <col min="5" max="6" width="7.28125" style="73" customWidth="1"/>
    <col min="7" max="7" width="9.8515625" style="60" customWidth="1"/>
    <col min="8" max="8" width="6.28125" style="89" customWidth="1"/>
    <col min="9" max="9" width="8.57421875" style="72" customWidth="1"/>
    <col min="10" max="10" width="6.57421875" style="111" customWidth="1"/>
    <col min="11" max="11" width="8.140625" style="62" customWidth="1"/>
    <col min="12" max="12" width="22.140625" style="59" customWidth="1"/>
    <col min="13" max="16384" width="9.140625" style="59" customWidth="1"/>
  </cols>
  <sheetData>
    <row r="1" spans="1:12" ht="20.25">
      <c r="A1" s="115" t="s">
        <v>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2:12" ht="15.75">
      <c r="B2" s="61"/>
      <c r="C2" s="62"/>
      <c r="D2" s="59"/>
      <c r="E2" s="61"/>
      <c r="F2" s="61"/>
      <c r="G2" s="61"/>
      <c r="H2" s="63"/>
      <c r="I2" s="61"/>
      <c r="J2" s="63"/>
      <c r="K2" s="61"/>
      <c r="L2" s="61"/>
    </row>
    <row r="3" spans="2:12" ht="30">
      <c r="B3" s="61"/>
      <c r="C3" s="62"/>
      <c r="D3" s="64" t="s">
        <v>15</v>
      </c>
      <c r="E3" s="61"/>
      <c r="F3" s="61"/>
      <c r="G3" s="61"/>
      <c r="H3" s="63"/>
      <c r="I3" s="61"/>
      <c r="J3" s="63"/>
      <c r="K3" s="61"/>
      <c r="L3" s="61"/>
    </row>
    <row r="4" spans="1:12" ht="20.25">
      <c r="A4" s="65"/>
      <c r="B4" s="66" t="s">
        <v>3</v>
      </c>
      <c r="C4" s="62"/>
      <c r="D4" s="59"/>
      <c r="E4" s="67"/>
      <c r="F4" s="67"/>
      <c r="G4" s="68"/>
      <c r="H4" s="69"/>
      <c r="I4" s="62"/>
      <c r="J4" s="70"/>
      <c r="L4" s="60"/>
    </row>
    <row r="5" spans="2:12" ht="15">
      <c r="B5" s="71">
        <v>43531</v>
      </c>
      <c r="C5" s="72"/>
      <c r="D5" s="73"/>
      <c r="E5" s="72"/>
      <c r="F5" s="72"/>
      <c r="G5" s="68"/>
      <c r="H5" s="74"/>
      <c r="I5" s="62"/>
      <c r="J5" s="70"/>
      <c r="L5" s="60"/>
    </row>
    <row r="6" spans="2:12" ht="22.5">
      <c r="B6" s="75"/>
      <c r="C6" s="72"/>
      <c r="D6" s="76" t="s">
        <v>303</v>
      </c>
      <c r="E6" s="72"/>
      <c r="F6" s="72"/>
      <c r="G6" s="68"/>
      <c r="H6" s="74"/>
      <c r="I6" s="62"/>
      <c r="J6" s="70"/>
      <c r="L6" s="60"/>
    </row>
    <row r="7" spans="2:12" ht="15.75">
      <c r="B7" s="75"/>
      <c r="C7" s="72"/>
      <c r="D7" s="77" t="s">
        <v>5</v>
      </c>
      <c r="E7" s="72"/>
      <c r="F7" s="72"/>
      <c r="G7" s="68"/>
      <c r="H7" s="74"/>
      <c r="I7" s="62"/>
      <c r="J7" s="70"/>
      <c r="K7" s="72"/>
      <c r="L7" s="60"/>
    </row>
    <row r="8" spans="1:12" ht="13.5">
      <c r="A8" s="78" t="s">
        <v>0</v>
      </c>
      <c r="B8" s="79"/>
      <c r="D8" s="59"/>
      <c r="E8" s="78" t="s">
        <v>6</v>
      </c>
      <c r="F8" s="80" t="s">
        <v>7</v>
      </c>
      <c r="G8" s="78" t="s">
        <v>9</v>
      </c>
      <c r="H8" s="80" t="s">
        <v>7</v>
      </c>
      <c r="I8" s="78" t="s">
        <v>14</v>
      </c>
      <c r="J8" s="78" t="s">
        <v>7</v>
      </c>
      <c r="K8" s="74" t="s">
        <v>13</v>
      </c>
      <c r="L8" s="60"/>
    </row>
    <row r="9" spans="1:12" s="85" customFormat="1" ht="15.75">
      <c r="A9" s="81">
        <v>1</v>
      </c>
      <c r="B9" s="82" t="s">
        <v>304</v>
      </c>
      <c r="C9" s="83" t="s">
        <v>305</v>
      </c>
      <c r="D9" s="82" t="s">
        <v>16</v>
      </c>
      <c r="E9" s="83" t="s">
        <v>159</v>
      </c>
      <c r="F9" s="55">
        <v>4</v>
      </c>
      <c r="G9" s="83" t="s">
        <v>306</v>
      </c>
      <c r="H9" s="55">
        <v>1</v>
      </c>
      <c r="I9" s="83" t="s">
        <v>307</v>
      </c>
      <c r="J9" s="55">
        <v>2</v>
      </c>
      <c r="K9" s="53">
        <f aca="true" t="shared" si="0" ref="K9:K42">SUM(F9+H9+J9)</f>
        <v>7</v>
      </c>
      <c r="L9" s="84" t="s">
        <v>308</v>
      </c>
    </row>
    <row r="10" spans="1:12" s="85" customFormat="1" ht="15.75">
      <c r="A10" s="81">
        <v>2</v>
      </c>
      <c r="B10" s="82" t="s">
        <v>309</v>
      </c>
      <c r="C10" s="83" t="s">
        <v>310</v>
      </c>
      <c r="D10" s="82" t="s">
        <v>136</v>
      </c>
      <c r="E10" s="83" t="s">
        <v>159</v>
      </c>
      <c r="F10" s="55">
        <v>3</v>
      </c>
      <c r="G10" s="83" t="s">
        <v>270</v>
      </c>
      <c r="H10" s="55">
        <v>2</v>
      </c>
      <c r="I10" s="83" t="s">
        <v>311</v>
      </c>
      <c r="J10" s="55">
        <v>5</v>
      </c>
      <c r="K10" s="53">
        <f t="shared" si="0"/>
        <v>10</v>
      </c>
      <c r="L10" s="84" t="s">
        <v>312</v>
      </c>
    </row>
    <row r="11" spans="1:12" s="85" customFormat="1" ht="15.75">
      <c r="A11" s="81">
        <v>3</v>
      </c>
      <c r="B11" s="82" t="s">
        <v>313</v>
      </c>
      <c r="C11" s="83" t="s">
        <v>314</v>
      </c>
      <c r="D11" s="82" t="s">
        <v>16</v>
      </c>
      <c r="E11" s="83" t="s">
        <v>161</v>
      </c>
      <c r="F11" s="55">
        <v>7</v>
      </c>
      <c r="G11" s="83" t="s">
        <v>264</v>
      </c>
      <c r="H11" s="55">
        <v>4</v>
      </c>
      <c r="I11" s="83" t="s">
        <v>315</v>
      </c>
      <c r="J11" s="55">
        <v>4</v>
      </c>
      <c r="K11" s="53">
        <f t="shared" si="0"/>
        <v>15</v>
      </c>
      <c r="L11" s="84" t="s">
        <v>100</v>
      </c>
    </row>
    <row r="12" spans="1:12" s="85" customFormat="1" ht="15.75">
      <c r="A12" s="81">
        <v>4</v>
      </c>
      <c r="B12" s="82" t="s">
        <v>316</v>
      </c>
      <c r="C12" s="83" t="s">
        <v>317</v>
      </c>
      <c r="D12" s="82" t="s">
        <v>126</v>
      </c>
      <c r="E12" s="83" t="s">
        <v>160</v>
      </c>
      <c r="F12" s="55">
        <v>5</v>
      </c>
      <c r="G12" s="83" t="s">
        <v>318</v>
      </c>
      <c r="H12" s="55">
        <v>8</v>
      </c>
      <c r="I12" s="83" t="s">
        <v>319</v>
      </c>
      <c r="J12" s="55">
        <v>3</v>
      </c>
      <c r="K12" s="53">
        <f t="shared" si="0"/>
        <v>16</v>
      </c>
      <c r="L12" s="84" t="s">
        <v>127</v>
      </c>
    </row>
    <row r="13" spans="1:12" s="85" customFormat="1" ht="15.75">
      <c r="A13" s="81">
        <v>5</v>
      </c>
      <c r="B13" s="82" t="s">
        <v>320</v>
      </c>
      <c r="C13" s="83" t="s">
        <v>321</v>
      </c>
      <c r="D13" s="82" t="s">
        <v>16</v>
      </c>
      <c r="E13" s="83" t="s">
        <v>322</v>
      </c>
      <c r="F13" s="55">
        <v>1</v>
      </c>
      <c r="G13" s="83" t="s">
        <v>323</v>
      </c>
      <c r="H13" s="55">
        <v>16</v>
      </c>
      <c r="I13" s="83" t="s">
        <v>324</v>
      </c>
      <c r="J13" s="55">
        <v>1</v>
      </c>
      <c r="K13" s="53">
        <f t="shared" si="0"/>
        <v>18</v>
      </c>
      <c r="L13" s="84" t="s">
        <v>100</v>
      </c>
    </row>
    <row r="14" spans="1:12" s="85" customFormat="1" ht="15.75">
      <c r="A14" s="81">
        <v>6</v>
      </c>
      <c r="B14" s="82" t="s">
        <v>325</v>
      </c>
      <c r="C14" s="83" t="s">
        <v>326</v>
      </c>
      <c r="D14" s="82" t="s">
        <v>87</v>
      </c>
      <c r="E14" s="83" t="s">
        <v>163</v>
      </c>
      <c r="F14" s="55">
        <v>10</v>
      </c>
      <c r="G14" s="83" t="s">
        <v>327</v>
      </c>
      <c r="H14" s="55">
        <v>5</v>
      </c>
      <c r="I14" s="83" t="s">
        <v>328</v>
      </c>
      <c r="J14" s="55">
        <v>6</v>
      </c>
      <c r="K14" s="53">
        <f t="shared" si="0"/>
        <v>21</v>
      </c>
      <c r="L14" s="84" t="s">
        <v>88</v>
      </c>
    </row>
    <row r="15" spans="1:12" s="85" customFormat="1" ht="15.75">
      <c r="A15" s="81">
        <v>7</v>
      </c>
      <c r="B15" s="82" t="s">
        <v>329</v>
      </c>
      <c r="C15" s="83" t="s">
        <v>145</v>
      </c>
      <c r="D15" s="82" t="s">
        <v>330</v>
      </c>
      <c r="E15" s="83" t="s">
        <v>249</v>
      </c>
      <c r="F15" s="55">
        <v>12</v>
      </c>
      <c r="G15" s="83" t="s">
        <v>264</v>
      </c>
      <c r="H15" s="55">
        <v>3</v>
      </c>
      <c r="I15" s="83" t="s">
        <v>331</v>
      </c>
      <c r="J15" s="55">
        <v>9</v>
      </c>
      <c r="K15" s="53">
        <f t="shared" si="0"/>
        <v>24</v>
      </c>
      <c r="L15" s="84" t="s">
        <v>332</v>
      </c>
    </row>
    <row r="16" spans="1:12" s="85" customFormat="1" ht="15.75">
      <c r="A16" s="81">
        <v>8</v>
      </c>
      <c r="B16" s="82" t="s">
        <v>333</v>
      </c>
      <c r="C16" s="83" t="s">
        <v>334</v>
      </c>
      <c r="D16" s="82" t="s">
        <v>16</v>
      </c>
      <c r="E16" s="83" t="s">
        <v>163</v>
      </c>
      <c r="F16" s="55">
        <v>9</v>
      </c>
      <c r="G16" s="83" t="s">
        <v>335</v>
      </c>
      <c r="H16" s="55">
        <v>12</v>
      </c>
      <c r="I16" s="83" t="s">
        <v>336</v>
      </c>
      <c r="J16" s="55">
        <v>8</v>
      </c>
      <c r="K16" s="53">
        <f t="shared" si="0"/>
        <v>29</v>
      </c>
      <c r="L16" s="84" t="s">
        <v>35</v>
      </c>
    </row>
    <row r="17" spans="1:12" s="85" customFormat="1" ht="15.75">
      <c r="A17" s="81">
        <v>9</v>
      </c>
      <c r="B17" s="82" t="s">
        <v>337</v>
      </c>
      <c r="C17" s="83" t="s">
        <v>338</v>
      </c>
      <c r="D17" s="82" t="s">
        <v>29</v>
      </c>
      <c r="E17" s="83" t="s">
        <v>165</v>
      </c>
      <c r="F17" s="55">
        <v>13</v>
      </c>
      <c r="G17" s="83" t="s">
        <v>318</v>
      </c>
      <c r="H17" s="55">
        <v>7</v>
      </c>
      <c r="I17" s="83" t="s">
        <v>339</v>
      </c>
      <c r="J17" s="55">
        <v>11</v>
      </c>
      <c r="K17" s="53">
        <f t="shared" si="0"/>
        <v>31</v>
      </c>
      <c r="L17" s="84" t="s">
        <v>30</v>
      </c>
    </row>
    <row r="18" spans="1:12" s="85" customFormat="1" ht="15.75">
      <c r="A18" s="81">
        <v>10</v>
      </c>
      <c r="B18" s="82" t="s">
        <v>340</v>
      </c>
      <c r="C18" s="83" t="s">
        <v>341</v>
      </c>
      <c r="D18" s="82" t="s">
        <v>136</v>
      </c>
      <c r="E18" s="83" t="s">
        <v>163</v>
      </c>
      <c r="F18" s="55">
        <v>9</v>
      </c>
      <c r="G18" s="83" t="s">
        <v>342</v>
      </c>
      <c r="H18" s="55">
        <v>11</v>
      </c>
      <c r="I18" s="83" t="s">
        <v>343</v>
      </c>
      <c r="J18" s="55">
        <v>13</v>
      </c>
      <c r="K18" s="53">
        <f t="shared" si="0"/>
        <v>33</v>
      </c>
      <c r="L18" s="84" t="s">
        <v>137</v>
      </c>
    </row>
    <row r="19" spans="1:12" s="85" customFormat="1" ht="15.75">
      <c r="A19" s="81">
        <v>11</v>
      </c>
      <c r="B19" s="82" t="s">
        <v>344</v>
      </c>
      <c r="C19" s="83" t="s">
        <v>345</v>
      </c>
      <c r="D19" s="82" t="s">
        <v>16</v>
      </c>
      <c r="E19" s="83" t="s">
        <v>165</v>
      </c>
      <c r="F19" s="55">
        <v>13</v>
      </c>
      <c r="G19" s="83" t="s">
        <v>244</v>
      </c>
      <c r="H19" s="55">
        <v>6</v>
      </c>
      <c r="I19" s="83" t="s">
        <v>346</v>
      </c>
      <c r="J19" s="55">
        <v>16</v>
      </c>
      <c r="K19" s="53">
        <f t="shared" si="0"/>
        <v>35</v>
      </c>
      <c r="L19" s="84" t="s">
        <v>79</v>
      </c>
    </row>
    <row r="20" spans="1:12" s="85" customFormat="1" ht="15.75">
      <c r="A20" s="81">
        <v>12</v>
      </c>
      <c r="B20" s="82" t="s">
        <v>347</v>
      </c>
      <c r="C20" s="83" t="s">
        <v>348</v>
      </c>
      <c r="D20" s="82" t="s">
        <v>20</v>
      </c>
      <c r="E20" s="83" t="s">
        <v>160</v>
      </c>
      <c r="F20" s="55">
        <v>5</v>
      </c>
      <c r="G20" s="83" t="s">
        <v>191</v>
      </c>
      <c r="H20" s="55">
        <v>21</v>
      </c>
      <c r="I20" s="83" t="s">
        <v>300</v>
      </c>
      <c r="J20" s="55">
        <v>15</v>
      </c>
      <c r="K20" s="53">
        <f t="shared" si="0"/>
        <v>41</v>
      </c>
      <c r="L20" s="84" t="s">
        <v>22</v>
      </c>
    </row>
    <row r="21" spans="1:12" s="85" customFormat="1" ht="15.75">
      <c r="A21" s="81">
        <v>13</v>
      </c>
      <c r="B21" s="82" t="s">
        <v>349</v>
      </c>
      <c r="C21" s="83" t="s">
        <v>350</v>
      </c>
      <c r="D21" s="82" t="s">
        <v>20</v>
      </c>
      <c r="E21" s="83" t="s">
        <v>253</v>
      </c>
      <c r="F21" s="55">
        <v>2</v>
      </c>
      <c r="G21" s="83" t="s">
        <v>351</v>
      </c>
      <c r="H21" s="55">
        <v>22</v>
      </c>
      <c r="I21" s="83" t="s">
        <v>352</v>
      </c>
      <c r="J21" s="55">
        <v>17</v>
      </c>
      <c r="K21" s="53">
        <f t="shared" si="0"/>
        <v>41</v>
      </c>
      <c r="L21" s="84" t="s">
        <v>21</v>
      </c>
    </row>
    <row r="22" spans="1:12" s="85" customFormat="1" ht="15.75">
      <c r="A22" s="81">
        <v>14</v>
      </c>
      <c r="B22" s="82" t="s">
        <v>353</v>
      </c>
      <c r="C22" s="83" t="s">
        <v>354</v>
      </c>
      <c r="D22" s="82" t="s">
        <v>136</v>
      </c>
      <c r="E22" s="83" t="s">
        <v>162</v>
      </c>
      <c r="F22" s="55">
        <v>8</v>
      </c>
      <c r="G22" s="83" t="s">
        <v>197</v>
      </c>
      <c r="H22" s="55">
        <v>25</v>
      </c>
      <c r="I22" s="83" t="s">
        <v>355</v>
      </c>
      <c r="J22" s="55">
        <v>10</v>
      </c>
      <c r="K22" s="53">
        <f t="shared" si="0"/>
        <v>43</v>
      </c>
      <c r="L22" s="84" t="s">
        <v>137</v>
      </c>
    </row>
    <row r="23" spans="1:12" s="85" customFormat="1" ht="15.75">
      <c r="A23" s="81">
        <v>15</v>
      </c>
      <c r="B23" s="82" t="s">
        <v>356</v>
      </c>
      <c r="C23" s="83" t="s">
        <v>357</v>
      </c>
      <c r="D23" s="82" t="s">
        <v>16</v>
      </c>
      <c r="E23" s="83" t="s">
        <v>165</v>
      </c>
      <c r="F23" s="55">
        <v>16</v>
      </c>
      <c r="G23" s="83" t="s">
        <v>358</v>
      </c>
      <c r="H23" s="55">
        <v>27</v>
      </c>
      <c r="I23" s="83" t="s">
        <v>328</v>
      </c>
      <c r="J23" s="55">
        <v>7</v>
      </c>
      <c r="K23" s="53">
        <f t="shared" si="0"/>
        <v>50</v>
      </c>
      <c r="L23" s="84" t="s">
        <v>359</v>
      </c>
    </row>
    <row r="24" spans="1:12" s="85" customFormat="1" ht="15.75">
      <c r="A24" s="81">
        <v>16</v>
      </c>
      <c r="B24" s="82" t="s">
        <v>360</v>
      </c>
      <c r="C24" s="83" t="s">
        <v>361</v>
      </c>
      <c r="D24" s="82" t="s">
        <v>16</v>
      </c>
      <c r="E24" s="83" t="s">
        <v>166</v>
      </c>
      <c r="F24" s="55">
        <v>18</v>
      </c>
      <c r="G24" s="83" t="s">
        <v>362</v>
      </c>
      <c r="H24" s="55">
        <v>20</v>
      </c>
      <c r="I24" s="83" t="s">
        <v>363</v>
      </c>
      <c r="J24" s="55">
        <v>12</v>
      </c>
      <c r="K24" s="53">
        <f t="shared" si="0"/>
        <v>50</v>
      </c>
      <c r="L24" s="84" t="s">
        <v>35</v>
      </c>
    </row>
    <row r="25" spans="1:12" s="85" customFormat="1" ht="15.75">
      <c r="A25" s="81">
        <v>17</v>
      </c>
      <c r="B25" s="82" t="s">
        <v>364</v>
      </c>
      <c r="C25" s="83" t="s">
        <v>365</v>
      </c>
      <c r="D25" s="82" t="s">
        <v>126</v>
      </c>
      <c r="E25" s="83" t="s">
        <v>165</v>
      </c>
      <c r="F25" s="55">
        <v>13</v>
      </c>
      <c r="G25" s="83" t="s">
        <v>323</v>
      </c>
      <c r="H25" s="55">
        <v>18</v>
      </c>
      <c r="I25" s="83" t="s">
        <v>366</v>
      </c>
      <c r="J25" s="55">
        <v>19</v>
      </c>
      <c r="K25" s="53">
        <f t="shared" si="0"/>
        <v>50</v>
      </c>
      <c r="L25" s="84" t="s">
        <v>127</v>
      </c>
    </row>
    <row r="26" spans="1:12" s="85" customFormat="1" ht="15.75">
      <c r="A26" s="81">
        <v>18</v>
      </c>
      <c r="B26" s="82" t="s">
        <v>367</v>
      </c>
      <c r="C26" s="83" t="s">
        <v>368</v>
      </c>
      <c r="D26" s="82" t="s">
        <v>16</v>
      </c>
      <c r="E26" s="83" t="s">
        <v>167</v>
      </c>
      <c r="F26" s="55">
        <v>21</v>
      </c>
      <c r="G26" s="83" t="s">
        <v>271</v>
      </c>
      <c r="H26" s="55">
        <v>9</v>
      </c>
      <c r="I26" s="83" t="s">
        <v>369</v>
      </c>
      <c r="J26" s="55">
        <v>26</v>
      </c>
      <c r="K26" s="53">
        <f t="shared" si="0"/>
        <v>56</v>
      </c>
      <c r="L26" s="84" t="s">
        <v>100</v>
      </c>
    </row>
    <row r="27" spans="1:12" s="85" customFormat="1" ht="15.75">
      <c r="A27" s="81">
        <v>19</v>
      </c>
      <c r="B27" s="82" t="s">
        <v>370</v>
      </c>
      <c r="C27" s="83" t="s">
        <v>371</v>
      </c>
      <c r="D27" s="82" t="s">
        <v>16</v>
      </c>
      <c r="E27" s="83" t="s">
        <v>166</v>
      </c>
      <c r="F27" s="55">
        <v>18</v>
      </c>
      <c r="G27" s="83" t="s">
        <v>358</v>
      </c>
      <c r="H27" s="55">
        <v>27</v>
      </c>
      <c r="I27" s="83" t="s">
        <v>372</v>
      </c>
      <c r="J27" s="55">
        <v>14</v>
      </c>
      <c r="K27" s="53">
        <f t="shared" si="0"/>
        <v>59</v>
      </c>
      <c r="L27" s="84" t="s">
        <v>35</v>
      </c>
    </row>
    <row r="28" spans="1:12" s="85" customFormat="1" ht="15.75">
      <c r="A28" s="81">
        <v>20</v>
      </c>
      <c r="B28" s="82" t="s">
        <v>373</v>
      </c>
      <c r="C28" s="83" t="s">
        <v>374</v>
      </c>
      <c r="D28" s="82" t="s">
        <v>16</v>
      </c>
      <c r="E28" s="83" t="s">
        <v>170</v>
      </c>
      <c r="F28" s="55">
        <v>27</v>
      </c>
      <c r="G28" s="83" t="s">
        <v>271</v>
      </c>
      <c r="H28" s="55">
        <v>10</v>
      </c>
      <c r="I28" s="83" t="s">
        <v>375</v>
      </c>
      <c r="J28" s="55">
        <v>24</v>
      </c>
      <c r="K28" s="53">
        <f t="shared" si="0"/>
        <v>61</v>
      </c>
      <c r="L28" s="84" t="s">
        <v>35</v>
      </c>
    </row>
    <row r="29" spans="1:12" s="85" customFormat="1" ht="15.75">
      <c r="A29" s="81">
        <v>21</v>
      </c>
      <c r="B29" s="82" t="s">
        <v>376</v>
      </c>
      <c r="C29" s="83" t="s">
        <v>377</v>
      </c>
      <c r="D29" s="82" t="s">
        <v>136</v>
      </c>
      <c r="E29" s="83" t="s">
        <v>166</v>
      </c>
      <c r="F29" s="55">
        <v>18</v>
      </c>
      <c r="G29" s="83" t="s">
        <v>197</v>
      </c>
      <c r="H29" s="55">
        <v>26</v>
      </c>
      <c r="I29" s="83" t="s">
        <v>378</v>
      </c>
      <c r="J29" s="55">
        <v>20</v>
      </c>
      <c r="K29" s="53">
        <f t="shared" si="0"/>
        <v>64</v>
      </c>
      <c r="L29" s="84" t="s">
        <v>137</v>
      </c>
    </row>
    <row r="30" spans="1:12" s="85" customFormat="1" ht="15.75">
      <c r="A30" s="81">
        <v>22</v>
      </c>
      <c r="B30" s="82" t="s">
        <v>379</v>
      </c>
      <c r="C30" s="83" t="s">
        <v>380</v>
      </c>
      <c r="D30" s="82" t="s">
        <v>148</v>
      </c>
      <c r="E30" s="83" t="s">
        <v>167</v>
      </c>
      <c r="F30" s="55">
        <v>23</v>
      </c>
      <c r="G30" s="83" t="s">
        <v>202</v>
      </c>
      <c r="H30" s="55">
        <v>24</v>
      </c>
      <c r="I30" s="83" t="s">
        <v>381</v>
      </c>
      <c r="J30" s="55">
        <v>18</v>
      </c>
      <c r="K30" s="53">
        <f t="shared" si="0"/>
        <v>65</v>
      </c>
      <c r="L30" s="84" t="s">
        <v>149</v>
      </c>
    </row>
    <row r="31" spans="1:12" s="85" customFormat="1" ht="15.75">
      <c r="A31" s="81">
        <v>23</v>
      </c>
      <c r="B31" s="82" t="s">
        <v>382</v>
      </c>
      <c r="C31" s="83" t="s">
        <v>383</v>
      </c>
      <c r="D31" s="82" t="s">
        <v>126</v>
      </c>
      <c r="E31" s="83" t="s">
        <v>170</v>
      </c>
      <c r="F31" s="55">
        <v>27</v>
      </c>
      <c r="G31" s="83" t="s">
        <v>190</v>
      </c>
      <c r="H31" s="55">
        <v>14</v>
      </c>
      <c r="I31" s="83" t="s">
        <v>375</v>
      </c>
      <c r="J31" s="55">
        <v>24</v>
      </c>
      <c r="K31" s="53">
        <f t="shared" si="0"/>
        <v>65</v>
      </c>
      <c r="L31" s="84" t="s">
        <v>127</v>
      </c>
    </row>
    <row r="32" spans="1:12" s="85" customFormat="1" ht="15.75">
      <c r="A32" s="81">
        <v>24</v>
      </c>
      <c r="B32" s="82" t="s">
        <v>384</v>
      </c>
      <c r="C32" s="83" t="s">
        <v>385</v>
      </c>
      <c r="D32" s="82" t="s">
        <v>29</v>
      </c>
      <c r="E32" s="83" t="s">
        <v>165</v>
      </c>
      <c r="F32" s="55">
        <v>16</v>
      </c>
      <c r="G32" s="83" t="s">
        <v>269</v>
      </c>
      <c r="H32" s="55">
        <v>30</v>
      </c>
      <c r="I32" s="83" t="s">
        <v>386</v>
      </c>
      <c r="J32" s="55">
        <v>23</v>
      </c>
      <c r="K32" s="53">
        <f t="shared" si="0"/>
        <v>69</v>
      </c>
      <c r="L32" s="84" t="s">
        <v>30</v>
      </c>
    </row>
    <row r="33" spans="1:12" s="85" customFormat="1" ht="15.75">
      <c r="A33" s="81">
        <v>25</v>
      </c>
      <c r="B33" s="82" t="s">
        <v>387</v>
      </c>
      <c r="C33" s="83" t="s">
        <v>388</v>
      </c>
      <c r="D33" s="82" t="s">
        <v>16</v>
      </c>
      <c r="E33" s="83" t="s">
        <v>248</v>
      </c>
      <c r="F33" s="55">
        <v>26</v>
      </c>
      <c r="G33" s="83" t="s">
        <v>323</v>
      </c>
      <c r="H33" s="55">
        <v>15</v>
      </c>
      <c r="I33" s="83" t="s">
        <v>389</v>
      </c>
      <c r="J33" s="55">
        <v>29</v>
      </c>
      <c r="K33" s="53">
        <f t="shared" si="0"/>
        <v>70</v>
      </c>
      <c r="L33" s="84" t="s">
        <v>100</v>
      </c>
    </row>
    <row r="34" spans="1:12" s="85" customFormat="1" ht="15.75">
      <c r="A34" s="81">
        <v>26</v>
      </c>
      <c r="B34" s="82" t="s">
        <v>390</v>
      </c>
      <c r="C34" s="83" t="s">
        <v>391</v>
      </c>
      <c r="D34" s="82" t="s">
        <v>103</v>
      </c>
      <c r="E34" s="83" t="s">
        <v>169</v>
      </c>
      <c r="F34" s="55">
        <v>31</v>
      </c>
      <c r="G34" s="83" t="s">
        <v>335</v>
      </c>
      <c r="H34" s="55">
        <v>13</v>
      </c>
      <c r="I34" s="83" t="s">
        <v>392</v>
      </c>
      <c r="J34" s="55">
        <v>28</v>
      </c>
      <c r="K34" s="53">
        <f t="shared" si="0"/>
        <v>72</v>
      </c>
      <c r="L34" s="84" t="s">
        <v>104</v>
      </c>
    </row>
    <row r="35" spans="1:12" s="85" customFormat="1" ht="15.75">
      <c r="A35" s="81">
        <v>27</v>
      </c>
      <c r="B35" s="82" t="s">
        <v>393</v>
      </c>
      <c r="C35" s="83" t="s">
        <v>394</v>
      </c>
      <c r="D35" s="82" t="s">
        <v>16</v>
      </c>
      <c r="E35" s="83" t="s">
        <v>167</v>
      </c>
      <c r="F35" s="55">
        <v>21</v>
      </c>
      <c r="G35" s="83" t="s">
        <v>395</v>
      </c>
      <c r="H35" s="55">
        <v>32</v>
      </c>
      <c r="I35" s="83" t="s">
        <v>396</v>
      </c>
      <c r="J35" s="55">
        <v>22</v>
      </c>
      <c r="K35" s="53">
        <f t="shared" si="0"/>
        <v>75</v>
      </c>
      <c r="L35" s="84" t="s">
        <v>35</v>
      </c>
    </row>
    <row r="36" spans="1:12" s="85" customFormat="1" ht="15.75">
      <c r="A36" s="81">
        <v>28</v>
      </c>
      <c r="B36" s="82" t="s">
        <v>397</v>
      </c>
      <c r="C36" s="83" t="s">
        <v>125</v>
      </c>
      <c r="D36" s="82" t="s">
        <v>16</v>
      </c>
      <c r="E36" s="83" t="s">
        <v>248</v>
      </c>
      <c r="F36" s="55">
        <v>24</v>
      </c>
      <c r="G36" s="83" t="s">
        <v>362</v>
      </c>
      <c r="H36" s="55">
        <v>19</v>
      </c>
      <c r="I36" s="83" t="s">
        <v>398</v>
      </c>
      <c r="J36" s="55">
        <v>33</v>
      </c>
      <c r="K36" s="53">
        <f t="shared" si="0"/>
        <v>76</v>
      </c>
      <c r="L36" s="84" t="s">
        <v>359</v>
      </c>
    </row>
    <row r="37" spans="1:12" s="85" customFormat="1" ht="15.75">
      <c r="A37" s="81">
        <v>29</v>
      </c>
      <c r="B37" s="82" t="s">
        <v>399</v>
      </c>
      <c r="C37" s="83" t="s">
        <v>400</v>
      </c>
      <c r="D37" s="82" t="s">
        <v>29</v>
      </c>
      <c r="E37" s="83" t="s">
        <v>248</v>
      </c>
      <c r="F37" s="55">
        <v>24</v>
      </c>
      <c r="G37" s="83" t="s">
        <v>267</v>
      </c>
      <c r="H37" s="55">
        <v>33</v>
      </c>
      <c r="I37" s="83" t="s">
        <v>401</v>
      </c>
      <c r="J37" s="55">
        <v>21</v>
      </c>
      <c r="K37" s="53">
        <f t="shared" si="0"/>
        <v>78</v>
      </c>
      <c r="L37" s="84" t="s">
        <v>30</v>
      </c>
    </row>
    <row r="38" spans="1:12" s="85" customFormat="1" ht="15.75">
      <c r="A38" s="81">
        <v>30</v>
      </c>
      <c r="B38" s="82" t="s">
        <v>402</v>
      </c>
      <c r="C38" s="83" t="s">
        <v>403</v>
      </c>
      <c r="D38" s="82" t="s">
        <v>148</v>
      </c>
      <c r="E38" s="83" t="s">
        <v>169</v>
      </c>
      <c r="F38" s="55">
        <v>31</v>
      </c>
      <c r="G38" s="83" t="s">
        <v>323</v>
      </c>
      <c r="H38" s="55">
        <v>17</v>
      </c>
      <c r="I38" s="83" t="s">
        <v>404</v>
      </c>
      <c r="J38" s="55">
        <v>31</v>
      </c>
      <c r="K38" s="53">
        <f t="shared" si="0"/>
        <v>79</v>
      </c>
      <c r="L38" s="84" t="s">
        <v>149</v>
      </c>
    </row>
    <row r="39" spans="1:12" s="85" customFormat="1" ht="15.75">
      <c r="A39" s="81">
        <v>31</v>
      </c>
      <c r="B39" s="82" t="s">
        <v>405</v>
      </c>
      <c r="C39" s="83" t="s">
        <v>125</v>
      </c>
      <c r="D39" s="82" t="s">
        <v>16</v>
      </c>
      <c r="E39" s="83" t="s">
        <v>250</v>
      </c>
      <c r="F39" s="55">
        <v>33</v>
      </c>
      <c r="G39" s="83" t="s">
        <v>202</v>
      </c>
      <c r="H39" s="55">
        <v>23</v>
      </c>
      <c r="I39" s="83" t="s">
        <v>406</v>
      </c>
      <c r="J39" s="55">
        <v>27</v>
      </c>
      <c r="K39" s="53">
        <f t="shared" si="0"/>
        <v>83</v>
      </c>
      <c r="L39" s="84" t="s">
        <v>359</v>
      </c>
    </row>
    <row r="40" spans="1:12" s="85" customFormat="1" ht="15.75">
      <c r="A40" s="81">
        <v>32</v>
      </c>
      <c r="B40" s="82" t="s">
        <v>407</v>
      </c>
      <c r="C40" s="83" t="s">
        <v>408</v>
      </c>
      <c r="D40" s="82" t="s">
        <v>16</v>
      </c>
      <c r="E40" s="83" t="s">
        <v>170</v>
      </c>
      <c r="F40" s="55">
        <v>27</v>
      </c>
      <c r="G40" s="83" t="s">
        <v>409</v>
      </c>
      <c r="H40" s="55">
        <v>29</v>
      </c>
      <c r="I40" s="83" t="s">
        <v>410</v>
      </c>
      <c r="J40" s="55">
        <v>30</v>
      </c>
      <c r="K40" s="53">
        <f t="shared" si="0"/>
        <v>86</v>
      </c>
      <c r="L40" s="84" t="s">
        <v>35</v>
      </c>
    </row>
    <row r="41" spans="1:12" s="85" customFormat="1" ht="15.75">
      <c r="A41" s="81">
        <v>33</v>
      </c>
      <c r="B41" s="82" t="s">
        <v>411</v>
      </c>
      <c r="C41" s="83" t="s">
        <v>314</v>
      </c>
      <c r="D41" s="82" t="s">
        <v>20</v>
      </c>
      <c r="E41" s="83" t="s">
        <v>170</v>
      </c>
      <c r="F41" s="55">
        <v>27</v>
      </c>
      <c r="G41" s="83" t="s">
        <v>395</v>
      </c>
      <c r="H41" s="55">
        <v>31</v>
      </c>
      <c r="I41" s="83" t="s">
        <v>412</v>
      </c>
      <c r="J41" s="55">
        <v>34</v>
      </c>
      <c r="K41" s="53">
        <f t="shared" si="0"/>
        <v>92</v>
      </c>
      <c r="L41" s="84" t="s">
        <v>21</v>
      </c>
    </row>
    <row r="42" spans="1:12" s="85" customFormat="1" ht="15.75">
      <c r="A42" s="81">
        <v>34</v>
      </c>
      <c r="B42" s="82" t="s">
        <v>413</v>
      </c>
      <c r="C42" s="83" t="s">
        <v>414</v>
      </c>
      <c r="D42" s="82" t="s">
        <v>87</v>
      </c>
      <c r="E42" s="83" t="s">
        <v>250</v>
      </c>
      <c r="F42" s="55">
        <v>33</v>
      </c>
      <c r="G42" s="83" t="s">
        <v>268</v>
      </c>
      <c r="H42" s="55">
        <v>34</v>
      </c>
      <c r="I42" s="83" t="s">
        <v>415</v>
      </c>
      <c r="J42" s="55">
        <v>32</v>
      </c>
      <c r="K42" s="53">
        <f t="shared" si="0"/>
        <v>99</v>
      </c>
      <c r="L42" s="84" t="s">
        <v>416</v>
      </c>
    </row>
    <row r="43" spans="2:12" ht="15">
      <c r="B43" s="86"/>
      <c r="C43" s="87"/>
      <c r="D43" s="86"/>
      <c r="E43" s="87"/>
      <c r="F43" s="60"/>
      <c r="G43" s="87"/>
      <c r="H43" s="88"/>
      <c r="J43" s="89"/>
      <c r="K43" s="72"/>
      <c r="L43" s="90"/>
    </row>
    <row r="44" spans="1:12" ht="15.75">
      <c r="A44" s="81"/>
      <c r="B44" s="91"/>
      <c r="C44" s="72"/>
      <c r="D44" s="77" t="s">
        <v>8</v>
      </c>
      <c r="E44" s="92"/>
      <c r="F44" s="92"/>
      <c r="G44" s="85"/>
      <c r="H44" s="93"/>
      <c r="I44" s="85"/>
      <c r="J44" s="94"/>
      <c r="K44" s="72"/>
      <c r="L44" s="85"/>
    </row>
    <row r="45" spans="1:12" ht="15.75">
      <c r="A45" s="78" t="s">
        <v>0</v>
      </c>
      <c r="B45" s="91"/>
      <c r="C45" s="72"/>
      <c r="D45" s="77"/>
      <c r="E45" s="78" t="s">
        <v>6</v>
      </c>
      <c r="F45" s="80" t="s">
        <v>7</v>
      </c>
      <c r="G45" s="78" t="s">
        <v>9</v>
      </c>
      <c r="H45" s="80" t="s">
        <v>7</v>
      </c>
      <c r="I45" s="78" t="s">
        <v>12</v>
      </c>
      <c r="J45" s="78" t="s">
        <v>7</v>
      </c>
      <c r="K45" s="74" t="s">
        <v>13</v>
      </c>
      <c r="L45" s="85"/>
    </row>
    <row r="46" spans="1:12" s="85" customFormat="1" ht="15.75">
      <c r="A46" s="81">
        <v>1</v>
      </c>
      <c r="B46" s="84" t="s">
        <v>417</v>
      </c>
      <c r="C46" s="83" t="s">
        <v>418</v>
      </c>
      <c r="D46" s="82" t="s">
        <v>20</v>
      </c>
      <c r="E46" s="83" t="s">
        <v>161</v>
      </c>
      <c r="F46" s="54" t="s">
        <v>2</v>
      </c>
      <c r="G46" s="83" t="s">
        <v>419</v>
      </c>
      <c r="H46" s="55">
        <v>1</v>
      </c>
      <c r="I46" s="83" t="s">
        <v>420</v>
      </c>
      <c r="J46" s="55">
        <v>1</v>
      </c>
      <c r="K46" s="53">
        <f aca="true" t="shared" si="1" ref="K46:K62">SUM(F46+H46+J46)</f>
        <v>4</v>
      </c>
      <c r="L46" s="84" t="s">
        <v>22</v>
      </c>
    </row>
    <row r="47" spans="1:12" s="85" customFormat="1" ht="15.75">
      <c r="A47" s="81">
        <v>2</v>
      </c>
      <c r="B47" s="84" t="s">
        <v>421</v>
      </c>
      <c r="C47" s="83" t="s">
        <v>357</v>
      </c>
      <c r="D47" s="82" t="s">
        <v>16</v>
      </c>
      <c r="E47" s="83" t="s">
        <v>160</v>
      </c>
      <c r="F47" s="54" t="s">
        <v>1</v>
      </c>
      <c r="G47" s="83" t="s">
        <v>306</v>
      </c>
      <c r="H47" s="55">
        <v>2</v>
      </c>
      <c r="I47" s="83" t="s">
        <v>422</v>
      </c>
      <c r="J47" s="55">
        <v>3</v>
      </c>
      <c r="K47" s="53">
        <f t="shared" si="1"/>
        <v>6</v>
      </c>
      <c r="L47" s="84" t="s">
        <v>157</v>
      </c>
    </row>
    <row r="48" spans="1:12" s="85" customFormat="1" ht="15.75">
      <c r="A48" s="81">
        <v>3</v>
      </c>
      <c r="B48" s="84" t="s">
        <v>423</v>
      </c>
      <c r="C48" s="83" t="s">
        <v>424</v>
      </c>
      <c r="D48" s="82" t="s">
        <v>20</v>
      </c>
      <c r="E48" s="83" t="s">
        <v>161</v>
      </c>
      <c r="F48" s="54" t="s">
        <v>2</v>
      </c>
      <c r="G48" s="83" t="s">
        <v>342</v>
      </c>
      <c r="H48" s="55">
        <v>8</v>
      </c>
      <c r="I48" s="83" t="s">
        <v>425</v>
      </c>
      <c r="J48" s="55">
        <v>2</v>
      </c>
      <c r="K48" s="53">
        <f t="shared" si="1"/>
        <v>12</v>
      </c>
      <c r="L48" s="84" t="s">
        <v>22</v>
      </c>
    </row>
    <row r="49" spans="1:12" s="85" customFormat="1" ht="15.75">
      <c r="A49" s="81">
        <v>4</v>
      </c>
      <c r="B49" s="84" t="s">
        <v>426</v>
      </c>
      <c r="C49" s="83" t="s">
        <v>427</v>
      </c>
      <c r="D49" s="82" t="s">
        <v>87</v>
      </c>
      <c r="E49" s="83" t="s">
        <v>249</v>
      </c>
      <c r="F49" s="54" t="s">
        <v>180</v>
      </c>
      <c r="G49" s="83" t="s">
        <v>428</v>
      </c>
      <c r="H49" s="55">
        <v>3</v>
      </c>
      <c r="I49" s="83" t="s">
        <v>429</v>
      </c>
      <c r="J49" s="55">
        <v>6</v>
      </c>
      <c r="K49" s="53">
        <f t="shared" si="1"/>
        <v>13</v>
      </c>
      <c r="L49" s="84" t="s">
        <v>88</v>
      </c>
    </row>
    <row r="50" spans="1:12" s="85" customFormat="1" ht="15.75">
      <c r="A50" s="81">
        <v>5</v>
      </c>
      <c r="B50" s="84" t="s">
        <v>430</v>
      </c>
      <c r="C50" s="83" t="s">
        <v>431</v>
      </c>
      <c r="D50" s="82" t="s">
        <v>20</v>
      </c>
      <c r="E50" s="83" t="s">
        <v>168</v>
      </c>
      <c r="F50" s="54" t="s">
        <v>174</v>
      </c>
      <c r="G50" s="83" t="s">
        <v>193</v>
      </c>
      <c r="H50" s="55">
        <v>4</v>
      </c>
      <c r="I50" s="83" t="s">
        <v>432</v>
      </c>
      <c r="J50" s="55">
        <v>7</v>
      </c>
      <c r="K50" s="53">
        <f t="shared" si="1"/>
        <v>17</v>
      </c>
      <c r="L50" s="84" t="s">
        <v>21</v>
      </c>
    </row>
    <row r="51" spans="1:12" s="85" customFormat="1" ht="15.75">
      <c r="A51" s="81">
        <v>6</v>
      </c>
      <c r="B51" s="84" t="s">
        <v>433</v>
      </c>
      <c r="C51" s="83" t="s">
        <v>380</v>
      </c>
      <c r="D51" s="82" t="s">
        <v>148</v>
      </c>
      <c r="E51" s="83" t="s">
        <v>166</v>
      </c>
      <c r="F51" s="54" t="s">
        <v>173</v>
      </c>
      <c r="G51" s="83" t="s">
        <v>186</v>
      </c>
      <c r="H51" s="55">
        <v>10</v>
      </c>
      <c r="I51" s="83" t="s">
        <v>434</v>
      </c>
      <c r="J51" s="55">
        <v>5</v>
      </c>
      <c r="K51" s="53">
        <f t="shared" si="1"/>
        <v>22</v>
      </c>
      <c r="L51" s="84" t="s">
        <v>149</v>
      </c>
    </row>
    <row r="52" spans="1:12" s="85" customFormat="1" ht="15.75">
      <c r="A52" s="81">
        <v>7</v>
      </c>
      <c r="B52" s="84" t="s">
        <v>435</v>
      </c>
      <c r="C52" s="83" t="s">
        <v>436</v>
      </c>
      <c r="D52" s="82" t="s">
        <v>16</v>
      </c>
      <c r="E52" s="83" t="s">
        <v>170</v>
      </c>
      <c r="F52" s="54" t="s">
        <v>182</v>
      </c>
      <c r="G52" s="83" t="s">
        <v>271</v>
      </c>
      <c r="H52" s="55">
        <v>5</v>
      </c>
      <c r="I52" s="83" t="s">
        <v>437</v>
      </c>
      <c r="J52" s="55">
        <v>8</v>
      </c>
      <c r="K52" s="53">
        <f t="shared" si="1"/>
        <v>24</v>
      </c>
      <c r="L52" s="84" t="s">
        <v>115</v>
      </c>
    </row>
    <row r="53" spans="1:12" s="85" customFormat="1" ht="15.75">
      <c r="A53" s="81">
        <v>8</v>
      </c>
      <c r="B53" s="84" t="s">
        <v>438</v>
      </c>
      <c r="C53" s="83" t="s">
        <v>439</v>
      </c>
      <c r="D53" s="82" t="s">
        <v>103</v>
      </c>
      <c r="E53" s="83" t="s">
        <v>167</v>
      </c>
      <c r="F53" s="54" t="s">
        <v>175</v>
      </c>
      <c r="G53" s="83" t="s">
        <v>342</v>
      </c>
      <c r="H53" s="55">
        <v>6</v>
      </c>
      <c r="I53" s="83" t="s">
        <v>440</v>
      </c>
      <c r="J53" s="55">
        <v>11</v>
      </c>
      <c r="K53" s="53">
        <f t="shared" si="1"/>
        <v>25</v>
      </c>
      <c r="L53" s="84" t="s">
        <v>104</v>
      </c>
    </row>
    <row r="54" spans="1:12" s="85" customFormat="1" ht="15.75">
      <c r="A54" s="81">
        <v>9</v>
      </c>
      <c r="B54" s="84" t="s">
        <v>441</v>
      </c>
      <c r="C54" s="83" t="s">
        <v>442</v>
      </c>
      <c r="D54" s="82" t="s">
        <v>87</v>
      </c>
      <c r="E54" s="83" t="s">
        <v>249</v>
      </c>
      <c r="F54" s="54" t="s">
        <v>180</v>
      </c>
      <c r="G54" s="83" t="s">
        <v>202</v>
      </c>
      <c r="H54" s="55">
        <v>12</v>
      </c>
      <c r="I54" s="83" t="s">
        <v>443</v>
      </c>
      <c r="J54" s="55">
        <v>12</v>
      </c>
      <c r="K54" s="53">
        <f t="shared" si="1"/>
        <v>28</v>
      </c>
      <c r="L54" s="84" t="s">
        <v>88</v>
      </c>
    </row>
    <row r="55" spans="1:12" s="85" customFormat="1" ht="15.75">
      <c r="A55" s="81">
        <v>10</v>
      </c>
      <c r="B55" s="84" t="s">
        <v>444</v>
      </c>
      <c r="C55" s="83" t="s">
        <v>445</v>
      </c>
      <c r="D55" s="82" t="s">
        <v>16</v>
      </c>
      <c r="E55" s="83" t="s">
        <v>254</v>
      </c>
      <c r="F55" s="54" t="s">
        <v>185</v>
      </c>
      <c r="G55" s="83" t="s">
        <v>342</v>
      </c>
      <c r="H55" s="55">
        <v>7</v>
      </c>
      <c r="I55" s="83" t="s">
        <v>446</v>
      </c>
      <c r="J55" s="55">
        <v>9</v>
      </c>
      <c r="K55" s="53">
        <f t="shared" si="1"/>
        <v>30</v>
      </c>
      <c r="L55" s="84" t="s">
        <v>79</v>
      </c>
    </row>
    <row r="56" spans="1:12" s="85" customFormat="1" ht="15.75">
      <c r="A56" s="81">
        <v>11</v>
      </c>
      <c r="B56" s="84" t="s">
        <v>447</v>
      </c>
      <c r="C56" s="83" t="s">
        <v>354</v>
      </c>
      <c r="D56" s="82" t="s">
        <v>16</v>
      </c>
      <c r="E56" s="83" t="s">
        <v>167</v>
      </c>
      <c r="F56" s="54" t="s">
        <v>175</v>
      </c>
      <c r="G56" s="83" t="s">
        <v>188</v>
      </c>
      <c r="H56" s="55">
        <v>15</v>
      </c>
      <c r="I56" s="83" t="s">
        <v>448</v>
      </c>
      <c r="J56" s="55">
        <v>10</v>
      </c>
      <c r="K56" s="53">
        <f t="shared" si="1"/>
        <v>33</v>
      </c>
      <c r="L56" s="84" t="s">
        <v>35</v>
      </c>
    </row>
    <row r="57" spans="1:12" s="85" customFormat="1" ht="15.75">
      <c r="A57" s="81">
        <v>12</v>
      </c>
      <c r="B57" s="84" t="s">
        <v>449</v>
      </c>
      <c r="C57" s="83" t="s">
        <v>131</v>
      </c>
      <c r="D57" s="82" t="s">
        <v>29</v>
      </c>
      <c r="E57" s="83" t="s">
        <v>245</v>
      </c>
      <c r="F57" s="54" t="s">
        <v>229</v>
      </c>
      <c r="G57" s="83" t="s">
        <v>197</v>
      </c>
      <c r="H57" s="55">
        <v>14</v>
      </c>
      <c r="I57" s="83" t="s">
        <v>450</v>
      </c>
      <c r="J57" s="55">
        <v>4</v>
      </c>
      <c r="K57" s="53">
        <f t="shared" si="1"/>
        <v>34</v>
      </c>
      <c r="L57" s="84" t="s">
        <v>30</v>
      </c>
    </row>
    <row r="58" spans="1:12" s="85" customFormat="1" ht="15.75">
      <c r="A58" s="81">
        <v>13</v>
      </c>
      <c r="B58" s="84" t="s">
        <v>451</v>
      </c>
      <c r="C58" s="83" t="s">
        <v>452</v>
      </c>
      <c r="D58" s="82" t="s">
        <v>148</v>
      </c>
      <c r="E58" s="83" t="s">
        <v>250</v>
      </c>
      <c r="F58" s="54" t="s">
        <v>183</v>
      </c>
      <c r="G58" s="83" t="s">
        <v>190</v>
      </c>
      <c r="H58" s="55">
        <v>9</v>
      </c>
      <c r="I58" s="83" t="s">
        <v>453</v>
      </c>
      <c r="J58" s="55">
        <v>14</v>
      </c>
      <c r="K58" s="53">
        <f t="shared" si="1"/>
        <v>35</v>
      </c>
      <c r="L58" s="84" t="s">
        <v>149</v>
      </c>
    </row>
    <row r="59" spans="1:12" s="85" customFormat="1" ht="15.75">
      <c r="A59" s="81">
        <v>14</v>
      </c>
      <c r="B59" s="84" t="s">
        <v>454</v>
      </c>
      <c r="C59" s="83" t="s">
        <v>455</v>
      </c>
      <c r="D59" s="82" t="s">
        <v>87</v>
      </c>
      <c r="E59" s="83" t="s">
        <v>167</v>
      </c>
      <c r="F59" s="54" t="s">
        <v>175</v>
      </c>
      <c r="G59" s="83" t="s">
        <v>409</v>
      </c>
      <c r="H59" s="55">
        <v>16</v>
      </c>
      <c r="I59" s="83" t="s">
        <v>456</v>
      </c>
      <c r="J59" s="55">
        <v>13</v>
      </c>
      <c r="K59" s="53">
        <f t="shared" si="1"/>
        <v>37</v>
      </c>
      <c r="L59" s="84" t="s">
        <v>88</v>
      </c>
    </row>
    <row r="60" spans="1:12" s="85" customFormat="1" ht="15.75">
      <c r="A60" s="81">
        <v>15</v>
      </c>
      <c r="B60" s="84" t="s">
        <v>457</v>
      </c>
      <c r="C60" s="83" t="s">
        <v>458</v>
      </c>
      <c r="D60" s="82" t="s">
        <v>87</v>
      </c>
      <c r="E60" s="83" t="s">
        <v>459</v>
      </c>
      <c r="F60" s="54" t="s">
        <v>184</v>
      </c>
      <c r="G60" s="83" t="s">
        <v>202</v>
      </c>
      <c r="H60" s="55">
        <v>11</v>
      </c>
      <c r="I60" s="83" t="s">
        <v>460</v>
      </c>
      <c r="J60" s="55">
        <v>15</v>
      </c>
      <c r="K60" s="53">
        <f t="shared" si="1"/>
        <v>39</v>
      </c>
      <c r="L60" s="84" t="s">
        <v>416</v>
      </c>
    </row>
    <row r="61" spans="1:12" s="85" customFormat="1" ht="15.75">
      <c r="A61" s="81">
        <v>16</v>
      </c>
      <c r="B61" s="84" t="s">
        <v>461</v>
      </c>
      <c r="C61" s="83" t="s">
        <v>462</v>
      </c>
      <c r="D61" s="82" t="s">
        <v>16</v>
      </c>
      <c r="E61" s="83" t="s">
        <v>254</v>
      </c>
      <c r="F61" s="54" t="s">
        <v>185</v>
      </c>
      <c r="G61" s="83" t="s">
        <v>197</v>
      </c>
      <c r="H61" s="55">
        <v>13</v>
      </c>
      <c r="I61" s="83" t="s">
        <v>463</v>
      </c>
      <c r="J61" s="55">
        <v>17</v>
      </c>
      <c r="K61" s="53">
        <f t="shared" si="1"/>
        <v>44</v>
      </c>
      <c r="L61" s="84" t="s">
        <v>79</v>
      </c>
    </row>
    <row r="62" spans="1:12" s="85" customFormat="1" ht="15.75">
      <c r="A62" s="81">
        <v>17</v>
      </c>
      <c r="B62" s="84" t="s">
        <v>464</v>
      </c>
      <c r="C62" s="83" t="s">
        <v>465</v>
      </c>
      <c r="D62" s="82" t="s">
        <v>87</v>
      </c>
      <c r="E62" s="83" t="s">
        <v>251</v>
      </c>
      <c r="F62" s="54" t="s">
        <v>230</v>
      </c>
      <c r="G62" s="83" t="s">
        <v>466</v>
      </c>
      <c r="H62" s="55">
        <v>17</v>
      </c>
      <c r="I62" s="83" t="s">
        <v>467</v>
      </c>
      <c r="J62" s="55">
        <v>16</v>
      </c>
      <c r="K62" s="53">
        <f t="shared" si="1"/>
        <v>50</v>
      </c>
      <c r="L62" s="84" t="s">
        <v>88</v>
      </c>
    </row>
    <row r="63" spans="2:12" ht="12.75">
      <c r="B63" s="73"/>
      <c r="C63" s="72"/>
      <c r="D63" s="73"/>
      <c r="E63" s="59"/>
      <c r="F63" s="59"/>
      <c r="I63" s="59"/>
      <c r="J63" s="74"/>
      <c r="K63" s="72"/>
      <c r="L63" s="60"/>
    </row>
    <row r="64" spans="2:12" ht="12.75">
      <c r="B64" s="73"/>
      <c r="C64" s="72"/>
      <c r="D64" s="73"/>
      <c r="E64" s="59"/>
      <c r="F64" s="59"/>
      <c r="I64" s="59"/>
      <c r="J64" s="74"/>
      <c r="K64" s="72"/>
      <c r="L64" s="60"/>
    </row>
    <row r="65" spans="1:11" s="98" customFormat="1" ht="15.75">
      <c r="A65" s="95"/>
      <c r="B65" s="96"/>
      <c r="C65" s="97"/>
      <c r="D65" s="77" t="s">
        <v>10</v>
      </c>
      <c r="E65" s="97"/>
      <c r="F65" s="97"/>
      <c r="H65" s="99"/>
      <c r="J65" s="100"/>
      <c r="K65" s="72"/>
    </row>
    <row r="66" spans="1:11" s="98" customFormat="1" ht="15">
      <c r="A66" s="78" t="s">
        <v>0</v>
      </c>
      <c r="C66" s="97"/>
      <c r="D66" s="96"/>
      <c r="E66" s="78" t="s">
        <v>11</v>
      </c>
      <c r="F66" s="80" t="s">
        <v>7</v>
      </c>
      <c r="G66" s="78" t="s">
        <v>6</v>
      </c>
      <c r="H66" s="80" t="s">
        <v>7</v>
      </c>
      <c r="I66" s="78" t="s">
        <v>9</v>
      </c>
      <c r="J66" s="80" t="s">
        <v>7</v>
      </c>
      <c r="K66" s="74" t="s">
        <v>13</v>
      </c>
    </row>
    <row r="67" spans="1:12" s="85" customFormat="1" ht="15.75">
      <c r="A67" s="81">
        <v>1</v>
      </c>
      <c r="B67" s="82" t="s">
        <v>468</v>
      </c>
      <c r="C67" s="83" t="s">
        <v>469</v>
      </c>
      <c r="D67" s="82" t="s">
        <v>16</v>
      </c>
      <c r="E67" s="83" t="s">
        <v>470</v>
      </c>
      <c r="F67" s="54" t="s">
        <v>2</v>
      </c>
      <c r="G67" s="83" t="s">
        <v>256</v>
      </c>
      <c r="H67" s="54" t="s">
        <v>1</v>
      </c>
      <c r="I67" s="83" t="s">
        <v>471</v>
      </c>
      <c r="J67" s="55">
        <v>4</v>
      </c>
      <c r="K67" s="53">
        <f aca="true" t="shared" si="2" ref="K67:K103">SUM(F67+H67+J67)</f>
        <v>7</v>
      </c>
      <c r="L67" s="84" t="s">
        <v>35</v>
      </c>
    </row>
    <row r="68" spans="1:12" s="85" customFormat="1" ht="15.75">
      <c r="A68" s="81">
        <v>2</v>
      </c>
      <c r="B68" s="82" t="s">
        <v>472</v>
      </c>
      <c r="C68" s="83" t="s">
        <v>147</v>
      </c>
      <c r="D68" s="82" t="s">
        <v>136</v>
      </c>
      <c r="E68" s="83" t="s">
        <v>473</v>
      </c>
      <c r="F68" s="54" t="s">
        <v>179</v>
      </c>
      <c r="G68" s="83" t="s">
        <v>159</v>
      </c>
      <c r="H68" s="54" t="s">
        <v>179</v>
      </c>
      <c r="I68" s="83" t="s">
        <v>264</v>
      </c>
      <c r="J68" s="55">
        <v>9</v>
      </c>
      <c r="K68" s="53">
        <f t="shared" si="2"/>
        <v>15</v>
      </c>
      <c r="L68" s="84" t="s">
        <v>312</v>
      </c>
    </row>
    <row r="69" spans="1:12" s="85" customFormat="1" ht="15.75">
      <c r="A69" s="81">
        <v>3</v>
      </c>
      <c r="B69" s="82" t="s">
        <v>474</v>
      </c>
      <c r="C69" s="83" t="s">
        <v>334</v>
      </c>
      <c r="D69" s="82" t="s">
        <v>20</v>
      </c>
      <c r="E69" s="83" t="s">
        <v>218</v>
      </c>
      <c r="F69" s="54" t="s">
        <v>174</v>
      </c>
      <c r="G69" s="83" t="s">
        <v>159</v>
      </c>
      <c r="H69" s="54" t="s">
        <v>179</v>
      </c>
      <c r="I69" s="83" t="s">
        <v>199</v>
      </c>
      <c r="J69" s="55">
        <v>8</v>
      </c>
      <c r="K69" s="53">
        <f t="shared" si="2"/>
        <v>17</v>
      </c>
      <c r="L69" s="84" t="s">
        <v>22</v>
      </c>
    </row>
    <row r="70" spans="1:12" s="85" customFormat="1" ht="15.75">
      <c r="A70" s="81">
        <v>4</v>
      </c>
      <c r="B70" s="82" t="s">
        <v>475</v>
      </c>
      <c r="C70" s="83" t="s">
        <v>476</v>
      </c>
      <c r="D70" s="82" t="s">
        <v>126</v>
      </c>
      <c r="E70" s="83" t="s">
        <v>477</v>
      </c>
      <c r="F70" s="54" t="s">
        <v>180</v>
      </c>
      <c r="G70" s="83" t="s">
        <v>161</v>
      </c>
      <c r="H70" s="54" t="s">
        <v>175</v>
      </c>
      <c r="I70" s="83" t="s">
        <v>306</v>
      </c>
      <c r="J70" s="55">
        <v>6</v>
      </c>
      <c r="K70" s="53">
        <f t="shared" si="2"/>
        <v>18</v>
      </c>
      <c r="L70" s="84" t="s">
        <v>127</v>
      </c>
    </row>
    <row r="71" spans="1:12" s="85" customFormat="1" ht="15.75">
      <c r="A71" s="81">
        <v>5</v>
      </c>
      <c r="B71" s="82" t="s">
        <v>478</v>
      </c>
      <c r="C71" s="83" t="s">
        <v>479</v>
      </c>
      <c r="D71" s="82" t="s">
        <v>44</v>
      </c>
      <c r="E71" s="83" t="s">
        <v>480</v>
      </c>
      <c r="F71" s="54" t="s">
        <v>182</v>
      </c>
      <c r="G71" s="83" t="s">
        <v>160</v>
      </c>
      <c r="H71" s="54" t="s">
        <v>172</v>
      </c>
      <c r="I71" s="83" t="s">
        <v>481</v>
      </c>
      <c r="J71" s="55">
        <v>2</v>
      </c>
      <c r="K71" s="53">
        <f t="shared" si="2"/>
        <v>18</v>
      </c>
      <c r="L71" s="84" t="s">
        <v>63</v>
      </c>
    </row>
    <row r="72" spans="1:12" s="85" customFormat="1" ht="15.75">
      <c r="A72" s="81">
        <v>6</v>
      </c>
      <c r="B72" s="82" t="s">
        <v>482</v>
      </c>
      <c r="C72" s="83" t="s">
        <v>55</v>
      </c>
      <c r="D72" s="82" t="s">
        <v>20</v>
      </c>
      <c r="E72" s="83" t="s">
        <v>221</v>
      </c>
      <c r="F72" s="54" t="s">
        <v>175</v>
      </c>
      <c r="G72" s="83" t="s">
        <v>161</v>
      </c>
      <c r="H72" s="54" t="s">
        <v>175</v>
      </c>
      <c r="I72" s="83" t="s">
        <v>483</v>
      </c>
      <c r="J72" s="55">
        <v>5</v>
      </c>
      <c r="K72" s="53">
        <f t="shared" si="2"/>
        <v>21</v>
      </c>
      <c r="L72" s="84" t="s">
        <v>22</v>
      </c>
    </row>
    <row r="73" spans="1:12" s="85" customFormat="1" ht="15.75">
      <c r="A73" s="81">
        <v>7</v>
      </c>
      <c r="B73" s="82" t="s">
        <v>484</v>
      </c>
      <c r="C73" s="83" t="s">
        <v>357</v>
      </c>
      <c r="D73" s="82" t="s">
        <v>16</v>
      </c>
      <c r="E73" s="83" t="s">
        <v>218</v>
      </c>
      <c r="F73" s="54" t="s">
        <v>172</v>
      </c>
      <c r="G73" s="83" t="s">
        <v>160</v>
      </c>
      <c r="H73" s="54" t="s">
        <v>173</v>
      </c>
      <c r="I73" s="83" t="s">
        <v>264</v>
      </c>
      <c r="J73" s="55">
        <v>10</v>
      </c>
      <c r="K73" s="53">
        <f t="shared" si="2"/>
        <v>22</v>
      </c>
      <c r="L73" s="84" t="s">
        <v>359</v>
      </c>
    </row>
    <row r="74" spans="1:12" s="85" customFormat="1" ht="15.75">
      <c r="A74" s="81">
        <v>8</v>
      </c>
      <c r="B74" s="82" t="s">
        <v>485</v>
      </c>
      <c r="C74" s="83" t="s">
        <v>139</v>
      </c>
      <c r="D74" s="82" t="s">
        <v>103</v>
      </c>
      <c r="E74" s="83" t="s">
        <v>228</v>
      </c>
      <c r="F74" s="54" t="s">
        <v>171</v>
      </c>
      <c r="G74" s="83" t="s">
        <v>166</v>
      </c>
      <c r="H74" s="54" t="s">
        <v>178</v>
      </c>
      <c r="I74" s="83" t="s">
        <v>486</v>
      </c>
      <c r="J74" s="55">
        <v>1</v>
      </c>
      <c r="K74" s="53">
        <f t="shared" si="2"/>
        <v>30</v>
      </c>
      <c r="L74" s="84" t="s">
        <v>104</v>
      </c>
    </row>
    <row r="75" spans="1:12" s="85" customFormat="1" ht="15.75">
      <c r="A75" s="81">
        <v>9</v>
      </c>
      <c r="B75" s="82" t="s">
        <v>487</v>
      </c>
      <c r="C75" s="83" t="s">
        <v>488</v>
      </c>
      <c r="D75" s="82" t="s">
        <v>20</v>
      </c>
      <c r="E75" s="83" t="s">
        <v>489</v>
      </c>
      <c r="F75" s="54" t="s">
        <v>185</v>
      </c>
      <c r="G75" s="83" t="s">
        <v>162</v>
      </c>
      <c r="H75" s="54" t="s">
        <v>182</v>
      </c>
      <c r="I75" s="83" t="s">
        <v>199</v>
      </c>
      <c r="J75" s="55">
        <v>7</v>
      </c>
      <c r="K75" s="53">
        <f t="shared" si="2"/>
        <v>32</v>
      </c>
      <c r="L75" s="84" t="s">
        <v>21</v>
      </c>
    </row>
    <row r="76" spans="1:12" s="85" customFormat="1" ht="15.75">
      <c r="A76" s="81">
        <v>10</v>
      </c>
      <c r="B76" s="82" t="s">
        <v>490</v>
      </c>
      <c r="C76" s="83" t="s">
        <v>491</v>
      </c>
      <c r="D76" s="82" t="s">
        <v>20</v>
      </c>
      <c r="E76" s="83" t="s">
        <v>492</v>
      </c>
      <c r="F76" s="54" t="s">
        <v>230</v>
      </c>
      <c r="G76" s="83" t="s">
        <v>163</v>
      </c>
      <c r="H76" s="54" t="s">
        <v>183</v>
      </c>
      <c r="I76" s="83" t="s">
        <v>471</v>
      </c>
      <c r="J76" s="55">
        <v>3</v>
      </c>
      <c r="K76" s="53">
        <f t="shared" si="2"/>
        <v>32</v>
      </c>
      <c r="L76" s="84" t="s">
        <v>22</v>
      </c>
    </row>
    <row r="77" spans="1:12" s="85" customFormat="1" ht="15.75">
      <c r="A77" s="81">
        <v>11</v>
      </c>
      <c r="B77" s="82" t="s">
        <v>493</v>
      </c>
      <c r="C77" s="83" t="s">
        <v>494</v>
      </c>
      <c r="D77" s="82" t="s">
        <v>87</v>
      </c>
      <c r="E77" s="83" t="s">
        <v>495</v>
      </c>
      <c r="F77" s="54" t="s">
        <v>177</v>
      </c>
      <c r="G77" s="83" t="s">
        <v>160</v>
      </c>
      <c r="H77" s="54" t="s">
        <v>172</v>
      </c>
      <c r="I77" s="83" t="s">
        <v>200</v>
      </c>
      <c r="J77" s="55">
        <v>15</v>
      </c>
      <c r="K77" s="53">
        <f t="shared" si="2"/>
        <v>35</v>
      </c>
      <c r="L77" s="84" t="s">
        <v>88</v>
      </c>
    </row>
    <row r="78" spans="1:12" s="85" customFormat="1" ht="15.75">
      <c r="A78" s="81">
        <v>12</v>
      </c>
      <c r="B78" s="82" t="s">
        <v>496</v>
      </c>
      <c r="C78" s="83" t="s">
        <v>497</v>
      </c>
      <c r="D78" s="82" t="s">
        <v>136</v>
      </c>
      <c r="E78" s="83" t="s">
        <v>228</v>
      </c>
      <c r="F78" s="54" t="s">
        <v>181</v>
      </c>
      <c r="G78" s="83" t="s">
        <v>161</v>
      </c>
      <c r="H78" s="54" t="s">
        <v>181</v>
      </c>
      <c r="I78" s="83" t="s">
        <v>260</v>
      </c>
      <c r="J78" s="55">
        <v>16</v>
      </c>
      <c r="K78" s="53">
        <f t="shared" si="2"/>
        <v>36</v>
      </c>
      <c r="L78" s="84" t="s">
        <v>137</v>
      </c>
    </row>
    <row r="79" spans="1:12" s="85" customFormat="1" ht="15.75">
      <c r="A79" s="81">
        <v>13</v>
      </c>
      <c r="B79" s="82" t="s">
        <v>498</v>
      </c>
      <c r="C79" s="83" t="s">
        <v>499</v>
      </c>
      <c r="D79" s="82" t="s">
        <v>20</v>
      </c>
      <c r="E79" s="83" t="s">
        <v>500</v>
      </c>
      <c r="F79" s="54" t="s">
        <v>184</v>
      </c>
      <c r="G79" s="83" t="s">
        <v>163</v>
      </c>
      <c r="H79" s="54" t="s">
        <v>183</v>
      </c>
      <c r="I79" s="83" t="s">
        <v>193</v>
      </c>
      <c r="J79" s="55">
        <v>12</v>
      </c>
      <c r="K79" s="53">
        <f t="shared" si="2"/>
        <v>37</v>
      </c>
      <c r="L79" s="84" t="s">
        <v>21</v>
      </c>
    </row>
    <row r="80" spans="1:12" s="85" customFormat="1" ht="15.75">
      <c r="A80" s="81">
        <v>14</v>
      </c>
      <c r="B80" s="82" t="s">
        <v>501</v>
      </c>
      <c r="C80" s="83" t="s">
        <v>502</v>
      </c>
      <c r="D80" s="82" t="s">
        <v>136</v>
      </c>
      <c r="E80" s="83" t="s">
        <v>221</v>
      </c>
      <c r="F80" s="54" t="s">
        <v>173</v>
      </c>
      <c r="G80" s="83">
        <v>9.8</v>
      </c>
      <c r="H80" s="54" t="s">
        <v>176</v>
      </c>
      <c r="I80" s="83" t="s">
        <v>193</v>
      </c>
      <c r="J80" s="55">
        <v>13</v>
      </c>
      <c r="K80" s="53">
        <f t="shared" si="2"/>
        <v>39</v>
      </c>
      <c r="L80" s="84" t="s">
        <v>137</v>
      </c>
    </row>
    <row r="81" spans="1:12" s="85" customFormat="1" ht="15.75">
      <c r="A81" s="81">
        <v>15</v>
      </c>
      <c r="B81" s="82" t="s">
        <v>503</v>
      </c>
      <c r="C81" s="83" t="s">
        <v>504</v>
      </c>
      <c r="D81" s="82" t="s">
        <v>16</v>
      </c>
      <c r="E81" s="83" t="s">
        <v>505</v>
      </c>
      <c r="F81" s="54" t="s">
        <v>1</v>
      </c>
      <c r="G81" s="83" t="s">
        <v>253</v>
      </c>
      <c r="H81" s="54" t="s">
        <v>2</v>
      </c>
      <c r="I81" s="83" t="s">
        <v>506</v>
      </c>
      <c r="J81" s="55">
        <v>37</v>
      </c>
      <c r="K81" s="53">
        <f t="shared" si="2"/>
        <v>40</v>
      </c>
      <c r="L81" s="84" t="s">
        <v>66</v>
      </c>
    </row>
    <row r="82" spans="1:12" s="85" customFormat="1" ht="15.75">
      <c r="A82" s="81">
        <v>16</v>
      </c>
      <c r="B82" s="82" t="s">
        <v>507</v>
      </c>
      <c r="C82" s="83" t="s">
        <v>508</v>
      </c>
      <c r="D82" s="82" t="s">
        <v>16</v>
      </c>
      <c r="E82" s="83" t="s">
        <v>480</v>
      </c>
      <c r="F82" s="54" t="s">
        <v>183</v>
      </c>
      <c r="G82" s="83" t="s">
        <v>249</v>
      </c>
      <c r="H82" s="54" t="s">
        <v>185</v>
      </c>
      <c r="I82" s="83" t="s">
        <v>342</v>
      </c>
      <c r="J82" s="55">
        <v>17</v>
      </c>
      <c r="K82" s="53">
        <f t="shared" si="2"/>
        <v>43</v>
      </c>
      <c r="L82" s="84" t="s">
        <v>35</v>
      </c>
    </row>
    <row r="83" spans="1:12" s="85" customFormat="1" ht="15.75">
      <c r="A83" s="81">
        <v>17</v>
      </c>
      <c r="B83" s="82" t="s">
        <v>509</v>
      </c>
      <c r="C83" s="83" t="s">
        <v>510</v>
      </c>
      <c r="D83" s="82" t="s">
        <v>16</v>
      </c>
      <c r="E83" s="83" t="s">
        <v>511</v>
      </c>
      <c r="F83" s="54" t="s">
        <v>231</v>
      </c>
      <c r="G83" s="83" t="s">
        <v>166</v>
      </c>
      <c r="H83" s="54" t="s">
        <v>178</v>
      </c>
      <c r="I83" s="83" t="s">
        <v>201</v>
      </c>
      <c r="J83" s="55">
        <v>14</v>
      </c>
      <c r="K83" s="53">
        <f t="shared" si="2"/>
        <v>52</v>
      </c>
      <c r="L83" s="84" t="s">
        <v>35</v>
      </c>
    </row>
    <row r="84" spans="1:12" s="85" customFormat="1" ht="15.75">
      <c r="A84" s="81">
        <v>18</v>
      </c>
      <c r="B84" s="82" t="s">
        <v>512</v>
      </c>
      <c r="C84" s="83" t="s">
        <v>513</v>
      </c>
      <c r="D84" s="82" t="s">
        <v>16</v>
      </c>
      <c r="E84" s="83" t="s">
        <v>514</v>
      </c>
      <c r="F84" s="54" t="s">
        <v>229</v>
      </c>
      <c r="G84" s="83" t="s">
        <v>249</v>
      </c>
      <c r="H84" s="54" t="s">
        <v>185</v>
      </c>
      <c r="I84" s="83" t="s">
        <v>197</v>
      </c>
      <c r="J84" s="55">
        <v>23</v>
      </c>
      <c r="K84" s="53">
        <f t="shared" si="2"/>
        <v>53</v>
      </c>
      <c r="L84" s="84" t="s">
        <v>359</v>
      </c>
    </row>
    <row r="85" spans="1:12" s="85" customFormat="1" ht="15.75">
      <c r="A85" s="81">
        <v>19</v>
      </c>
      <c r="B85" s="82" t="s">
        <v>515</v>
      </c>
      <c r="C85" s="83" t="s">
        <v>102</v>
      </c>
      <c r="D85" s="82" t="s">
        <v>16</v>
      </c>
      <c r="E85" s="83" t="s">
        <v>516</v>
      </c>
      <c r="F85" s="54" t="s">
        <v>178</v>
      </c>
      <c r="G85" s="83" t="s">
        <v>165</v>
      </c>
      <c r="H85" s="54" t="s">
        <v>230</v>
      </c>
      <c r="I85" s="83" t="s">
        <v>335</v>
      </c>
      <c r="J85" s="55">
        <v>18</v>
      </c>
      <c r="K85" s="53">
        <f t="shared" si="2"/>
        <v>55</v>
      </c>
      <c r="L85" s="84" t="s">
        <v>79</v>
      </c>
    </row>
    <row r="86" spans="1:12" s="85" customFormat="1" ht="15.75">
      <c r="A86" s="81">
        <v>20</v>
      </c>
      <c r="B86" s="82" t="s">
        <v>517</v>
      </c>
      <c r="C86" s="83" t="s">
        <v>518</v>
      </c>
      <c r="D86" s="82" t="s">
        <v>136</v>
      </c>
      <c r="E86" s="83" t="s">
        <v>519</v>
      </c>
      <c r="F86" s="54" t="s">
        <v>232</v>
      </c>
      <c r="G86" s="83">
        <v>9.6</v>
      </c>
      <c r="H86" s="54" t="s">
        <v>185</v>
      </c>
      <c r="I86" s="83" t="s">
        <v>194</v>
      </c>
      <c r="J86" s="55">
        <v>21</v>
      </c>
      <c r="K86" s="53">
        <f t="shared" si="2"/>
        <v>56</v>
      </c>
      <c r="L86" s="84" t="s">
        <v>137</v>
      </c>
    </row>
    <row r="87" spans="1:12" s="85" customFormat="1" ht="15.75">
      <c r="A87" s="81">
        <v>21</v>
      </c>
      <c r="B87" s="82" t="s">
        <v>520</v>
      </c>
      <c r="C87" s="83" t="s">
        <v>469</v>
      </c>
      <c r="D87" s="82" t="s">
        <v>16</v>
      </c>
      <c r="E87" s="83" t="s">
        <v>521</v>
      </c>
      <c r="F87" s="54" t="s">
        <v>239</v>
      </c>
      <c r="G87" s="83" t="s">
        <v>165</v>
      </c>
      <c r="H87" s="54" t="s">
        <v>230</v>
      </c>
      <c r="I87" s="83" t="s">
        <v>327</v>
      </c>
      <c r="J87" s="55">
        <v>11</v>
      </c>
      <c r="K87" s="53">
        <f t="shared" si="2"/>
        <v>57</v>
      </c>
      <c r="L87" s="84" t="s">
        <v>115</v>
      </c>
    </row>
    <row r="88" spans="1:12" s="85" customFormat="1" ht="15.75">
      <c r="A88" s="81">
        <v>22</v>
      </c>
      <c r="B88" s="82" t="s">
        <v>522</v>
      </c>
      <c r="C88" s="83" t="s">
        <v>523</v>
      </c>
      <c r="D88" s="82" t="s">
        <v>29</v>
      </c>
      <c r="E88" s="83" t="s">
        <v>524</v>
      </c>
      <c r="F88" s="54" t="s">
        <v>525</v>
      </c>
      <c r="G88" s="83" t="s">
        <v>167</v>
      </c>
      <c r="H88" s="54" t="s">
        <v>233</v>
      </c>
      <c r="I88" s="83" t="s">
        <v>335</v>
      </c>
      <c r="J88" s="55">
        <v>18</v>
      </c>
      <c r="K88" s="53">
        <f t="shared" si="2"/>
        <v>63</v>
      </c>
      <c r="L88" s="84" t="s">
        <v>30</v>
      </c>
    </row>
    <row r="89" spans="1:12" s="85" customFormat="1" ht="15.75">
      <c r="A89" s="81">
        <v>23</v>
      </c>
      <c r="B89" s="82" t="s">
        <v>526</v>
      </c>
      <c r="C89" s="83" t="s">
        <v>527</v>
      </c>
      <c r="D89" s="82" t="s">
        <v>148</v>
      </c>
      <c r="E89" s="83" t="s">
        <v>273</v>
      </c>
      <c r="F89" s="54" t="s">
        <v>235</v>
      </c>
      <c r="G89" s="83" t="s">
        <v>166</v>
      </c>
      <c r="H89" s="54" t="s">
        <v>178</v>
      </c>
      <c r="I89" s="83" t="s">
        <v>323</v>
      </c>
      <c r="J89" s="55">
        <v>20</v>
      </c>
      <c r="K89" s="53">
        <f t="shared" si="2"/>
        <v>65</v>
      </c>
      <c r="L89" s="84" t="s">
        <v>149</v>
      </c>
    </row>
    <row r="90" spans="1:12" s="85" customFormat="1" ht="15.75">
      <c r="A90" s="81">
        <v>24</v>
      </c>
      <c r="B90" s="82" t="s">
        <v>528</v>
      </c>
      <c r="C90" s="83" t="s">
        <v>529</v>
      </c>
      <c r="D90" s="82" t="s">
        <v>16</v>
      </c>
      <c r="E90" s="83" t="s">
        <v>273</v>
      </c>
      <c r="F90" s="54" t="s">
        <v>234</v>
      </c>
      <c r="G90" s="83" t="s">
        <v>169</v>
      </c>
      <c r="H90" s="54" t="s">
        <v>235</v>
      </c>
      <c r="I90" s="83" t="s">
        <v>202</v>
      </c>
      <c r="J90" s="55">
        <v>22</v>
      </c>
      <c r="K90" s="53">
        <f t="shared" si="2"/>
        <v>71</v>
      </c>
      <c r="L90" s="84" t="s">
        <v>66</v>
      </c>
    </row>
    <row r="91" spans="1:12" s="85" customFormat="1" ht="15.75">
      <c r="A91" s="81">
        <v>25</v>
      </c>
      <c r="B91" s="82" t="s">
        <v>530</v>
      </c>
      <c r="C91" s="83" t="s">
        <v>531</v>
      </c>
      <c r="D91" s="82" t="s">
        <v>44</v>
      </c>
      <c r="E91" s="83" t="s">
        <v>222</v>
      </c>
      <c r="F91" s="54" t="s">
        <v>176</v>
      </c>
      <c r="G91" s="83" t="s">
        <v>170</v>
      </c>
      <c r="H91" s="54" t="s">
        <v>234</v>
      </c>
      <c r="I91" s="83" t="s">
        <v>532</v>
      </c>
      <c r="J91" s="55">
        <v>30</v>
      </c>
      <c r="K91" s="53">
        <f t="shared" si="2"/>
        <v>73</v>
      </c>
      <c r="L91" s="84" t="s">
        <v>62</v>
      </c>
    </row>
    <row r="92" spans="1:12" s="85" customFormat="1" ht="15.75">
      <c r="A92" s="81">
        <v>26</v>
      </c>
      <c r="B92" s="82" t="s">
        <v>533</v>
      </c>
      <c r="C92" s="83" t="s">
        <v>534</v>
      </c>
      <c r="D92" s="82" t="s">
        <v>148</v>
      </c>
      <c r="E92" s="83" t="s">
        <v>206</v>
      </c>
      <c r="F92" s="54" t="s">
        <v>233</v>
      </c>
      <c r="G92" s="83" t="s">
        <v>459</v>
      </c>
      <c r="H92" s="54" t="s">
        <v>535</v>
      </c>
      <c r="I92" s="83" t="s">
        <v>536</v>
      </c>
      <c r="J92" s="55">
        <v>27</v>
      </c>
      <c r="K92" s="53">
        <f t="shared" si="2"/>
        <v>80</v>
      </c>
      <c r="L92" s="84" t="s">
        <v>149</v>
      </c>
    </row>
    <row r="93" spans="1:12" s="85" customFormat="1" ht="15.75">
      <c r="A93" s="81">
        <v>27</v>
      </c>
      <c r="B93" s="82" t="s">
        <v>537</v>
      </c>
      <c r="C93" s="83" t="s">
        <v>538</v>
      </c>
      <c r="D93" s="82" t="s">
        <v>16</v>
      </c>
      <c r="E93" s="83" t="s">
        <v>539</v>
      </c>
      <c r="F93" s="54" t="s">
        <v>237</v>
      </c>
      <c r="G93" s="83" t="s">
        <v>169</v>
      </c>
      <c r="H93" s="54" t="s">
        <v>235</v>
      </c>
      <c r="I93" s="83" t="s">
        <v>536</v>
      </c>
      <c r="J93" s="55">
        <v>28</v>
      </c>
      <c r="K93" s="53">
        <f t="shared" si="2"/>
        <v>80</v>
      </c>
      <c r="L93" s="84" t="s">
        <v>540</v>
      </c>
    </row>
    <row r="94" spans="1:12" s="85" customFormat="1" ht="15.75">
      <c r="A94" s="81">
        <v>28</v>
      </c>
      <c r="B94" s="82" t="s">
        <v>541</v>
      </c>
      <c r="C94" s="83" t="s">
        <v>142</v>
      </c>
      <c r="D94" s="82" t="s">
        <v>148</v>
      </c>
      <c r="E94" s="83" t="s">
        <v>542</v>
      </c>
      <c r="F94" s="54" t="s">
        <v>238</v>
      </c>
      <c r="G94" s="83" t="s">
        <v>169</v>
      </c>
      <c r="H94" s="54" t="s">
        <v>235</v>
      </c>
      <c r="I94" s="83" t="s">
        <v>269</v>
      </c>
      <c r="J94" s="55">
        <v>31</v>
      </c>
      <c r="K94" s="53">
        <f t="shared" si="2"/>
        <v>84</v>
      </c>
      <c r="L94" s="84" t="s">
        <v>149</v>
      </c>
    </row>
    <row r="95" spans="1:12" s="85" customFormat="1" ht="15.75">
      <c r="A95" s="81">
        <v>29</v>
      </c>
      <c r="B95" s="82" t="s">
        <v>543</v>
      </c>
      <c r="C95" s="83" t="s">
        <v>544</v>
      </c>
      <c r="D95" s="82" t="s">
        <v>16</v>
      </c>
      <c r="E95" s="83" t="s">
        <v>545</v>
      </c>
      <c r="F95" s="54" t="s">
        <v>546</v>
      </c>
      <c r="G95" s="83" t="s">
        <v>250</v>
      </c>
      <c r="H95" s="54" t="s">
        <v>239</v>
      </c>
      <c r="I95" s="83" t="s">
        <v>192</v>
      </c>
      <c r="J95" s="55">
        <v>24</v>
      </c>
      <c r="K95" s="53">
        <f t="shared" si="2"/>
        <v>84</v>
      </c>
      <c r="L95" s="84" t="s">
        <v>79</v>
      </c>
    </row>
    <row r="96" spans="1:12" s="85" customFormat="1" ht="15.75">
      <c r="A96" s="81">
        <v>30</v>
      </c>
      <c r="B96" s="82" t="s">
        <v>547</v>
      </c>
      <c r="C96" s="83" t="s">
        <v>548</v>
      </c>
      <c r="D96" s="82" t="s">
        <v>16</v>
      </c>
      <c r="E96" s="83" t="s">
        <v>549</v>
      </c>
      <c r="F96" s="54" t="s">
        <v>236</v>
      </c>
      <c r="G96" s="83" t="s">
        <v>169</v>
      </c>
      <c r="H96" s="54" t="s">
        <v>235</v>
      </c>
      <c r="I96" s="83" t="s">
        <v>550</v>
      </c>
      <c r="J96" s="55">
        <v>34</v>
      </c>
      <c r="K96" s="53">
        <f t="shared" si="2"/>
        <v>85</v>
      </c>
      <c r="L96" s="84" t="s">
        <v>35</v>
      </c>
    </row>
    <row r="97" spans="1:12" s="85" customFormat="1" ht="15.75">
      <c r="A97" s="81">
        <v>31</v>
      </c>
      <c r="B97" s="82" t="s">
        <v>551</v>
      </c>
      <c r="C97" s="83" t="s">
        <v>552</v>
      </c>
      <c r="D97" s="82" t="s">
        <v>44</v>
      </c>
      <c r="E97" s="83" t="s">
        <v>553</v>
      </c>
      <c r="F97" s="54" t="s">
        <v>554</v>
      </c>
      <c r="G97" s="83" t="s">
        <v>246</v>
      </c>
      <c r="H97" s="54" t="s">
        <v>546</v>
      </c>
      <c r="I97" s="83" t="s">
        <v>358</v>
      </c>
      <c r="J97" s="55">
        <v>25</v>
      </c>
      <c r="K97" s="53">
        <f t="shared" si="2"/>
        <v>88</v>
      </c>
      <c r="L97" s="84" t="s">
        <v>62</v>
      </c>
    </row>
    <row r="98" spans="1:12" s="85" customFormat="1" ht="15.75">
      <c r="A98" s="81">
        <v>32</v>
      </c>
      <c r="B98" s="82" t="s">
        <v>555</v>
      </c>
      <c r="C98" s="83" t="s">
        <v>556</v>
      </c>
      <c r="D98" s="82" t="s">
        <v>126</v>
      </c>
      <c r="E98" s="83" t="s">
        <v>553</v>
      </c>
      <c r="F98" s="54" t="s">
        <v>557</v>
      </c>
      <c r="G98" s="83" t="s">
        <v>254</v>
      </c>
      <c r="H98" s="54" t="s">
        <v>554</v>
      </c>
      <c r="I98" s="83" t="s">
        <v>536</v>
      </c>
      <c r="J98" s="55">
        <v>26</v>
      </c>
      <c r="K98" s="53">
        <f t="shared" si="2"/>
        <v>91</v>
      </c>
      <c r="L98" s="84" t="s">
        <v>127</v>
      </c>
    </row>
    <row r="99" spans="1:12" s="85" customFormat="1" ht="15.75">
      <c r="A99" s="81">
        <v>33</v>
      </c>
      <c r="B99" s="82" t="s">
        <v>558</v>
      </c>
      <c r="C99" s="83" t="s">
        <v>559</v>
      </c>
      <c r="D99" s="82" t="s">
        <v>44</v>
      </c>
      <c r="E99" s="83" t="s">
        <v>560</v>
      </c>
      <c r="F99" s="54" t="s">
        <v>535</v>
      </c>
      <c r="G99" s="83" t="s">
        <v>258</v>
      </c>
      <c r="H99" s="54" t="s">
        <v>557</v>
      </c>
      <c r="I99" s="83" t="s">
        <v>409</v>
      </c>
      <c r="J99" s="55">
        <v>29</v>
      </c>
      <c r="K99" s="53">
        <f t="shared" si="2"/>
        <v>92</v>
      </c>
      <c r="L99" s="84" t="s">
        <v>45</v>
      </c>
    </row>
    <row r="100" spans="1:12" s="85" customFormat="1" ht="15.75">
      <c r="A100" s="81">
        <v>34</v>
      </c>
      <c r="B100" s="82" t="s">
        <v>561</v>
      </c>
      <c r="C100" s="83" t="s">
        <v>562</v>
      </c>
      <c r="D100" s="82" t="s">
        <v>148</v>
      </c>
      <c r="E100" s="83" t="s">
        <v>225</v>
      </c>
      <c r="F100" s="54" t="s">
        <v>563</v>
      </c>
      <c r="G100" s="83" t="s">
        <v>251</v>
      </c>
      <c r="H100" s="54" t="s">
        <v>563</v>
      </c>
      <c r="I100" s="83" t="s">
        <v>268</v>
      </c>
      <c r="J100" s="55">
        <v>33</v>
      </c>
      <c r="K100" s="53">
        <f t="shared" si="2"/>
        <v>101</v>
      </c>
      <c r="L100" s="84" t="s">
        <v>149</v>
      </c>
    </row>
    <row r="101" spans="1:12" s="85" customFormat="1" ht="15.75">
      <c r="A101" s="81">
        <v>35</v>
      </c>
      <c r="B101" s="82" t="s">
        <v>564</v>
      </c>
      <c r="C101" s="83" t="s">
        <v>565</v>
      </c>
      <c r="D101" s="82" t="s">
        <v>16</v>
      </c>
      <c r="E101" s="83" t="s">
        <v>566</v>
      </c>
      <c r="F101" s="54" t="s">
        <v>567</v>
      </c>
      <c r="G101" s="83" t="s">
        <v>568</v>
      </c>
      <c r="H101" s="54" t="s">
        <v>567</v>
      </c>
      <c r="I101" s="83" t="s">
        <v>266</v>
      </c>
      <c r="J101" s="55">
        <v>32</v>
      </c>
      <c r="K101" s="53">
        <f t="shared" si="2"/>
        <v>104</v>
      </c>
      <c r="L101" s="84" t="s">
        <v>540</v>
      </c>
    </row>
    <row r="102" spans="1:12" s="85" customFormat="1" ht="15.75">
      <c r="A102" s="81">
        <v>36</v>
      </c>
      <c r="B102" s="82" t="s">
        <v>569</v>
      </c>
      <c r="C102" s="83" t="s">
        <v>570</v>
      </c>
      <c r="D102" s="82" t="s">
        <v>16</v>
      </c>
      <c r="E102" s="83" t="s">
        <v>571</v>
      </c>
      <c r="F102" s="54" t="s">
        <v>572</v>
      </c>
      <c r="G102" s="83" t="s">
        <v>247</v>
      </c>
      <c r="H102" s="54" t="s">
        <v>572</v>
      </c>
      <c r="I102" s="83" t="s">
        <v>573</v>
      </c>
      <c r="J102" s="55">
        <v>35</v>
      </c>
      <c r="K102" s="53">
        <f t="shared" si="2"/>
        <v>105</v>
      </c>
      <c r="L102" s="84" t="s">
        <v>66</v>
      </c>
    </row>
    <row r="103" spans="1:12" s="85" customFormat="1" ht="15.75">
      <c r="A103" s="81">
        <v>37</v>
      </c>
      <c r="B103" s="82" t="s">
        <v>574</v>
      </c>
      <c r="C103" s="83" t="s">
        <v>575</v>
      </c>
      <c r="D103" s="82" t="s">
        <v>16</v>
      </c>
      <c r="E103" s="83" t="s">
        <v>576</v>
      </c>
      <c r="F103" s="54" t="s">
        <v>577</v>
      </c>
      <c r="G103" s="83" t="s">
        <v>578</v>
      </c>
      <c r="H103" s="54" t="s">
        <v>577</v>
      </c>
      <c r="I103" s="83" t="s">
        <v>579</v>
      </c>
      <c r="J103" s="55">
        <v>36</v>
      </c>
      <c r="K103" s="53">
        <f t="shared" si="2"/>
        <v>110</v>
      </c>
      <c r="L103" s="84" t="s">
        <v>79</v>
      </c>
    </row>
    <row r="104" spans="2:11" ht="12.75">
      <c r="B104" s="59"/>
      <c r="C104" s="72"/>
      <c r="D104" s="73"/>
      <c r="E104" s="72"/>
      <c r="F104" s="60"/>
      <c r="G104" s="72"/>
      <c r="J104" s="74"/>
      <c r="K104" s="72"/>
    </row>
    <row r="105" spans="1:11" s="98" customFormat="1" ht="15.75">
      <c r="A105" s="95"/>
      <c r="C105" s="97"/>
      <c r="D105" s="77" t="s">
        <v>580</v>
      </c>
      <c r="E105" s="101"/>
      <c r="F105" s="101"/>
      <c r="G105" s="101"/>
      <c r="H105" s="102"/>
      <c r="I105" s="103"/>
      <c r="K105" s="103"/>
    </row>
    <row r="106" spans="1:11" ht="15.75">
      <c r="A106" s="93">
        <v>1</v>
      </c>
      <c r="B106" s="104" t="s">
        <v>581</v>
      </c>
      <c r="C106" s="105"/>
      <c r="D106" s="86"/>
      <c r="E106" s="54" t="s">
        <v>582</v>
      </c>
      <c r="F106" s="90"/>
      <c r="G106" s="59"/>
      <c r="H106" s="59"/>
      <c r="I106" s="59"/>
      <c r="J106" s="59"/>
      <c r="K106" s="59"/>
    </row>
    <row r="107" spans="1:6" s="85" customFormat="1" ht="15.75">
      <c r="A107" s="93"/>
      <c r="B107" s="86" t="s">
        <v>583</v>
      </c>
      <c r="C107" s="105"/>
      <c r="D107" s="82"/>
      <c r="E107" s="54"/>
      <c r="F107" s="84"/>
    </row>
    <row r="108" spans="1:6" s="85" customFormat="1" ht="15.75">
      <c r="A108" s="93">
        <v>2</v>
      </c>
      <c r="B108" s="104" t="s">
        <v>29</v>
      </c>
      <c r="C108" s="105"/>
      <c r="D108" s="106"/>
      <c r="E108" s="54" t="s">
        <v>584</v>
      </c>
      <c r="F108" s="90"/>
    </row>
    <row r="109" spans="1:6" s="85" customFormat="1" ht="15.75">
      <c r="A109" s="93"/>
      <c r="B109" s="82" t="s">
        <v>585</v>
      </c>
      <c r="C109" s="105"/>
      <c r="D109" s="106"/>
      <c r="E109" s="54"/>
      <c r="F109" s="90"/>
    </row>
    <row r="110" spans="1:11" ht="15.75">
      <c r="A110" s="93">
        <v>3</v>
      </c>
      <c r="B110" s="104" t="s">
        <v>136</v>
      </c>
      <c r="C110" s="105"/>
      <c r="D110" s="106"/>
      <c r="E110" s="54" t="s">
        <v>586</v>
      </c>
      <c r="F110" s="90"/>
      <c r="G110" s="59"/>
      <c r="H110" s="59"/>
      <c r="I110" s="59"/>
      <c r="J110" s="59"/>
      <c r="K110" s="59"/>
    </row>
    <row r="111" spans="1:6" s="85" customFormat="1" ht="15.75">
      <c r="A111" s="93"/>
      <c r="B111" s="82" t="s">
        <v>587</v>
      </c>
      <c r="C111" s="105"/>
      <c r="D111" s="82"/>
      <c r="E111" s="54"/>
      <c r="F111" s="84"/>
    </row>
    <row r="112" spans="1:6" s="85" customFormat="1" ht="15.75">
      <c r="A112" s="93">
        <v>4</v>
      </c>
      <c r="B112" s="104" t="s">
        <v>126</v>
      </c>
      <c r="C112" s="105"/>
      <c r="D112" s="82"/>
      <c r="E112" s="54" t="s">
        <v>588</v>
      </c>
      <c r="F112" s="84"/>
    </row>
    <row r="113" spans="1:6" s="85" customFormat="1" ht="15.75">
      <c r="A113" s="93"/>
      <c r="B113" s="82" t="s">
        <v>589</v>
      </c>
      <c r="C113" s="105"/>
      <c r="D113" s="86"/>
      <c r="E113" s="54"/>
      <c r="F113" s="90"/>
    </row>
    <row r="114" spans="1:6" s="85" customFormat="1" ht="15.75">
      <c r="A114" s="93">
        <v>5</v>
      </c>
      <c r="B114" s="104" t="s">
        <v>581</v>
      </c>
      <c r="C114" s="105"/>
      <c r="D114" s="106"/>
      <c r="E114" s="54" t="s">
        <v>590</v>
      </c>
      <c r="F114" s="90"/>
    </row>
    <row r="115" spans="1:6" s="85" customFormat="1" ht="15.75">
      <c r="A115" s="93"/>
      <c r="B115" s="82" t="s">
        <v>591</v>
      </c>
      <c r="C115" s="105"/>
      <c r="D115" s="106"/>
      <c r="E115" s="54"/>
      <c r="F115" s="90"/>
    </row>
    <row r="116" spans="1:6" s="85" customFormat="1" ht="15.75">
      <c r="A116" s="93">
        <v>6</v>
      </c>
      <c r="B116" s="104" t="s">
        <v>592</v>
      </c>
      <c r="C116" s="105"/>
      <c r="D116" s="86"/>
      <c r="E116" s="54" t="s">
        <v>593</v>
      </c>
      <c r="F116" s="90"/>
    </row>
    <row r="117" spans="1:6" s="85" customFormat="1" ht="15.75">
      <c r="A117" s="93"/>
      <c r="B117" s="82" t="s">
        <v>594</v>
      </c>
      <c r="C117" s="105"/>
      <c r="D117" s="106"/>
      <c r="E117" s="54"/>
      <c r="F117" s="90"/>
    </row>
    <row r="118" spans="1:6" s="85" customFormat="1" ht="15.75">
      <c r="A118" s="93">
        <v>7</v>
      </c>
      <c r="B118" s="107" t="s">
        <v>87</v>
      </c>
      <c r="C118" s="87"/>
      <c r="D118" s="86"/>
      <c r="E118" s="54" t="s">
        <v>595</v>
      </c>
      <c r="F118" s="90"/>
    </row>
    <row r="119" spans="1:6" s="85" customFormat="1" ht="15.75">
      <c r="A119" s="93"/>
      <c r="B119" s="82" t="s">
        <v>596</v>
      </c>
      <c r="C119" s="105"/>
      <c r="D119" s="82"/>
      <c r="E119" s="54"/>
      <c r="F119" s="90"/>
    </row>
    <row r="120" spans="1:11" ht="15.75">
      <c r="A120" s="93">
        <v>8</v>
      </c>
      <c r="B120" s="108" t="s">
        <v>148</v>
      </c>
      <c r="C120" s="105"/>
      <c r="D120" s="86"/>
      <c r="E120" s="54" t="s">
        <v>597</v>
      </c>
      <c r="F120" s="90"/>
      <c r="G120" s="59"/>
      <c r="H120" s="59"/>
      <c r="I120" s="59"/>
      <c r="J120" s="59"/>
      <c r="K120" s="59"/>
    </row>
    <row r="121" spans="1:11" ht="15.75">
      <c r="A121" s="81"/>
      <c r="B121" s="82" t="s">
        <v>598</v>
      </c>
      <c r="C121" s="105"/>
      <c r="D121" s="82"/>
      <c r="E121" s="83"/>
      <c r="F121" s="90"/>
      <c r="G121" s="59"/>
      <c r="H121" s="59"/>
      <c r="I121" s="59"/>
      <c r="J121" s="59"/>
      <c r="K121" s="59"/>
    </row>
    <row r="122" spans="1:12" s="98" customFormat="1" ht="15">
      <c r="A122" s="95"/>
      <c r="C122" s="97"/>
      <c r="D122" s="96"/>
      <c r="E122" s="97"/>
      <c r="F122" s="60"/>
      <c r="H122" s="99"/>
      <c r="I122" s="97"/>
      <c r="J122" s="109"/>
      <c r="K122" s="72"/>
      <c r="L122" s="95"/>
    </row>
    <row r="123" spans="1:12" s="98" customFormat="1" ht="15">
      <c r="A123" s="95"/>
      <c r="C123" s="97"/>
      <c r="D123" s="96"/>
      <c r="E123" s="97"/>
      <c r="F123" s="60"/>
      <c r="H123" s="99"/>
      <c r="I123" s="97"/>
      <c r="J123" s="109"/>
      <c r="K123" s="72"/>
      <c r="L123" s="95"/>
    </row>
    <row r="124" spans="1:12" s="98" customFormat="1" ht="15">
      <c r="A124" s="95"/>
      <c r="C124" s="97"/>
      <c r="D124" s="96"/>
      <c r="E124" s="97"/>
      <c r="F124" s="60"/>
      <c r="H124" s="99"/>
      <c r="I124" s="97"/>
      <c r="J124" s="110"/>
      <c r="K124" s="72"/>
      <c r="L124" s="95"/>
    </row>
    <row r="125" spans="1:12" s="98" customFormat="1" ht="15">
      <c r="A125" s="95"/>
      <c r="C125" s="97"/>
      <c r="D125" s="96"/>
      <c r="E125" s="97"/>
      <c r="F125" s="60"/>
      <c r="H125" s="99"/>
      <c r="I125" s="97"/>
      <c r="J125" s="109"/>
      <c r="K125" s="72"/>
      <c r="L125" s="95"/>
    </row>
    <row r="126" spans="1:12" s="98" customFormat="1" ht="15">
      <c r="A126" s="95"/>
      <c r="B126" s="96"/>
      <c r="C126" s="97"/>
      <c r="D126" s="96"/>
      <c r="E126" s="97"/>
      <c r="F126" s="60"/>
      <c r="H126" s="99"/>
      <c r="I126" s="95"/>
      <c r="J126" s="100"/>
      <c r="K126" s="72"/>
      <c r="L126" s="95"/>
    </row>
    <row r="127" spans="1:12" s="98" customFormat="1" ht="15">
      <c r="A127" s="95"/>
      <c r="C127" s="97"/>
      <c r="D127" s="96"/>
      <c r="E127" s="97"/>
      <c r="F127" s="60"/>
      <c r="H127" s="99"/>
      <c r="I127" s="95"/>
      <c r="J127" s="100"/>
      <c r="K127" s="72"/>
      <c r="L127" s="95"/>
    </row>
    <row r="128" spans="1:12" s="98" customFormat="1" ht="15">
      <c r="A128" s="95"/>
      <c r="C128" s="97"/>
      <c r="D128" s="96"/>
      <c r="E128" s="97"/>
      <c r="F128" s="60"/>
      <c r="H128" s="99"/>
      <c r="I128" s="97"/>
      <c r="J128" s="109"/>
      <c r="K128" s="72"/>
      <c r="L128" s="95"/>
    </row>
    <row r="129" spans="1:12" s="98" customFormat="1" ht="15">
      <c r="A129" s="95"/>
      <c r="B129" s="96"/>
      <c r="C129" s="97"/>
      <c r="D129" s="96"/>
      <c r="E129" s="97"/>
      <c r="F129" s="60"/>
      <c r="H129" s="99"/>
      <c r="I129" s="97"/>
      <c r="J129" s="109"/>
      <c r="K129" s="72"/>
      <c r="L129" s="95"/>
    </row>
    <row r="130" spans="1:12" s="98" customFormat="1" ht="15">
      <c r="A130" s="95"/>
      <c r="B130" s="96"/>
      <c r="C130" s="97"/>
      <c r="D130" s="96"/>
      <c r="E130" s="97"/>
      <c r="F130" s="60"/>
      <c r="H130" s="99"/>
      <c r="I130" s="97"/>
      <c r="J130" s="109"/>
      <c r="K130" s="72"/>
      <c r="L130" s="95"/>
    </row>
    <row r="131" spans="1:12" s="98" customFormat="1" ht="15">
      <c r="A131" s="95"/>
      <c r="B131" s="96"/>
      <c r="C131" s="97"/>
      <c r="D131" s="96"/>
      <c r="E131" s="97"/>
      <c r="F131" s="60"/>
      <c r="H131" s="99"/>
      <c r="I131" s="97"/>
      <c r="J131" s="109"/>
      <c r="K131" s="72"/>
      <c r="L131" s="95"/>
    </row>
    <row r="132" spans="1:12" s="98" customFormat="1" ht="15">
      <c r="A132" s="95"/>
      <c r="B132" s="96"/>
      <c r="C132" s="97"/>
      <c r="D132" s="96"/>
      <c r="E132" s="97"/>
      <c r="F132" s="60"/>
      <c r="H132" s="109"/>
      <c r="I132" s="97"/>
      <c r="J132" s="99"/>
      <c r="K132" s="72"/>
      <c r="L132" s="95"/>
    </row>
    <row r="133" spans="1:12" s="98" customFormat="1" ht="15">
      <c r="A133" s="95"/>
      <c r="C133" s="97"/>
      <c r="D133" s="96"/>
      <c r="E133" s="97"/>
      <c r="F133" s="60"/>
      <c r="H133" s="99"/>
      <c r="I133" s="97"/>
      <c r="J133" s="109"/>
      <c r="K133" s="72"/>
      <c r="L133" s="95"/>
    </row>
    <row r="134" spans="6:11" ht="12.75">
      <c r="F134" s="60"/>
      <c r="K134" s="72"/>
    </row>
    <row r="135" spans="1:12" s="98" customFormat="1" ht="15">
      <c r="A135" s="95"/>
      <c r="C135" s="97"/>
      <c r="D135" s="96"/>
      <c r="E135" s="97"/>
      <c r="F135" s="60"/>
      <c r="H135" s="99"/>
      <c r="I135" s="97"/>
      <c r="J135" s="109"/>
      <c r="K135" s="72"/>
      <c r="L135" s="95"/>
    </row>
    <row r="136" spans="1:12" s="98" customFormat="1" ht="15">
      <c r="A136" s="95"/>
      <c r="C136" s="97"/>
      <c r="D136" s="96"/>
      <c r="E136" s="97"/>
      <c r="F136" s="60"/>
      <c r="H136" s="99"/>
      <c r="I136" s="97"/>
      <c r="J136" s="109"/>
      <c r="K136" s="72"/>
      <c r="L136" s="95"/>
    </row>
    <row r="137" spans="1:12" s="98" customFormat="1" ht="15">
      <c r="A137" s="95"/>
      <c r="B137" s="96"/>
      <c r="C137" s="97"/>
      <c r="D137" s="96"/>
      <c r="E137" s="97"/>
      <c r="F137" s="60"/>
      <c r="H137" s="99"/>
      <c r="I137" s="97"/>
      <c r="J137" s="109"/>
      <c r="K137" s="72"/>
      <c r="L137" s="95"/>
    </row>
    <row r="138" spans="1:12" s="98" customFormat="1" ht="15">
      <c r="A138" s="95"/>
      <c r="C138" s="97"/>
      <c r="D138" s="96"/>
      <c r="E138" s="97"/>
      <c r="F138" s="60"/>
      <c r="H138" s="99"/>
      <c r="I138" s="95"/>
      <c r="J138" s="100"/>
      <c r="K138" s="72"/>
      <c r="L138" s="95"/>
    </row>
    <row r="139" spans="1:11" ht="15.75">
      <c r="A139" s="81"/>
      <c r="B139" s="81"/>
      <c r="C139" s="112"/>
      <c r="E139" s="112"/>
      <c r="F139" s="60"/>
      <c r="G139" s="81"/>
      <c r="H139" s="93"/>
      <c r="I139" s="92"/>
      <c r="J139" s="63"/>
      <c r="K139" s="72"/>
    </row>
    <row r="140" spans="1:11" ht="15.75">
      <c r="A140" s="81"/>
      <c r="B140" s="81"/>
      <c r="C140" s="91"/>
      <c r="E140" s="112"/>
      <c r="F140" s="60"/>
      <c r="G140" s="81"/>
      <c r="H140" s="93"/>
      <c r="I140" s="92"/>
      <c r="J140" s="63"/>
      <c r="K140" s="72"/>
    </row>
    <row r="141" spans="1:11" ht="15.75">
      <c r="A141" s="81"/>
      <c r="B141" s="81"/>
      <c r="C141" s="85"/>
      <c r="E141" s="112"/>
      <c r="F141" s="60"/>
      <c r="G141" s="81"/>
      <c r="H141" s="93"/>
      <c r="I141" s="92"/>
      <c r="J141" s="63"/>
      <c r="K141" s="72"/>
    </row>
    <row r="142" spans="1:11" ht="15.75">
      <c r="A142" s="81"/>
      <c r="B142" s="81"/>
      <c r="C142" s="91"/>
      <c r="E142" s="112"/>
      <c r="F142" s="60"/>
      <c r="G142" s="81"/>
      <c r="H142" s="93"/>
      <c r="I142" s="92"/>
      <c r="J142" s="63"/>
      <c r="K142" s="72"/>
    </row>
    <row r="143" spans="1:11" ht="15.75">
      <c r="A143" s="81"/>
      <c r="B143" s="81"/>
      <c r="C143" s="112"/>
      <c r="E143" s="112"/>
      <c r="F143" s="60"/>
      <c r="G143" s="81"/>
      <c r="H143" s="93"/>
      <c r="I143" s="92"/>
      <c r="J143" s="63"/>
      <c r="K143" s="72"/>
    </row>
    <row r="144" spans="1:11" ht="15.75">
      <c r="A144" s="81"/>
      <c r="B144" s="81"/>
      <c r="C144" s="112"/>
      <c r="E144" s="112"/>
      <c r="F144" s="60"/>
      <c r="G144" s="81"/>
      <c r="H144" s="93"/>
      <c r="I144" s="92"/>
      <c r="J144" s="63"/>
      <c r="K144" s="72"/>
    </row>
    <row r="145" spans="1:11" ht="15.75">
      <c r="A145" s="81"/>
      <c r="B145" s="81"/>
      <c r="C145" s="112"/>
      <c r="E145" s="112"/>
      <c r="F145" s="60"/>
      <c r="G145" s="81"/>
      <c r="H145" s="93"/>
      <c r="I145" s="92"/>
      <c r="J145" s="63"/>
      <c r="K145" s="72"/>
    </row>
    <row r="146" spans="1:11" ht="15.75">
      <c r="A146" s="81"/>
      <c r="B146" s="81"/>
      <c r="C146" s="112"/>
      <c r="E146" s="112"/>
      <c r="F146" s="60"/>
      <c r="G146" s="81"/>
      <c r="H146" s="93"/>
      <c r="I146" s="92"/>
      <c r="J146" s="63"/>
      <c r="K146" s="72"/>
    </row>
    <row r="147" spans="1:11" ht="15.75">
      <c r="A147" s="81"/>
      <c r="B147" s="81"/>
      <c r="C147" s="91"/>
      <c r="E147" s="112"/>
      <c r="F147" s="60"/>
      <c r="G147" s="81"/>
      <c r="H147" s="93"/>
      <c r="I147" s="92"/>
      <c r="J147" s="63"/>
      <c r="K147" s="72"/>
    </row>
    <row r="148" spans="1:11" ht="15.75">
      <c r="A148" s="81"/>
      <c r="B148" s="81"/>
      <c r="C148" s="85"/>
      <c r="E148" s="112"/>
      <c r="F148" s="60"/>
      <c r="G148" s="81"/>
      <c r="H148" s="93"/>
      <c r="I148" s="92"/>
      <c r="J148" s="63"/>
      <c r="K148" s="72"/>
    </row>
    <row r="149" spans="1:11" ht="15.75">
      <c r="A149" s="81"/>
      <c r="B149" s="81"/>
      <c r="C149" s="91"/>
      <c r="E149" s="112"/>
      <c r="F149" s="60"/>
      <c r="G149" s="81"/>
      <c r="H149" s="93"/>
      <c r="I149" s="92"/>
      <c r="J149" s="63"/>
      <c r="K149" s="72"/>
    </row>
    <row r="150" spans="1:11" ht="15.75">
      <c r="A150" s="81"/>
      <c r="B150" s="81"/>
      <c r="C150" s="112"/>
      <c r="E150" s="112"/>
      <c r="F150" s="60"/>
      <c r="G150" s="81"/>
      <c r="H150" s="93"/>
      <c r="I150" s="92"/>
      <c r="J150" s="63"/>
      <c r="K150" s="72"/>
    </row>
    <row r="151" spans="1:11" ht="15.75">
      <c r="A151" s="81"/>
      <c r="B151" s="81"/>
      <c r="C151" s="112"/>
      <c r="E151" s="112"/>
      <c r="F151" s="60"/>
      <c r="G151" s="81"/>
      <c r="H151" s="93"/>
      <c r="I151" s="92"/>
      <c r="J151" s="63"/>
      <c r="K151" s="72"/>
    </row>
    <row r="152" spans="1:11" ht="15.75">
      <c r="A152" s="81"/>
      <c r="B152" s="81"/>
      <c r="C152" s="112"/>
      <c r="E152" s="112"/>
      <c r="F152" s="60"/>
      <c r="G152" s="81"/>
      <c r="H152" s="93"/>
      <c r="I152" s="92"/>
      <c r="J152" s="63"/>
      <c r="K152" s="72"/>
    </row>
    <row r="153" spans="1:11" ht="15.75">
      <c r="A153" s="81"/>
      <c r="B153" s="81"/>
      <c r="C153" s="112"/>
      <c r="E153" s="112"/>
      <c r="F153" s="60"/>
      <c r="G153" s="81"/>
      <c r="H153" s="93"/>
      <c r="I153" s="92"/>
      <c r="J153" s="63"/>
      <c r="K153" s="72"/>
    </row>
    <row r="154" spans="1:11" ht="15.75">
      <c r="A154" s="81"/>
      <c r="B154" s="81"/>
      <c r="C154" s="91"/>
      <c r="E154" s="112"/>
      <c r="F154" s="60"/>
      <c r="G154" s="81"/>
      <c r="H154" s="93"/>
      <c r="I154" s="92"/>
      <c r="J154" s="63"/>
      <c r="K154" s="72"/>
    </row>
    <row r="155" spans="1:11" ht="15.75">
      <c r="A155" s="81"/>
      <c r="B155" s="81"/>
      <c r="C155" s="85"/>
      <c r="E155" s="112"/>
      <c r="F155" s="60"/>
      <c r="G155" s="81"/>
      <c r="H155" s="93"/>
      <c r="I155" s="92"/>
      <c r="J155" s="63"/>
      <c r="K155" s="72"/>
    </row>
    <row r="156" spans="1:11" ht="15.75">
      <c r="A156" s="81"/>
      <c r="B156" s="81"/>
      <c r="C156" s="91"/>
      <c r="E156" s="112"/>
      <c r="F156" s="60"/>
      <c r="G156" s="81"/>
      <c r="H156" s="93"/>
      <c r="I156" s="92"/>
      <c r="J156" s="63"/>
      <c r="K156" s="72"/>
    </row>
    <row r="157" spans="1:11" ht="15.75">
      <c r="A157" s="81"/>
      <c r="B157" s="81"/>
      <c r="C157" s="112"/>
      <c r="E157" s="112"/>
      <c r="F157" s="60"/>
      <c r="G157" s="81"/>
      <c r="H157" s="93"/>
      <c r="I157" s="92"/>
      <c r="J157" s="63"/>
      <c r="K157" s="72"/>
    </row>
    <row r="158" spans="1:11" ht="15.75">
      <c r="A158" s="81"/>
      <c r="B158" s="81"/>
      <c r="C158" s="112"/>
      <c r="E158" s="112"/>
      <c r="F158" s="60"/>
      <c r="G158" s="81"/>
      <c r="H158" s="93"/>
      <c r="I158" s="92"/>
      <c r="J158" s="63"/>
      <c r="K158" s="72"/>
    </row>
    <row r="159" spans="1:11" ht="15.75">
      <c r="A159" s="81"/>
      <c r="B159" s="81"/>
      <c r="C159" s="112"/>
      <c r="E159" s="112"/>
      <c r="F159" s="60"/>
      <c r="G159" s="81"/>
      <c r="H159" s="93"/>
      <c r="I159" s="92"/>
      <c r="J159" s="63"/>
      <c r="K159" s="72"/>
    </row>
    <row r="160" spans="1:11" ht="15.75">
      <c r="A160" s="81"/>
      <c r="B160" s="81"/>
      <c r="C160" s="112"/>
      <c r="E160" s="112"/>
      <c r="F160" s="60"/>
      <c r="G160" s="81"/>
      <c r="H160" s="93"/>
      <c r="I160" s="92"/>
      <c r="J160" s="63"/>
      <c r="K160" s="72"/>
    </row>
    <row r="161" spans="1:11" ht="15.75">
      <c r="A161" s="81"/>
      <c r="B161" s="81"/>
      <c r="C161" s="91"/>
      <c r="E161" s="112"/>
      <c r="F161" s="60"/>
      <c r="G161" s="81"/>
      <c r="H161" s="93"/>
      <c r="I161" s="92"/>
      <c r="J161" s="63"/>
      <c r="K161" s="72"/>
    </row>
    <row r="162" spans="1:11" ht="15.75">
      <c r="A162" s="81"/>
      <c r="B162" s="81"/>
      <c r="C162" s="85"/>
      <c r="E162" s="112"/>
      <c r="F162" s="60"/>
      <c r="G162" s="81"/>
      <c r="H162" s="93"/>
      <c r="I162" s="92"/>
      <c r="J162" s="63"/>
      <c r="K162" s="72"/>
    </row>
    <row r="163" spans="1:11" ht="15.75">
      <c r="A163" s="81"/>
      <c r="B163" s="81"/>
      <c r="C163" s="85"/>
      <c r="E163" s="112"/>
      <c r="F163" s="60"/>
      <c r="G163" s="81"/>
      <c r="H163" s="93"/>
      <c r="I163" s="92"/>
      <c r="J163" s="63"/>
      <c r="K163" s="72"/>
    </row>
    <row r="164" spans="6:11" ht="12.75">
      <c r="F164" s="60"/>
      <c r="K164" s="72"/>
    </row>
    <row r="165" spans="6:11" ht="12.75">
      <c r="F165" s="60"/>
      <c r="K165" s="72"/>
    </row>
    <row r="166" spans="6:11" ht="12.75">
      <c r="F166" s="60"/>
      <c r="K166" s="72"/>
    </row>
    <row r="167" spans="6:11" ht="12.75">
      <c r="F167" s="60"/>
      <c r="J167" s="113"/>
      <c r="K167" s="72"/>
    </row>
    <row r="168" spans="6:11" ht="12.75">
      <c r="F168" s="60"/>
      <c r="K168" s="72"/>
    </row>
    <row r="169" spans="6:11" ht="12.75">
      <c r="F169" s="60"/>
      <c r="K169" s="72"/>
    </row>
    <row r="170" spans="6:11" ht="12.75">
      <c r="F170" s="60"/>
      <c r="K170" s="72"/>
    </row>
    <row r="171" spans="6:11" ht="12.75">
      <c r="F171" s="60"/>
      <c r="K171" s="72"/>
    </row>
    <row r="172" spans="6:11" ht="12.75">
      <c r="F172" s="60"/>
      <c r="K172" s="72"/>
    </row>
    <row r="173" spans="6:11" ht="12.75">
      <c r="F173" s="60"/>
      <c r="K173" s="72"/>
    </row>
    <row r="174" spans="6:11" ht="12.75">
      <c r="F174" s="60"/>
      <c r="K174" s="72"/>
    </row>
    <row r="175" spans="6:11" ht="12.75">
      <c r="F175" s="60"/>
      <c r="K175" s="72"/>
    </row>
    <row r="176" spans="6:11" ht="12.75">
      <c r="F176" s="60"/>
      <c r="K176" s="72"/>
    </row>
    <row r="177" spans="6:11" ht="12.75">
      <c r="F177" s="60"/>
      <c r="K177" s="72"/>
    </row>
    <row r="178" spans="6:11" ht="12.75">
      <c r="F178" s="60"/>
      <c r="K178" s="72"/>
    </row>
    <row r="179" spans="6:11" ht="12.75">
      <c r="F179" s="60"/>
      <c r="K179" s="72"/>
    </row>
    <row r="181" ht="12.75">
      <c r="D181" s="74"/>
    </row>
  </sheetData>
  <sheetProtection/>
  <mergeCells count="1">
    <mergeCell ref="A1:L1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Inga Vītola-Skulte</cp:lastModifiedBy>
  <cp:lastPrinted>2019-03-08T12:24:03Z</cp:lastPrinted>
  <dcterms:created xsi:type="dcterms:W3CDTF">2003-05-30T04:38:57Z</dcterms:created>
  <dcterms:modified xsi:type="dcterms:W3CDTF">2019-03-08T12:24:14Z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60900503</vt:i4>
  </property>
  <property fmtid="{D5CDD505-2E9C-101B-9397-08002B2CF9AE}" pid="3" name="_EmailSubject">
    <vt:lpwstr/>
  </property>
  <property fmtid="{D5CDD505-2E9C-101B-9397-08002B2CF9AE}" pid="4" name="_AuthorEmail">
    <vt:lpwstr>Kurzeme.dezurka@riga.lv</vt:lpwstr>
  </property>
  <property fmtid="{D5CDD505-2E9C-101B-9397-08002B2CF9AE}" pid="5" name="_AuthorEmailDisplayName">
    <vt:lpwstr>Dežūrdaļa Kurzemes PP</vt:lpwstr>
  </property>
  <property fmtid="{D5CDD505-2E9C-101B-9397-08002B2CF9AE}" pid="6" name="_ReviewingToolsShownOnce">
    <vt:lpwstr/>
  </property>
</Properties>
</file>