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75" windowWidth="9480" windowHeight="7410" tabRatio="947" activeTab="11"/>
  </bookViews>
  <sheets>
    <sheet name="50 pieaug." sheetId="3" r:id="rId1"/>
    <sheet name="50 B" sheetId="8" r:id="rId2"/>
    <sheet name="50 C" sheetId="5" r:id="rId3"/>
    <sheet name="50 D" sheetId="9" r:id="rId4"/>
    <sheet name="A.l.pieaug." sheetId="2" r:id="rId5"/>
    <sheet name="Augstlek. B" sheetId="12" r:id="rId6"/>
    <sheet name="Augstlek. C" sheetId="13" r:id="rId7"/>
    <sheet name="Augstl.D" sheetId="7" r:id="rId8"/>
    <sheet name="3-x n.v. pieaug." sheetId="4" r:id="rId9"/>
    <sheet name="3-xn.v. B" sheetId="14" r:id="rId10"/>
    <sheet name="Tālēkš.n.v. C" sheetId="6" r:id="rId11"/>
    <sheet name="Tāllek.n.v. D" sheetId="11" r:id="rId12"/>
  </sheets>
  <calcPr calcId="145621"/>
</workbook>
</file>

<file path=xl/calcChain.xml><?xml version="1.0" encoding="utf-8"?>
<calcChain xmlns="http://schemas.openxmlformats.org/spreadsheetml/2006/main">
  <c r="K34" i="6" l="1"/>
  <c r="K35" i="4"/>
  <c r="K33" i="11"/>
  <c r="K18" i="6"/>
  <c r="K10" i="6"/>
  <c r="K19" i="11"/>
  <c r="K18" i="11"/>
  <c r="K13" i="11"/>
  <c r="K12" i="11"/>
  <c r="K33" i="4"/>
  <c r="K38" i="4"/>
  <c r="K36" i="4"/>
  <c r="K39" i="4"/>
  <c r="K40" i="4"/>
  <c r="K34" i="4"/>
  <c r="K37" i="4"/>
  <c r="K20" i="14"/>
  <c r="K19" i="14"/>
  <c r="K18" i="14"/>
  <c r="K36" i="6"/>
  <c r="K43" i="6"/>
  <c r="K41" i="6"/>
  <c r="K44" i="6"/>
  <c r="K47" i="6"/>
  <c r="K31" i="6"/>
  <c r="K32" i="6"/>
  <c r="K30" i="6"/>
  <c r="K38" i="6"/>
  <c r="K46" i="6"/>
  <c r="K45" i="6"/>
  <c r="K40" i="6"/>
  <c r="K37" i="6"/>
  <c r="K39" i="6"/>
  <c r="K33" i="6"/>
  <c r="K35" i="6"/>
  <c r="K48" i="6"/>
  <c r="K42" i="6"/>
  <c r="K35" i="11"/>
  <c r="K42" i="11"/>
  <c r="K37" i="11"/>
  <c r="K38" i="11"/>
  <c r="K32" i="11"/>
  <c r="K34" i="11"/>
  <c r="K44" i="11"/>
  <c r="K40" i="11"/>
  <c r="K39" i="11"/>
  <c r="K41" i="11"/>
  <c r="K43" i="11"/>
  <c r="K36" i="11"/>
  <c r="K14" i="11"/>
  <c r="K16" i="11"/>
  <c r="K6" i="11"/>
  <c r="K17" i="11"/>
  <c r="K21" i="11"/>
  <c r="K22" i="11"/>
  <c r="K11" i="11"/>
  <c r="K10" i="11"/>
  <c r="K15" i="11"/>
  <c r="K9" i="11"/>
  <c r="K8" i="11"/>
  <c r="K5" i="11"/>
  <c r="K20" i="11"/>
  <c r="K7" i="11"/>
  <c r="K17" i="6"/>
  <c r="K14" i="6"/>
  <c r="K13" i="6"/>
  <c r="K15" i="6"/>
  <c r="K6" i="6"/>
  <c r="K8" i="6"/>
  <c r="K5" i="6"/>
  <c r="K7" i="6"/>
  <c r="K9" i="6"/>
  <c r="K16" i="6"/>
  <c r="K12" i="6"/>
  <c r="K11" i="6"/>
  <c r="K8" i="14"/>
  <c r="K7" i="14"/>
  <c r="K9" i="14"/>
  <c r="K6" i="14"/>
  <c r="K5" i="14"/>
  <c r="K5" i="4"/>
  <c r="K8" i="4"/>
  <c r="K7" i="4"/>
  <c r="K12" i="4"/>
  <c r="K11" i="4"/>
  <c r="K9" i="4"/>
  <c r="K6" i="4"/>
  <c r="K10" i="4"/>
  <c r="K13" i="4"/>
</calcChain>
</file>

<file path=xl/sharedStrings.xml><?xml version="1.0" encoding="utf-8"?>
<sst xmlns="http://schemas.openxmlformats.org/spreadsheetml/2006/main" count="1529" uniqueCount="311">
  <si>
    <t>Dz. g.</t>
  </si>
  <si>
    <t>Komanda</t>
  </si>
  <si>
    <t>Treneri</t>
  </si>
  <si>
    <t>Gala Rez.</t>
  </si>
  <si>
    <t xml:space="preserve"> Vārds</t>
  </si>
  <si>
    <t>Uzvārds</t>
  </si>
  <si>
    <t>Dal. Nr.</t>
  </si>
  <si>
    <t>Daugavpils</t>
  </si>
  <si>
    <t>Augstlēkšna</t>
  </si>
  <si>
    <t>Rezultāts</t>
  </si>
  <si>
    <t>zēni</t>
  </si>
  <si>
    <t>meitenes</t>
  </si>
  <si>
    <t>Sākuma aug</t>
  </si>
  <si>
    <t>50 m</t>
  </si>
  <si>
    <t>jaunietes</t>
  </si>
  <si>
    <t>jaunieši</t>
  </si>
  <si>
    <t>3-solis n.v.</t>
  </si>
  <si>
    <t>Tāllēkšana n.v.</t>
  </si>
  <si>
    <t>Fināls</t>
  </si>
  <si>
    <t>Nr.</t>
  </si>
  <si>
    <t>vīrieši</t>
  </si>
  <si>
    <t>sievietes</t>
  </si>
  <si>
    <t>2018.gada</t>
  </si>
  <si>
    <t>27.oktobrī</t>
  </si>
  <si>
    <t>2.kārta</t>
  </si>
  <si>
    <t xml:space="preserve">"Daugavpils tūre"    </t>
  </si>
  <si>
    <t>U-</t>
  </si>
  <si>
    <t>jauniesi</t>
  </si>
  <si>
    <t>Raivis Raginskis</t>
  </si>
  <si>
    <t>12.12.2002.</t>
  </si>
  <si>
    <t>Viļaka</t>
  </si>
  <si>
    <t>Linda Tokareva – Kušnere</t>
  </si>
  <si>
    <t>04.01.2004.</t>
  </si>
  <si>
    <t>15.01. 2009.</t>
  </si>
  <si>
    <t>L.Tokareva-Kušnere</t>
  </si>
  <si>
    <t>12.10.2008.</t>
  </si>
  <si>
    <t>23.03.2008.</t>
  </si>
  <si>
    <t>03.04.2008.</t>
  </si>
  <si>
    <t>22.05.2007.</t>
  </si>
  <si>
    <t>18.10.2007.</t>
  </si>
  <si>
    <t>02.04.2008</t>
  </si>
  <si>
    <t>I.Fjodorova</t>
  </si>
  <si>
    <t>08.01.2010</t>
  </si>
  <si>
    <t>13.02.2008</t>
  </si>
  <si>
    <t>20.02.2009</t>
  </si>
  <si>
    <t>13.06.2009</t>
  </si>
  <si>
    <t>L. Tokareva Kušnere</t>
  </si>
  <si>
    <t>Anatolijs Šavecs</t>
  </si>
  <si>
    <t>Erlends Gipters</t>
  </si>
  <si>
    <t>Mārtiņš Konošonoks</t>
  </si>
  <si>
    <t>Etjens Beļašovs</t>
  </si>
  <si>
    <t>19.06.2003.</t>
  </si>
  <si>
    <t>A. Domaņins</t>
  </si>
  <si>
    <t>Daugavpils SS</t>
  </si>
  <si>
    <t>Aleksandrs Visockis</t>
  </si>
  <si>
    <t>20.02.1999.</t>
  </si>
  <si>
    <t>A. Domanins</t>
  </si>
  <si>
    <t>Artjoms Gorjačko</t>
  </si>
  <si>
    <t>07.06.2000.</t>
  </si>
  <si>
    <t>Daniels Balaboskins</t>
  </si>
  <si>
    <t>17.01.2002.</t>
  </si>
  <si>
    <t>Linards Locāns</t>
  </si>
  <si>
    <t>06.01.2001.</t>
  </si>
  <si>
    <t>24.09.2001.</t>
  </si>
  <si>
    <t>J. Markevičs</t>
  </si>
  <si>
    <t>Ņikita Ivanovs</t>
  </si>
  <si>
    <t>12.01.2002.</t>
  </si>
  <si>
    <t>Ņikita Bogdanovs</t>
  </si>
  <si>
    <t>02.12.2002.</t>
  </si>
  <si>
    <t>17.04.2002.</t>
  </si>
  <si>
    <t>V. Nipere</t>
  </si>
  <si>
    <t>Dagdas SS</t>
  </si>
  <si>
    <t>G. Kozireva</t>
  </si>
  <si>
    <t>Marija Novicka</t>
  </si>
  <si>
    <t>29.03.2002.</t>
  </si>
  <si>
    <t>Jūlija Soldatenkova</t>
  </si>
  <si>
    <t>30.09.2002.</t>
  </si>
  <si>
    <t>Jekaterina Fjodorova</t>
  </si>
  <si>
    <t>14.01.2002.</t>
  </si>
  <si>
    <t>Daniela Meirāne</t>
  </si>
  <si>
    <t>26.11.2003.</t>
  </si>
  <si>
    <t>Darja Gurina</t>
  </si>
  <si>
    <t>19.02.2003.</t>
  </si>
  <si>
    <t>Aleksandra Dorovsķiha</t>
  </si>
  <si>
    <t>23.12.2002.</t>
  </si>
  <si>
    <t>Laura Ostrovska</t>
  </si>
  <si>
    <t>18.12.2001.</t>
  </si>
  <si>
    <t>Viktorija Popovičeva</t>
  </si>
  <si>
    <t>27.12.2003.</t>
  </si>
  <si>
    <t>Alina Vorobjova</t>
  </si>
  <si>
    <t>12.07.2003.</t>
  </si>
  <si>
    <t>V. Baltkaula</t>
  </si>
  <si>
    <t>Diāna Sirnikova</t>
  </si>
  <si>
    <t>11.08.2001.</t>
  </si>
  <si>
    <t>Evelīna Andruškeviča</t>
  </si>
  <si>
    <t>03.12.1999.</t>
  </si>
  <si>
    <t>Artūrs Barčs</t>
  </si>
  <si>
    <t>06.04.2006.</t>
  </si>
  <si>
    <t>Andris Vorobjovs</t>
  </si>
  <si>
    <t>13.06.2004.</t>
  </si>
  <si>
    <t>Iļja Bratko</t>
  </si>
  <si>
    <t>28.05.2005.</t>
  </si>
  <si>
    <t>A. Kazakevičs</t>
  </si>
  <si>
    <t>Aleksejs Selickis</t>
  </si>
  <si>
    <t>06.08.2005.</t>
  </si>
  <si>
    <t>Dmitrijs Vasiļjevs</t>
  </si>
  <si>
    <t>26.01.2005.</t>
  </si>
  <si>
    <t>Adams Švabs</t>
  </si>
  <si>
    <t>12.01.2004.</t>
  </si>
  <si>
    <t>Ieva Ņikitina</t>
  </si>
  <si>
    <t>26.01.2004.</t>
  </si>
  <si>
    <t>Anastasija Adamoviča</t>
  </si>
  <si>
    <t>30.03.2005.</t>
  </si>
  <si>
    <t>Ivona Pajreta Saura</t>
  </si>
  <si>
    <t>08.05.2004.</t>
  </si>
  <si>
    <t>Zlata Ivanova</t>
  </si>
  <si>
    <t>11.10.2004.</t>
  </si>
  <si>
    <t>Marija Elksniņa</t>
  </si>
  <si>
    <t>07.01.2004.</t>
  </si>
  <si>
    <t>Evīta Teivāne</t>
  </si>
  <si>
    <t>28.05.2004.</t>
  </si>
  <si>
    <t>Laura Ignatova</t>
  </si>
  <si>
    <t>10.08.2004.</t>
  </si>
  <si>
    <t>Valērija Siņakova</t>
  </si>
  <si>
    <t>30.04.2005.</t>
  </si>
  <si>
    <t>Ērika Matisāne</t>
  </si>
  <si>
    <t>09.03.2004.</t>
  </si>
  <si>
    <t>Ernests Baleiko</t>
  </si>
  <si>
    <t>20.01.2006.</t>
  </si>
  <si>
    <t>Oskars Bārtuls</t>
  </si>
  <si>
    <t>01.04.2006.</t>
  </si>
  <si>
    <t>Romans Jackevičs</t>
  </si>
  <si>
    <t>17.05.2007.</t>
  </si>
  <si>
    <t>Artjoms Sokolovskis</t>
  </si>
  <si>
    <t>23.03.2007.</t>
  </si>
  <si>
    <t>Kristaps Stepiņš</t>
  </si>
  <si>
    <t>01.01.2007.</t>
  </si>
  <si>
    <t>J. Dubovecs</t>
  </si>
  <si>
    <t>Viktors Kuzmins</t>
  </si>
  <si>
    <t>30.01.2006.</t>
  </si>
  <si>
    <t>L. Novicka</t>
  </si>
  <si>
    <t>Daniels Kazakevičs</t>
  </si>
  <si>
    <t>11.07.2006.</t>
  </si>
  <si>
    <t>Samuels Zariņš</t>
  </si>
  <si>
    <t>20.06.2006.</t>
  </si>
  <si>
    <t>Dmitrijs Koļesņikovs</t>
  </si>
  <si>
    <t>18.08.2007.</t>
  </si>
  <si>
    <t>Deniss Aleksejevs</t>
  </si>
  <si>
    <t>10.04.2007.</t>
  </si>
  <si>
    <t>Vladimirs Akentjevs</t>
  </si>
  <si>
    <t>23.04.2007.</t>
  </si>
  <si>
    <t>Pāvels Sivačovs</t>
  </si>
  <si>
    <t>13.10.2007.</t>
  </si>
  <si>
    <t>Mihails Ignatjevs</t>
  </si>
  <si>
    <t>12.03.2007.</t>
  </si>
  <si>
    <t>Irina Zenkova</t>
  </si>
  <si>
    <t>01.11.2006.</t>
  </si>
  <si>
    <t>Jana Trane</t>
  </si>
  <si>
    <t>30.07.2006.</t>
  </si>
  <si>
    <t>Undīne Kromāne</t>
  </si>
  <si>
    <t>12.01.2007.</t>
  </si>
  <si>
    <t>Katrīna Kuzņecova</t>
  </si>
  <si>
    <t>23.02.2007.</t>
  </si>
  <si>
    <t>Viktorija Daškeviča</t>
  </si>
  <si>
    <t>08.08.2006.</t>
  </si>
  <si>
    <t>Viktorija Mihailova</t>
  </si>
  <si>
    <t>08.07.2006.</t>
  </si>
  <si>
    <t>Viktorija Latāne</t>
  </si>
  <si>
    <t>01.12.2007.</t>
  </si>
  <si>
    <t>Jolanta Karloviča</t>
  </si>
  <si>
    <t>03.06.2007.</t>
  </si>
  <si>
    <t>Liliāna Jakubovska</t>
  </si>
  <si>
    <t>24.03.2006.</t>
  </si>
  <si>
    <t>Aļona Vasiļišina</t>
  </si>
  <si>
    <t>05.02.2006.</t>
  </si>
  <si>
    <t>I. Fjodorova</t>
  </si>
  <si>
    <t>Saturn 7</t>
  </si>
  <si>
    <t>Ksenija Demčenko</t>
  </si>
  <si>
    <t>14.06.2006.</t>
  </si>
  <si>
    <t>Ksenija Baranovska</t>
  </si>
  <si>
    <t>28.11.2007.</t>
  </si>
  <si>
    <t>Sofija Eglīte</t>
  </si>
  <si>
    <t>19.01.2006.</t>
  </si>
  <si>
    <t>Alberta Hrapunova</t>
  </si>
  <si>
    <t>26.06.2007.</t>
  </si>
  <si>
    <t>Valērija Saveljeva</t>
  </si>
  <si>
    <t>15.09.2007.</t>
  </si>
  <si>
    <t>Artjoms Trojanovskis</t>
  </si>
  <si>
    <t>14.01.2009.</t>
  </si>
  <si>
    <t>Dainis Bivka</t>
  </si>
  <si>
    <t>13.02.2008.</t>
  </si>
  <si>
    <t>Markus Ciematnieks</t>
  </si>
  <si>
    <t>29.06.2009.</t>
  </si>
  <si>
    <t>Kaspars Naglis</t>
  </si>
  <si>
    <t>01.01.2008.</t>
  </si>
  <si>
    <t>Veronika Krjukova</t>
  </si>
  <si>
    <t>04.06.2008.</t>
  </si>
  <si>
    <t>Kristīne Vasiļjeva</t>
  </si>
  <si>
    <t>29.12.2009.</t>
  </si>
  <si>
    <t>Alisa Krjukova</t>
  </si>
  <si>
    <t>14.01.2010.</t>
  </si>
  <si>
    <t>Jeļizaveta Jelagina</t>
  </si>
  <si>
    <t>Sofija Radeviča</t>
  </si>
  <si>
    <t>21.05.2010.</t>
  </si>
  <si>
    <t>Liāna Magada</t>
  </si>
  <si>
    <t>25.09.2008.</t>
  </si>
  <si>
    <t>Anastasija Stepanova</t>
  </si>
  <si>
    <t>02.08.2008.</t>
  </si>
  <si>
    <t>Raivis Circens</t>
  </si>
  <si>
    <t>01.01.2002.</t>
  </si>
  <si>
    <t>26.11.2000.</t>
  </si>
  <si>
    <t>Edīna Kļava</t>
  </si>
  <si>
    <t>20.10.2002.</t>
  </si>
  <si>
    <t>Aleksandra Dorovskiha</t>
  </si>
  <si>
    <t>Andrians Massans</t>
  </si>
  <si>
    <t>141209</t>
  </si>
  <si>
    <t>A.Kazakevičs</t>
  </si>
  <si>
    <t>Andrejs Gavrilovs</t>
  </si>
  <si>
    <t>130108</t>
  </si>
  <si>
    <t>Daugavpils Individuālo sporta veidu  skola</t>
  </si>
  <si>
    <t>290609.</t>
  </si>
  <si>
    <t>Aleksandra Antonova</t>
  </si>
  <si>
    <t>040709</t>
  </si>
  <si>
    <t>Ksenija Fjodorova</t>
  </si>
  <si>
    <t>140609</t>
  </si>
  <si>
    <t>Paula Driņģe</t>
  </si>
  <si>
    <t>Signe Slišāne</t>
  </si>
  <si>
    <t>Jegors Vinogradovs</t>
  </si>
  <si>
    <t>030608</t>
  </si>
  <si>
    <t>V.Baltkaula</t>
  </si>
  <si>
    <t>Amalija Kozlovska</t>
  </si>
  <si>
    <t>2006.</t>
  </si>
  <si>
    <t>Stefans Karnilovs</t>
  </si>
  <si>
    <t>Jānis Paradnieks</t>
  </si>
  <si>
    <t>310702</t>
  </si>
  <si>
    <t>Tokareva – Kušnere</t>
  </si>
  <si>
    <t>Kārlis Fabriks</t>
  </si>
  <si>
    <t>Kirils Ivanovs</t>
  </si>
  <si>
    <t>200505</t>
  </si>
  <si>
    <t>V. Nipere, J.Markevičs</t>
  </si>
  <si>
    <t>Ksenija Lukjanska</t>
  </si>
  <si>
    <t>I.Maļcevs</t>
  </si>
  <si>
    <t>Aleksejs Mateša</t>
  </si>
  <si>
    <t>300407</t>
  </si>
  <si>
    <t>Vitālijs Pilinovičs</t>
  </si>
  <si>
    <t>090108</t>
  </si>
  <si>
    <t>Domininiks Dmitrijevs</t>
  </si>
  <si>
    <t>250709</t>
  </si>
  <si>
    <t>Aleksejs Kolodinskis</t>
  </si>
  <si>
    <t>220210</t>
  </si>
  <si>
    <t>Margarīta Romaščenko</t>
  </si>
  <si>
    <t>161209</t>
  </si>
  <si>
    <t>Maja Vanagele</t>
  </si>
  <si>
    <t>120110</t>
  </si>
  <si>
    <t>Raivo Ločmelis</t>
  </si>
  <si>
    <t>Damians Zaņevskis</t>
  </si>
  <si>
    <t>Edgars Vasiļevskis</t>
  </si>
  <si>
    <t>Adrians Šostakovskis</t>
  </si>
  <si>
    <t>Samanta Slišāne</t>
  </si>
  <si>
    <t>Laine Milakne</t>
  </si>
  <si>
    <t>Samanta Škutane</t>
  </si>
  <si>
    <t>Julija Ribkina</t>
  </si>
  <si>
    <t>Harijs Babāns</t>
  </si>
  <si>
    <t>21.05.2010</t>
  </si>
  <si>
    <t>14.01.2010</t>
  </si>
  <si>
    <t>02.08.2008</t>
  </si>
  <si>
    <t>17.11.2008</t>
  </si>
  <si>
    <t>29.12.2009</t>
  </si>
  <si>
    <t>25.09.2008</t>
  </si>
  <si>
    <t>04.06.2008</t>
  </si>
  <si>
    <t>15.01.2009</t>
  </si>
  <si>
    <t>23.03.2008</t>
  </si>
  <si>
    <t>29.06.2009</t>
  </si>
  <si>
    <t>14.01.2009</t>
  </si>
  <si>
    <t>01.01.2008</t>
  </si>
  <si>
    <t>U-14</t>
  </si>
  <si>
    <t>U-12</t>
  </si>
  <si>
    <t>Jūlija Ribkina</t>
  </si>
  <si>
    <t>U-16</t>
  </si>
  <si>
    <t>Adrians Lietavnieks</t>
  </si>
  <si>
    <t>230508</t>
  </si>
  <si>
    <t>Arnis Škutāns</t>
  </si>
  <si>
    <t>040210</t>
  </si>
  <si>
    <t>2008.</t>
  </si>
  <si>
    <t>Linards Pauliņš</t>
  </si>
  <si>
    <t>Anastasija Studeņņikova</t>
  </si>
  <si>
    <t>2010.</t>
  </si>
  <si>
    <t>Saturn7</t>
  </si>
  <si>
    <t>Aleksandrs Gintauts</t>
  </si>
  <si>
    <t>081207</t>
  </si>
  <si>
    <t>120201</t>
  </si>
  <si>
    <t>Juliana Grikeviča</t>
  </si>
  <si>
    <t>,</t>
  </si>
  <si>
    <t>Tihons Juferovs</t>
  </si>
  <si>
    <t>x</t>
  </si>
  <si>
    <t>Sivačovs</t>
  </si>
  <si>
    <t>bez rez.</t>
  </si>
  <si>
    <t>Agnese Brauķe</t>
  </si>
  <si>
    <t>xxx</t>
  </si>
  <si>
    <t>x0</t>
  </si>
  <si>
    <t>xx0</t>
  </si>
  <si>
    <t>Juliana Teležnikova</t>
  </si>
  <si>
    <t>2000.</t>
  </si>
  <si>
    <t>Pāvels</t>
  </si>
  <si>
    <t>131007</t>
  </si>
  <si>
    <t>----</t>
  </si>
  <si>
    <t>---</t>
  </si>
  <si>
    <t>Galvenais tiesnesis</t>
  </si>
  <si>
    <t>J.Markevičs</t>
  </si>
  <si>
    <t>Galvenais sekretārs</t>
  </si>
  <si>
    <t>L.Latkina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</si>
</sst>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indexed="5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name val="Arial"/>
      <family val="2"/>
      <charset val="186"/>
    </font>
    <font>
      <b/>
      <sz val="14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2"/>
      <name val="Arial"/>
      <family val="2"/>
      <charset val="186"/>
    </font>
    <font>
      <sz val="12"/>
      <color indexed="5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15" xfId="0" applyFont="1" applyBorder="1"/>
    <xf numFmtId="0" fontId="2" fillId="0" borderId="16" xfId="0" applyFont="1" applyBorder="1"/>
    <xf numFmtId="0" fontId="3" fillId="0" borderId="1" xfId="0" applyFont="1" applyBorder="1"/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2" fillId="0" borderId="21" xfId="0" applyFont="1" applyBorder="1" applyAlignment="1"/>
    <xf numFmtId="49" fontId="2" fillId="0" borderId="1" xfId="0" applyNumberFormat="1" applyFont="1" applyBorder="1" applyAlignment="1">
      <alignment horizontal="right"/>
    </xf>
    <xf numFmtId="0" fontId="2" fillId="0" borderId="15" xfId="0" applyFont="1" applyBorder="1" applyAlignment="1"/>
    <xf numFmtId="0" fontId="2" fillId="0" borderId="0" xfId="0" applyFont="1" applyBorder="1" applyAlignment="1"/>
    <xf numFmtId="0" fontId="2" fillId="0" borderId="16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0" borderId="15" xfId="0" applyFont="1" applyFill="1" applyBorder="1" applyAlignment="1"/>
    <xf numFmtId="0" fontId="3" fillId="0" borderId="0" xfId="0" applyFont="1"/>
    <xf numFmtId="0" fontId="2" fillId="0" borderId="21" xfId="0" applyFont="1" applyBorder="1" applyAlignment="1">
      <alignment horizontal="left"/>
    </xf>
    <xf numFmtId="0" fontId="3" fillId="0" borderId="16" xfId="0" applyFont="1" applyBorder="1"/>
    <xf numFmtId="49" fontId="3" fillId="0" borderId="1" xfId="0" applyNumberFormat="1" applyFont="1" applyBorder="1"/>
    <xf numFmtId="0" fontId="2" fillId="0" borderId="0" xfId="0" applyFont="1" applyBorder="1"/>
    <xf numFmtId="0" fontId="2" fillId="0" borderId="14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/>
    <xf numFmtId="0" fontId="6" fillId="0" borderId="0" xfId="0" applyFont="1" applyAlignment="1">
      <alignment horizontal="right"/>
    </xf>
    <xf numFmtId="0" fontId="3" fillId="0" borderId="16" xfId="0" applyFont="1" applyBorder="1" applyAlignment="1">
      <alignment wrapText="1"/>
    </xf>
    <xf numFmtId="0" fontId="1" fillId="0" borderId="0" xfId="0" applyFont="1" applyBorder="1"/>
    <xf numFmtId="0" fontId="2" fillId="0" borderId="25" xfId="0" applyFont="1" applyBorder="1" applyAlignment="1"/>
    <xf numFmtId="0" fontId="2" fillId="0" borderId="14" xfId="0" applyFont="1" applyBorder="1" applyAlignment="1"/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3" fillId="0" borderId="15" xfId="0" applyFont="1" applyBorder="1" applyAlignment="1">
      <alignment wrapText="1"/>
    </xf>
    <xf numFmtId="0" fontId="2" fillId="0" borderId="16" xfId="0" applyFont="1" applyFill="1" applyBorder="1" applyAlignment="1"/>
    <xf numFmtId="49" fontId="2" fillId="0" borderId="21" xfId="0" applyNumberFormat="1" applyFont="1" applyBorder="1" applyAlignment="1"/>
    <xf numFmtId="0" fontId="4" fillId="0" borderId="0" xfId="0" applyFont="1" applyBorder="1"/>
    <xf numFmtId="0" fontId="3" fillId="0" borderId="0" xfId="0" applyFont="1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14" xfId="0" applyFont="1" applyBorder="1"/>
    <xf numFmtId="4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/>
    <xf numFmtId="0" fontId="3" fillId="0" borderId="0" xfId="0" applyFont="1" applyAlignment="1"/>
    <xf numFmtId="49" fontId="4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14" fontId="10" fillId="0" borderId="1" xfId="0" applyNumberFormat="1" applyFont="1" applyBorder="1" applyAlignment="1"/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10" fillId="0" borderId="1" xfId="0" applyFont="1" applyBorder="1"/>
    <xf numFmtId="0" fontId="11" fillId="0" borderId="1" xfId="0" applyFont="1" applyBorder="1"/>
    <xf numFmtId="49" fontId="2" fillId="0" borderId="15" xfId="0" applyNumberFormat="1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left"/>
    </xf>
    <xf numFmtId="49" fontId="4" fillId="0" borderId="22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15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wrapText="1"/>
    </xf>
    <xf numFmtId="0" fontId="10" fillId="0" borderId="15" xfId="0" applyFont="1" applyBorder="1" applyAlignment="1"/>
    <xf numFmtId="0" fontId="11" fillId="0" borderId="13" xfId="0" applyFont="1" applyBorder="1"/>
    <xf numFmtId="0" fontId="11" fillId="0" borderId="15" xfId="0" applyFont="1" applyBorder="1"/>
    <xf numFmtId="0" fontId="11" fillId="0" borderId="2" xfId="0" applyFont="1" applyBorder="1" applyAlignment="1"/>
    <xf numFmtId="0" fontId="11" fillId="0" borderId="1" xfId="0" applyFont="1" applyBorder="1" applyAlignment="1"/>
    <xf numFmtId="0" fontId="10" fillId="0" borderId="9" xfId="0" applyFont="1" applyBorder="1" applyAlignment="1"/>
    <xf numFmtId="0" fontId="11" fillId="0" borderId="15" xfId="0" applyFont="1" applyBorder="1" applyAlignment="1"/>
    <xf numFmtId="0" fontId="10" fillId="0" borderId="2" xfId="0" applyFont="1" applyBorder="1" applyAlignment="1"/>
    <xf numFmtId="0" fontId="10" fillId="0" borderId="30" xfId="0" applyFont="1" applyBorder="1" applyAlignment="1"/>
    <xf numFmtId="0" fontId="10" fillId="0" borderId="15" xfId="0" applyFont="1" applyBorder="1"/>
    <xf numFmtId="0" fontId="11" fillId="0" borderId="13" xfId="0" applyFont="1" applyBorder="1" applyAlignment="1">
      <alignment wrapText="1"/>
    </xf>
    <xf numFmtId="0" fontId="2" fillId="0" borderId="29" xfId="0" applyFont="1" applyBorder="1"/>
    <xf numFmtId="0" fontId="14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/>
    <xf numFmtId="0" fontId="1" fillId="0" borderId="4" xfId="0" applyFont="1" applyBorder="1" applyAlignment="1">
      <alignment horizontal="center" vertical="center"/>
    </xf>
    <xf numFmtId="0" fontId="11" fillId="0" borderId="13" xfId="0" applyFont="1" applyBorder="1" applyAlignment="1"/>
    <xf numFmtId="0" fontId="3" fillId="0" borderId="16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3" fillId="0" borderId="28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2" xfId="0" applyFont="1" applyBorder="1" applyAlignment="1">
      <alignment horizontal="center" vertical="center"/>
    </xf>
    <xf numFmtId="0" fontId="3" fillId="0" borderId="14" xfId="0" applyFont="1" applyBorder="1" applyAlignment="1"/>
    <xf numFmtId="0" fontId="3" fillId="0" borderId="0" xfId="0" applyFont="1" applyBorder="1" applyAlignment="1"/>
    <xf numFmtId="0" fontId="9" fillId="0" borderId="3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0" xfId="0" applyFont="1" applyBorder="1" applyAlignment="1"/>
    <xf numFmtId="0" fontId="3" fillId="0" borderId="21" xfId="0" applyFont="1" applyBorder="1" applyAlignment="1">
      <alignment wrapText="1"/>
    </xf>
    <xf numFmtId="0" fontId="3" fillId="0" borderId="21" xfId="0" applyFont="1" applyBorder="1" applyAlignment="1"/>
    <xf numFmtId="0" fontId="3" fillId="0" borderId="21" xfId="0" applyFont="1" applyBorder="1"/>
    <xf numFmtId="0" fontId="10" fillId="0" borderId="15" xfId="0" applyFont="1" applyBorder="1" applyAlignment="1">
      <alignment horizontal="left"/>
    </xf>
    <xf numFmtId="0" fontId="3" fillId="0" borderId="1" xfId="0" quotePrefix="1" applyFont="1" applyBorder="1"/>
    <xf numFmtId="2" fontId="1" fillId="0" borderId="0" xfId="0" applyNumberFormat="1" applyFont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11" fillId="0" borderId="2" xfId="0" applyFont="1" applyBorder="1"/>
    <xf numFmtId="2" fontId="1" fillId="0" borderId="5" xfId="0" applyNumberFormat="1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14" xfId="0" applyFont="1" applyBorder="1"/>
    <xf numFmtId="0" fontId="11" fillId="0" borderId="16" xfId="0" applyFont="1" applyBorder="1"/>
    <xf numFmtId="0" fontId="11" fillId="0" borderId="8" xfId="0" applyFont="1" applyBorder="1"/>
    <xf numFmtId="49" fontId="11" fillId="0" borderId="1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0" fontId="11" fillId="0" borderId="35" xfId="0" applyFont="1" applyBorder="1"/>
    <xf numFmtId="0" fontId="11" fillId="0" borderId="32" xfId="0" applyFont="1" applyBorder="1"/>
    <xf numFmtId="0" fontId="4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3" fillId="0" borderId="31" xfId="0" applyFont="1" applyBorder="1"/>
    <xf numFmtId="49" fontId="11" fillId="0" borderId="2" xfId="0" applyNumberFormat="1" applyFont="1" applyBorder="1" applyAlignment="1">
      <alignment horizontal="right" wrapText="1"/>
    </xf>
    <xf numFmtId="49" fontId="10" fillId="0" borderId="2" xfId="0" applyNumberFormat="1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11" fillId="0" borderId="34" xfId="0" applyFont="1" applyBorder="1"/>
    <xf numFmtId="0" fontId="4" fillId="0" borderId="7" xfId="0" applyFont="1" applyBorder="1"/>
    <xf numFmtId="0" fontId="4" fillId="0" borderId="9" xfId="0" applyFont="1" applyBorder="1"/>
    <xf numFmtId="0" fontId="11" fillId="0" borderId="33" xfId="0" applyFont="1" applyBorder="1"/>
    <xf numFmtId="49" fontId="3" fillId="0" borderId="2" xfId="0" applyNumberFormat="1" applyFont="1" applyBorder="1"/>
    <xf numFmtId="0" fontId="11" fillId="0" borderId="21" xfId="0" applyFont="1" applyBorder="1" applyAlignment="1"/>
    <xf numFmtId="0" fontId="11" fillId="0" borderId="9" xfId="0" applyFont="1" applyBorder="1" applyAlignment="1"/>
    <xf numFmtId="0" fontId="10" fillId="0" borderId="0" xfId="0" applyFont="1" applyBorder="1" applyAlignment="1"/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2" fillId="0" borderId="18" xfId="0" applyFont="1" applyBorder="1" applyAlignment="1"/>
    <xf numFmtId="49" fontId="2" fillId="0" borderId="10" xfId="0" applyNumberFormat="1" applyFont="1" applyBorder="1" applyAlignment="1">
      <alignment horizontal="right"/>
    </xf>
    <xf numFmtId="0" fontId="2" fillId="0" borderId="8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/>
    <xf numFmtId="0" fontId="2" fillId="0" borderId="27" xfId="0" applyFont="1" applyBorder="1" applyAlignment="1"/>
    <xf numFmtId="0" fontId="2" fillId="0" borderId="8" xfId="0" applyFont="1" applyBorder="1" applyAlignment="1">
      <alignment vertical="center"/>
    </xf>
    <xf numFmtId="0" fontId="3" fillId="0" borderId="15" xfId="0" applyFont="1" applyBorder="1" applyAlignment="1">
      <alignment horizontal="justify"/>
    </xf>
    <xf numFmtId="0" fontId="3" fillId="0" borderId="21" xfId="0" applyFont="1" applyBorder="1" applyAlignment="1">
      <alignment horizontal="justify"/>
    </xf>
    <xf numFmtId="49" fontId="3" fillId="0" borderId="1" xfId="0" applyNumberFormat="1" applyFont="1" applyBorder="1" applyAlignment="1">
      <alignment horizontal="right"/>
    </xf>
    <xf numFmtId="0" fontId="20" fillId="0" borderId="15" xfId="0" applyFont="1" applyBorder="1" applyAlignment="1">
      <alignment horizontal="left"/>
    </xf>
    <xf numFmtId="49" fontId="18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9" fontId="10" fillId="0" borderId="1" xfId="0" applyNumberFormat="1" applyFont="1" applyBorder="1" applyAlignment="1"/>
    <xf numFmtId="49" fontId="11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49" fontId="14" fillId="0" borderId="4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right"/>
    </xf>
    <xf numFmtId="49" fontId="11" fillId="0" borderId="1" xfId="0" applyNumberFormat="1" applyFont="1" applyBorder="1" applyAlignment="1">
      <alignment horizontal="right"/>
    </xf>
    <xf numFmtId="49" fontId="21" fillId="0" borderId="1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/>
    <xf numFmtId="0" fontId="3" fillId="0" borderId="13" xfId="0" applyFont="1" applyBorder="1" applyAlignment="1"/>
    <xf numFmtId="0" fontId="11" fillId="0" borderId="14" xfId="0" applyFont="1" applyBorder="1" applyAlignment="1"/>
    <xf numFmtId="0" fontId="11" fillId="0" borderId="0" xfId="0" applyFont="1" applyBorder="1" applyAlignment="1"/>
    <xf numFmtId="49" fontId="14" fillId="0" borderId="0" xfId="0" applyNumberFormat="1" applyFont="1"/>
    <xf numFmtId="49" fontId="14" fillId="0" borderId="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/>
    <xf numFmtId="49" fontId="10" fillId="0" borderId="1" xfId="0" applyNumberFormat="1" applyFont="1" applyFill="1" applyBorder="1" applyAlignment="1">
      <alignment horizontal="right"/>
    </xf>
    <xf numFmtId="49" fontId="10" fillId="0" borderId="2" xfId="0" applyNumberFormat="1" applyFont="1" applyBorder="1" applyAlignment="1">
      <alignment horizontal="right"/>
    </xf>
    <xf numFmtId="49" fontId="10" fillId="0" borderId="0" xfId="0" applyNumberFormat="1" applyFont="1"/>
    <xf numFmtId="0" fontId="2" fillId="0" borderId="29" xfId="0" applyFont="1" applyBorder="1" applyAlignment="1">
      <alignment horizontal="center" vertical="center"/>
    </xf>
    <xf numFmtId="0" fontId="2" fillId="0" borderId="29" xfId="0" applyFont="1" applyFill="1" applyBorder="1" applyAlignment="1"/>
    <xf numFmtId="49" fontId="10" fillId="0" borderId="29" xfId="0" applyNumberFormat="1" applyFont="1" applyBorder="1" applyAlignment="1"/>
    <xf numFmtId="0" fontId="10" fillId="0" borderId="29" xfId="0" applyFont="1" applyBorder="1" applyAlignment="1"/>
    <xf numFmtId="0" fontId="10" fillId="0" borderId="29" xfId="0" applyFont="1" applyBorder="1"/>
    <xf numFmtId="49" fontId="10" fillId="0" borderId="0" xfId="0" applyNumberFormat="1" applyFont="1" applyBorder="1" applyAlignment="1"/>
    <xf numFmtId="49" fontId="14" fillId="0" borderId="0" xfId="0" applyNumberFormat="1" applyFont="1" applyBorder="1" applyAlignment="1">
      <alignment horizontal="right"/>
    </xf>
    <xf numFmtId="0" fontId="2" fillId="0" borderId="15" xfId="0" applyFont="1" applyBorder="1" applyAlignment="1">
      <alignment vertical="top"/>
    </xf>
    <xf numFmtId="0" fontId="10" fillId="0" borderId="9" xfId="0" applyFont="1" applyBorder="1"/>
    <xf numFmtId="49" fontId="14" fillId="0" borderId="0" xfId="0" applyNumberFormat="1" applyFont="1" applyAlignment="1">
      <alignment horizontal="center"/>
    </xf>
    <xf numFmtId="49" fontId="14" fillId="0" borderId="4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49" fontId="14" fillId="0" borderId="4" xfId="0" applyNumberFormat="1" applyFont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22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0" fontId="3" fillId="0" borderId="1" xfId="0" applyFont="1" applyBorder="1" applyAlignment="1"/>
    <xf numFmtId="49" fontId="10" fillId="0" borderId="1" xfId="0" applyNumberFormat="1" applyFont="1" applyBorder="1" applyAlignment="1">
      <alignment horizontal="left"/>
    </xf>
    <xf numFmtId="16" fontId="3" fillId="0" borderId="0" xfId="0" applyNumberFormat="1" applyFont="1"/>
    <xf numFmtId="49" fontId="11" fillId="0" borderId="2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right"/>
    </xf>
    <xf numFmtId="49" fontId="9" fillId="0" borderId="4" xfId="0" applyNumberFormat="1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right"/>
    </xf>
    <xf numFmtId="0" fontId="3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/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0" borderId="0" xfId="0" applyNumberFormat="1" applyFont="1" applyBorder="1" applyAlignment="1">
      <alignment horizontal="right"/>
    </xf>
    <xf numFmtId="0" fontId="2" fillId="0" borderId="36" xfId="0" applyFont="1" applyBorder="1" applyAlignment="1"/>
    <xf numFmtId="0" fontId="2" fillId="0" borderId="39" xfId="0" applyFont="1" applyBorder="1" applyAlignment="1">
      <alignment horizontal="center"/>
    </xf>
    <xf numFmtId="0" fontId="14" fillId="0" borderId="0" xfId="0" applyFont="1" applyAlignment="1"/>
    <xf numFmtId="0" fontId="14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/>
    <xf numFmtId="0" fontId="9" fillId="0" borderId="4" xfId="0" applyFont="1" applyBorder="1" applyAlignment="1">
      <alignment vertical="center" wrapText="1"/>
    </xf>
    <xf numFmtId="0" fontId="4" fillId="0" borderId="37" xfId="0" applyFont="1" applyBorder="1" applyAlignment="1"/>
    <xf numFmtId="2" fontId="4" fillId="0" borderId="9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right"/>
    </xf>
    <xf numFmtId="164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2" fillId="0" borderId="15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0" fontId="3" fillId="0" borderId="16" xfId="0" applyFont="1" applyBorder="1" applyAlignment="1">
      <alignment horizontal="justify"/>
    </xf>
    <xf numFmtId="0" fontId="2" fillId="0" borderId="10" xfId="0" applyFont="1" applyBorder="1" applyAlignment="1">
      <alignment horizontal="left"/>
    </xf>
    <xf numFmtId="0" fontId="3" fillId="0" borderId="1" xfId="0" quotePrefix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/>
    </xf>
    <xf numFmtId="2" fontId="19" fillId="0" borderId="0" xfId="0" applyNumberFormat="1" applyFont="1" applyAlignment="1"/>
    <xf numFmtId="2" fontId="1" fillId="0" borderId="0" xfId="0" applyNumberFormat="1" applyFont="1"/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4" fillId="0" borderId="5" xfId="0" applyNumberFormat="1" applyFont="1" applyBorder="1" applyAlignment="1">
      <alignment horizontal="center" vertical="center" wrapText="1"/>
    </xf>
    <xf numFmtId="2" fontId="2" fillId="0" borderId="16" xfId="0" quotePrefix="1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9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0" fillId="0" borderId="13" xfId="0" applyFont="1" applyBorder="1" applyAlignment="1"/>
    <xf numFmtId="2" fontId="3" fillId="0" borderId="2" xfId="0" quotePrefix="1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2" fillId="0" borderId="8" xfId="0" quotePrefix="1" applyNumberFormat="1" applyFont="1" applyBorder="1" applyAlignment="1">
      <alignment horizontal="center"/>
    </xf>
    <xf numFmtId="0" fontId="11" fillId="0" borderId="1" xfId="0" quotePrefix="1" applyFont="1" applyBorder="1"/>
    <xf numFmtId="0" fontId="15" fillId="0" borderId="11" xfId="0" applyFont="1" applyBorder="1" applyAlignment="1">
      <alignment horizontal="center" vertical="center" wrapText="1"/>
    </xf>
    <xf numFmtId="49" fontId="3" fillId="0" borderId="14" xfId="0" applyNumberFormat="1" applyFont="1" applyBorder="1" applyAlignment="1"/>
    <xf numFmtId="0" fontId="4" fillId="0" borderId="14" xfId="0" applyFont="1" applyBorder="1" applyAlignment="1"/>
    <xf numFmtId="0" fontId="9" fillId="0" borderId="41" xfId="0" applyFont="1" applyBorder="1" applyAlignment="1">
      <alignment horizontal="center" vertical="center" wrapText="1"/>
    </xf>
    <xf numFmtId="0" fontId="3" fillId="0" borderId="41" xfId="0" applyFont="1" applyBorder="1"/>
    <xf numFmtId="0" fontId="16" fillId="0" borderId="4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left"/>
    </xf>
    <xf numFmtId="16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3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2" fontId="2" fillId="0" borderId="0" xfId="0" quotePrefix="1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0" fontId="11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" fillId="0" borderId="13" xfId="0" applyFont="1" applyBorder="1"/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49" fontId="10" fillId="0" borderId="2" xfId="0" applyNumberFormat="1" applyFont="1" applyBorder="1"/>
    <xf numFmtId="49" fontId="10" fillId="0" borderId="2" xfId="0" applyNumberFormat="1" applyFont="1" applyBorder="1" applyAlignment="1"/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2" fontId="14" fillId="0" borderId="9" xfId="0" quotePrefix="1" applyNumberFormat="1" applyFont="1" applyBorder="1" applyAlignment="1">
      <alignment horizontal="center"/>
    </xf>
    <xf numFmtId="0" fontId="23" fillId="0" borderId="13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2" fontId="3" fillId="0" borderId="16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2" fontId="3" fillId="0" borderId="1" xfId="0" quotePrefix="1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2">
    <cellStyle name="Normal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80" zoomScaleNormal="80" workbookViewId="0">
      <selection activeCell="J18" sqref="J18"/>
    </sheetView>
  </sheetViews>
  <sheetFormatPr defaultColWidth="9.140625" defaultRowHeight="18.75" x14ac:dyDescent="0.3"/>
  <cols>
    <col min="1" max="1" width="4.42578125" style="20" customWidth="1"/>
    <col min="2" max="2" width="14.140625" style="20" customWidth="1"/>
    <col min="3" max="3" width="14" style="20" customWidth="1"/>
    <col min="4" max="4" width="12.140625" style="214" customWidth="1"/>
    <col min="5" max="5" width="16.7109375" style="20" customWidth="1"/>
    <col min="6" max="6" width="14.140625" style="283" customWidth="1"/>
    <col min="7" max="7" width="11.5703125" style="349" customWidth="1"/>
    <col min="8" max="8" width="9.42578125" style="349" customWidth="1"/>
    <col min="9" max="9" width="9.140625" style="20"/>
    <col min="10" max="10" width="13.28515625" style="20" customWidth="1"/>
    <col min="11" max="11" width="14.7109375" style="20" customWidth="1"/>
    <col min="12" max="12" width="12.140625" style="20" customWidth="1"/>
    <col min="13" max="13" width="13.42578125" style="20" customWidth="1"/>
    <col min="14" max="16384" width="9.140625" style="20"/>
  </cols>
  <sheetData>
    <row r="1" spans="1:9" s="62" customFormat="1" x14ac:dyDescent="0.3">
      <c r="D1" s="211"/>
      <c r="E1" s="2" t="s">
        <v>219</v>
      </c>
      <c r="F1" s="280"/>
      <c r="G1" s="345"/>
      <c r="H1" s="345"/>
    </row>
    <row r="2" spans="1:9" s="62" customFormat="1" x14ac:dyDescent="0.3">
      <c r="D2" s="3" t="s">
        <v>25</v>
      </c>
      <c r="E2" s="204" t="s">
        <v>24</v>
      </c>
      <c r="F2" s="287" t="s">
        <v>22</v>
      </c>
      <c r="G2" s="346" t="s">
        <v>23</v>
      </c>
      <c r="H2" s="2"/>
    </row>
    <row r="3" spans="1:9" s="62" customFormat="1" ht="19.5" thickBot="1" x14ac:dyDescent="0.35">
      <c r="C3" s="62" t="s">
        <v>13</v>
      </c>
      <c r="D3" s="211"/>
      <c r="E3" s="133" t="s">
        <v>20</v>
      </c>
      <c r="F3" s="212"/>
      <c r="G3" s="345"/>
      <c r="H3" s="345"/>
    </row>
    <row r="4" spans="1:9" ht="19.5" thickBot="1" x14ac:dyDescent="0.35">
      <c r="A4" s="187" t="s">
        <v>19</v>
      </c>
      <c r="B4" s="188" t="s">
        <v>5</v>
      </c>
      <c r="C4" s="189" t="s">
        <v>4</v>
      </c>
      <c r="D4" s="213" t="s">
        <v>0</v>
      </c>
      <c r="E4" s="134" t="s">
        <v>1</v>
      </c>
      <c r="F4" s="281" t="s">
        <v>2</v>
      </c>
      <c r="G4" s="288" t="s">
        <v>9</v>
      </c>
      <c r="H4" s="288" t="s">
        <v>18</v>
      </c>
    </row>
    <row r="5" spans="1:9" ht="21.75" customHeight="1" x14ac:dyDescent="0.3">
      <c r="A5" s="60">
        <v>1</v>
      </c>
      <c r="B5" s="16" t="s">
        <v>54</v>
      </c>
      <c r="C5" s="18"/>
      <c r="D5" s="209" t="s">
        <v>55</v>
      </c>
      <c r="E5" s="95" t="s">
        <v>53</v>
      </c>
      <c r="F5" s="99" t="s">
        <v>52</v>
      </c>
      <c r="G5" s="347">
        <v>5.9</v>
      </c>
      <c r="H5" s="347">
        <v>5.8</v>
      </c>
      <c r="I5" s="83"/>
    </row>
    <row r="6" spans="1:9" ht="21.75" customHeight="1" x14ac:dyDescent="0.3">
      <c r="A6" s="110">
        <v>2</v>
      </c>
      <c r="B6" s="16" t="s">
        <v>284</v>
      </c>
      <c r="C6" s="18"/>
      <c r="D6" s="209" t="s">
        <v>290</v>
      </c>
      <c r="E6" s="19" t="s">
        <v>71</v>
      </c>
      <c r="F6" s="100" t="s">
        <v>70</v>
      </c>
      <c r="G6" s="347">
        <v>6.1</v>
      </c>
      <c r="H6" s="347">
        <v>5.9</v>
      </c>
      <c r="I6" s="83"/>
    </row>
    <row r="7" spans="1:9" ht="21.75" customHeight="1" x14ac:dyDescent="0.3">
      <c r="A7" s="48">
        <v>3</v>
      </c>
      <c r="B7" s="106" t="s">
        <v>59</v>
      </c>
      <c r="C7" s="18"/>
      <c r="D7" s="209" t="s">
        <v>60</v>
      </c>
      <c r="E7" s="95" t="s">
        <v>53</v>
      </c>
      <c r="F7" s="99" t="s">
        <v>52</v>
      </c>
      <c r="G7" s="347">
        <v>6.1</v>
      </c>
      <c r="H7" s="347">
        <v>6.2</v>
      </c>
      <c r="I7" s="83"/>
    </row>
    <row r="8" spans="1:9" ht="21" customHeight="1" x14ac:dyDescent="0.3">
      <c r="A8" s="110">
        <v>4</v>
      </c>
      <c r="B8" s="13" t="s">
        <v>50</v>
      </c>
      <c r="C8" s="18"/>
      <c r="D8" s="209" t="s">
        <v>51</v>
      </c>
      <c r="E8" s="95" t="s">
        <v>53</v>
      </c>
      <c r="F8" s="99" t="s">
        <v>52</v>
      </c>
      <c r="G8" s="347">
        <v>6.1</v>
      </c>
      <c r="H8" s="347">
        <v>6.2</v>
      </c>
      <c r="I8" s="83"/>
    </row>
    <row r="9" spans="1:9" ht="25.5" customHeight="1" x14ac:dyDescent="0.3">
      <c r="A9" s="48">
        <v>5</v>
      </c>
      <c r="B9" s="106" t="s">
        <v>65</v>
      </c>
      <c r="C9" s="18"/>
      <c r="D9" s="209" t="s">
        <v>66</v>
      </c>
      <c r="E9" s="95" t="s">
        <v>53</v>
      </c>
      <c r="F9" s="99" t="s">
        <v>64</v>
      </c>
      <c r="G9" s="347">
        <v>6.2</v>
      </c>
      <c r="H9" s="347">
        <v>6.3</v>
      </c>
      <c r="I9" s="83"/>
    </row>
    <row r="10" spans="1:9" ht="29.25" customHeight="1" x14ac:dyDescent="0.3">
      <c r="A10" s="110">
        <v>6</v>
      </c>
      <c r="B10" s="235" t="s">
        <v>61</v>
      </c>
      <c r="C10" s="374"/>
      <c r="D10" s="375" t="s">
        <v>62</v>
      </c>
      <c r="E10" s="376" t="s">
        <v>30</v>
      </c>
      <c r="F10" s="282" t="s">
        <v>46</v>
      </c>
      <c r="G10" s="347">
        <v>6.4</v>
      </c>
      <c r="H10" s="347">
        <v>6.3</v>
      </c>
    </row>
    <row r="11" spans="1:9" ht="21.75" customHeight="1" x14ac:dyDescent="0.3">
      <c r="A11" s="48">
        <v>7</v>
      </c>
      <c r="B11" s="16" t="s">
        <v>57</v>
      </c>
      <c r="C11" s="18"/>
      <c r="D11" s="209" t="s">
        <v>58</v>
      </c>
      <c r="E11" s="95" t="s">
        <v>53</v>
      </c>
      <c r="F11" s="99" t="s">
        <v>52</v>
      </c>
      <c r="G11" s="347">
        <v>6.2</v>
      </c>
      <c r="H11" s="347"/>
    </row>
    <row r="12" spans="1:9" ht="21.75" customHeight="1" x14ac:dyDescent="0.3">
      <c r="A12" s="110">
        <v>8</v>
      </c>
      <c r="B12" s="13" t="s">
        <v>48</v>
      </c>
      <c r="C12" s="90"/>
      <c r="D12" s="209" t="s">
        <v>63</v>
      </c>
      <c r="E12" s="95" t="s">
        <v>53</v>
      </c>
      <c r="F12" s="99" t="s">
        <v>64</v>
      </c>
      <c r="G12" s="347">
        <v>6.4</v>
      </c>
      <c r="H12" s="347"/>
    </row>
    <row r="13" spans="1:9" ht="21.75" customHeight="1" x14ac:dyDescent="0.3">
      <c r="A13" s="48">
        <v>9</v>
      </c>
      <c r="B13" s="106" t="s">
        <v>67</v>
      </c>
      <c r="C13" s="18"/>
      <c r="D13" s="209" t="s">
        <v>68</v>
      </c>
      <c r="E13" s="95" t="s">
        <v>53</v>
      </c>
      <c r="F13" s="99" t="s">
        <v>64</v>
      </c>
      <c r="G13" s="347">
        <v>6.5</v>
      </c>
      <c r="H13" s="347"/>
    </row>
    <row r="14" spans="1:9" ht="21.75" customHeight="1" x14ac:dyDescent="0.3">
      <c r="A14" s="110">
        <v>10</v>
      </c>
      <c r="B14" s="16" t="s">
        <v>49</v>
      </c>
      <c r="C14" s="90"/>
      <c r="D14" s="209" t="s">
        <v>69</v>
      </c>
      <c r="E14" s="95" t="s">
        <v>71</v>
      </c>
      <c r="F14" s="99" t="s">
        <v>70</v>
      </c>
      <c r="G14" s="347">
        <v>6.8</v>
      </c>
      <c r="H14" s="347"/>
    </row>
    <row r="15" spans="1:9" ht="21.75" customHeight="1" thickBot="1" x14ac:dyDescent="0.35">
      <c r="A15" s="48">
        <v>11</v>
      </c>
      <c r="B15" s="196" t="s">
        <v>233</v>
      </c>
      <c r="C15" s="192"/>
      <c r="D15" s="209" t="s">
        <v>234</v>
      </c>
      <c r="E15" s="95" t="s">
        <v>53</v>
      </c>
      <c r="F15" s="298" t="s">
        <v>52</v>
      </c>
      <c r="G15" s="347">
        <v>6.9</v>
      </c>
      <c r="H15" s="347"/>
    </row>
    <row r="16" spans="1:9" ht="21.75" customHeight="1" x14ac:dyDescent="0.3">
      <c r="A16" s="17"/>
      <c r="B16" s="17"/>
      <c r="C16" s="17"/>
      <c r="D16" s="277"/>
      <c r="E16" s="17"/>
      <c r="F16" s="184"/>
      <c r="G16" s="348"/>
      <c r="H16" s="348"/>
    </row>
    <row r="17" spans="1:8" ht="21.75" customHeight="1" x14ac:dyDescent="0.3">
      <c r="A17" s="17"/>
      <c r="B17" s="17"/>
      <c r="C17" s="17"/>
      <c r="D17" s="277"/>
      <c r="E17" s="17"/>
      <c r="F17" s="184"/>
      <c r="G17" s="348"/>
      <c r="H17" s="348"/>
    </row>
    <row r="18" spans="1:8" ht="21.75" customHeight="1" x14ac:dyDescent="0.3">
      <c r="A18" s="17"/>
      <c r="B18" s="17"/>
      <c r="C18" s="17"/>
      <c r="D18" s="277"/>
      <c r="E18" s="17"/>
      <c r="F18" s="184"/>
      <c r="G18" s="348"/>
      <c r="H18" s="348"/>
    </row>
    <row r="19" spans="1:8" s="62" customFormat="1" x14ac:dyDescent="0.3">
      <c r="D19" s="211"/>
      <c r="E19" s="2" t="s">
        <v>219</v>
      </c>
      <c r="F19" s="280"/>
      <c r="G19" s="345"/>
      <c r="H19" s="345"/>
    </row>
    <row r="20" spans="1:8" s="62" customFormat="1" x14ac:dyDescent="0.3">
      <c r="D20" s="3" t="s">
        <v>25</v>
      </c>
      <c r="E20" s="204" t="s">
        <v>24</v>
      </c>
      <c r="F20" s="287" t="s">
        <v>22</v>
      </c>
      <c r="G20" s="346" t="s">
        <v>23</v>
      </c>
      <c r="H20" s="2"/>
    </row>
    <row r="21" spans="1:8" s="62" customFormat="1" ht="19.5" thickBot="1" x14ac:dyDescent="0.35">
      <c r="C21" s="62" t="s">
        <v>13</v>
      </c>
      <c r="D21" s="211"/>
      <c r="E21" s="62" t="s">
        <v>21</v>
      </c>
      <c r="F21" s="212"/>
      <c r="G21" s="345"/>
      <c r="H21" s="345"/>
    </row>
    <row r="22" spans="1:8" ht="19.5" thickBot="1" x14ac:dyDescent="0.35">
      <c r="A22" s="187" t="s">
        <v>19</v>
      </c>
      <c r="B22" s="188" t="s">
        <v>5</v>
      </c>
      <c r="C22" s="189" t="s">
        <v>4</v>
      </c>
      <c r="D22" s="213" t="s">
        <v>0</v>
      </c>
      <c r="E22" s="134" t="s">
        <v>1</v>
      </c>
      <c r="F22" s="281" t="s">
        <v>2</v>
      </c>
      <c r="G22" s="288" t="s">
        <v>9</v>
      </c>
      <c r="H22" s="288" t="s">
        <v>18</v>
      </c>
    </row>
    <row r="23" spans="1:8" ht="22.5" customHeight="1" x14ac:dyDescent="0.3">
      <c r="A23" s="60"/>
      <c r="B23" s="16" t="s">
        <v>87</v>
      </c>
      <c r="C23" s="18"/>
      <c r="D23" s="209" t="s">
        <v>88</v>
      </c>
      <c r="E23" s="95" t="s">
        <v>53</v>
      </c>
      <c r="F23" s="99" t="s">
        <v>72</v>
      </c>
      <c r="G23" s="347">
        <v>7</v>
      </c>
      <c r="H23" s="347">
        <v>6.8</v>
      </c>
    </row>
    <row r="24" spans="1:8" ht="22.5" customHeight="1" x14ac:dyDescent="0.3">
      <c r="A24" s="110"/>
      <c r="B24" s="21" t="s">
        <v>94</v>
      </c>
      <c r="C24" s="69"/>
      <c r="D24" s="216" t="s">
        <v>95</v>
      </c>
      <c r="E24" s="19" t="s">
        <v>53</v>
      </c>
      <c r="F24" s="100" t="s">
        <v>72</v>
      </c>
      <c r="G24" s="347">
        <v>7.1</v>
      </c>
      <c r="H24" s="347">
        <v>7</v>
      </c>
    </row>
    <row r="25" spans="1:8" ht="22.5" customHeight="1" x14ac:dyDescent="0.3">
      <c r="A25" s="48"/>
      <c r="B25" s="202" t="s">
        <v>79</v>
      </c>
      <c r="C25" s="18"/>
      <c r="D25" s="209" t="s">
        <v>80</v>
      </c>
      <c r="E25" s="95" t="s">
        <v>53</v>
      </c>
      <c r="F25" s="99" t="s">
        <v>64</v>
      </c>
      <c r="G25" s="347">
        <v>7.1</v>
      </c>
      <c r="H25" s="347">
        <v>7.2</v>
      </c>
    </row>
    <row r="26" spans="1:8" ht="22.5" customHeight="1" x14ac:dyDescent="0.3">
      <c r="A26" s="194"/>
      <c r="B26" s="16" t="s">
        <v>89</v>
      </c>
      <c r="C26" s="18"/>
      <c r="D26" s="209" t="s">
        <v>90</v>
      </c>
      <c r="E26" s="95" t="s">
        <v>53</v>
      </c>
      <c r="F26" s="99" t="s">
        <v>91</v>
      </c>
      <c r="G26" s="347">
        <v>7.3</v>
      </c>
      <c r="H26" s="347">
        <v>7.2</v>
      </c>
    </row>
    <row r="27" spans="1:8" ht="22.5" customHeight="1" x14ac:dyDescent="0.3">
      <c r="A27" s="198"/>
      <c r="B27" s="16" t="s">
        <v>73</v>
      </c>
      <c r="C27" s="18"/>
      <c r="D27" s="209" t="s">
        <v>74</v>
      </c>
      <c r="E27" s="95" t="s">
        <v>53</v>
      </c>
      <c r="F27" s="99" t="s">
        <v>52</v>
      </c>
      <c r="G27" s="347">
        <v>7.4</v>
      </c>
      <c r="H27" s="347">
        <v>7</v>
      </c>
    </row>
    <row r="28" spans="1:8" ht="22.5" customHeight="1" x14ac:dyDescent="0.3">
      <c r="A28" s="194"/>
      <c r="B28" s="16" t="s">
        <v>77</v>
      </c>
      <c r="C28" s="18"/>
      <c r="D28" s="209" t="s">
        <v>78</v>
      </c>
      <c r="E28" s="95" t="s">
        <v>53</v>
      </c>
      <c r="F28" s="99" t="s">
        <v>52</v>
      </c>
      <c r="G28" s="347">
        <v>7.3</v>
      </c>
      <c r="H28" s="347">
        <v>7</v>
      </c>
    </row>
    <row r="29" spans="1:8" ht="22.5" customHeight="1" x14ac:dyDescent="0.3">
      <c r="A29" s="194"/>
      <c r="B29" s="16" t="s">
        <v>85</v>
      </c>
      <c r="C29" s="14"/>
      <c r="D29" s="209" t="s">
        <v>86</v>
      </c>
      <c r="E29" s="95" t="s">
        <v>53</v>
      </c>
      <c r="F29" s="99" t="s">
        <v>72</v>
      </c>
      <c r="G29" s="347">
        <v>7.3</v>
      </c>
      <c r="H29" s="347">
        <v>7.51</v>
      </c>
    </row>
    <row r="30" spans="1:8" ht="22.5" customHeight="1" x14ac:dyDescent="0.3">
      <c r="A30" s="198"/>
      <c r="B30" s="16" t="s">
        <v>285</v>
      </c>
      <c r="C30" s="18"/>
      <c r="D30" s="209" t="s">
        <v>302</v>
      </c>
      <c r="E30" s="95" t="s">
        <v>53</v>
      </c>
      <c r="F30" s="99" t="s">
        <v>72</v>
      </c>
      <c r="G30" s="347">
        <v>7.4</v>
      </c>
      <c r="H30" s="347"/>
    </row>
    <row r="31" spans="1:8" ht="22.5" customHeight="1" x14ac:dyDescent="0.3">
      <c r="A31" s="194"/>
      <c r="B31" s="16" t="s">
        <v>75</v>
      </c>
      <c r="C31" s="18"/>
      <c r="D31" s="209" t="s">
        <v>76</v>
      </c>
      <c r="E31" s="95" t="s">
        <v>53</v>
      </c>
      <c r="F31" s="99" t="s">
        <v>56</v>
      </c>
      <c r="G31" s="347">
        <v>7.5</v>
      </c>
      <c r="H31" s="347"/>
    </row>
    <row r="32" spans="1:8" ht="22.5" customHeight="1" x14ac:dyDescent="0.3">
      <c r="A32" s="198"/>
      <c r="B32" s="16" t="s">
        <v>92</v>
      </c>
      <c r="C32" s="18"/>
      <c r="D32" s="209" t="s">
        <v>93</v>
      </c>
      <c r="E32" s="61" t="s">
        <v>53</v>
      </c>
      <c r="F32" s="100" t="s">
        <v>72</v>
      </c>
      <c r="G32" s="347">
        <v>7.9</v>
      </c>
      <c r="H32" s="347"/>
    </row>
    <row r="33" spans="1:8" ht="22.5" customHeight="1" x14ac:dyDescent="0.3">
      <c r="A33" s="194"/>
      <c r="B33" s="16" t="s">
        <v>83</v>
      </c>
      <c r="C33" s="18"/>
      <c r="D33" s="209" t="s">
        <v>84</v>
      </c>
      <c r="E33" s="296" t="s">
        <v>53</v>
      </c>
      <c r="F33" s="99" t="s">
        <v>72</v>
      </c>
      <c r="G33" s="347">
        <v>8</v>
      </c>
      <c r="H33" s="347"/>
    </row>
    <row r="34" spans="1:8" ht="22.5" customHeight="1" x14ac:dyDescent="0.3">
      <c r="A34" s="194"/>
      <c r="B34" s="16" t="s">
        <v>81</v>
      </c>
      <c r="C34" s="18"/>
      <c r="D34" s="209" t="s">
        <v>82</v>
      </c>
      <c r="E34" s="95" t="s">
        <v>53</v>
      </c>
      <c r="F34" s="99" t="s">
        <v>72</v>
      </c>
      <c r="G34" s="347">
        <v>8.1</v>
      </c>
      <c r="H34" s="347"/>
    </row>
  </sheetData>
  <pageMargins left="0.39370078740157483" right="0" top="0.35433070866141736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="90" zoomScaleNormal="90" workbookViewId="0">
      <selection activeCell="J11" sqref="J11"/>
    </sheetView>
  </sheetViews>
  <sheetFormatPr defaultRowHeight="18.75" x14ac:dyDescent="0.3"/>
  <cols>
    <col min="1" max="1" width="6.5703125" style="49" customWidth="1"/>
    <col min="2" max="2" width="16.42578125" style="20" customWidth="1"/>
    <col min="3" max="3" width="10.42578125" style="17" customWidth="1"/>
    <col min="4" max="4" width="12.140625" style="241" customWidth="1"/>
    <col min="5" max="6" width="16" style="20" customWidth="1"/>
    <col min="7" max="10" width="9.28515625" style="20" customWidth="1"/>
    <col min="11" max="11" width="7.5703125" style="20" customWidth="1"/>
    <col min="12" max="12" width="3.42578125" style="20" customWidth="1"/>
    <col min="13" max="15" width="9.140625" style="20"/>
    <col min="16" max="16" width="16.42578125" style="20" customWidth="1"/>
    <col min="17" max="16384" width="9.140625" style="20"/>
  </cols>
  <sheetData>
    <row r="1" spans="1:18" s="62" customFormat="1" x14ac:dyDescent="0.3">
      <c r="D1" s="211"/>
      <c r="E1" s="2" t="s">
        <v>219</v>
      </c>
    </row>
    <row r="2" spans="1:18" s="62" customFormat="1" x14ac:dyDescent="0.3">
      <c r="D2" s="3" t="s">
        <v>25</v>
      </c>
      <c r="E2" s="204" t="s">
        <v>24</v>
      </c>
      <c r="G2" s="185" t="s">
        <v>22</v>
      </c>
      <c r="H2" s="186" t="s">
        <v>23</v>
      </c>
      <c r="I2" s="186"/>
    </row>
    <row r="3" spans="1:18" s="62" customFormat="1" ht="19.5" thickBot="1" x14ac:dyDescent="0.35">
      <c r="A3" s="2"/>
      <c r="B3" s="62" t="s">
        <v>7</v>
      </c>
      <c r="C3" s="63"/>
      <c r="D3" s="237"/>
      <c r="E3" s="45" t="s">
        <v>16</v>
      </c>
      <c r="G3" s="46" t="s">
        <v>15</v>
      </c>
      <c r="H3" s="3" t="s">
        <v>26</v>
      </c>
      <c r="I3" s="204">
        <v>16</v>
      </c>
    </row>
    <row r="4" spans="1:18" ht="38.25" thickBot="1" x14ac:dyDescent="0.35">
      <c r="A4" s="64" t="s">
        <v>6</v>
      </c>
      <c r="B4" s="80" t="s">
        <v>5</v>
      </c>
      <c r="C4" s="86" t="s">
        <v>4</v>
      </c>
      <c r="D4" s="238" t="s">
        <v>0</v>
      </c>
      <c r="E4" s="65" t="s">
        <v>1</v>
      </c>
      <c r="F4" s="80" t="s">
        <v>2</v>
      </c>
      <c r="G4" s="64">
        <v>1</v>
      </c>
      <c r="H4" s="65">
        <v>2</v>
      </c>
      <c r="I4" s="65">
        <v>3</v>
      </c>
      <c r="J4" s="65">
        <v>4</v>
      </c>
      <c r="K4" s="160" t="s">
        <v>3</v>
      </c>
    </row>
    <row r="5" spans="1:18" ht="27" customHeight="1" x14ac:dyDescent="0.3">
      <c r="A5" s="67">
        <v>1</v>
      </c>
      <c r="B5" s="129" t="s">
        <v>236</v>
      </c>
      <c r="C5" s="130"/>
      <c r="D5" s="239" t="s">
        <v>32</v>
      </c>
      <c r="E5" s="131" t="s">
        <v>30</v>
      </c>
      <c r="F5" s="357" t="s">
        <v>31</v>
      </c>
      <c r="G5" s="313">
        <v>7.43</v>
      </c>
      <c r="H5" s="314">
        <v>7.52</v>
      </c>
      <c r="I5" s="303">
        <v>7.58</v>
      </c>
      <c r="J5" s="303">
        <v>7.57</v>
      </c>
      <c r="K5" s="154">
        <f>MAX(G5:J5)</f>
        <v>7.58</v>
      </c>
    </row>
    <row r="6" spans="1:18" s="8" customFormat="1" ht="21" customHeight="1" x14ac:dyDescent="0.3">
      <c r="A6" s="60">
        <v>2</v>
      </c>
      <c r="B6" s="16" t="s">
        <v>98</v>
      </c>
      <c r="C6" s="18"/>
      <c r="D6" s="167" t="s">
        <v>99</v>
      </c>
      <c r="E6" s="100" t="s">
        <v>71</v>
      </c>
      <c r="F6" s="100" t="s">
        <v>70</v>
      </c>
      <c r="G6" s="312">
        <v>6.8</v>
      </c>
      <c r="H6" s="305">
        <v>6.7</v>
      </c>
      <c r="I6" s="306">
        <v>6.99</v>
      </c>
      <c r="J6" s="305">
        <v>6.94</v>
      </c>
      <c r="K6" s="154">
        <f>MAX(G6:J6)</f>
        <v>6.99</v>
      </c>
      <c r="N6" s="20"/>
      <c r="O6" s="20"/>
      <c r="P6" s="20"/>
      <c r="R6" s="20"/>
    </row>
    <row r="7" spans="1:18" ht="21" customHeight="1" x14ac:dyDescent="0.3">
      <c r="A7" s="60">
        <v>3</v>
      </c>
      <c r="B7" s="16" t="s">
        <v>105</v>
      </c>
      <c r="C7" s="18"/>
      <c r="D7" s="167" t="s">
        <v>106</v>
      </c>
      <c r="E7" s="19" t="s">
        <v>53</v>
      </c>
      <c r="F7" s="19" t="s">
        <v>72</v>
      </c>
      <c r="G7" s="305">
        <v>6.77</v>
      </c>
      <c r="H7" s="305">
        <v>6.94</v>
      </c>
      <c r="I7" s="305">
        <v>6.86</v>
      </c>
      <c r="J7" s="305">
        <v>6.53</v>
      </c>
      <c r="K7" s="154">
        <f>MAX(G7:J7)</f>
        <v>6.94</v>
      </c>
    </row>
    <row r="8" spans="1:18" ht="21" customHeight="1" x14ac:dyDescent="0.3">
      <c r="A8" s="60">
        <v>4</v>
      </c>
      <c r="B8" s="16" t="s">
        <v>107</v>
      </c>
      <c r="C8" s="18"/>
      <c r="D8" s="167" t="s">
        <v>108</v>
      </c>
      <c r="E8" s="19" t="s">
        <v>53</v>
      </c>
      <c r="F8" s="19" t="s">
        <v>72</v>
      </c>
      <c r="G8" s="305">
        <v>6.39</v>
      </c>
      <c r="H8" s="305">
        <v>6.53</v>
      </c>
      <c r="I8" s="305">
        <v>6.4</v>
      </c>
      <c r="J8" s="305">
        <v>6.36</v>
      </c>
      <c r="K8" s="154">
        <f>MAX(G8:J8)</f>
        <v>6.53</v>
      </c>
    </row>
    <row r="9" spans="1:18" ht="21" customHeight="1" x14ac:dyDescent="0.3">
      <c r="A9" s="60">
        <v>5</v>
      </c>
      <c r="B9" s="218" t="s">
        <v>103</v>
      </c>
      <c r="C9" s="136"/>
      <c r="D9" s="240" t="s">
        <v>104</v>
      </c>
      <c r="E9" s="120" t="s">
        <v>53</v>
      </c>
      <c r="F9" s="120" t="s">
        <v>102</v>
      </c>
      <c r="G9" s="305">
        <v>5.81</v>
      </c>
      <c r="H9" s="305">
        <v>5.79</v>
      </c>
      <c r="I9" s="305">
        <v>5.73</v>
      </c>
      <c r="J9" s="306">
        <v>5.91</v>
      </c>
      <c r="K9" s="154">
        <f>MAX(G9:J9)</f>
        <v>5.91</v>
      </c>
    </row>
    <row r="14" spans="1:18" s="62" customFormat="1" x14ac:dyDescent="0.3">
      <c r="D14" s="211"/>
      <c r="E14" s="2" t="s">
        <v>219</v>
      </c>
    </row>
    <row r="15" spans="1:18" s="62" customFormat="1" x14ac:dyDescent="0.3">
      <c r="D15" s="3" t="s">
        <v>25</v>
      </c>
      <c r="E15" s="204" t="s">
        <v>24</v>
      </c>
      <c r="G15" s="185" t="s">
        <v>22</v>
      </c>
      <c r="H15" s="186" t="s">
        <v>23</v>
      </c>
      <c r="I15" s="186"/>
    </row>
    <row r="16" spans="1:18" s="62" customFormat="1" ht="19.5" thickBot="1" x14ac:dyDescent="0.35">
      <c r="A16" s="2"/>
      <c r="B16" s="62" t="s">
        <v>7</v>
      </c>
      <c r="C16" s="63"/>
      <c r="D16" s="237"/>
      <c r="E16" s="45" t="s">
        <v>16</v>
      </c>
      <c r="G16" s="46" t="s">
        <v>14</v>
      </c>
      <c r="H16" s="3" t="s">
        <v>26</v>
      </c>
      <c r="I16" s="204">
        <v>16</v>
      </c>
    </row>
    <row r="17" spans="1:11" ht="38.25" thickBot="1" x14ac:dyDescent="0.35">
      <c r="A17" s="64" t="s">
        <v>6</v>
      </c>
      <c r="B17" s="80" t="s">
        <v>5</v>
      </c>
      <c r="C17" s="86" t="s">
        <v>4</v>
      </c>
      <c r="D17" s="238" t="s">
        <v>0</v>
      </c>
      <c r="E17" s="65" t="s">
        <v>1</v>
      </c>
      <c r="F17" s="66" t="s">
        <v>2</v>
      </c>
      <c r="G17" s="65">
        <v>1</v>
      </c>
      <c r="H17" s="65">
        <v>2</v>
      </c>
      <c r="I17" s="65">
        <v>3</v>
      </c>
      <c r="J17" s="65">
        <v>4</v>
      </c>
      <c r="K17" s="94" t="s">
        <v>3</v>
      </c>
    </row>
    <row r="18" spans="1:11" ht="25.5" customHeight="1" x14ac:dyDescent="0.3">
      <c r="A18" s="67">
        <v>1</v>
      </c>
      <c r="B18" s="146" t="s">
        <v>111</v>
      </c>
      <c r="C18" s="59"/>
      <c r="D18" s="174" t="s">
        <v>112</v>
      </c>
      <c r="E18" s="123" t="s">
        <v>53</v>
      </c>
      <c r="F18" s="123" t="s">
        <v>91</v>
      </c>
      <c r="G18" s="315">
        <v>5.59</v>
      </c>
      <c r="H18" s="315">
        <v>5.85</v>
      </c>
      <c r="I18" s="316">
        <v>6</v>
      </c>
      <c r="J18" s="316">
        <v>5.92</v>
      </c>
      <c r="K18" s="286">
        <f>MAX(G18:J18)</f>
        <v>6</v>
      </c>
    </row>
    <row r="19" spans="1:11" ht="25.5" customHeight="1" x14ac:dyDescent="0.3">
      <c r="A19" s="60">
        <v>2</v>
      </c>
      <c r="B19" s="16" t="s">
        <v>115</v>
      </c>
      <c r="C19" s="14"/>
      <c r="D19" s="167" t="s">
        <v>116</v>
      </c>
      <c r="E19" s="100" t="s">
        <v>53</v>
      </c>
      <c r="F19" s="100" t="s">
        <v>64</v>
      </c>
      <c r="G19" s="305">
        <v>5.69</v>
      </c>
      <c r="H19" s="305">
        <v>5.87</v>
      </c>
      <c r="I19" s="305">
        <v>5.65</v>
      </c>
      <c r="J19" s="305">
        <v>5.65</v>
      </c>
      <c r="K19" s="286">
        <f>MAX(G19:J19)</f>
        <v>5.87</v>
      </c>
    </row>
    <row r="20" spans="1:11" ht="25.5" customHeight="1" x14ac:dyDescent="0.3">
      <c r="A20" s="60">
        <v>3</v>
      </c>
      <c r="B20" s="16" t="s">
        <v>121</v>
      </c>
      <c r="C20" s="14"/>
      <c r="D20" s="167" t="s">
        <v>122</v>
      </c>
      <c r="E20" s="100" t="s">
        <v>53</v>
      </c>
      <c r="F20" s="100" t="s">
        <v>72</v>
      </c>
      <c r="G20" s="305">
        <v>5.26</v>
      </c>
      <c r="H20" s="305">
        <v>5.41</v>
      </c>
      <c r="I20" s="306">
        <v>5.29</v>
      </c>
      <c r="J20" s="306">
        <v>5.34</v>
      </c>
      <c r="K20" s="286">
        <f>MAX(G20:J20)</f>
        <v>5.41</v>
      </c>
    </row>
  </sheetData>
  <sortState ref="B23:K25">
    <sortCondition descending="1" ref="K23:K25"/>
  </sortState>
  <pageMargins left="0.31496062992125984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43" zoomScale="80" zoomScaleNormal="80" workbookViewId="0">
      <selection activeCell="A26" sqref="A26:XFD26"/>
    </sheetView>
  </sheetViews>
  <sheetFormatPr defaultRowHeight="18.75" x14ac:dyDescent="0.3"/>
  <cols>
    <col min="1" max="1" width="5.42578125" style="8" customWidth="1"/>
    <col min="2" max="2" width="16.7109375" style="20" customWidth="1"/>
    <col min="3" max="3" width="8.7109375" style="26" customWidth="1"/>
    <col min="4" max="4" width="12.85546875" style="214" customWidth="1"/>
    <col min="5" max="5" width="16.5703125" style="8" customWidth="1"/>
    <col min="6" max="6" width="14.28515625" style="8" customWidth="1"/>
    <col min="7" max="10" width="11.140625" style="8" customWidth="1"/>
    <col min="11" max="11" width="10.5703125" style="152" customWidth="1"/>
    <col min="12" max="16384" width="9.140625" style="8"/>
  </cols>
  <sheetData>
    <row r="1" spans="1:11" s="62" customFormat="1" x14ac:dyDescent="0.3">
      <c r="D1" s="211"/>
      <c r="E1" s="2" t="s">
        <v>219</v>
      </c>
      <c r="K1" s="289"/>
    </row>
    <row r="2" spans="1:11" s="62" customFormat="1" x14ac:dyDescent="0.3">
      <c r="D2" s="212" t="s">
        <v>25</v>
      </c>
      <c r="E2" s="204" t="s">
        <v>24</v>
      </c>
      <c r="G2" s="185" t="s">
        <v>22</v>
      </c>
      <c r="H2" s="186" t="s">
        <v>23</v>
      </c>
      <c r="I2" s="186"/>
      <c r="K2" s="289"/>
    </row>
    <row r="3" spans="1:11" s="1" customFormat="1" ht="19.5" thickBot="1" x14ac:dyDescent="0.35">
      <c r="B3" s="62" t="s">
        <v>7</v>
      </c>
      <c r="C3" s="57"/>
      <c r="D3" s="211"/>
      <c r="E3" s="45" t="s">
        <v>17</v>
      </c>
      <c r="H3" s="45" t="s">
        <v>10</v>
      </c>
      <c r="I3" s="310" t="s">
        <v>275</v>
      </c>
      <c r="J3" s="310"/>
      <c r="K3" s="152"/>
    </row>
    <row r="4" spans="1:11" ht="30" customHeight="1" thickBot="1" x14ac:dyDescent="0.35">
      <c r="A4" s="128" t="s">
        <v>6</v>
      </c>
      <c r="B4" s="188" t="s">
        <v>5</v>
      </c>
      <c r="C4" s="5" t="s">
        <v>4</v>
      </c>
      <c r="D4" s="243" t="s">
        <v>0</v>
      </c>
      <c r="E4" s="6" t="s">
        <v>1</v>
      </c>
      <c r="F4" s="4" t="s">
        <v>2</v>
      </c>
      <c r="G4" s="47">
        <v>1</v>
      </c>
      <c r="H4" s="6">
        <v>2</v>
      </c>
      <c r="I4" s="6">
        <v>3</v>
      </c>
      <c r="J4" s="6">
        <v>4</v>
      </c>
      <c r="K4" s="311" t="s">
        <v>3</v>
      </c>
    </row>
    <row r="5" spans="1:11" ht="24" customHeight="1" x14ac:dyDescent="0.3">
      <c r="A5" s="60">
        <v>1</v>
      </c>
      <c r="B5" s="218" t="s">
        <v>143</v>
      </c>
      <c r="C5" s="136"/>
      <c r="D5" s="245" t="s">
        <v>144</v>
      </c>
      <c r="E5" s="120" t="s">
        <v>71</v>
      </c>
      <c r="F5" s="120" t="s">
        <v>140</v>
      </c>
      <c r="G5" s="304">
        <v>2</v>
      </c>
      <c r="H5" s="305">
        <v>2.29</v>
      </c>
      <c r="I5" s="305">
        <v>2.2200000000000002</v>
      </c>
      <c r="J5" s="305">
        <v>2.19</v>
      </c>
      <c r="K5" s="154">
        <f t="shared" ref="K5:K18" si="0">MAX(G5:J5)</f>
        <v>2.29</v>
      </c>
    </row>
    <row r="6" spans="1:11" ht="24" customHeight="1" x14ac:dyDescent="0.3">
      <c r="A6" s="60">
        <v>2</v>
      </c>
      <c r="B6" s="218" t="s">
        <v>147</v>
      </c>
      <c r="C6" s="136"/>
      <c r="D6" s="245" t="s">
        <v>148</v>
      </c>
      <c r="E6" s="120" t="s">
        <v>53</v>
      </c>
      <c r="F6" s="122" t="s">
        <v>102</v>
      </c>
      <c r="G6" s="305">
        <v>2.02</v>
      </c>
      <c r="H6" s="305">
        <v>2.0499999999999998</v>
      </c>
      <c r="I6" s="305">
        <v>1.95</v>
      </c>
      <c r="J6" s="305">
        <v>1.91</v>
      </c>
      <c r="K6" s="154">
        <f t="shared" si="0"/>
        <v>2.0499999999999998</v>
      </c>
    </row>
    <row r="7" spans="1:11" ht="24" customHeight="1" x14ac:dyDescent="0.3">
      <c r="A7" s="60">
        <v>3</v>
      </c>
      <c r="B7" s="16" t="s">
        <v>138</v>
      </c>
      <c r="C7" s="18"/>
      <c r="D7" s="91" t="s">
        <v>139</v>
      </c>
      <c r="E7" s="100" t="s">
        <v>71</v>
      </c>
      <c r="F7" s="116" t="s">
        <v>140</v>
      </c>
      <c r="G7" s="305">
        <v>1.96</v>
      </c>
      <c r="H7" s="305">
        <v>2.02</v>
      </c>
      <c r="I7" s="305">
        <v>1.8</v>
      </c>
      <c r="J7" s="305">
        <v>1.95</v>
      </c>
      <c r="K7" s="154">
        <f t="shared" si="0"/>
        <v>2.02</v>
      </c>
    </row>
    <row r="8" spans="1:11" ht="24" customHeight="1" x14ac:dyDescent="0.3">
      <c r="A8" s="60">
        <v>4</v>
      </c>
      <c r="B8" s="16" t="s">
        <v>145</v>
      </c>
      <c r="C8" s="18"/>
      <c r="D8" s="244" t="s">
        <v>146</v>
      </c>
      <c r="E8" s="100" t="s">
        <v>71</v>
      </c>
      <c r="F8" s="122" t="s">
        <v>140</v>
      </c>
      <c r="G8" s="305">
        <v>1.58</v>
      </c>
      <c r="H8" s="305">
        <v>1.96</v>
      </c>
      <c r="I8" s="305">
        <v>1.92</v>
      </c>
      <c r="J8" s="305">
        <v>1.98</v>
      </c>
      <c r="K8" s="154">
        <f t="shared" si="0"/>
        <v>1.98</v>
      </c>
    </row>
    <row r="9" spans="1:11" ht="24" customHeight="1" x14ac:dyDescent="0.3">
      <c r="A9" s="60">
        <v>5</v>
      </c>
      <c r="B9" s="16" t="s">
        <v>141</v>
      </c>
      <c r="C9" s="18"/>
      <c r="D9" s="167" t="s">
        <v>142</v>
      </c>
      <c r="E9" s="100" t="s">
        <v>71</v>
      </c>
      <c r="F9" s="116" t="s">
        <v>140</v>
      </c>
      <c r="G9" s="305">
        <v>1.93</v>
      </c>
      <c r="H9" s="305">
        <v>1.74</v>
      </c>
      <c r="I9" s="305">
        <v>1.87</v>
      </c>
      <c r="J9" s="305">
        <v>1.83</v>
      </c>
      <c r="K9" s="154">
        <f t="shared" si="0"/>
        <v>1.93</v>
      </c>
    </row>
    <row r="10" spans="1:11" ht="24" customHeight="1" x14ac:dyDescent="0.3">
      <c r="A10" s="60">
        <v>6</v>
      </c>
      <c r="B10" s="16" t="s">
        <v>135</v>
      </c>
      <c r="C10" s="18"/>
      <c r="D10" s="242" t="s">
        <v>136</v>
      </c>
      <c r="E10" s="100" t="s">
        <v>71</v>
      </c>
      <c r="F10" s="122" t="s">
        <v>137</v>
      </c>
      <c r="G10" s="305">
        <v>1.9</v>
      </c>
      <c r="H10" s="305">
        <v>1.9</v>
      </c>
      <c r="I10" s="305">
        <v>1.82</v>
      </c>
      <c r="J10" s="305">
        <v>1.83</v>
      </c>
      <c r="K10" s="154">
        <f t="shared" si="0"/>
        <v>1.9</v>
      </c>
    </row>
    <row r="11" spans="1:11" ht="24" customHeight="1" x14ac:dyDescent="0.3">
      <c r="A11" s="60">
        <v>7</v>
      </c>
      <c r="B11" s="218" t="s">
        <v>96</v>
      </c>
      <c r="C11" s="148"/>
      <c r="D11" s="240" t="s">
        <v>97</v>
      </c>
      <c r="E11" s="120" t="s">
        <v>53</v>
      </c>
      <c r="F11" s="122" t="s">
        <v>91</v>
      </c>
      <c r="G11" s="305">
        <v>1.73</v>
      </c>
      <c r="H11" s="305">
        <v>1.85</v>
      </c>
      <c r="I11" s="305">
        <v>1.87</v>
      </c>
      <c r="J11" s="306">
        <v>1.8</v>
      </c>
      <c r="K11" s="154">
        <f t="shared" si="0"/>
        <v>1.87</v>
      </c>
    </row>
    <row r="12" spans="1:11" ht="24" customHeight="1" x14ac:dyDescent="0.3">
      <c r="A12" s="60">
        <v>8</v>
      </c>
      <c r="B12" s="218" t="s">
        <v>131</v>
      </c>
      <c r="C12" s="148"/>
      <c r="D12" s="240" t="s">
        <v>132</v>
      </c>
      <c r="E12" s="120" t="s">
        <v>53</v>
      </c>
      <c r="F12" s="122" t="s">
        <v>56</v>
      </c>
      <c r="G12" s="305">
        <v>1.67</v>
      </c>
      <c r="H12" s="305">
        <v>1.77</v>
      </c>
      <c r="I12" s="305">
        <v>1.66</v>
      </c>
      <c r="J12" s="305">
        <v>1.8</v>
      </c>
      <c r="K12" s="154">
        <f t="shared" si="0"/>
        <v>1.8</v>
      </c>
    </row>
    <row r="13" spans="1:11" ht="24" customHeight="1" x14ac:dyDescent="0.3">
      <c r="A13" s="60">
        <v>9</v>
      </c>
      <c r="B13" s="218" t="s">
        <v>153</v>
      </c>
      <c r="C13" s="148"/>
      <c r="D13" s="245" t="s">
        <v>154</v>
      </c>
      <c r="E13" s="120" t="s">
        <v>53</v>
      </c>
      <c r="F13" s="122" t="s">
        <v>102</v>
      </c>
      <c r="G13" s="306">
        <v>1.75</v>
      </c>
      <c r="H13" s="305">
        <v>1.78</v>
      </c>
      <c r="I13" s="301" t="s">
        <v>306</v>
      </c>
      <c r="J13" s="301" t="s">
        <v>306</v>
      </c>
      <c r="K13" s="154">
        <f t="shared" si="0"/>
        <v>1.78</v>
      </c>
    </row>
    <row r="14" spans="1:11" ht="24" customHeight="1" x14ac:dyDescent="0.3">
      <c r="A14" s="60">
        <v>10</v>
      </c>
      <c r="B14" s="218" t="s">
        <v>232</v>
      </c>
      <c r="C14" s="148"/>
      <c r="D14" s="215" t="s">
        <v>231</v>
      </c>
      <c r="E14" s="95" t="s">
        <v>53</v>
      </c>
      <c r="F14" s="101" t="s">
        <v>229</v>
      </c>
      <c r="G14" s="306">
        <v>1.74</v>
      </c>
      <c r="H14" s="305">
        <v>1.76</v>
      </c>
      <c r="I14" s="301" t="s">
        <v>306</v>
      </c>
      <c r="J14" s="301" t="s">
        <v>306</v>
      </c>
      <c r="K14" s="154">
        <f t="shared" si="0"/>
        <v>1.76</v>
      </c>
    </row>
    <row r="15" spans="1:11" ht="24" customHeight="1" x14ac:dyDescent="0.3">
      <c r="A15" s="60">
        <v>11</v>
      </c>
      <c r="B15" s="218" t="s">
        <v>149</v>
      </c>
      <c r="C15" s="148"/>
      <c r="D15" s="245" t="s">
        <v>150</v>
      </c>
      <c r="E15" s="120" t="s">
        <v>53</v>
      </c>
      <c r="F15" s="120" t="s">
        <v>102</v>
      </c>
      <c r="G15" s="306">
        <v>1.72</v>
      </c>
      <c r="H15" s="305">
        <v>1.76</v>
      </c>
      <c r="I15" s="301" t="s">
        <v>306</v>
      </c>
      <c r="J15" s="301" t="s">
        <v>306</v>
      </c>
      <c r="K15" s="154">
        <f t="shared" si="0"/>
        <v>1.76</v>
      </c>
    </row>
    <row r="16" spans="1:11" ht="24" customHeight="1" x14ac:dyDescent="0.3">
      <c r="A16" s="60">
        <v>12</v>
      </c>
      <c r="B16" s="218" t="s">
        <v>133</v>
      </c>
      <c r="C16" s="148"/>
      <c r="D16" s="245" t="s">
        <v>134</v>
      </c>
      <c r="E16" s="120" t="s">
        <v>53</v>
      </c>
      <c r="F16" s="120" t="s">
        <v>56</v>
      </c>
      <c r="G16" s="305">
        <v>1.34</v>
      </c>
      <c r="H16" s="305">
        <v>1.58</v>
      </c>
      <c r="I16" s="301" t="s">
        <v>306</v>
      </c>
      <c r="J16" s="301" t="s">
        <v>306</v>
      </c>
      <c r="K16" s="154">
        <f t="shared" si="0"/>
        <v>1.58</v>
      </c>
    </row>
    <row r="17" spans="1:11" ht="24" customHeight="1" x14ac:dyDescent="0.3">
      <c r="A17" s="60">
        <v>13</v>
      </c>
      <c r="B17" s="218" t="s">
        <v>242</v>
      </c>
      <c r="C17" s="148"/>
      <c r="D17" s="215" t="s">
        <v>243</v>
      </c>
      <c r="E17" s="95" t="s">
        <v>53</v>
      </c>
      <c r="F17" s="101" t="s">
        <v>241</v>
      </c>
      <c r="G17" s="306">
        <v>1.51</v>
      </c>
      <c r="H17" s="305">
        <v>1.55</v>
      </c>
      <c r="I17" s="301" t="s">
        <v>306</v>
      </c>
      <c r="J17" s="301" t="s">
        <v>306</v>
      </c>
      <c r="K17" s="154">
        <f t="shared" si="0"/>
        <v>1.55</v>
      </c>
    </row>
    <row r="18" spans="1:11" ht="24" customHeight="1" x14ac:dyDescent="0.3">
      <c r="A18" s="60">
        <v>14</v>
      </c>
      <c r="B18" s="16" t="s">
        <v>288</v>
      </c>
      <c r="C18" s="18"/>
      <c r="D18" s="15" t="s">
        <v>289</v>
      </c>
      <c r="E18" s="95" t="s">
        <v>53</v>
      </c>
      <c r="F18" s="95" t="s">
        <v>56</v>
      </c>
      <c r="G18" s="306">
        <v>0.88</v>
      </c>
      <c r="H18" s="305">
        <v>1.1399999999999999</v>
      </c>
      <c r="I18" s="301" t="s">
        <v>306</v>
      </c>
      <c r="J18" s="301" t="s">
        <v>306</v>
      </c>
      <c r="K18" s="154">
        <f t="shared" si="0"/>
        <v>1.1399999999999999</v>
      </c>
    </row>
    <row r="19" spans="1:11" ht="24" customHeight="1" x14ac:dyDescent="0.3">
      <c r="A19" s="275"/>
      <c r="B19" s="17"/>
      <c r="C19" s="17"/>
      <c r="D19" s="292"/>
      <c r="E19" s="294"/>
      <c r="F19" s="294"/>
      <c r="G19" s="358"/>
      <c r="H19" s="359"/>
      <c r="I19" s="360"/>
      <c r="J19" s="360"/>
      <c r="K19" s="157"/>
    </row>
    <row r="20" spans="1:11" ht="24" customHeight="1" x14ac:dyDescent="0.3">
      <c r="A20" s="275"/>
      <c r="B20" s="17"/>
      <c r="C20" s="17"/>
      <c r="D20" s="292"/>
      <c r="E20" s="294"/>
      <c r="F20" s="294"/>
      <c r="G20" s="358"/>
      <c r="H20" s="359"/>
      <c r="I20" s="360"/>
      <c r="J20" s="360"/>
      <c r="K20" s="157"/>
    </row>
    <row r="21" spans="1:11" ht="24" customHeight="1" x14ac:dyDescent="0.3">
      <c r="A21" s="275"/>
      <c r="B21" s="17"/>
      <c r="C21" s="17"/>
      <c r="D21" s="292"/>
      <c r="E21" s="294"/>
      <c r="F21" s="294"/>
      <c r="G21" s="358"/>
      <c r="H21" s="359"/>
      <c r="I21" s="360"/>
      <c r="J21" s="360"/>
      <c r="K21" s="157"/>
    </row>
    <row r="22" spans="1:11" ht="24" customHeight="1" x14ac:dyDescent="0.3">
      <c r="A22" s="275"/>
      <c r="B22" s="17"/>
      <c r="C22" s="17"/>
      <c r="D22" s="292"/>
      <c r="E22" s="294"/>
      <c r="F22" s="294"/>
      <c r="G22" s="358"/>
      <c r="H22" s="359"/>
      <c r="I22" s="360"/>
      <c r="J22" s="360"/>
      <c r="K22" s="157"/>
    </row>
    <row r="23" spans="1:11" ht="24" customHeight="1" x14ac:dyDescent="0.3">
      <c r="A23" s="275"/>
      <c r="B23" s="17"/>
      <c r="C23" s="17"/>
      <c r="D23" s="292"/>
      <c r="E23" s="294"/>
      <c r="F23" s="294"/>
      <c r="G23" s="358"/>
      <c r="H23" s="359"/>
      <c r="I23" s="360"/>
      <c r="J23" s="360"/>
      <c r="K23" s="157"/>
    </row>
    <row r="24" spans="1:11" ht="24" customHeight="1" x14ac:dyDescent="0.3">
      <c r="A24" s="275"/>
      <c r="B24" s="17"/>
      <c r="C24" s="17"/>
      <c r="D24" s="292"/>
      <c r="E24" s="294"/>
      <c r="F24" s="294"/>
      <c r="G24" s="358"/>
      <c r="H24" s="359"/>
      <c r="I24" s="360"/>
      <c r="J24" s="360"/>
      <c r="K24" s="157"/>
    </row>
    <row r="25" spans="1:11" ht="24" customHeight="1" x14ac:dyDescent="0.3">
      <c r="A25" s="275"/>
      <c r="B25" s="17"/>
      <c r="C25" s="17"/>
      <c r="D25" s="292"/>
      <c r="E25" s="294"/>
      <c r="F25" s="294"/>
      <c r="G25" s="358"/>
      <c r="H25" s="359"/>
      <c r="I25" s="360"/>
      <c r="J25" s="360"/>
      <c r="K25" s="157"/>
    </row>
    <row r="26" spans="1:11" s="62" customFormat="1" x14ac:dyDescent="0.3">
      <c r="D26" s="211"/>
      <c r="E26" s="2" t="s">
        <v>219</v>
      </c>
      <c r="G26" s="289"/>
      <c r="H26" s="289"/>
      <c r="I26" s="289"/>
      <c r="J26" s="289"/>
      <c r="K26" s="289"/>
    </row>
    <row r="27" spans="1:11" s="62" customFormat="1" x14ac:dyDescent="0.3">
      <c r="D27" s="212" t="s">
        <v>25</v>
      </c>
      <c r="E27" s="204" t="s">
        <v>24</v>
      </c>
      <c r="G27" s="291" t="s">
        <v>22</v>
      </c>
      <c r="H27" s="307" t="s">
        <v>23</v>
      </c>
      <c r="I27" s="307"/>
      <c r="J27" s="289"/>
      <c r="K27" s="289"/>
    </row>
    <row r="28" spans="1:11" s="1" customFormat="1" ht="19.5" thickBot="1" x14ac:dyDescent="0.35">
      <c r="B28" s="62" t="s">
        <v>7</v>
      </c>
      <c r="C28" s="57"/>
      <c r="D28" s="246"/>
      <c r="E28" s="45" t="s">
        <v>17</v>
      </c>
      <c r="G28" s="308"/>
      <c r="H28" s="309" t="s">
        <v>11</v>
      </c>
      <c r="I28" s="310" t="s">
        <v>275</v>
      </c>
      <c r="J28" s="290"/>
      <c r="K28" s="152"/>
    </row>
    <row r="29" spans="1:11" ht="36" customHeight="1" thickBot="1" x14ac:dyDescent="0.35">
      <c r="A29" s="128" t="s">
        <v>6</v>
      </c>
      <c r="B29" s="188" t="s">
        <v>5</v>
      </c>
      <c r="C29" s="5" t="s">
        <v>4</v>
      </c>
      <c r="D29" s="247" t="s">
        <v>0</v>
      </c>
      <c r="E29" s="6" t="s">
        <v>1</v>
      </c>
      <c r="F29" s="4" t="s">
        <v>2</v>
      </c>
      <c r="G29" s="330">
        <v>1</v>
      </c>
      <c r="H29" s="331">
        <v>2</v>
      </c>
      <c r="I29" s="331">
        <v>3</v>
      </c>
      <c r="J29" s="331">
        <v>4</v>
      </c>
      <c r="K29" s="153" t="s">
        <v>3</v>
      </c>
    </row>
    <row r="30" spans="1:11" ht="25.5" customHeight="1" x14ac:dyDescent="0.3">
      <c r="A30" s="60">
        <v>1</v>
      </c>
      <c r="B30" s="16" t="s">
        <v>171</v>
      </c>
      <c r="C30" s="18"/>
      <c r="D30" s="167" t="s">
        <v>172</v>
      </c>
      <c r="E30" s="99" t="s">
        <v>53</v>
      </c>
      <c r="F30" s="99" t="s">
        <v>72</v>
      </c>
      <c r="G30" s="304">
        <v>2.06</v>
      </c>
      <c r="H30" s="305">
        <v>2.12</v>
      </c>
      <c r="I30" s="305">
        <v>1.88</v>
      </c>
      <c r="J30" s="305">
        <v>2.16</v>
      </c>
      <c r="K30" s="286">
        <f t="shared" ref="K30:K48" si="1">MAX(G30:J30)</f>
        <v>2.16</v>
      </c>
    </row>
    <row r="31" spans="1:11" ht="25.5" customHeight="1" x14ac:dyDescent="0.3">
      <c r="A31" s="60">
        <v>2</v>
      </c>
      <c r="B31" s="16" t="s">
        <v>177</v>
      </c>
      <c r="C31" s="18"/>
      <c r="D31" s="167" t="s">
        <v>178</v>
      </c>
      <c r="E31" s="101" t="s">
        <v>176</v>
      </c>
      <c r="F31" s="102" t="s">
        <v>175</v>
      </c>
      <c r="G31" s="304">
        <v>2.11</v>
      </c>
      <c r="H31" s="305">
        <v>2.15</v>
      </c>
      <c r="I31" s="305">
        <v>2.09</v>
      </c>
      <c r="J31" s="305">
        <v>2.14</v>
      </c>
      <c r="K31" s="286">
        <f t="shared" si="1"/>
        <v>2.15</v>
      </c>
    </row>
    <row r="32" spans="1:11" ht="25.5" customHeight="1" x14ac:dyDescent="0.3">
      <c r="A32" s="60">
        <v>3</v>
      </c>
      <c r="B32" s="16" t="s">
        <v>173</v>
      </c>
      <c r="C32" s="18"/>
      <c r="D32" s="167" t="s">
        <v>174</v>
      </c>
      <c r="E32" s="100" t="s">
        <v>176</v>
      </c>
      <c r="F32" s="101" t="s">
        <v>175</v>
      </c>
      <c r="G32" s="304">
        <v>2.04</v>
      </c>
      <c r="H32" s="305">
        <v>1.86</v>
      </c>
      <c r="I32" s="305">
        <v>2.0499999999999998</v>
      </c>
      <c r="J32" s="305">
        <v>1.94</v>
      </c>
      <c r="K32" s="286">
        <f t="shared" si="1"/>
        <v>2.0499999999999998</v>
      </c>
    </row>
    <row r="33" spans="1:11" ht="25.5" customHeight="1" x14ac:dyDescent="0.3">
      <c r="A33" s="60">
        <v>4</v>
      </c>
      <c r="B33" s="16" t="s">
        <v>157</v>
      </c>
      <c r="C33" s="18"/>
      <c r="D33" s="167" t="s">
        <v>158</v>
      </c>
      <c r="E33" s="101" t="s">
        <v>53</v>
      </c>
      <c r="F33" s="102" t="s">
        <v>91</v>
      </c>
      <c r="G33" s="304" t="s">
        <v>294</v>
      </c>
      <c r="H33" s="305">
        <v>2.02</v>
      </c>
      <c r="I33" s="305">
        <v>1.9</v>
      </c>
      <c r="J33" s="305">
        <v>1.98</v>
      </c>
      <c r="K33" s="286">
        <f t="shared" si="1"/>
        <v>2.02</v>
      </c>
    </row>
    <row r="34" spans="1:11" ht="25.5" customHeight="1" x14ac:dyDescent="0.3">
      <c r="A34" s="60">
        <v>5</v>
      </c>
      <c r="B34" s="16" t="s">
        <v>291</v>
      </c>
      <c r="C34" s="18"/>
      <c r="D34" s="15" t="s">
        <v>231</v>
      </c>
      <c r="E34" s="95" t="s">
        <v>53</v>
      </c>
      <c r="F34" s="95" t="s">
        <v>72</v>
      </c>
      <c r="G34" s="302">
        <v>1.94</v>
      </c>
      <c r="H34" s="303">
        <v>1.95</v>
      </c>
      <c r="I34" s="303">
        <v>1.88</v>
      </c>
      <c r="J34" s="303">
        <v>1.96</v>
      </c>
      <c r="K34" s="286">
        <f t="shared" si="1"/>
        <v>1.96</v>
      </c>
    </row>
    <row r="35" spans="1:11" ht="25.5" customHeight="1" x14ac:dyDescent="0.3">
      <c r="A35" s="60">
        <v>6</v>
      </c>
      <c r="B35" s="96" t="s">
        <v>155</v>
      </c>
      <c r="C35" s="97"/>
      <c r="D35" s="167" t="s">
        <v>156</v>
      </c>
      <c r="E35" s="99" t="s">
        <v>53</v>
      </c>
      <c r="F35" s="99" t="s">
        <v>91</v>
      </c>
      <c r="G35" s="315">
        <v>1.85</v>
      </c>
      <c r="H35" s="316">
        <v>1.95</v>
      </c>
      <c r="I35" s="316">
        <v>1.89</v>
      </c>
      <c r="J35" s="316">
        <v>1.94</v>
      </c>
      <c r="K35" s="286">
        <f t="shared" si="1"/>
        <v>1.95</v>
      </c>
    </row>
    <row r="36" spans="1:11" ht="25.5" customHeight="1" x14ac:dyDescent="0.3">
      <c r="A36" s="60">
        <v>7</v>
      </c>
      <c r="B36" s="16" t="s">
        <v>230</v>
      </c>
      <c r="C36" s="18"/>
      <c r="D36" s="15" t="s">
        <v>231</v>
      </c>
      <c r="E36" s="95" t="s">
        <v>53</v>
      </c>
      <c r="F36" s="101" t="s">
        <v>229</v>
      </c>
      <c r="G36" s="304">
        <v>1.88</v>
      </c>
      <c r="H36" s="305">
        <v>1.92</v>
      </c>
      <c r="I36" s="305">
        <v>1.93</v>
      </c>
      <c r="J36" s="305">
        <v>1.92</v>
      </c>
      <c r="K36" s="286">
        <f t="shared" si="1"/>
        <v>1.93</v>
      </c>
    </row>
    <row r="37" spans="1:11" ht="25.5" customHeight="1" x14ac:dyDescent="0.3">
      <c r="A37" s="60">
        <v>8</v>
      </c>
      <c r="B37" s="16" t="s">
        <v>161</v>
      </c>
      <c r="C37" s="18"/>
      <c r="D37" s="167" t="s">
        <v>162</v>
      </c>
      <c r="E37" s="101" t="s">
        <v>71</v>
      </c>
      <c r="F37" s="102" t="s">
        <v>140</v>
      </c>
      <c r="G37" s="315">
        <v>1.86</v>
      </c>
      <c r="H37" s="305">
        <v>1.9</v>
      </c>
      <c r="I37" s="305">
        <v>1.83</v>
      </c>
      <c r="J37" s="305">
        <v>1.82</v>
      </c>
      <c r="K37" s="286">
        <f t="shared" si="1"/>
        <v>1.9</v>
      </c>
    </row>
    <row r="38" spans="1:11" ht="25.5" customHeight="1" x14ac:dyDescent="0.3">
      <c r="A38" s="60">
        <v>9</v>
      </c>
      <c r="B38" s="16" t="s">
        <v>169</v>
      </c>
      <c r="C38" s="18"/>
      <c r="D38" s="167" t="s">
        <v>170</v>
      </c>
      <c r="E38" s="101" t="s">
        <v>53</v>
      </c>
      <c r="F38" s="102" t="s">
        <v>72</v>
      </c>
      <c r="G38" s="312">
        <v>1.81</v>
      </c>
      <c r="H38" s="305">
        <v>1.88</v>
      </c>
      <c r="I38" s="305">
        <v>1.86</v>
      </c>
      <c r="J38" s="305">
        <v>1.83</v>
      </c>
      <c r="K38" s="286">
        <f t="shared" si="1"/>
        <v>1.88</v>
      </c>
    </row>
    <row r="39" spans="1:11" ht="25.5" customHeight="1" x14ac:dyDescent="0.3">
      <c r="A39" s="60">
        <v>10</v>
      </c>
      <c r="B39" s="16" t="s">
        <v>159</v>
      </c>
      <c r="C39" s="18"/>
      <c r="D39" s="167" t="s">
        <v>160</v>
      </c>
      <c r="E39" s="101" t="s">
        <v>71</v>
      </c>
      <c r="F39" s="102" t="s">
        <v>140</v>
      </c>
      <c r="G39" s="304">
        <v>1.85</v>
      </c>
      <c r="H39" s="305">
        <v>1.8</v>
      </c>
      <c r="I39" s="301" t="s">
        <v>306</v>
      </c>
      <c r="J39" s="301" t="s">
        <v>306</v>
      </c>
      <c r="K39" s="286">
        <f t="shared" si="1"/>
        <v>1.85</v>
      </c>
    </row>
    <row r="40" spans="1:11" ht="25.5" customHeight="1" x14ac:dyDescent="0.3">
      <c r="A40" s="60">
        <v>11</v>
      </c>
      <c r="B40" s="103" t="s">
        <v>163</v>
      </c>
      <c r="C40" s="18"/>
      <c r="D40" s="167" t="s">
        <v>164</v>
      </c>
      <c r="E40" s="101" t="s">
        <v>53</v>
      </c>
      <c r="F40" s="102" t="s">
        <v>91</v>
      </c>
      <c r="G40" s="304">
        <v>1.84</v>
      </c>
      <c r="H40" s="305">
        <v>1.57</v>
      </c>
      <c r="I40" s="301" t="s">
        <v>306</v>
      </c>
      <c r="J40" s="301" t="s">
        <v>306</v>
      </c>
      <c r="K40" s="286">
        <f t="shared" si="1"/>
        <v>1.84</v>
      </c>
    </row>
    <row r="41" spans="1:11" ht="25.5" customHeight="1" x14ac:dyDescent="0.3">
      <c r="A41" s="60">
        <v>12</v>
      </c>
      <c r="B41" s="103" t="s">
        <v>183</v>
      </c>
      <c r="C41" s="18"/>
      <c r="D41" s="167" t="s">
        <v>184</v>
      </c>
      <c r="E41" s="100" t="s">
        <v>176</v>
      </c>
      <c r="F41" s="100" t="s">
        <v>175</v>
      </c>
      <c r="G41" s="304" t="s">
        <v>294</v>
      </c>
      <c r="H41" s="305">
        <v>1.69</v>
      </c>
      <c r="I41" s="301" t="s">
        <v>306</v>
      </c>
      <c r="J41" s="301" t="s">
        <v>306</v>
      </c>
      <c r="K41" s="286">
        <f t="shared" si="1"/>
        <v>1.69</v>
      </c>
    </row>
    <row r="42" spans="1:11" ht="25.5" customHeight="1" x14ac:dyDescent="0.3">
      <c r="A42" s="60">
        <v>13</v>
      </c>
      <c r="B42" s="16" t="s">
        <v>258</v>
      </c>
      <c r="C42" s="18"/>
      <c r="D42" s="167" t="s">
        <v>38</v>
      </c>
      <c r="E42" s="100" t="s">
        <v>30</v>
      </c>
      <c r="F42" s="362" t="s">
        <v>34</v>
      </c>
      <c r="G42" s="304">
        <v>1.5</v>
      </c>
      <c r="H42" s="305">
        <v>1.67</v>
      </c>
      <c r="I42" s="301" t="s">
        <v>306</v>
      </c>
      <c r="J42" s="301" t="s">
        <v>306</v>
      </c>
      <c r="K42" s="286">
        <f t="shared" si="1"/>
        <v>1.67</v>
      </c>
    </row>
    <row r="43" spans="1:11" ht="25.5" customHeight="1" x14ac:dyDescent="0.3">
      <c r="A43" s="60">
        <v>14</v>
      </c>
      <c r="B43" s="218" t="s">
        <v>185</v>
      </c>
      <c r="C43" s="147"/>
      <c r="D43" s="166" t="s">
        <v>186</v>
      </c>
      <c r="E43" s="98" t="s">
        <v>176</v>
      </c>
      <c r="F43" s="126" t="s">
        <v>175</v>
      </c>
      <c r="G43" s="329">
        <v>1.64</v>
      </c>
      <c r="H43" s="306">
        <v>1.51</v>
      </c>
      <c r="I43" s="301" t="s">
        <v>306</v>
      </c>
      <c r="J43" s="301" t="s">
        <v>306</v>
      </c>
      <c r="K43" s="286">
        <f t="shared" si="1"/>
        <v>1.64</v>
      </c>
    </row>
    <row r="44" spans="1:11" ht="25.5" customHeight="1" x14ac:dyDescent="0.3">
      <c r="A44" s="60">
        <v>15</v>
      </c>
      <c r="B44" s="16" t="s">
        <v>181</v>
      </c>
      <c r="C44" s="14"/>
      <c r="D44" s="244" t="s">
        <v>182</v>
      </c>
      <c r="E44" s="101" t="s">
        <v>176</v>
      </c>
      <c r="F44" s="117" t="s">
        <v>175</v>
      </c>
      <c r="G44" s="329">
        <v>1.63</v>
      </c>
      <c r="H44" s="305">
        <v>1.6</v>
      </c>
      <c r="I44" s="301" t="s">
        <v>306</v>
      </c>
      <c r="J44" s="301" t="s">
        <v>306</v>
      </c>
      <c r="K44" s="286">
        <f t="shared" si="1"/>
        <v>1.63</v>
      </c>
    </row>
    <row r="45" spans="1:11" ht="25.5" customHeight="1" x14ac:dyDescent="0.3">
      <c r="A45" s="60">
        <v>16</v>
      </c>
      <c r="B45" s="16" t="s">
        <v>165</v>
      </c>
      <c r="C45" s="14"/>
      <c r="D45" s="167" t="s">
        <v>166</v>
      </c>
      <c r="E45" s="99" t="s">
        <v>53</v>
      </c>
      <c r="F45" s="150" t="s">
        <v>64</v>
      </c>
      <c r="G45" s="329">
        <v>1.6</v>
      </c>
      <c r="H45" s="305" t="s">
        <v>294</v>
      </c>
      <c r="I45" s="301" t="s">
        <v>306</v>
      </c>
      <c r="J45" s="301" t="s">
        <v>306</v>
      </c>
      <c r="K45" s="286">
        <f t="shared" si="1"/>
        <v>1.6</v>
      </c>
    </row>
    <row r="46" spans="1:11" ht="25.5" customHeight="1" x14ac:dyDescent="0.3">
      <c r="A46" s="60">
        <v>17</v>
      </c>
      <c r="B46" s="218" t="s">
        <v>167</v>
      </c>
      <c r="C46" s="147"/>
      <c r="D46" s="166" t="s">
        <v>168</v>
      </c>
      <c r="E46" s="98" t="s">
        <v>53</v>
      </c>
      <c r="F46" s="126" t="s">
        <v>102</v>
      </c>
      <c r="G46" s="332">
        <v>1.37</v>
      </c>
      <c r="H46" s="305">
        <v>1.49</v>
      </c>
      <c r="I46" s="301" t="s">
        <v>306</v>
      </c>
      <c r="J46" s="301" t="s">
        <v>306</v>
      </c>
      <c r="K46" s="286">
        <f t="shared" si="1"/>
        <v>1.49</v>
      </c>
    </row>
    <row r="47" spans="1:11" ht="25.5" customHeight="1" x14ac:dyDescent="0.3">
      <c r="A47" s="60">
        <v>18</v>
      </c>
      <c r="B47" s="16" t="s">
        <v>179</v>
      </c>
      <c r="C47" s="18"/>
      <c r="D47" s="167" t="s">
        <v>180</v>
      </c>
      <c r="E47" s="101" t="s">
        <v>176</v>
      </c>
      <c r="F47" s="102" t="s">
        <v>175</v>
      </c>
      <c r="G47" s="329">
        <v>1.41</v>
      </c>
      <c r="H47" s="305">
        <v>1.48</v>
      </c>
      <c r="I47" s="301" t="s">
        <v>306</v>
      </c>
      <c r="J47" s="301" t="s">
        <v>306</v>
      </c>
      <c r="K47" s="286">
        <f t="shared" si="1"/>
        <v>1.48</v>
      </c>
    </row>
    <row r="48" spans="1:11" ht="25.5" customHeight="1" x14ac:dyDescent="0.3">
      <c r="A48" s="60">
        <v>19</v>
      </c>
      <c r="B48" s="16" t="s">
        <v>297</v>
      </c>
      <c r="C48" s="14"/>
      <c r="D48" s="167" t="s">
        <v>39</v>
      </c>
      <c r="E48" s="100" t="s">
        <v>30</v>
      </c>
      <c r="F48" s="373" t="s">
        <v>34</v>
      </c>
      <c r="G48" s="329">
        <v>1.37</v>
      </c>
      <c r="H48" s="305">
        <v>1.36</v>
      </c>
      <c r="I48" s="301" t="s">
        <v>306</v>
      </c>
      <c r="J48" s="301" t="s">
        <v>306</v>
      </c>
      <c r="K48" s="286">
        <f t="shared" si="1"/>
        <v>1.37</v>
      </c>
    </row>
    <row r="49" spans="1:11" ht="25.5" customHeight="1" x14ac:dyDescent="0.3">
      <c r="A49" s="60">
        <v>20</v>
      </c>
      <c r="B49" s="218" t="s">
        <v>240</v>
      </c>
      <c r="C49" s="56"/>
      <c r="D49" s="165">
        <v>200207</v>
      </c>
      <c r="E49" s="98" t="s">
        <v>53</v>
      </c>
      <c r="F49" s="98" t="s">
        <v>241</v>
      </c>
      <c r="G49" s="332" t="s">
        <v>294</v>
      </c>
      <c r="H49" s="305" t="s">
        <v>294</v>
      </c>
      <c r="I49" s="301" t="s">
        <v>306</v>
      </c>
      <c r="J49" s="301" t="s">
        <v>306</v>
      </c>
      <c r="K49" s="286" t="s">
        <v>296</v>
      </c>
    </row>
  </sheetData>
  <sortState ref="B23:K42">
    <sortCondition descending="1" ref="K23:K42"/>
  </sortState>
  <pageMargins left="0.31496062992125984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="80" zoomScaleNormal="80" workbookViewId="0">
      <selection activeCell="M11" sqref="M11"/>
    </sheetView>
  </sheetViews>
  <sheetFormatPr defaultRowHeight="18.75" x14ac:dyDescent="0.3"/>
  <cols>
    <col min="1" max="1" width="5.7109375" style="22" customWidth="1"/>
    <col min="2" max="2" width="15.5703125" style="8" customWidth="1"/>
    <col min="3" max="3" width="13.5703125" style="72" customWidth="1"/>
    <col min="4" max="4" width="13.7109375" style="251" customWidth="1"/>
    <col min="5" max="5" width="16.28515625" style="22" customWidth="1"/>
    <col min="6" max="6" width="14.140625" style="22" customWidth="1"/>
    <col min="7" max="10" width="9.42578125" style="22" customWidth="1"/>
    <col min="11" max="11" width="10.5703125" style="321" customWidth="1"/>
    <col min="12" max="16384" width="9.140625" style="22"/>
  </cols>
  <sheetData>
    <row r="1" spans="1:11" s="62" customFormat="1" x14ac:dyDescent="0.3">
      <c r="D1" s="211"/>
      <c r="E1" s="2" t="s">
        <v>219</v>
      </c>
      <c r="K1" s="289"/>
    </row>
    <row r="2" spans="1:11" s="62" customFormat="1" x14ac:dyDescent="0.3">
      <c r="D2" s="3" t="s">
        <v>25</v>
      </c>
      <c r="E2" s="204" t="s">
        <v>24</v>
      </c>
      <c r="G2" s="185" t="s">
        <v>22</v>
      </c>
      <c r="H2" s="186" t="s">
        <v>23</v>
      </c>
      <c r="I2" s="186"/>
      <c r="K2" s="289"/>
    </row>
    <row r="3" spans="1:11" s="29" customFormat="1" ht="19.5" thickBot="1" x14ac:dyDescent="0.35">
      <c r="B3" s="1" t="s">
        <v>7</v>
      </c>
      <c r="C3" s="71"/>
      <c r="D3" s="248"/>
      <c r="E3" s="45" t="s">
        <v>17</v>
      </c>
      <c r="H3" s="51" t="s">
        <v>10</v>
      </c>
      <c r="I3" s="31" t="s">
        <v>26</v>
      </c>
      <c r="J3" s="210">
        <v>12</v>
      </c>
      <c r="K3" s="321"/>
    </row>
    <row r="4" spans="1:11" ht="30.75" customHeight="1" thickBot="1" x14ac:dyDescent="0.35">
      <c r="A4" s="144" t="s">
        <v>6</v>
      </c>
      <c r="B4" s="4" t="s">
        <v>5</v>
      </c>
      <c r="C4" s="34" t="s">
        <v>4</v>
      </c>
      <c r="D4" s="249" t="s">
        <v>0</v>
      </c>
      <c r="E4" s="35" t="s">
        <v>1</v>
      </c>
      <c r="F4" s="42" t="s">
        <v>2</v>
      </c>
      <c r="G4" s="32">
        <v>1</v>
      </c>
      <c r="H4" s="35">
        <v>2</v>
      </c>
      <c r="I4" s="35">
        <v>3</v>
      </c>
      <c r="J4" s="35">
        <v>4</v>
      </c>
      <c r="K4" s="322" t="s">
        <v>3</v>
      </c>
    </row>
    <row r="5" spans="1:11" ht="23.25" customHeight="1" x14ac:dyDescent="0.3">
      <c r="A5" s="73">
        <v>1</v>
      </c>
      <c r="B5" s="218" t="s">
        <v>257</v>
      </c>
      <c r="C5" s="136"/>
      <c r="D5" s="165" t="s">
        <v>43</v>
      </c>
      <c r="E5" s="98" t="s">
        <v>7</v>
      </c>
      <c r="F5" s="98" t="s">
        <v>41</v>
      </c>
      <c r="G5" s="377">
        <v>1.78</v>
      </c>
      <c r="H5" s="318">
        <v>1.88</v>
      </c>
      <c r="I5" s="318">
        <v>1.9</v>
      </c>
      <c r="J5" s="318" t="s">
        <v>294</v>
      </c>
      <c r="K5" s="286">
        <f t="shared" ref="K5:K22" si="0">MAX(G5:J5)</f>
        <v>1.9</v>
      </c>
    </row>
    <row r="6" spans="1:11" ht="23.25" customHeight="1" x14ac:dyDescent="0.3">
      <c r="A6" s="74">
        <v>2</v>
      </c>
      <c r="B6" s="21" t="s">
        <v>244</v>
      </c>
      <c r="C6" s="69"/>
      <c r="D6" s="209" t="s">
        <v>245</v>
      </c>
      <c r="E6" s="95" t="s">
        <v>53</v>
      </c>
      <c r="F6" s="101" t="s">
        <v>241</v>
      </c>
      <c r="G6" s="377">
        <v>1.79</v>
      </c>
      <c r="H6" s="318">
        <v>1.85</v>
      </c>
      <c r="I6" s="318">
        <v>1.64</v>
      </c>
      <c r="J6" s="318" t="s">
        <v>294</v>
      </c>
      <c r="K6" s="286">
        <f t="shared" si="0"/>
        <v>1.85</v>
      </c>
    </row>
    <row r="7" spans="1:11" ht="27" customHeight="1" x14ac:dyDescent="0.3">
      <c r="A7" s="73">
        <v>3</v>
      </c>
      <c r="B7" s="218" t="s">
        <v>254</v>
      </c>
      <c r="C7" s="136"/>
      <c r="D7" s="165" t="s">
        <v>36</v>
      </c>
      <c r="E7" s="102" t="s">
        <v>30</v>
      </c>
      <c r="F7" s="361" t="s">
        <v>34</v>
      </c>
      <c r="G7" s="377">
        <v>1.62</v>
      </c>
      <c r="H7" s="318">
        <v>1.81</v>
      </c>
      <c r="I7" s="318" t="s">
        <v>294</v>
      </c>
      <c r="J7" s="318">
        <v>1.8</v>
      </c>
      <c r="K7" s="286">
        <f t="shared" si="0"/>
        <v>1.81</v>
      </c>
    </row>
    <row r="8" spans="1:11" ht="23.25" customHeight="1" x14ac:dyDescent="0.3">
      <c r="A8" s="74">
        <v>4</v>
      </c>
      <c r="B8" s="219" t="s">
        <v>255</v>
      </c>
      <c r="C8" s="220"/>
      <c r="D8" s="173" t="s">
        <v>44</v>
      </c>
      <c r="E8" s="158" t="s">
        <v>7</v>
      </c>
      <c r="F8" s="126" t="s">
        <v>41</v>
      </c>
      <c r="G8" s="317">
        <v>1.8</v>
      </c>
      <c r="H8" s="318">
        <v>1.6</v>
      </c>
      <c r="I8" s="318">
        <v>1.5</v>
      </c>
      <c r="J8" s="318">
        <v>1.46</v>
      </c>
      <c r="K8" s="286">
        <f t="shared" si="0"/>
        <v>1.8</v>
      </c>
    </row>
    <row r="9" spans="1:11" ht="23.25" customHeight="1" x14ac:dyDescent="0.3">
      <c r="A9" s="73">
        <v>5</v>
      </c>
      <c r="B9" s="21" t="s">
        <v>256</v>
      </c>
      <c r="C9" s="69"/>
      <c r="D9" s="209" t="s">
        <v>45</v>
      </c>
      <c r="E9" s="102" t="s">
        <v>7</v>
      </c>
      <c r="F9" s="125" t="s">
        <v>41</v>
      </c>
      <c r="G9" s="319">
        <v>1.7</v>
      </c>
      <c r="H9" s="318">
        <v>1.77</v>
      </c>
      <c r="I9" s="318">
        <v>1.78</v>
      </c>
      <c r="J9" s="318">
        <v>1.75</v>
      </c>
      <c r="K9" s="286">
        <f t="shared" si="0"/>
        <v>1.78</v>
      </c>
    </row>
    <row r="10" spans="1:11" ht="23.25" customHeight="1" x14ac:dyDescent="0.3">
      <c r="A10" s="74">
        <v>6</v>
      </c>
      <c r="B10" s="16" t="s">
        <v>189</v>
      </c>
      <c r="C10" s="23"/>
      <c r="D10" s="209" t="s">
        <v>190</v>
      </c>
      <c r="E10" s="102" t="s">
        <v>53</v>
      </c>
      <c r="F10" s="118" t="s">
        <v>56</v>
      </c>
      <c r="G10" s="378">
        <v>1.56</v>
      </c>
      <c r="H10" s="318">
        <v>1.7</v>
      </c>
      <c r="I10" s="318">
        <v>1.78</v>
      </c>
      <c r="J10" s="318">
        <v>1.56</v>
      </c>
      <c r="K10" s="286">
        <f t="shared" si="0"/>
        <v>1.78</v>
      </c>
    </row>
    <row r="11" spans="1:11" ht="23.25" customHeight="1" x14ac:dyDescent="0.3">
      <c r="A11" s="73">
        <v>7</v>
      </c>
      <c r="B11" s="16" t="s">
        <v>193</v>
      </c>
      <c r="C11" s="70"/>
      <c r="D11" s="209" t="s">
        <v>194</v>
      </c>
      <c r="E11" s="120" t="s">
        <v>53</v>
      </c>
      <c r="F11" s="116" t="s">
        <v>64</v>
      </c>
      <c r="G11" s="317">
        <v>1.7</v>
      </c>
      <c r="H11" s="318">
        <v>1.76</v>
      </c>
      <c r="I11" s="318" t="s">
        <v>294</v>
      </c>
      <c r="J11" s="318">
        <v>1.68</v>
      </c>
      <c r="K11" s="286">
        <f t="shared" si="0"/>
        <v>1.76</v>
      </c>
    </row>
    <row r="12" spans="1:11" ht="23.25" customHeight="1" x14ac:dyDescent="0.3">
      <c r="A12" s="74">
        <v>8</v>
      </c>
      <c r="B12" s="13" t="s">
        <v>293</v>
      </c>
      <c r="C12" s="14"/>
      <c r="D12" s="15" t="s">
        <v>280</v>
      </c>
      <c r="E12" s="95" t="s">
        <v>53</v>
      </c>
      <c r="F12" s="13" t="s">
        <v>56</v>
      </c>
      <c r="G12" s="317">
        <v>1.71</v>
      </c>
      <c r="H12" s="318">
        <v>1.71</v>
      </c>
      <c r="I12" s="318">
        <v>1.65</v>
      </c>
      <c r="J12" s="318">
        <v>1.74</v>
      </c>
      <c r="K12" s="286">
        <f t="shared" si="0"/>
        <v>1.74</v>
      </c>
    </row>
    <row r="13" spans="1:11" ht="23.25" customHeight="1" x14ac:dyDescent="0.3">
      <c r="A13" s="73">
        <v>9</v>
      </c>
      <c r="B13" s="16" t="s">
        <v>279</v>
      </c>
      <c r="C13" s="14"/>
      <c r="D13" s="15" t="s">
        <v>283</v>
      </c>
      <c r="E13" s="19"/>
      <c r="F13" s="16" t="s">
        <v>175</v>
      </c>
      <c r="G13" s="317">
        <v>1.69</v>
      </c>
      <c r="H13" s="318">
        <v>1.56</v>
      </c>
      <c r="I13" s="379" t="s">
        <v>306</v>
      </c>
      <c r="J13" s="379" t="s">
        <v>306</v>
      </c>
      <c r="K13" s="286">
        <f t="shared" si="0"/>
        <v>1.69</v>
      </c>
    </row>
    <row r="14" spans="1:11" ht="23.25" customHeight="1" x14ac:dyDescent="0.3">
      <c r="A14" s="74">
        <v>10</v>
      </c>
      <c r="B14" s="21" t="s">
        <v>248</v>
      </c>
      <c r="C14" s="69"/>
      <c r="D14" s="209" t="s">
        <v>249</v>
      </c>
      <c r="E14" s="95" t="s">
        <v>53</v>
      </c>
      <c r="F14" s="101" t="s">
        <v>241</v>
      </c>
      <c r="G14" s="317">
        <v>1.37</v>
      </c>
      <c r="H14" s="318">
        <v>1.62</v>
      </c>
      <c r="I14" s="379" t="s">
        <v>306</v>
      </c>
      <c r="J14" s="379" t="s">
        <v>306</v>
      </c>
      <c r="K14" s="286">
        <f t="shared" si="0"/>
        <v>1.62</v>
      </c>
    </row>
    <row r="15" spans="1:11" ht="23.25" customHeight="1" x14ac:dyDescent="0.3">
      <c r="A15" s="73">
        <v>11</v>
      </c>
      <c r="B15" s="16" t="s">
        <v>187</v>
      </c>
      <c r="C15" s="90"/>
      <c r="D15" s="209" t="s">
        <v>188</v>
      </c>
      <c r="E15" s="102" t="s">
        <v>53</v>
      </c>
      <c r="F15" s="102" t="s">
        <v>56</v>
      </c>
      <c r="G15" s="377">
        <v>1.6</v>
      </c>
      <c r="H15" s="318">
        <v>1.61</v>
      </c>
      <c r="I15" s="379" t="s">
        <v>306</v>
      </c>
      <c r="J15" s="379" t="s">
        <v>306</v>
      </c>
      <c r="K15" s="286">
        <f t="shared" si="0"/>
        <v>1.61</v>
      </c>
    </row>
    <row r="16" spans="1:11" ht="23.25" customHeight="1" x14ac:dyDescent="0.3">
      <c r="A16" s="74">
        <v>12</v>
      </c>
      <c r="B16" s="21" t="s">
        <v>246</v>
      </c>
      <c r="C16" s="69"/>
      <c r="D16" s="209" t="s">
        <v>247</v>
      </c>
      <c r="E16" s="95" t="s">
        <v>53</v>
      </c>
      <c r="F16" s="125" t="s">
        <v>241</v>
      </c>
      <c r="G16" s="317">
        <v>1.57</v>
      </c>
      <c r="H16" s="318">
        <v>1.49</v>
      </c>
      <c r="I16" s="379" t="s">
        <v>306</v>
      </c>
      <c r="J16" s="379" t="s">
        <v>306</v>
      </c>
      <c r="K16" s="286">
        <f t="shared" si="0"/>
        <v>1.57</v>
      </c>
    </row>
    <row r="17" spans="1:11" ht="23.25" customHeight="1" x14ac:dyDescent="0.3">
      <c r="A17" s="73">
        <v>13</v>
      </c>
      <c r="B17" s="21" t="s">
        <v>227</v>
      </c>
      <c r="C17" s="69"/>
      <c r="D17" s="209" t="s">
        <v>228</v>
      </c>
      <c r="E17" s="95" t="s">
        <v>53</v>
      </c>
      <c r="F17" s="101" t="s">
        <v>229</v>
      </c>
      <c r="G17" s="317">
        <v>1.52</v>
      </c>
      <c r="H17" s="318" t="s">
        <v>294</v>
      </c>
      <c r="I17" s="379" t="s">
        <v>306</v>
      </c>
      <c r="J17" s="379" t="s">
        <v>306</v>
      </c>
      <c r="K17" s="286">
        <f t="shared" si="0"/>
        <v>1.52</v>
      </c>
    </row>
    <row r="18" spans="1:11" ht="23.25" customHeight="1" x14ac:dyDescent="0.3">
      <c r="A18" s="74">
        <v>14</v>
      </c>
      <c r="B18" s="106" t="s">
        <v>281</v>
      </c>
      <c r="C18" s="18"/>
      <c r="D18" s="15" t="s">
        <v>282</v>
      </c>
      <c r="E18" s="95" t="s">
        <v>53</v>
      </c>
      <c r="F18" s="99" t="s">
        <v>56</v>
      </c>
      <c r="G18" s="317">
        <v>1.39</v>
      </c>
      <c r="H18" s="318">
        <v>1.52</v>
      </c>
      <c r="I18" s="379" t="s">
        <v>306</v>
      </c>
      <c r="J18" s="379" t="s">
        <v>306</v>
      </c>
      <c r="K18" s="286">
        <f t="shared" si="0"/>
        <v>1.52</v>
      </c>
    </row>
    <row r="19" spans="1:11" ht="23.25" customHeight="1" x14ac:dyDescent="0.3">
      <c r="A19" s="73">
        <v>15</v>
      </c>
      <c r="B19" s="21" t="s">
        <v>303</v>
      </c>
      <c r="C19" s="69" t="s">
        <v>295</v>
      </c>
      <c r="D19" s="209" t="s">
        <v>304</v>
      </c>
      <c r="E19" s="95" t="s">
        <v>53</v>
      </c>
      <c r="F19" s="95" t="s">
        <v>216</v>
      </c>
      <c r="G19" s="317">
        <v>1.52</v>
      </c>
      <c r="H19" s="318">
        <v>1.52</v>
      </c>
      <c r="I19" s="379" t="s">
        <v>306</v>
      </c>
      <c r="J19" s="379" t="s">
        <v>306</v>
      </c>
      <c r="K19" s="286">
        <f t="shared" si="0"/>
        <v>1.52</v>
      </c>
    </row>
    <row r="20" spans="1:11" ht="27" customHeight="1" x14ac:dyDescent="0.3">
      <c r="A20" s="74">
        <v>16</v>
      </c>
      <c r="B20" s="218" t="s">
        <v>262</v>
      </c>
      <c r="C20" s="136"/>
      <c r="D20" s="165" t="s">
        <v>37</v>
      </c>
      <c r="E20" s="98" t="s">
        <v>30</v>
      </c>
      <c r="F20" s="361" t="s">
        <v>34</v>
      </c>
      <c r="G20" s="317" t="s">
        <v>294</v>
      </c>
      <c r="H20" s="318">
        <v>1.42</v>
      </c>
      <c r="I20" s="379" t="s">
        <v>306</v>
      </c>
      <c r="J20" s="379" t="s">
        <v>306</v>
      </c>
      <c r="K20" s="286">
        <f t="shared" si="0"/>
        <v>1.42</v>
      </c>
    </row>
    <row r="21" spans="1:11" ht="23.25" customHeight="1" x14ac:dyDescent="0.3">
      <c r="A21" s="73">
        <v>17</v>
      </c>
      <c r="B21" s="16" t="s">
        <v>214</v>
      </c>
      <c r="C21" s="90"/>
      <c r="D21" s="209" t="s">
        <v>215</v>
      </c>
      <c r="E21" s="95" t="s">
        <v>53</v>
      </c>
      <c r="F21" s="95" t="s">
        <v>216</v>
      </c>
      <c r="G21" s="317">
        <v>1.37</v>
      </c>
      <c r="H21" s="318">
        <v>1.35</v>
      </c>
      <c r="I21" s="379" t="s">
        <v>306</v>
      </c>
      <c r="J21" s="379" t="s">
        <v>306</v>
      </c>
      <c r="K21" s="286">
        <f t="shared" si="0"/>
        <v>1.37</v>
      </c>
    </row>
    <row r="22" spans="1:11" ht="23.25" customHeight="1" x14ac:dyDescent="0.3">
      <c r="A22" s="74">
        <v>18</v>
      </c>
      <c r="B22" s="16" t="s">
        <v>191</v>
      </c>
      <c r="C22" s="90"/>
      <c r="D22" s="209" t="s">
        <v>192</v>
      </c>
      <c r="E22" s="102" t="s">
        <v>53</v>
      </c>
      <c r="F22" s="102" t="s">
        <v>64</v>
      </c>
      <c r="G22" s="317">
        <v>1.32</v>
      </c>
      <c r="H22" s="318">
        <v>1.31</v>
      </c>
      <c r="I22" s="379" t="s">
        <v>306</v>
      </c>
      <c r="J22" s="379" t="s">
        <v>306</v>
      </c>
      <c r="K22" s="286">
        <f t="shared" si="0"/>
        <v>1.32</v>
      </c>
    </row>
    <row r="23" spans="1:11" ht="23.25" customHeight="1" x14ac:dyDescent="0.3">
      <c r="A23" s="73">
        <v>19</v>
      </c>
      <c r="B23" s="16" t="s">
        <v>217</v>
      </c>
      <c r="C23" s="90"/>
      <c r="D23" s="209" t="s">
        <v>218</v>
      </c>
      <c r="E23" s="95" t="s">
        <v>53</v>
      </c>
      <c r="F23" s="95" t="s">
        <v>216</v>
      </c>
      <c r="G23" s="38" t="s">
        <v>294</v>
      </c>
      <c r="H23" s="89" t="s">
        <v>294</v>
      </c>
      <c r="I23" s="301" t="s">
        <v>306</v>
      </c>
      <c r="J23" s="301" t="s">
        <v>306</v>
      </c>
      <c r="K23" s="286" t="s">
        <v>296</v>
      </c>
    </row>
    <row r="28" spans="1:11" s="62" customFormat="1" x14ac:dyDescent="0.3">
      <c r="D28" s="211"/>
      <c r="E28" s="2" t="s">
        <v>219</v>
      </c>
      <c r="K28" s="289"/>
    </row>
    <row r="29" spans="1:11" s="62" customFormat="1" x14ac:dyDescent="0.3">
      <c r="D29" s="3" t="s">
        <v>25</v>
      </c>
      <c r="E29" s="204" t="s">
        <v>24</v>
      </c>
      <c r="G29" s="185" t="s">
        <v>22</v>
      </c>
      <c r="H29" s="186" t="s">
        <v>23</v>
      </c>
      <c r="I29" s="186"/>
      <c r="K29" s="289"/>
    </row>
    <row r="30" spans="1:11" s="29" customFormat="1" ht="19.5" thickBot="1" x14ac:dyDescent="0.35">
      <c r="B30" s="1" t="s">
        <v>7</v>
      </c>
      <c r="C30" s="71"/>
      <c r="D30" s="248"/>
      <c r="E30" s="45" t="s">
        <v>17</v>
      </c>
      <c r="H30" s="55" t="s">
        <v>11</v>
      </c>
      <c r="I30" s="31" t="s">
        <v>26</v>
      </c>
      <c r="J30" s="210">
        <v>12</v>
      </c>
      <c r="K30" s="321"/>
    </row>
    <row r="31" spans="1:11" ht="38.25" thickBot="1" x14ac:dyDescent="0.35">
      <c r="A31" s="52" t="s">
        <v>6</v>
      </c>
      <c r="B31" s="4" t="s">
        <v>5</v>
      </c>
      <c r="C31" s="34" t="s">
        <v>4</v>
      </c>
      <c r="D31" s="249" t="s">
        <v>0</v>
      </c>
      <c r="E31" s="35" t="s">
        <v>1</v>
      </c>
      <c r="F31" s="33" t="s">
        <v>2</v>
      </c>
      <c r="G31" s="32">
        <v>1</v>
      </c>
      <c r="H31" s="35">
        <v>2</v>
      </c>
      <c r="I31" s="35">
        <v>3</v>
      </c>
      <c r="J31" s="35">
        <v>4</v>
      </c>
      <c r="K31" s="323" t="s">
        <v>3</v>
      </c>
    </row>
    <row r="32" spans="1:11" s="252" customFormat="1" ht="26.25" customHeight="1" x14ac:dyDescent="0.3">
      <c r="A32" s="139">
        <v>1</v>
      </c>
      <c r="B32" s="219" t="s">
        <v>206</v>
      </c>
      <c r="C32" s="142"/>
      <c r="D32" s="261" t="s">
        <v>207</v>
      </c>
      <c r="E32" s="119" t="s">
        <v>53</v>
      </c>
      <c r="F32" s="135" t="s">
        <v>72</v>
      </c>
      <c r="G32" s="319">
        <v>1.94</v>
      </c>
      <c r="H32" s="328">
        <v>1.89</v>
      </c>
      <c r="I32" s="320">
        <v>1.93</v>
      </c>
      <c r="J32" s="320">
        <v>1.87</v>
      </c>
      <c r="K32" s="286">
        <f t="shared" ref="K32:K44" si="1">MAX(G32:J32)</f>
        <v>1.94</v>
      </c>
    </row>
    <row r="33" spans="1:11" s="252" customFormat="1" ht="26.25" customHeight="1" x14ac:dyDescent="0.3">
      <c r="A33" s="73">
        <v>2</v>
      </c>
      <c r="B33" s="218" t="s">
        <v>195</v>
      </c>
      <c r="C33" s="136"/>
      <c r="D33" s="253" t="s">
        <v>196</v>
      </c>
      <c r="E33" s="120" t="s">
        <v>53</v>
      </c>
      <c r="F33" s="122" t="s">
        <v>56</v>
      </c>
      <c r="G33" s="317">
        <v>1.8</v>
      </c>
      <c r="H33" s="318">
        <v>1.82</v>
      </c>
      <c r="I33" s="318">
        <v>1.83</v>
      </c>
      <c r="J33" s="318">
        <v>1.66</v>
      </c>
      <c r="K33" s="286">
        <f t="shared" si="1"/>
        <v>1.83</v>
      </c>
    </row>
    <row r="34" spans="1:11" ht="26.25" customHeight="1" x14ac:dyDescent="0.3">
      <c r="A34" s="139">
        <v>3</v>
      </c>
      <c r="B34" s="218" t="s">
        <v>204</v>
      </c>
      <c r="C34" s="136"/>
      <c r="D34" s="253" t="s">
        <v>205</v>
      </c>
      <c r="E34" s="120" t="s">
        <v>53</v>
      </c>
      <c r="F34" s="120" t="s">
        <v>72</v>
      </c>
      <c r="G34" s="317">
        <v>1.73</v>
      </c>
      <c r="H34" s="318">
        <v>1.74</v>
      </c>
      <c r="I34" s="318">
        <v>1.78</v>
      </c>
      <c r="J34" s="318">
        <v>1.74</v>
      </c>
      <c r="K34" s="286">
        <f t="shared" si="1"/>
        <v>1.78</v>
      </c>
    </row>
    <row r="35" spans="1:11" ht="26.25" customHeight="1" x14ac:dyDescent="0.3">
      <c r="A35" s="73">
        <v>4</v>
      </c>
      <c r="B35" s="217" t="s">
        <v>252</v>
      </c>
      <c r="C35" s="56"/>
      <c r="D35" s="165" t="s">
        <v>253</v>
      </c>
      <c r="E35" s="98" t="s">
        <v>53</v>
      </c>
      <c r="F35" s="115" t="s">
        <v>241</v>
      </c>
      <c r="G35" s="317">
        <v>1.45</v>
      </c>
      <c r="H35" s="318">
        <v>1.55</v>
      </c>
      <c r="I35" s="318">
        <v>1.68</v>
      </c>
      <c r="J35" s="318">
        <v>1.67</v>
      </c>
      <c r="K35" s="286">
        <f t="shared" si="1"/>
        <v>1.68</v>
      </c>
    </row>
    <row r="36" spans="1:11" ht="26.25" customHeight="1" x14ac:dyDescent="0.3">
      <c r="A36" s="139">
        <v>5</v>
      </c>
      <c r="B36" s="218" t="s">
        <v>226</v>
      </c>
      <c r="C36" s="56"/>
      <c r="D36" s="165" t="s">
        <v>33</v>
      </c>
      <c r="E36" s="98" t="s">
        <v>30</v>
      </c>
      <c r="F36" s="363" t="s">
        <v>34</v>
      </c>
      <c r="G36" s="317">
        <v>1.59</v>
      </c>
      <c r="H36" s="318">
        <v>1.53</v>
      </c>
      <c r="I36" s="318">
        <v>1.57</v>
      </c>
      <c r="J36" s="318">
        <v>1.56</v>
      </c>
      <c r="K36" s="286">
        <f t="shared" si="1"/>
        <v>1.59</v>
      </c>
    </row>
    <row r="37" spans="1:11" ht="26.25" customHeight="1" x14ac:dyDescent="0.3">
      <c r="A37" s="73">
        <v>6</v>
      </c>
      <c r="B37" s="68" t="s">
        <v>225</v>
      </c>
      <c r="C37" s="56"/>
      <c r="D37" s="98">
        <v>240110</v>
      </c>
      <c r="E37" s="95" t="s">
        <v>53</v>
      </c>
      <c r="F37" s="150" t="s">
        <v>216</v>
      </c>
      <c r="G37" s="317">
        <v>1.35</v>
      </c>
      <c r="H37" s="318">
        <v>1.43</v>
      </c>
      <c r="I37" s="318">
        <v>1.54</v>
      </c>
      <c r="J37" s="301" t="s">
        <v>306</v>
      </c>
      <c r="K37" s="286">
        <f t="shared" si="1"/>
        <v>1.54</v>
      </c>
    </row>
    <row r="38" spans="1:11" ht="26.25" customHeight="1" x14ac:dyDescent="0.3">
      <c r="A38" s="139">
        <v>7</v>
      </c>
      <c r="B38" s="217" t="s">
        <v>223</v>
      </c>
      <c r="C38" s="56"/>
      <c r="D38" s="165" t="s">
        <v>224</v>
      </c>
      <c r="E38" s="95" t="s">
        <v>53</v>
      </c>
      <c r="F38" s="150" t="s">
        <v>216</v>
      </c>
      <c r="G38" s="317">
        <v>1.5</v>
      </c>
      <c r="H38" s="318">
        <v>1.48</v>
      </c>
      <c r="I38" s="318">
        <v>1.5</v>
      </c>
      <c r="J38" s="301" t="s">
        <v>306</v>
      </c>
      <c r="K38" s="286">
        <f t="shared" si="1"/>
        <v>1.5</v>
      </c>
    </row>
    <row r="39" spans="1:11" ht="26.25" customHeight="1" x14ac:dyDescent="0.3">
      <c r="A39" s="73">
        <v>8</v>
      </c>
      <c r="B39" s="325" t="s">
        <v>197</v>
      </c>
      <c r="C39" s="326"/>
      <c r="D39" s="226" t="s">
        <v>198</v>
      </c>
      <c r="E39" s="123" t="s">
        <v>53</v>
      </c>
      <c r="F39" s="327" t="s">
        <v>56</v>
      </c>
      <c r="G39" s="317">
        <v>1.44</v>
      </c>
      <c r="H39" s="318">
        <v>1.49</v>
      </c>
      <c r="I39" s="301" t="s">
        <v>306</v>
      </c>
      <c r="J39" s="301" t="s">
        <v>306</v>
      </c>
      <c r="K39" s="286">
        <f t="shared" si="1"/>
        <v>1.49</v>
      </c>
    </row>
    <row r="40" spans="1:11" ht="26.25" customHeight="1" x14ac:dyDescent="0.3">
      <c r="A40" s="139">
        <v>9</v>
      </c>
      <c r="B40" s="218" t="s">
        <v>199</v>
      </c>
      <c r="C40" s="136"/>
      <c r="D40" s="215" t="s">
        <v>200</v>
      </c>
      <c r="E40" s="120" t="s">
        <v>53</v>
      </c>
      <c r="F40" s="122" t="s">
        <v>56</v>
      </c>
      <c r="G40" s="317">
        <v>1.45</v>
      </c>
      <c r="H40" s="318">
        <v>1.4</v>
      </c>
      <c r="I40" s="318">
        <v>1.46</v>
      </c>
      <c r="J40" s="318">
        <v>1.36</v>
      </c>
      <c r="K40" s="286">
        <f t="shared" si="1"/>
        <v>1.46</v>
      </c>
    </row>
    <row r="41" spans="1:11" ht="26.25" customHeight="1" x14ac:dyDescent="0.3">
      <c r="A41" s="73">
        <v>10</v>
      </c>
      <c r="B41" s="218" t="s">
        <v>261</v>
      </c>
      <c r="C41" s="56"/>
      <c r="D41" s="165" t="s">
        <v>42</v>
      </c>
      <c r="E41" s="98" t="s">
        <v>7</v>
      </c>
      <c r="F41" s="115" t="s">
        <v>41</v>
      </c>
      <c r="G41" s="317">
        <v>1.43</v>
      </c>
      <c r="H41" s="318">
        <v>1.38</v>
      </c>
      <c r="I41" s="301" t="s">
        <v>306</v>
      </c>
      <c r="J41" s="301" t="s">
        <v>306</v>
      </c>
      <c r="K41" s="286">
        <f t="shared" si="1"/>
        <v>1.43</v>
      </c>
    </row>
    <row r="42" spans="1:11" s="8" customFormat="1" ht="26.25" customHeight="1" x14ac:dyDescent="0.3">
      <c r="A42" s="139">
        <v>11</v>
      </c>
      <c r="B42" s="111" t="s">
        <v>250</v>
      </c>
      <c r="C42" s="18"/>
      <c r="D42" s="250" t="s">
        <v>251</v>
      </c>
      <c r="E42" s="100" t="s">
        <v>53</v>
      </c>
      <c r="F42" s="101" t="s">
        <v>241</v>
      </c>
      <c r="G42" s="317" t="s">
        <v>294</v>
      </c>
      <c r="H42" s="318">
        <v>1.43</v>
      </c>
      <c r="I42" s="301" t="s">
        <v>306</v>
      </c>
      <c r="J42" s="301" t="s">
        <v>306</v>
      </c>
      <c r="K42" s="286">
        <f t="shared" si="1"/>
        <v>1.43</v>
      </c>
    </row>
    <row r="43" spans="1:11" ht="26.25" customHeight="1" x14ac:dyDescent="0.3">
      <c r="A43" s="73">
        <v>12</v>
      </c>
      <c r="B43" s="218" t="s">
        <v>259</v>
      </c>
      <c r="C43" s="56"/>
      <c r="D43" s="165" t="s">
        <v>35</v>
      </c>
      <c r="E43" s="98" t="s">
        <v>30</v>
      </c>
      <c r="F43" s="362" t="s">
        <v>34</v>
      </c>
      <c r="G43" s="317">
        <v>1.1499999999999999</v>
      </c>
      <c r="H43" s="318">
        <v>1.42</v>
      </c>
      <c r="I43" s="301" t="s">
        <v>306</v>
      </c>
      <c r="J43" s="301" t="s">
        <v>306</v>
      </c>
      <c r="K43" s="286">
        <f t="shared" si="1"/>
        <v>1.42</v>
      </c>
    </row>
    <row r="44" spans="1:11" ht="26.25" customHeight="1" x14ac:dyDescent="0.3">
      <c r="A44" s="139">
        <v>13</v>
      </c>
      <c r="B44" s="218" t="s">
        <v>202</v>
      </c>
      <c r="C44" s="136"/>
      <c r="D44" s="253" t="s">
        <v>203</v>
      </c>
      <c r="E44" s="120" t="s">
        <v>53</v>
      </c>
      <c r="F44" s="120" t="s">
        <v>56</v>
      </c>
      <c r="G44" s="317">
        <v>1.36</v>
      </c>
      <c r="H44" s="318" t="s">
        <v>294</v>
      </c>
      <c r="I44" s="301" t="s">
        <v>306</v>
      </c>
      <c r="J44" s="301" t="s">
        <v>306</v>
      </c>
      <c r="K44" s="286">
        <f t="shared" si="1"/>
        <v>1.36</v>
      </c>
    </row>
    <row r="45" spans="1:11" ht="26.25" customHeight="1" x14ac:dyDescent="0.3">
      <c r="A45" s="73">
        <v>14</v>
      </c>
      <c r="B45" s="16" t="s">
        <v>260</v>
      </c>
      <c r="C45" s="18"/>
      <c r="D45" s="15" t="s">
        <v>40</v>
      </c>
      <c r="E45" s="19" t="s">
        <v>287</v>
      </c>
      <c r="F45" s="16" t="s">
        <v>41</v>
      </c>
      <c r="G45" s="317" t="s">
        <v>294</v>
      </c>
      <c r="H45" s="318" t="s">
        <v>294</v>
      </c>
      <c r="I45" s="301" t="s">
        <v>306</v>
      </c>
      <c r="J45" s="301" t="s">
        <v>306</v>
      </c>
      <c r="K45" s="286" t="s">
        <v>296</v>
      </c>
    </row>
    <row r="46" spans="1:11" ht="26.25" customHeight="1" x14ac:dyDescent="0.3">
      <c r="A46" s="139">
        <v>15</v>
      </c>
      <c r="B46" s="21" t="s">
        <v>221</v>
      </c>
      <c r="C46" s="69"/>
      <c r="D46" s="209" t="s">
        <v>222</v>
      </c>
      <c r="E46" s="95" t="s">
        <v>53</v>
      </c>
      <c r="F46" s="150" t="s">
        <v>216</v>
      </c>
      <c r="G46" s="317" t="s">
        <v>294</v>
      </c>
      <c r="H46" s="318" t="s">
        <v>294</v>
      </c>
      <c r="I46" s="301" t="s">
        <v>306</v>
      </c>
      <c r="J46" s="301" t="s">
        <v>306</v>
      </c>
      <c r="K46" s="286" t="s">
        <v>296</v>
      </c>
    </row>
    <row r="48" spans="1:11" x14ac:dyDescent="0.3">
      <c r="B48" s="17"/>
      <c r="C48" s="17" t="s">
        <v>307</v>
      </c>
      <c r="D48" s="17"/>
      <c r="E48" s="17"/>
      <c r="F48" s="17" t="s">
        <v>308</v>
      </c>
      <c r="G48" s="17"/>
      <c r="H48" s="17"/>
      <c r="I48" s="17"/>
      <c r="J48" s="17"/>
      <c r="K48" s="17"/>
    </row>
    <row r="49" spans="2:11" x14ac:dyDescent="0.3"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2:11" x14ac:dyDescent="0.3">
      <c r="B50" s="17"/>
      <c r="C50" s="17" t="s">
        <v>309</v>
      </c>
      <c r="D50" s="17"/>
      <c r="E50" s="17"/>
      <c r="F50" s="17" t="s">
        <v>310</v>
      </c>
      <c r="G50" s="17"/>
      <c r="H50" s="17"/>
      <c r="I50" s="17"/>
      <c r="J50" s="17"/>
      <c r="K50" s="17"/>
    </row>
    <row r="51" spans="2:11" x14ac:dyDescent="0.3">
      <c r="B51" s="17"/>
      <c r="C51" s="17"/>
      <c r="D51" s="17"/>
      <c r="E51" s="17"/>
      <c r="F51" s="17"/>
      <c r="G51" s="17"/>
      <c r="H51" s="17"/>
      <c r="I51" s="17"/>
      <c r="J51" s="17"/>
      <c r="K51" s="17"/>
    </row>
  </sheetData>
  <sortState ref="B29:K43">
    <sortCondition descending="1" ref="K29:K43"/>
  </sortState>
  <pageMargins left="0.31496062992125984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9" zoomScale="80" zoomScaleNormal="80" workbookViewId="0">
      <selection activeCell="A14" sqref="A14:XFD28"/>
    </sheetView>
  </sheetViews>
  <sheetFormatPr defaultColWidth="9.140625" defaultRowHeight="18.75" x14ac:dyDescent="0.3"/>
  <cols>
    <col min="1" max="1" width="3" style="20" customWidth="1"/>
    <col min="2" max="2" width="14.140625" style="20" customWidth="1"/>
    <col min="3" max="3" width="12.140625" style="20" customWidth="1"/>
    <col min="4" max="4" width="14.42578125" style="214" customWidth="1"/>
    <col min="5" max="5" width="16.7109375" style="20" customWidth="1"/>
    <col min="6" max="6" width="14.140625" style="20" customWidth="1"/>
    <col min="7" max="7" width="10.140625" style="349" customWidth="1"/>
    <col min="8" max="8" width="9.42578125" style="349" customWidth="1"/>
    <col min="9" max="16384" width="9.140625" style="20"/>
  </cols>
  <sheetData>
    <row r="1" spans="1:9" s="62" customFormat="1" x14ac:dyDescent="0.3">
      <c r="D1" s="211"/>
      <c r="E1" s="2" t="s">
        <v>219</v>
      </c>
      <c r="G1" s="345"/>
      <c r="H1" s="345"/>
    </row>
    <row r="2" spans="1:9" s="62" customFormat="1" x14ac:dyDescent="0.3">
      <c r="D2" s="3" t="s">
        <v>25</v>
      </c>
      <c r="E2" s="204" t="s">
        <v>24</v>
      </c>
      <c r="F2" s="346" t="s">
        <v>22</v>
      </c>
      <c r="G2" s="352" t="s">
        <v>23</v>
      </c>
    </row>
    <row r="3" spans="1:9" s="62" customFormat="1" ht="19.5" thickBot="1" x14ac:dyDescent="0.35">
      <c r="C3" s="62" t="s">
        <v>13</v>
      </c>
      <c r="D3" s="211"/>
      <c r="E3" s="133" t="s">
        <v>15</v>
      </c>
      <c r="F3" s="3" t="s">
        <v>278</v>
      </c>
      <c r="G3" s="345"/>
      <c r="H3" s="345"/>
    </row>
    <row r="4" spans="1:9" ht="19.5" thickBot="1" x14ac:dyDescent="0.35">
      <c r="A4" s="187" t="s">
        <v>19</v>
      </c>
      <c r="B4" s="188" t="s">
        <v>5</v>
      </c>
      <c r="C4" s="189" t="s">
        <v>4</v>
      </c>
      <c r="D4" s="213" t="s">
        <v>0</v>
      </c>
      <c r="E4" s="134" t="s">
        <v>1</v>
      </c>
      <c r="F4" s="191" t="s">
        <v>2</v>
      </c>
      <c r="G4" s="288" t="s">
        <v>9</v>
      </c>
      <c r="H4" s="288" t="s">
        <v>18</v>
      </c>
    </row>
    <row r="5" spans="1:9" ht="27.75" customHeight="1" x14ac:dyDescent="0.3">
      <c r="A5" s="60">
        <v>1</v>
      </c>
      <c r="B5" s="13" t="s">
        <v>236</v>
      </c>
      <c r="C5" s="18"/>
      <c r="D5" s="209" t="s">
        <v>32</v>
      </c>
      <c r="E5" s="95" t="s">
        <v>30</v>
      </c>
      <c r="F5" s="273" t="s">
        <v>235</v>
      </c>
      <c r="G5" s="347">
        <v>6.9</v>
      </c>
      <c r="H5" s="347">
        <v>6.7</v>
      </c>
      <c r="I5" s="83"/>
    </row>
    <row r="6" spans="1:9" ht="21.75" customHeight="1" x14ac:dyDescent="0.3">
      <c r="A6" s="48">
        <v>2</v>
      </c>
      <c r="B6" s="106" t="s">
        <v>105</v>
      </c>
      <c r="C6" s="18"/>
      <c r="D6" s="209" t="s">
        <v>106</v>
      </c>
      <c r="E6" s="95" t="s">
        <v>53</v>
      </c>
      <c r="F6" s="95" t="s">
        <v>72</v>
      </c>
      <c r="G6" s="347">
        <v>7.1</v>
      </c>
      <c r="H6" s="347">
        <v>6.8</v>
      </c>
      <c r="I6" s="83"/>
    </row>
    <row r="7" spans="1:9" ht="21" customHeight="1" x14ac:dyDescent="0.3">
      <c r="A7" s="195">
        <v>3</v>
      </c>
      <c r="B7" s="16" t="s">
        <v>98</v>
      </c>
      <c r="C7" s="90"/>
      <c r="D7" s="209" t="s">
        <v>99</v>
      </c>
      <c r="E7" s="95" t="s">
        <v>71</v>
      </c>
      <c r="F7" s="95" t="s">
        <v>70</v>
      </c>
      <c r="G7" s="347">
        <v>7</v>
      </c>
      <c r="H7" s="347">
        <v>7</v>
      </c>
      <c r="I7" s="83"/>
    </row>
    <row r="8" spans="1:9" ht="21.75" customHeight="1" x14ac:dyDescent="0.3">
      <c r="A8" s="48">
        <v>4</v>
      </c>
      <c r="B8" s="106" t="s">
        <v>107</v>
      </c>
      <c r="C8" s="18"/>
      <c r="D8" s="209" t="s">
        <v>108</v>
      </c>
      <c r="E8" s="95" t="s">
        <v>53</v>
      </c>
      <c r="F8" s="95" t="s">
        <v>72</v>
      </c>
      <c r="G8" s="347">
        <v>7.4</v>
      </c>
      <c r="H8" s="347">
        <v>7.4</v>
      </c>
    </row>
    <row r="9" spans="1:9" ht="21.75" customHeight="1" x14ac:dyDescent="0.3">
      <c r="A9" s="195">
        <v>5</v>
      </c>
      <c r="B9" s="13" t="s">
        <v>100</v>
      </c>
      <c r="C9" s="90"/>
      <c r="D9" s="209" t="s">
        <v>101</v>
      </c>
      <c r="E9" s="95" t="s">
        <v>53</v>
      </c>
      <c r="F9" s="95" t="s">
        <v>64</v>
      </c>
      <c r="G9" s="347">
        <v>7.4</v>
      </c>
      <c r="H9" s="347">
        <v>7.4</v>
      </c>
    </row>
    <row r="10" spans="1:9" ht="21.75" customHeight="1" x14ac:dyDescent="0.3">
      <c r="A10" s="48">
        <v>6</v>
      </c>
      <c r="B10" s="106" t="s">
        <v>237</v>
      </c>
      <c r="C10" s="18"/>
      <c r="D10" s="209" t="s">
        <v>238</v>
      </c>
      <c r="E10" s="95" t="s">
        <v>53</v>
      </c>
      <c r="F10" s="95" t="s">
        <v>56</v>
      </c>
      <c r="G10" s="347">
        <v>7.5</v>
      </c>
      <c r="H10" s="347">
        <v>7.8</v>
      </c>
    </row>
    <row r="11" spans="1:9" ht="21.75" customHeight="1" x14ac:dyDescent="0.3">
      <c r="A11" s="195">
        <v>7</v>
      </c>
      <c r="B11" s="16" t="s">
        <v>103</v>
      </c>
      <c r="C11" s="18"/>
      <c r="D11" s="209" t="s">
        <v>104</v>
      </c>
      <c r="E11" s="95" t="s">
        <v>53</v>
      </c>
      <c r="F11" s="95" t="s">
        <v>102</v>
      </c>
      <c r="G11" s="347">
        <v>7.4</v>
      </c>
      <c r="H11" s="347">
        <v>7.8</v>
      </c>
    </row>
    <row r="12" spans="1:9" ht="21.75" customHeight="1" x14ac:dyDescent="0.3">
      <c r="A12" s="17"/>
      <c r="B12" s="293"/>
      <c r="C12" s="17"/>
      <c r="D12" s="277"/>
      <c r="E12" s="294"/>
      <c r="F12" s="294"/>
      <c r="G12" s="348"/>
      <c r="H12" s="348"/>
    </row>
    <row r="13" spans="1:9" ht="21.75" customHeight="1" x14ac:dyDescent="0.3">
      <c r="A13" s="17"/>
      <c r="B13" s="293"/>
      <c r="C13" s="17"/>
      <c r="D13" s="277"/>
      <c r="E13" s="294"/>
      <c r="F13" s="294"/>
      <c r="G13" s="348"/>
      <c r="H13" s="348"/>
    </row>
    <row r="14" spans="1:9" ht="21.75" customHeight="1" x14ac:dyDescent="0.3">
      <c r="A14" s="17"/>
      <c r="B14" s="293"/>
      <c r="C14" s="17"/>
      <c r="D14" s="277"/>
      <c r="E14" s="294"/>
      <c r="F14" s="294"/>
      <c r="G14" s="348"/>
      <c r="H14" s="348"/>
    </row>
    <row r="15" spans="1:9" ht="21.75" customHeight="1" x14ac:dyDescent="0.3">
      <c r="A15" s="17"/>
      <c r="B15" s="293"/>
      <c r="C15" s="17"/>
      <c r="D15" s="277"/>
      <c r="E15" s="294"/>
      <c r="F15" s="294"/>
      <c r="G15" s="348"/>
      <c r="H15" s="348"/>
    </row>
    <row r="16" spans="1:9" ht="21.75" customHeight="1" x14ac:dyDescent="0.3">
      <c r="A16" s="17"/>
      <c r="B16" s="293"/>
      <c r="C16" s="17"/>
      <c r="D16" s="277"/>
      <c r="E16" s="294"/>
      <c r="F16" s="294"/>
      <c r="G16" s="348"/>
      <c r="H16" s="348"/>
    </row>
    <row r="17" spans="1:8" ht="21.75" customHeight="1" x14ac:dyDescent="0.3">
      <c r="A17" s="17"/>
      <c r="B17" s="293"/>
      <c r="C17" s="17"/>
      <c r="D17" s="277"/>
      <c r="E17" s="294"/>
      <c r="F17" s="294"/>
      <c r="G17" s="348"/>
      <c r="H17" s="348"/>
    </row>
    <row r="18" spans="1:8" ht="21.75" customHeight="1" x14ac:dyDescent="0.3">
      <c r="A18" s="17"/>
      <c r="B18" s="293"/>
      <c r="C18" s="17"/>
      <c r="D18" s="277"/>
      <c r="E18" s="294"/>
      <c r="F18" s="294"/>
      <c r="G18" s="348"/>
      <c r="H18" s="348"/>
    </row>
    <row r="19" spans="1:8" ht="21.75" customHeight="1" x14ac:dyDescent="0.3">
      <c r="A19" s="17"/>
      <c r="B19" s="293"/>
      <c r="C19" s="17"/>
      <c r="D19" s="277"/>
      <c r="E19" s="294"/>
      <c r="F19" s="294"/>
      <c r="G19" s="348"/>
      <c r="H19" s="348"/>
    </row>
    <row r="20" spans="1:8" ht="21.75" customHeight="1" x14ac:dyDescent="0.3">
      <c r="A20" s="17"/>
      <c r="B20" s="293"/>
      <c r="C20" s="17"/>
      <c r="D20" s="277"/>
      <c r="E20" s="294"/>
      <c r="F20" s="294"/>
      <c r="G20" s="348"/>
      <c r="H20" s="348"/>
    </row>
    <row r="21" spans="1:8" ht="21.75" customHeight="1" x14ac:dyDescent="0.3">
      <c r="A21" s="17"/>
      <c r="B21" s="293"/>
      <c r="C21" s="17"/>
      <c r="D21" s="277"/>
      <c r="E21" s="294"/>
      <c r="F21" s="294"/>
      <c r="G21" s="348"/>
      <c r="H21" s="348"/>
    </row>
    <row r="22" spans="1:8" s="62" customFormat="1" x14ac:dyDescent="0.3">
      <c r="D22" s="211"/>
      <c r="E22" s="2" t="s">
        <v>219</v>
      </c>
      <c r="G22" s="345"/>
      <c r="H22" s="345"/>
    </row>
    <row r="23" spans="1:8" s="62" customFormat="1" x14ac:dyDescent="0.3">
      <c r="D23" s="3" t="s">
        <v>25</v>
      </c>
      <c r="E23" s="204" t="s">
        <v>24</v>
      </c>
      <c r="F23" s="346" t="s">
        <v>22</v>
      </c>
      <c r="G23" s="352" t="s">
        <v>23</v>
      </c>
    </row>
    <row r="24" spans="1:8" s="62" customFormat="1" ht="19.5" thickBot="1" x14ac:dyDescent="0.35">
      <c r="C24" s="62" t="s">
        <v>13</v>
      </c>
      <c r="D24" s="211"/>
      <c r="E24" s="62" t="s">
        <v>14</v>
      </c>
      <c r="F24" s="3" t="s">
        <v>278</v>
      </c>
      <c r="G24" s="345"/>
      <c r="H24" s="345"/>
    </row>
    <row r="25" spans="1:8" ht="19.5" thickBot="1" x14ac:dyDescent="0.35">
      <c r="A25" s="187" t="s">
        <v>19</v>
      </c>
      <c r="B25" s="188" t="s">
        <v>5</v>
      </c>
      <c r="C25" s="189" t="s">
        <v>4</v>
      </c>
      <c r="D25" s="213" t="s">
        <v>0</v>
      </c>
      <c r="E25" s="134" t="s">
        <v>1</v>
      </c>
      <c r="F25" s="191" t="s">
        <v>2</v>
      </c>
      <c r="G25" s="288" t="s">
        <v>9</v>
      </c>
      <c r="H25" s="288" t="s">
        <v>18</v>
      </c>
    </row>
    <row r="26" spans="1:8" ht="22.5" customHeight="1" x14ac:dyDescent="0.3">
      <c r="A26" s="60">
        <v>1</v>
      </c>
      <c r="B26" s="16" t="s">
        <v>115</v>
      </c>
      <c r="C26" s="18"/>
      <c r="D26" s="209" t="s">
        <v>116</v>
      </c>
      <c r="E26" s="95" t="s">
        <v>53</v>
      </c>
      <c r="F26" s="95" t="s">
        <v>64</v>
      </c>
      <c r="G26" s="347">
        <v>7.3</v>
      </c>
      <c r="H26" s="347">
        <v>7.6</v>
      </c>
    </row>
    <row r="27" spans="1:8" ht="22.5" customHeight="1" x14ac:dyDescent="0.3">
      <c r="A27" s="110">
        <v>2</v>
      </c>
      <c r="B27" s="16" t="s">
        <v>109</v>
      </c>
      <c r="C27" s="18"/>
      <c r="D27" s="209" t="s">
        <v>110</v>
      </c>
      <c r="E27" s="95" t="s">
        <v>53</v>
      </c>
      <c r="F27" s="95" t="s">
        <v>52</v>
      </c>
      <c r="G27" s="347">
        <v>7.3</v>
      </c>
      <c r="H27" s="347">
        <v>7.6</v>
      </c>
    </row>
    <row r="28" spans="1:8" ht="22.5" customHeight="1" x14ac:dyDescent="0.3">
      <c r="A28" s="48">
        <v>3</v>
      </c>
      <c r="B28" s="16" t="s">
        <v>111</v>
      </c>
      <c r="C28" s="18"/>
      <c r="D28" s="209" t="s">
        <v>112</v>
      </c>
      <c r="E28" s="95" t="s">
        <v>53</v>
      </c>
      <c r="F28" s="95" t="s">
        <v>91</v>
      </c>
      <c r="G28" s="347">
        <v>7.3</v>
      </c>
      <c r="H28" s="347">
        <v>7.7</v>
      </c>
    </row>
    <row r="29" spans="1:8" ht="22.5" customHeight="1" x14ac:dyDescent="0.3">
      <c r="A29" s="110">
        <v>4</v>
      </c>
      <c r="B29" s="16" t="s">
        <v>125</v>
      </c>
      <c r="C29" s="18"/>
      <c r="D29" s="209" t="s">
        <v>126</v>
      </c>
      <c r="E29" s="95" t="s">
        <v>53</v>
      </c>
      <c r="F29" s="95" t="s">
        <v>72</v>
      </c>
      <c r="G29" s="347">
        <v>7.3</v>
      </c>
      <c r="H29" s="347">
        <v>7.7</v>
      </c>
    </row>
    <row r="30" spans="1:8" ht="22.5" customHeight="1" x14ac:dyDescent="0.3">
      <c r="A30" s="48">
        <v>5</v>
      </c>
      <c r="B30" s="16" t="s">
        <v>119</v>
      </c>
      <c r="C30" s="18"/>
      <c r="D30" s="209" t="s">
        <v>120</v>
      </c>
      <c r="E30" s="95" t="s">
        <v>53</v>
      </c>
      <c r="F30" s="95" t="s">
        <v>72</v>
      </c>
      <c r="G30" s="347">
        <v>7.7</v>
      </c>
      <c r="H30" s="347">
        <v>7.6</v>
      </c>
    </row>
    <row r="31" spans="1:8" ht="22.5" customHeight="1" x14ac:dyDescent="0.3">
      <c r="A31" s="110">
        <v>6</v>
      </c>
      <c r="B31" s="16" t="s">
        <v>121</v>
      </c>
      <c r="C31" s="18"/>
      <c r="D31" s="209" t="s">
        <v>122</v>
      </c>
      <c r="E31" s="95" t="s">
        <v>53</v>
      </c>
      <c r="F31" s="95" t="s">
        <v>72</v>
      </c>
      <c r="G31" s="347">
        <v>7.9</v>
      </c>
      <c r="H31" s="347">
        <v>7.7</v>
      </c>
    </row>
    <row r="32" spans="1:8" ht="22.5" customHeight="1" x14ac:dyDescent="0.3">
      <c r="A32" s="48">
        <v>7</v>
      </c>
      <c r="B32" s="13" t="s">
        <v>123</v>
      </c>
      <c r="C32" s="18"/>
      <c r="D32" s="209" t="s">
        <v>124</v>
      </c>
      <c r="E32" s="95" t="s">
        <v>53</v>
      </c>
      <c r="F32" s="95" t="s">
        <v>72</v>
      </c>
      <c r="G32" s="347">
        <v>7.8</v>
      </c>
      <c r="H32" s="347">
        <v>7.8</v>
      </c>
    </row>
    <row r="33" spans="1:8" ht="22.5" customHeight="1" x14ac:dyDescent="0.3">
      <c r="A33" s="110">
        <v>8</v>
      </c>
      <c r="B33" s="16" t="s">
        <v>117</v>
      </c>
      <c r="C33" s="18"/>
      <c r="D33" s="209" t="s">
        <v>118</v>
      </c>
      <c r="E33" s="95" t="s">
        <v>53</v>
      </c>
      <c r="F33" s="95" t="s">
        <v>64</v>
      </c>
      <c r="G33" s="347">
        <v>7.6</v>
      </c>
      <c r="H33" s="347"/>
    </row>
    <row r="34" spans="1:8" ht="22.5" customHeight="1" x14ac:dyDescent="0.3">
      <c r="A34" s="48">
        <v>9</v>
      </c>
      <c r="B34" s="16" t="s">
        <v>113</v>
      </c>
      <c r="C34" s="18"/>
      <c r="D34" s="209" t="s">
        <v>114</v>
      </c>
      <c r="E34" s="95" t="s">
        <v>53</v>
      </c>
      <c r="F34" s="95" t="s">
        <v>64</v>
      </c>
      <c r="G34" s="347">
        <v>8.1999999999999993</v>
      </c>
      <c r="H34" s="347"/>
    </row>
  </sheetData>
  <sortState ref="B9:J11">
    <sortCondition ref="H9:H11"/>
  </sortState>
  <pageMargins left="0.39370078740157483" right="0" top="0.35433070866141736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9" zoomScale="80" zoomScaleNormal="80" workbookViewId="0">
      <selection activeCell="J14" sqref="J14"/>
    </sheetView>
  </sheetViews>
  <sheetFormatPr defaultColWidth="9.140625" defaultRowHeight="18.75" x14ac:dyDescent="0.3"/>
  <cols>
    <col min="1" max="1" width="4.140625" style="20" customWidth="1"/>
    <col min="2" max="2" width="14.140625" style="20" customWidth="1"/>
    <col min="3" max="3" width="12.140625" style="20" customWidth="1"/>
    <col min="4" max="4" width="13.7109375" style="77" customWidth="1"/>
    <col min="5" max="5" width="16.7109375" style="20" customWidth="1"/>
    <col min="6" max="6" width="14.140625" style="20" customWidth="1"/>
    <col min="7" max="7" width="11.5703125" style="349" customWidth="1"/>
    <col min="8" max="8" width="9.42578125" style="349" customWidth="1"/>
    <col min="9" max="12" width="9.140625" style="20"/>
    <col min="13" max="13" width="15.7109375" style="20" customWidth="1"/>
    <col min="14" max="14" width="6.5703125" style="20" customWidth="1"/>
    <col min="15" max="16384" width="9.140625" style="20"/>
  </cols>
  <sheetData>
    <row r="1" spans="1:9" s="62" customFormat="1" x14ac:dyDescent="0.3">
      <c r="D1" s="76"/>
      <c r="E1" s="2" t="s">
        <v>219</v>
      </c>
      <c r="G1" s="345"/>
      <c r="H1" s="345"/>
    </row>
    <row r="2" spans="1:9" s="62" customFormat="1" x14ac:dyDescent="0.3">
      <c r="D2" s="3" t="s">
        <v>25</v>
      </c>
      <c r="E2" s="204" t="s">
        <v>24</v>
      </c>
      <c r="F2" s="346" t="s">
        <v>22</v>
      </c>
      <c r="G2" s="352" t="s">
        <v>23</v>
      </c>
    </row>
    <row r="3" spans="1:9" s="62" customFormat="1" ht="19.5" thickBot="1" x14ac:dyDescent="0.35">
      <c r="C3" s="62" t="s">
        <v>13</v>
      </c>
      <c r="D3" s="76"/>
      <c r="E3" s="133" t="s">
        <v>15</v>
      </c>
      <c r="F3" s="3" t="s">
        <v>275</v>
      </c>
      <c r="G3" s="345"/>
      <c r="H3" s="345"/>
    </row>
    <row r="4" spans="1:9" ht="19.5" thickBot="1" x14ac:dyDescent="0.35">
      <c r="A4" s="187" t="s">
        <v>19</v>
      </c>
      <c r="B4" s="188" t="s">
        <v>5</v>
      </c>
      <c r="C4" s="189" t="s">
        <v>4</v>
      </c>
      <c r="D4" s="190" t="s">
        <v>0</v>
      </c>
      <c r="E4" s="134" t="s">
        <v>1</v>
      </c>
      <c r="F4" s="191" t="s">
        <v>2</v>
      </c>
      <c r="G4" s="288" t="s">
        <v>9</v>
      </c>
      <c r="H4" s="288" t="s">
        <v>18</v>
      </c>
    </row>
    <row r="5" spans="1:9" ht="24" customHeight="1" x14ac:dyDescent="0.3">
      <c r="A5" s="48">
        <v>1</v>
      </c>
      <c r="B5" s="16" t="s">
        <v>129</v>
      </c>
      <c r="C5" s="18"/>
      <c r="D5" s="15" t="s">
        <v>130</v>
      </c>
      <c r="E5" s="95" t="s">
        <v>53</v>
      </c>
      <c r="F5" s="95" t="s">
        <v>56</v>
      </c>
      <c r="G5" s="347">
        <v>6.8</v>
      </c>
      <c r="H5" s="347">
        <v>6.7</v>
      </c>
      <c r="I5" s="83"/>
    </row>
    <row r="6" spans="1:9" ht="24" customHeight="1" x14ac:dyDescent="0.3">
      <c r="A6" s="195">
        <v>2</v>
      </c>
      <c r="B6" s="16" t="s">
        <v>127</v>
      </c>
      <c r="C6" s="18"/>
      <c r="D6" s="15" t="s">
        <v>128</v>
      </c>
      <c r="E6" s="95" t="s">
        <v>53</v>
      </c>
      <c r="F6" s="95" t="s">
        <v>56</v>
      </c>
      <c r="G6" s="347">
        <v>7.6</v>
      </c>
      <c r="H6" s="347">
        <v>7.4</v>
      </c>
      <c r="I6" s="83"/>
    </row>
    <row r="7" spans="1:9" ht="24" customHeight="1" x14ac:dyDescent="0.3">
      <c r="A7" s="197">
        <v>3</v>
      </c>
      <c r="B7" s="16" t="s">
        <v>141</v>
      </c>
      <c r="C7" s="18"/>
      <c r="D7" s="15" t="s">
        <v>142</v>
      </c>
      <c r="E7" s="95" t="s">
        <v>71</v>
      </c>
      <c r="F7" s="95" t="s">
        <v>140</v>
      </c>
      <c r="G7" s="347">
        <v>7.7</v>
      </c>
      <c r="H7" s="347">
        <v>7.5</v>
      </c>
      <c r="I7" s="83"/>
    </row>
    <row r="8" spans="1:9" ht="24" customHeight="1" x14ac:dyDescent="0.3">
      <c r="A8" s="195">
        <v>4</v>
      </c>
      <c r="B8" s="106" t="s">
        <v>143</v>
      </c>
      <c r="C8" s="18"/>
      <c r="D8" s="15" t="s">
        <v>144</v>
      </c>
      <c r="E8" s="95" t="s">
        <v>71</v>
      </c>
      <c r="F8" s="95" t="s">
        <v>140</v>
      </c>
      <c r="G8" s="347">
        <v>7.8</v>
      </c>
      <c r="H8" s="347">
        <v>7.6</v>
      </c>
      <c r="I8" s="83"/>
    </row>
    <row r="9" spans="1:9" ht="24" customHeight="1" x14ac:dyDescent="0.3">
      <c r="A9" s="197">
        <v>5</v>
      </c>
      <c r="B9" s="106" t="s">
        <v>147</v>
      </c>
      <c r="C9" s="18"/>
      <c r="D9" s="15" t="s">
        <v>148</v>
      </c>
      <c r="E9" s="95" t="s">
        <v>53</v>
      </c>
      <c r="F9" s="95" t="s">
        <v>102</v>
      </c>
      <c r="G9" s="347">
        <v>7.9</v>
      </c>
      <c r="H9" s="347">
        <v>7.4</v>
      </c>
    </row>
    <row r="10" spans="1:9" ht="24" customHeight="1" x14ac:dyDescent="0.3">
      <c r="A10" s="195">
        <v>6</v>
      </c>
      <c r="B10" s="199" t="s">
        <v>96</v>
      </c>
      <c r="C10" s="299"/>
      <c r="D10" s="201" t="s">
        <v>97</v>
      </c>
      <c r="E10" s="95" t="s">
        <v>53</v>
      </c>
      <c r="F10" s="95" t="s">
        <v>91</v>
      </c>
      <c r="G10" s="347">
        <v>7.8</v>
      </c>
      <c r="H10" s="347">
        <v>7.5</v>
      </c>
    </row>
    <row r="11" spans="1:9" ht="24" customHeight="1" x14ac:dyDescent="0.3">
      <c r="A11" s="197">
        <v>7</v>
      </c>
      <c r="B11" s="16" t="s">
        <v>138</v>
      </c>
      <c r="C11" s="90"/>
      <c r="D11" s="15" t="s">
        <v>139</v>
      </c>
      <c r="E11" s="95" t="s">
        <v>71</v>
      </c>
      <c r="F11" s="95" t="s">
        <v>140</v>
      </c>
      <c r="G11" s="347">
        <v>8.3000000000000007</v>
      </c>
      <c r="H11" s="347">
        <v>8</v>
      </c>
    </row>
    <row r="12" spans="1:9" ht="24" customHeight="1" x14ac:dyDescent="0.3">
      <c r="A12" s="195">
        <v>8</v>
      </c>
      <c r="B12" s="16" t="s">
        <v>131</v>
      </c>
      <c r="C12" s="18"/>
      <c r="D12" s="15" t="s">
        <v>132</v>
      </c>
      <c r="E12" s="95" t="s">
        <v>53</v>
      </c>
      <c r="F12" s="95" t="s">
        <v>56</v>
      </c>
      <c r="G12" s="347">
        <v>8.1</v>
      </c>
      <c r="H12" s="347">
        <v>8</v>
      </c>
    </row>
    <row r="13" spans="1:9" ht="24" customHeight="1" x14ac:dyDescent="0.3">
      <c r="A13" s="197">
        <v>9</v>
      </c>
      <c r="B13" s="217" t="s">
        <v>232</v>
      </c>
      <c r="C13" s="299"/>
      <c r="D13" s="201" t="s">
        <v>231</v>
      </c>
      <c r="E13" s="95" t="s">
        <v>53</v>
      </c>
      <c r="F13" s="95" t="s">
        <v>229</v>
      </c>
      <c r="G13" s="347">
        <v>8.4</v>
      </c>
      <c r="H13" s="347"/>
    </row>
    <row r="14" spans="1:9" ht="24" customHeight="1" x14ac:dyDescent="0.3">
      <c r="A14" s="195">
        <v>10</v>
      </c>
      <c r="B14" s="16" t="s">
        <v>242</v>
      </c>
      <c r="C14" s="18"/>
      <c r="D14" s="15" t="s">
        <v>243</v>
      </c>
      <c r="E14" s="95" t="s">
        <v>53</v>
      </c>
      <c r="F14" s="19" t="s">
        <v>241</v>
      </c>
      <c r="G14" s="347">
        <v>8.4</v>
      </c>
      <c r="H14" s="347"/>
    </row>
    <row r="15" spans="1:9" ht="24" customHeight="1" x14ac:dyDescent="0.3">
      <c r="A15" s="197">
        <v>11</v>
      </c>
      <c r="B15" s="54" t="s">
        <v>135</v>
      </c>
      <c r="C15" s="59"/>
      <c r="D15" s="40" t="s">
        <v>136</v>
      </c>
      <c r="E15" s="296" t="s">
        <v>71</v>
      </c>
      <c r="F15" s="296" t="s">
        <v>137</v>
      </c>
      <c r="G15" s="347">
        <v>8.4</v>
      </c>
      <c r="H15" s="347" t="s">
        <v>292</v>
      </c>
    </row>
    <row r="16" spans="1:9" ht="24" customHeight="1" x14ac:dyDescent="0.3">
      <c r="A16" s="195">
        <v>12</v>
      </c>
      <c r="B16" s="217" t="s">
        <v>151</v>
      </c>
      <c r="C16" s="299"/>
      <c r="D16" s="201" t="s">
        <v>152</v>
      </c>
      <c r="E16" s="95" t="s">
        <v>53</v>
      </c>
      <c r="F16" s="95" t="s">
        <v>102</v>
      </c>
      <c r="G16" s="347">
        <v>8.6999999999999993</v>
      </c>
      <c r="H16" s="347"/>
    </row>
    <row r="17" spans="1:8" ht="24" customHeight="1" x14ac:dyDescent="0.3">
      <c r="A17" s="197">
        <v>13</v>
      </c>
      <c r="B17" s="106" t="s">
        <v>153</v>
      </c>
      <c r="C17" s="14"/>
      <c r="D17" s="15" t="s">
        <v>154</v>
      </c>
      <c r="E17" s="95" t="s">
        <v>53</v>
      </c>
      <c r="F17" s="95" t="s">
        <v>102</v>
      </c>
      <c r="G17" s="347">
        <v>9</v>
      </c>
      <c r="H17" s="347"/>
    </row>
    <row r="18" spans="1:8" ht="24" customHeight="1" x14ac:dyDescent="0.3">
      <c r="A18" s="195">
        <v>14</v>
      </c>
      <c r="B18" s="16" t="s">
        <v>149</v>
      </c>
      <c r="C18" s="14"/>
      <c r="D18" s="15" t="s">
        <v>150</v>
      </c>
      <c r="E18" s="95" t="s">
        <v>53</v>
      </c>
      <c r="F18" s="95" t="s">
        <v>102</v>
      </c>
      <c r="G18" s="347">
        <v>9</v>
      </c>
      <c r="H18" s="347"/>
    </row>
    <row r="19" spans="1:8" ht="24" customHeight="1" x14ac:dyDescent="0.3">
      <c r="A19" s="197">
        <v>15</v>
      </c>
      <c r="B19" s="16" t="s">
        <v>133</v>
      </c>
      <c r="C19" s="14"/>
      <c r="D19" s="15" t="s">
        <v>134</v>
      </c>
      <c r="E19" s="95" t="s">
        <v>53</v>
      </c>
      <c r="F19" s="95" t="s">
        <v>56</v>
      </c>
      <c r="G19" s="347">
        <v>9.6999999999999993</v>
      </c>
      <c r="H19" s="347"/>
    </row>
    <row r="20" spans="1:8" ht="24" customHeight="1" x14ac:dyDescent="0.3">
      <c r="A20" s="195">
        <v>16</v>
      </c>
      <c r="B20" s="16" t="s">
        <v>288</v>
      </c>
      <c r="C20" s="18"/>
      <c r="D20" s="15" t="s">
        <v>289</v>
      </c>
      <c r="E20" s="95" t="s">
        <v>53</v>
      </c>
      <c r="F20" s="95" t="s">
        <v>56</v>
      </c>
      <c r="G20" s="347">
        <v>12.7</v>
      </c>
      <c r="H20" s="347"/>
    </row>
    <row r="21" spans="1:8" ht="24" customHeight="1" x14ac:dyDescent="0.3">
      <c r="A21" s="93"/>
      <c r="B21" s="17"/>
      <c r="C21" s="17"/>
      <c r="D21" s="292"/>
      <c r="E21" s="294"/>
      <c r="F21" s="294"/>
      <c r="G21" s="348"/>
      <c r="H21" s="348"/>
    </row>
    <row r="22" spans="1:8" ht="24" customHeight="1" x14ac:dyDescent="0.3">
      <c r="A22" s="93"/>
      <c r="B22" s="17"/>
      <c r="C22" s="17"/>
      <c r="D22" s="292"/>
      <c r="E22" s="294"/>
      <c r="F22" s="294"/>
      <c r="G22" s="348"/>
      <c r="H22" s="348"/>
    </row>
    <row r="23" spans="1:8" ht="24" customHeight="1" x14ac:dyDescent="0.3">
      <c r="A23" s="93"/>
      <c r="B23" s="17"/>
      <c r="C23" s="17"/>
      <c r="D23" s="292"/>
      <c r="E23" s="294"/>
      <c r="F23" s="294"/>
      <c r="G23" s="348"/>
      <c r="H23" s="348"/>
    </row>
    <row r="24" spans="1:8" ht="24" customHeight="1" x14ac:dyDescent="0.3">
      <c r="A24" s="93"/>
      <c r="B24" s="17"/>
      <c r="C24" s="17"/>
      <c r="D24" s="292"/>
      <c r="E24" s="294"/>
      <c r="F24" s="294"/>
      <c r="G24" s="348"/>
      <c r="H24" s="348"/>
    </row>
    <row r="25" spans="1:8" ht="24" customHeight="1" x14ac:dyDescent="0.3">
      <c r="A25" s="93"/>
      <c r="B25" s="17"/>
      <c r="C25" s="17"/>
      <c r="D25" s="292"/>
      <c r="E25" s="294"/>
      <c r="F25" s="294"/>
      <c r="G25" s="348"/>
      <c r="H25" s="348"/>
    </row>
    <row r="26" spans="1:8" ht="24" customHeight="1" x14ac:dyDescent="0.3">
      <c r="A26" s="93"/>
      <c r="B26" s="17"/>
      <c r="C26" s="17"/>
      <c r="D26" s="292"/>
      <c r="E26" s="294"/>
      <c r="F26" s="294"/>
      <c r="G26" s="348"/>
      <c r="H26" s="348"/>
    </row>
    <row r="27" spans="1:8" ht="24" customHeight="1" x14ac:dyDescent="0.3">
      <c r="A27" s="93"/>
      <c r="B27" s="17"/>
      <c r="C27" s="17"/>
      <c r="D27" s="292"/>
      <c r="E27" s="294"/>
      <c r="F27" s="294"/>
      <c r="G27" s="348"/>
      <c r="H27" s="348"/>
    </row>
    <row r="28" spans="1:8" ht="24" customHeight="1" x14ac:dyDescent="0.3">
      <c r="A28" s="93"/>
      <c r="B28" s="17"/>
      <c r="C28" s="17"/>
      <c r="D28" s="292"/>
      <c r="E28" s="294"/>
      <c r="F28" s="294"/>
      <c r="G28" s="348"/>
      <c r="H28" s="348"/>
    </row>
    <row r="29" spans="1:8" ht="24" customHeight="1" x14ac:dyDescent="0.3">
      <c r="A29" s="93"/>
      <c r="B29" s="17"/>
      <c r="C29" s="17"/>
      <c r="D29" s="292"/>
      <c r="E29" s="294"/>
      <c r="F29" s="294"/>
      <c r="G29" s="348"/>
      <c r="H29" s="348"/>
    </row>
    <row r="30" spans="1:8" ht="24" customHeight="1" x14ac:dyDescent="0.3">
      <c r="A30" s="93"/>
      <c r="B30" s="17"/>
      <c r="C30" s="17"/>
      <c r="D30" s="292"/>
      <c r="E30" s="294"/>
      <c r="F30" s="294"/>
      <c r="G30" s="348"/>
      <c r="H30" s="348"/>
    </row>
    <row r="31" spans="1:8" ht="24" customHeight="1" x14ac:dyDescent="0.3">
      <c r="A31" s="93"/>
      <c r="B31" s="17"/>
      <c r="C31" s="17"/>
      <c r="D31" s="292"/>
      <c r="E31" s="294"/>
      <c r="F31" s="294"/>
      <c r="G31" s="348"/>
      <c r="H31" s="348"/>
    </row>
    <row r="32" spans="1:8" ht="24" customHeight="1" x14ac:dyDescent="0.3">
      <c r="A32" s="93"/>
      <c r="B32" s="17"/>
      <c r="C32" s="17"/>
      <c r="D32" s="292"/>
      <c r="E32" s="294"/>
      <c r="F32" s="294"/>
      <c r="G32" s="348"/>
      <c r="H32" s="348"/>
    </row>
    <row r="33" spans="1:8" ht="24" customHeight="1" x14ac:dyDescent="0.3">
      <c r="A33" s="93"/>
      <c r="B33" s="17"/>
      <c r="C33" s="17"/>
      <c r="D33" s="292"/>
      <c r="E33" s="294"/>
      <c r="F33" s="294"/>
      <c r="G33" s="348"/>
      <c r="H33" s="348"/>
    </row>
    <row r="34" spans="1:8" x14ac:dyDescent="0.3">
      <c r="A34" s="93"/>
      <c r="B34" s="17"/>
      <c r="C34" s="17"/>
      <c r="D34" s="292"/>
      <c r="E34" s="294"/>
      <c r="F34" s="294"/>
      <c r="G34" s="348"/>
      <c r="H34" s="348"/>
    </row>
    <row r="35" spans="1:8" s="62" customFormat="1" x14ac:dyDescent="0.3">
      <c r="D35" s="76"/>
      <c r="E35" s="2" t="s">
        <v>219</v>
      </c>
      <c r="G35" s="345"/>
      <c r="H35" s="345"/>
    </row>
    <row r="36" spans="1:8" s="62" customFormat="1" x14ac:dyDescent="0.3">
      <c r="D36" s="3" t="s">
        <v>25</v>
      </c>
      <c r="E36" s="204" t="s">
        <v>24</v>
      </c>
      <c r="F36" s="346" t="s">
        <v>22</v>
      </c>
      <c r="G36" s="352" t="s">
        <v>23</v>
      </c>
    </row>
    <row r="37" spans="1:8" s="62" customFormat="1" ht="19.5" thickBot="1" x14ac:dyDescent="0.35">
      <c r="C37" s="62" t="s">
        <v>13</v>
      </c>
      <c r="D37" s="76"/>
      <c r="E37" s="62" t="s">
        <v>14</v>
      </c>
      <c r="F37" s="3" t="s">
        <v>275</v>
      </c>
      <c r="G37" s="345"/>
      <c r="H37" s="345"/>
    </row>
    <row r="38" spans="1:8" ht="19.5" thickBot="1" x14ac:dyDescent="0.35">
      <c r="A38" s="187" t="s">
        <v>19</v>
      </c>
      <c r="B38" s="188" t="s">
        <v>5</v>
      </c>
      <c r="C38" s="189" t="s">
        <v>4</v>
      </c>
      <c r="D38" s="190" t="s">
        <v>0</v>
      </c>
      <c r="E38" s="134" t="s">
        <v>1</v>
      </c>
      <c r="F38" s="191" t="s">
        <v>2</v>
      </c>
      <c r="G38" s="288" t="s">
        <v>9</v>
      </c>
      <c r="H38" s="288" t="s">
        <v>18</v>
      </c>
    </row>
    <row r="39" spans="1:8" ht="23.25" customHeight="1" x14ac:dyDescent="0.3">
      <c r="A39" s="60">
        <v>1</v>
      </c>
      <c r="B39" s="13" t="s">
        <v>171</v>
      </c>
      <c r="C39" s="18"/>
      <c r="D39" s="15" t="s">
        <v>172</v>
      </c>
      <c r="E39" s="95" t="s">
        <v>53</v>
      </c>
      <c r="F39" s="95" t="s">
        <v>72</v>
      </c>
      <c r="G39" s="347">
        <v>7</v>
      </c>
      <c r="H39" s="347">
        <v>7.1</v>
      </c>
    </row>
    <row r="40" spans="1:8" ht="23.25" customHeight="1" x14ac:dyDescent="0.3">
      <c r="A40" s="110">
        <v>2</v>
      </c>
      <c r="B40" s="16" t="s">
        <v>173</v>
      </c>
      <c r="C40" s="18"/>
      <c r="D40" s="15" t="s">
        <v>174</v>
      </c>
      <c r="E40" s="95" t="s">
        <v>176</v>
      </c>
      <c r="F40" s="95" t="s">
        <v>175</v>
      </c>
      <c r="G40" s="347">
        <v>7.2</v>
      </c>
      <c r="H40" s="347">
        <v>7.2</v>
      </c>
    </row>
    <row r="41" spans="1:8" ht="23.25" customHeight="1" x14ac:dyDescent="0.3">
      <c r="A41" s="48">
        <v>3</v>
      </c>
      <c r="B41" s="16" t="s">
        <v>230</v>
      </c>
      <c r="C41" s="18"/>
      <c r="D41" s="15" t="s">
        <v>231</v>
      </c>
      <c r="E41" s="95" t="s">
        <v>53</v>
      </c>
      <c r="F41" s="101" t="s">
        <v>229</v>
      </c>
      <c r="G41" s="347">
        <v>7.4</v>
      </c>
      <c r="H41" s="347">
        <v>7.3</v>
      </c>
    </row>
    <row r="42" spans="1:8" ht="23.25" customHeight="1" x14ac:dyDescent="0.3">
      <c r="A42" s="110">
        <v>4</v>
      </c>
      <c r="B42" s="16" t="s">
        <v>291</v>
      </c>
      <c r="C42" s="18"/>
      <c r="D42" s="15" t="s">
        <v>231</v>
      </c>
      <c r="E42" s="95" t="s">
        <v>53</v>
      </c>
      <c r="F42" s="95" t="s">
        <v>72</v>
      </c>
      <c r="G42" s="347">
        <v>7.5</v>
      </c>
      <c r="H42" s="347">
        <v>7.9</v>
      </c>
    </row>
    <row r="43" spans="1:8" ht="23.25" customHeight="1" x14ac:dyDescent="0.3">
      <c r="A43" s="48">
        <v>5</v>
      </c>
      <c r="B43" s="202" t="s">
        <v>177</v>
      </c>
      <c r="C43" s="18"/>
      <c r="D43" s="15" t="s">
        <v>178</v>
      </c>
      <c r="E43" s="95" t="s">
        <v>176</v>
      </c>
      <c r="F43" s="95" t="s">
        <v>175</v>
      </c>
      <c r="G43" s="347">
        <v>7.6</v>
      </c>
      <c r="H43" s="347">
        <v>7.5</v>
      </c>
    </row>
    <row r="44" spans="1:8" ht="23.25" customHeight="1" x14ac:dyDescent="0.3">
      <c r="A44" s="110">
        <v>6</v>
      </c>
      <c r="B44" s="16" t="s">
        <v>157</v>
      </c>
      <c r="C44" s="18"/>
      <c r="D44" s="15" t="s">
        <v>158</v>
      </c>
      <c r="E44" s="95" t="s">
        <v>53</v>
      </c>
      <c r="F44" s="95" t="s">
        <v>91</v>
      </c>
      <c r="G44" s="347">
        <v>7.6</v>
      </c>
      <c r="H44" s="347">
        <v>7.9</v>
      </c>
    </row>
    <row r="45" spans="1:8" ht="23.25" customHeight="1" x14ac:dyDescent="0.3">
      <c r="A45" s="48">
        <v>7</v>
      </c>
      <c r="B45" s="16" t="s">
        <v>159</v>
      </c>
      <c r="C45" s="18"/>
      <c r="D45" s="15" t="s">
        <v>160</v>
      </c>
      <c r="E45" s="95" t="s">
        <v>71</v>
      </c>
      <c r="F45" s="95" t="s">
        <v>140</v>
      </c>
      <c r="G45" s="347">
        <v>7.6</v>
      </c>
      <c r="H45" s="347">
        <v>7.9</v>
      </c>
    </row>
    <row r="46" spans="1:8" ht="23.25" customHeight="1" x14ac:dyDescent="0.3">
      <c r="A46" s="110">
        <v>8</v>
      </c>
      <c r="B46" s="16" t="s">
        <v>163</v>
      </c>
      <c r="C46" s="18"/>
      <c r="D46" s="15" t="s">
        <v>164</v>
      </c>
      <c r="E46" s="95" t="s">
        <v>53</v>
      </c>
      <c r="F46" s="95" t="s">
        <v>91</v>
      </c>
      <c r="G46" s="347">
        <v>7.6</v>
      </c>
      <c r="H46" s="347">
        <v>7.9</v>
      </c>
    </row>
    <row r="47" spans="1:8" ht="23.25" customHeight="1" x14ac:dyDescent="0.3">
      <c r="A47" s="48">
        <v>9</v>
      </c>
      <c r="B47" s="16" t="s">
        <v>161</v>
      </c>
      <c r="C47" s="18"/>
      <c r="D47" s="15" t="s">
        <v>162</v>
      </c>
      <c r="E47" s="95" t="s">
        <v>71</v>
      </c>
      <c r="F47" s="95" t="s">
        <v>140</v>
      </c>
      <c r="G47" s="347">
        <v>7.7</v>
      </c>
      <c r="H47" s="347"/>
    </row>
    <row r="48" spans="1:8" ht="23.25" customHeight="1" x14ac:dyDescent="0.3">
      <c r="A48" s="110">
        <v>10</v>
      </c>
      <c r="B48" s="16" t="s">
        <v>155</v>
      </c>
      <c r="C48" s="18"/>
      <c r="D48" s="15" t="s">
        <v>156</v>
      </c>
      <c r="E48" s="95" t="s">
        <v>53</v>
      </c>
      <c r="F48" s="95" t="s">
        <v>91</v>
      </c>
      <c r="G48" s="347">
        <v>7.7</v>
      </c>
      <c r="H48" s="347"/>
    </row>
    <row r="49" spans="1:8" ht="23.25" customHeight="1" x14ac:dyDescent="0.3">
      <c r="A49" s="48">
        <v>11</v>
      </c>
      <c r="B49" s="13" t="s">
        <v>240</v>
      </c>
      <c r="C49" s="18"/>
      <c r="D49" s="19">
        <v>200207</v>
      </c>
      <c r="E49" s="95" t="s">
        <v>53</v>
      </c>
      <c r="F49" s="19" t="s">
        <v>241</v>
      </c>
      <c r="G49" s="347">
        <v>8.1</v>
      </c>
      <c r="H49" s="347"/>
    </row>
    <row r="50" spans="1:8" ht="23.25" customHeight="1" x14ac:dyDescent="0.3">
      <c r="A50" s="110">
        <v>12</v>
      </c>
      <c r="B50" s="21" t="s">
        <v>183</v>
      </c>
      <c r="C50" s="69"/>
      <c r="D50" s="203" t="s">
        <v>184</v>
      </c>
      <c r="E50" s="19" t="s">
        <v>176</v>
      </c>
      <c r="F50" s="19" t="s">
        <v>175</v>
      </c>
      <c r="G50" s="347">
        <v>8.1999999999999993</v>
      </c>
      <c r="H50" s="347"/>
    </row>
    <row r="51" spans="1:8" ht="23.25" customHeight="1" x14ac:dyDescent="0.3">
      <c r="A51" s="48">
        <v>13</v>
      </c>
      <c r="B51" s="16" t="s">
        <v>258</v>
      </c>
      <c r="C51" s="18"/>
      <c r="D51" s="15" t="s">
        <v>38</v>
      </c>
      <c r="E51" s="95" t="s">
        <v>30</v>
      </c>
      <c r="F51" s="273" t="s">
        <v>34</v>
      </c>
      <c r="G51" s="347">
        <v>8.5</v>
      </c>
      <c r="H51" s="347"/>
    </row>
    <row r="52" spans="1:8" ht="23.25" customHeight="1" x14ac:dyDescent="0.3">
      <c r="A52" s="110">
        <v>14</v>
      </c>
      <c r="B52" s="16" t="s">
        <v>181</v>
      </c>
      <c r="C52" s="18"/>
      <c r="D52" s="15" t="s">
        <v>182</v>
      </c>
      <c r="E52" s="61" t="s">
        <v>176</v>
      </c>
      <c r="F52" s="19" t="s">
        <v>175</v>
      </c>
      <c r="G52" s="347">
        <v>8.6999999999999993</v>
      </c>
      <c r="H52" s="347"/>
    </row>
    <row r="53" spans="1:8" ht="23.25" customHeight="1" x14ac:dyDescent="0.3">
      <c r="A53" s="48">
        <v>15</v>
      </c>
      <c r="B53" s="16" t="s">
        <v>169</v>
      </c>
      <c r="C53" s="18"/>
      <c r="D53" s="15" t="s">
        <v>170</v>
      </c>
      <c r="E53" s="296" t="s">
        <v>53</v>
      </c>
      <c r="F53" s="95" t="s">
        <v>72</v>
      </c>
      <c r="G53" s="347">
        <v>8.8000000000000007</v>
      </c>
      <c r="H53" s="347"/>
    </row>
    <row r="54" spans="1:8" ht="23.25" customHeight="1" x14ac:dyDescent="0.3">
      <c r="A54" s="110">
        <v>16</v>
      </c>
      <c r="B54" s="16" t="s">
        <v>167</v>
      </c>
      <c r="C54" s="18"/>
      <c r="D54" s="15" t="s">
        <v>168</v>
      </c>
      <c r="E54" s="296" t="s">
        <v>53</v>
      </c>
      <c r="F54" s="95" t="s">
        <v>102</v>
      </c>
      <c r="G54" s="347">
        <v>8.9</v>
      </c>
      <c r="H54" s="347"/>
    </row>
    <row r="55" spans="1:8" ht="23.25" customHeight="1" x14ac:dyDescent="0.3">
      <c r="A55" s="48">
        <v>17</v>
      </c>
      <c r="B55" s="16" t="s">
        <v>165</v>
      </c>
      <c r="C55" s="18"/>
      <c r="D55" s="15" t="s">
        <v>166</v>
      </c>
      <c r="E55" s="95" t="s">
        <v>53</v>
      </c>
      <c r="F55" s="95" t="s">
        <v>64</v>
      </c>
      <c r="G55" s="347">
        <v>9.1999999999999993</v>
      </c>
      <c r="H55" s="347"/>
    </row>
    <row r="56" spans="1:8" ht="23.25" customHeight="1" x14ac:dyDescent="0.3">
      <c r="A56" s="110">
        <v>18</v>
      </c>
      <c r="B56" s="16" t="s">
        <v>179</v>
      </c>
      <c r="C56" s="18"/>
      <c r="D56" s="297" t="s">
        <v>180</v>
      </c>
      <c r="E56" s="95" t="s">
        <v>176</v>
      </c>
      <c r="F56" s="95" t="s">
        <v>175</v>
      </c>
      <c r="G56" s="347">
        <v>9.4</v>
      </c>
      <c r="H56" s="347"/>
    </row>
    <row r="57" spans="1:8" ht="23.25" customHeight="1" x14ac:dyDescent="0.3">
      <c r="A57" s="48">
        <v>19</v>
      </c>
      <c r="B57" s="295" t="s">
        <v>185</v>
      </c>
      <c r="C57" s="59"/>
      <c r="D57" s="40" t="s">
        <v>186</v>
      </c>
      <c r="E57" s="61" t="s">
        <v>176</v>
      </c>
      <c r="F57" s="61" t="s">
        <v>175</v>
      </c>
      <c r="G57" s="350">
        <v>9.5</v>
      </c>
      <c r="H57" s="350"/>
    </row>
  </sheetData>
  <pageMargins left="0.31496062992125984" right="0" top="0.15748031496062992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80" zoomScaleNormal="80" workbookViewId="0">
      <selection activeCell="J13" sqref="J13"/>
    </sheetView>
  </sheetViews>
  <sheetFormatPr defaultColWidth="9.140625" defaultRowHeight="18.75" x14ac:dyDescent="0.3"/>
  <cols>
    <col min="1" max="1" width="4.85546875" style="20" bestFit="1" customWidth="1"/>
    <col min="2" max="2" width="14.140625" style="20" customWidth="1"/>
    <col min="3" max="3" width="12.140625" style="20" customWidth="1"/>
    <col min="4" max="4" width="12.140625" style="77" customWidth="1"/>
    <col min="5" max="5" width="16.7109375" style="20" customWidth="1"/>
    <col min="6" max="6" width="14.140625" style="20" customWidth="1"/>
    <col min="7" max="7" width="12.85546875" style="349" customWidth="1"/>
    <col min="8" max="8" width="9.42578125" style="49" customWidth="1"/>
    <col min="9" max="9" width="9.140625" style="20"/>
    <col min="10" max="10" width="6.5703125" style="20" customWidth="1"/>
    <col min="11" max="11" width="9.140625" style="20"/>
    <col min="12" max="12" width="13.85546875" style="20" customWidth="1"/>
    <col min="13" max="13" width="18.140625" style="20" customWidth="1"/>
    <col min="14" max="16384" width="9.140625" style="20"/>
  </cols>
  <sheetData>
    <row r="1" spans="1:9" s="62" customFormat="1" x14ac:dyDescent="0.3">
      <c r="D1" s="76"/>
      <c r="E1" s="2" t="s">
        <v>219</v>
      </c>
      <c r="G1" s="345"/>
      <c r="H1" s="2"/>
    </row>
    <row r="2" spans="1:9" s="62" customFormat="1" x14ac:dyDescent="0.3">
      <c r="D2" s="3" t="s">
        <v>25</v>
      </c>
      <c r="E2" s="204" t="s">
        <v>24</v>
      </c>
      <c r="F2" s="346" t="s">
        <v>22</v>
      </c>
      <c r="G2" s="351" t="s">
        <v>23</v>
      </c>
    </row>
    <row r="3" spans="1:9" s="62" customFormat="1" ht="19.5" thickBot="1" x14ac:dyDescent="0.35">
      <c r="C3" s="62" t="s">
        <v>13</v>
      </c>
      <c r="D3" s="76"/>
      <c r="E3" s="133" t="s">
        <v>10</v>
      </c>
      <c r="F3" s="3" t="s">
        <v>276</v>
      </c>
      <c r="G3" s="345"/>
      <c r="H3" s="2"/>
    </row>
    <row r="4" spans="1:9" ht="19.5" thickBot="1" x14ac:dyDescent="0.35">
      <c r="A4" s="187" t="s">
        <v>19</v>
      </c>
      <c r="B4" s="188" t="s">
        <v>5</v>
      </c>
      <c r="C4" s="189" t="s">
        <v>4</v>
      </c>
      <c r="D4" s="190" t="s">
        <v>0</v>
      </c>
      <c r="E4" s="134" t="s">
        <v>1</v>
      </c>
      <c r="F4" s="191" t="s">
        <v>2</v>
      </c>
      <c r="G4" s="288" t="s">
        <v>9</v>
      </c>
      <c r="H4" s="134" t="s">
        <v>18</v>
      </c>
    </row>
    <row r="5" spans="1:9" ht="22.5" customHeight="1" x14ac:dyDescent="0.3">
      <c r="A5" s="60">
        <v>1</v>
      </c>
      <c r="B5" s="218" t="s">
        <v>257</v>
      </c>
      <c r="C5" s="136"/>
      <c r="D5" s="201" t="s">
        <v>43</v>
      </c>
      <c r="E5" s="120" t="s">
        <v>7</v>
      </c>
      <c r="F5" s="120" t="s">
        <v>41</v>
      </c>
      <c r="G5" s="347">
        <v>7.8</v>
      </c>
      <c r="H5" s="303">
        <v>7.4</v>
      </c>
      <c r="I5" s="83"/>
    </row>
    <row r="6" spans="1:9" ht="22.5" customHeight="1" x14ac:dyDescent="0.3">
      <c r="A6" s="48">
        <v>2</v>
      </c>
      <c r="B6" s="217" t="s">
        <v>244</v>
      </c>
      <c r="C6" s="299"/>
      <c r="D6" s="201" t="s">
        <v>245</v>
      </c>
      <c r="E6" s="95" t="s">
        <v>53</v>
      </c>
      <c r="F6" s="95" t="s">
        <v>241</v>
      </c>
      <c r="G6" s="347">
        <v>8.1999999999999993</v>
      </c>
      <c r="H6" s="303">
        <v>8.1</v>
      </c>
      <c r="I6" s="83"/>
    </row>
    <row r="7" spans="1:9" ht="22.5" customHeight="1" x14ac:dyDescent="0.3">
      <c r="A7" s="48">
        <v>3</v>
      </c>
      <c r="B7" s="218" t="s">
        <v>255</v>
      </c>
      <c r="C7" s="272"/>
      <c r="D7" s="201" t="s">
        <v>44</v>
      </c>
      <c r="E7" s="120" t="s">
        <v>7</v>
      </c>
      <c r="F7" s="120" t="s">
        <v>41</v>
      </c>
      <c r="G7" s="347">
        <v>8.3000000000000007</v>
      </c>
      <c r="H7" s="303">
        <v>8.3000000000000007</v>
      </c>
      <c r="I7" s="83"/>
    </row>
    <row r="8" spans="1:9" ht="22.5" customHeight="1" x14ac:dyDescent="0.3">
      <c r="A8" s="48">
        <v>4</v>
      </c>
      <c r="B8" s="21" t="s">
        <v>256</v>
      </c>
      <c r="C8" s="69"/>
      <c r="D8" s="15" t="s">
        <v>45</v>
      </c>
      <c r="E8" s="120" t="s">
        <v>7</v>
      </c>
      <c r="F8" s="100" t="s">
        <v>41</v>
      </c>
      <c r="G8" s="347">
        <v>8.1999999999999993</v>
      </c>
      <c r="H8" s="303">
        <v>8.4</v>
      </c>
      <c r="I8" s="83"/>
    </row>
    <row r="9" spans="1:9" ht="22.5" customHeight="1" x14ac:dyDescent="0.3">
      <c r="A9" s="48">
        <v>5</v>
      </c>
      <c r="B9" s="16" t="s">
        <v>187</v>
      </c>
      <c r="C9" s="90"/>
      <c r="D9" s="15" t="s">
        <v>273</v>
      </c>
      <c r="E9" s="95" t="s">
        <v>53</v>
      </c>
      <c r="F9" s="95" t="s">
        <v>56</v>
      </c>
      <c r="G9" s="347">
        <v>8.4</v>
      </c>
      <c r="H9" s="303">
        <v>8.1</v>
      </c>
      <c r="I9" s="83"/>
    </row>
    <row r="10" spans="1:9" ht="22.5" customHeight="1" x14ac:dyDescent="0.3">
      <c r="A10" s="48">
        <v>6</v>
      </c>
      <c r="B10" s="13" t="s">
        <v>254</v>
      </c>
      <c r="C10" s="18"/>
      <c r="D10" s="15" t="s">
        <v>271</v>
      </c>
      <c r="E10" s="95" t="s">
        <v>30</v>
      </c>
      <c r="F10" s="273" t="s">
        <v>34</v>
      </c>
      <c r="G10" s="347">
        <v>8.4</v>
      </c>
      <c r="H10" s="303">
        <v>8.5</v>
      </c>
      <c r="I10" s="83"/>
    </row>
    <row r="11" spans="1:9" ht="22.5" customHeight="1" x14ac:dyDescent="0.3">
      <c r="A11" s="48">
        <v>7</v>
      </c>
      <c r="B11" s="16" t="s">
        <v>279</v>
      </c>
      <c r="C11" s="18"/>
      <c r="D11" s="15" t="s">
        <v>283</v>
      </c>
      <c r="E11" s="19"/>
      <c r="F11" s="19" t="s">
        <v>175</v>
      </c>
      <c r="G11" s="347">
        <v>8.6999999999999993</v>
      </c>
      <c r="H11" s="303">
        <v>8.6</v>
      </c>
    </row>
    <row r="12" spans="1:9" ht="22.5" customHeight="1" x14ac:dyDescent="0.3">
      <c r="A12" s="48">
        <v>8</v>
      </c>
      <c r="B12" s="21" t="s">
        <v>227</v>
      </c>
      <c r="C12" s="69"/>
      <c r="D12" s="209" t="s">
        <v>228</v>
      </c>
      <c r="E12" s="23" t="s">
        <v>53</v>
      </c>
      <c r="F12" s="101" t="s">
        <v>229</v>
      </c>
      <c r="G12" s="347">
        <v>8.6</v>
      </c>
      <c r="H12" s="303">
        <v>9.1999999999999993</v>
      </c>
    </row>
    <row r="13" spans="1:9" ht="22.5" customHeight="1" x14ac:dyDescent="0.3">
      <c r="A13" s="48">
        <v>9</v>
      </c>
      <c r="B13" s="106" t="s">
        <v>193</v>
      </c>
      <c r="C13" s="18"/>
      <c r="D13" s="15" t="s">
        <v>274</v>
      </c>
      <c r="E13" s="95" t="s">
        <v>53</v>
      </c>
      <c r="F13" s="13" t="s">
        <v>64</v>
      </c>
      <c r="G13" s="347">
        <v>8.6999999999999993</v>
      </c>
      <c r="H13" s="303"/>
    </row>
    <row r="14" spans="1:9" ht="22.5" customHeight="1" x14ac:dyDescent="0.3">
      <c r="A14" s="48">
        <v>10</v>
      </c>
      <c r="B14" s="13" t="s">
        <v>293</v>
      </c>
      <c r="C14" s="18"/>
      <c r="D14" s="15" t="s">
        <v>280</v>
      </c>
      <c r="E14" s="95" t="s">
        <v>53</v>
      </c>
      <c r="F14" s="95" t="s">
        <v>56</v>
      </c>
      <c r="G14" s="347">
        <v>8.9</v>
      </c>
      <c r="H14" s="303"/>
    </row>
    <row r="15" spans="1:9" ht="22.5" customHeight="1" x14ac:dyDescent="0.3">
      <c r="A15" s="48">
        <v>11</v>
      </c>
      <c r="B15" s="13" t="s">
        <v>191</v>
      </c>
      <c r="C15" s="90"/>
      <c r="D15" s="15" t="s">
        <v>272</v>
      </c>
      <c r="E15" s="95" t="s">
        <v>53</v>
      </c>
      <c r="F15" s="95" t="s">
        <v>64</v>
      </c>
      <c r="G15" s="347">
        <v>9</v>
      </c>
      <c r="H15" s="303"/>
    </row>
    <row r="16" spans="1:9" ht="22.5" customHeight="1" x14ac:dyDescent="0.3">
      <c r="A16" s="48">
        <v>12</v>
      </c>
      <c r="B16" s="16" t="s">
        <v>248</v>
      </c>
      <c r="C16" s="18"/>
      <c r="D16" s="15" t="s">
        <v>249</v>
      </c>
      <c r="E16" s="19" t="s">
        <v>53</v>
      </c>
      <c r="F16" s="19" t="s">
        <v>241</v>
      </c>
      <c r="G16" s="347">
        <v>9</v>
      </c>
      <c r="H16" s="303"/>
    </row>
    <row r="17" spans="1:8" ht="22.5" customHeight="1" x14ac:dyDescent="0.3">
      <c r="A17" s="48">
        <v>13</v>
      </c>
      <c r="B17" s="16" t="s">
        <v>214</v>
      </c>
      <c r="C17" s="18"/>
      <c r="D17" s="15" t="s">
        <v>215</v>
      </c>
      <c r="E17" s="95" t="s">
        <v>53</v>
      </c>
      <c r="F17" s="95" t="s">
        <v>216</v>
      </c>
      <c r="G17" s="347">
        <v>9.1999999999999993</v>
      </c>
      <c r="H17" s="303"/>
    </row>
    <row r="18" spans="1:8" ht="22.5" customHeight="1" x14ac:dyDescent="0.3">
      <c r="A18" s="48">
        <v>14</v>
      </c>
      <c r="B18" s="217" t="s">
        <v>246</v>
      </c>
      <c r="C18" s="200"/>
      <c r="D18" s="201" t="s">
        <v>247</v>
      </c>
      <c r="E18" s="95" t="s">
        <v>53</v>
      </c>
      <c r="F18" s="95" t="s">
        <v>241</v>
      </c>
      <c r="G18" s="347">
        <v>9.1999999999999993</v>
      </c>
      <c r="H18" s="303"/>
    </row>
    <row r="19" spans="1:8" ht="22.5" customHeight="1" x14ac:dyDescent="0.3">
      <c r="A19" s="48">
        <v>15</v>
      </c>
      <c r="B19" s="106" t="s">
        <v>217</v>
      </c>
      <c r="C19" s="14"/>
      <c r="D19" s="15" t="s">
        <v>218</v>
      </c>
      <c r="E19" s="95" t="s">
        <v>53</v>
      </c>
      <c r="F19" s="95" t="s">
        <v>216</v>
      </c>
      <c r="G19" s="347">
        <v>9.3000000000000007</v>
      </c>
      <c r="H19" s="303"/>
    </row>
    <row r="20" spans="1:8" ht="22.5" customHeight="1" x14ac:dyDescent="0.3">
      <c r="A20" s="48">
        <v>16</v>
      </c>
      <c r="B20" s="16" t="s">
        <v>189</v>
      </c>
      <c r="C20" s="18"/>
      <c r="D20" s="15" t="s">
        <v>43</v>
      </c>
      <c r="E20" s="95" t="s">
        <v>53</v>
      </c>
      <c r="F20" s="95" t="s">
        <v>56</v>
      </c>
      <c r="G20" s="347">
        <v>10.199999999999999</v>
      </c>
      <c r="H20" s="303"/>
    </row>
    <row r="21" spans="1:8" ht="22.5" customHeight="1" x14ac:dyDescent="0.3">
      <c r="A21" s="48">
        <v>17</v>
      </c>
      <c r="B21" s="106" t="s">
        <v>281</v>
      </c>
      <c r="C21" s="18"/>
      <c r="D21" s="15" t="s">
        <v>282</v>
      </c>
      <c r="E21" s="95" t="s">
        <v>53</v>
      </c>
      <c r="F21" s="99" t="s">
        <v>56</v>
      </c>
      <c r="G21" s="347">
        <v>10.6</v>
      </c>
      <c r="H21" s="303"/>
    </row>
    <row r="22" spans="1:8" ht="18" customHeight="1" x14ac:dyDescent="0.3">
      <c r="A22" s="275"/>
      <c r="B22" s="293"/>
      <c r="C22" s="17"/>
      <c r="D22" s="292"/>
      <c r="E22" s="294"/>
      <c r="F22" s="353"/>
      <c r="G22" s="348"/>
      <c r="H22" s="275"/>
    </row>
    <row r="23" spans="1:8" ht="18" customHeight="1" x14ac:dyDescent="0.3">
      <c r="A23" s="275"/>
      <c r="B23" s="293"/>
      <c r="C23" s="17"/>
      <c r="D23" s="292"/>
      <c r="E23" s="294"/>
      <c r="F23" s="353"/>
      <c r="G23" s="348"/>
      <c r="H23" s="275"/>
    </row>
    <row r="24" spans="1:8" ht="18" customHeight="1" x14ac:dyDescent="0.3">
      <c r="A24" s="275"/>
      <c r="B24" s="293"/>
      <c r="C24" s="17"/>
      <c r="D24" s="292"/>
      <c r="E24" s="294"/>
      <c r="F24" s="353"/>
      <c r="G24" s="348"/>
      <c r="H24" s="275"/>
    </row>
    <row r="25" spans="1:8" ht="18" customHeight="1" x14ac:dyDescent="0.3">
      <c r="A25" s="275"/>
      <c r="B25" s="293"/>
      <c r="C25" s="17"/>
      <c r="D25" s="292"/>
      <c r="E25" s="294"/>
      <c r="F25" s="353"/>
      <c r="G25" s="348"/>
      <c r="H25" s="275"/>
    </row>
    <row r="26" spans="1:8" ht="18" customHeight="1" x14ac:dyDescent="0.3">
      <c r="A26" s="275"/>
      <c r="B26" s="293"/>
      <c r="C26" s="17"/>
      <c r="D26" s="292"/>
      <c r="E26" s="294"/>
      <c r="F26" s="353"/>
      <c r="G26" s="348"/>
      <c r="H26" s="275"/>
    </row>
    <row r="27" spans="1:8" ht="18" customHeight="1" x14ac:dyDescent="0.3">
      <c r="A27" s="275"/>
      <c r="B27" s="293"/>
      <c r="C27" s="17"/>
      <c r="D27" s="292"/>
      <c r="E27" s="294"/>
      <c r="F27" s="353"/>
      <c r="G27" s="348"/>
      <c r="H27" s="275"/>
    </row>
    <row r="28" spans="1:8" ht="18" customHeight="1" x14ac:dyDescent="0.3">
      <c r="A28" s="275"/>
      <c r="B28" s="293"/>
      <c r="C28" s="17"/>
      <c r="D28" s="292"/>
      <c r="E28" s="294"/>
      <c r="F28" s="353"/>
      <c r="G28" s="348"/>
      <c r="H28" s="275"/>
    </row>
    <row r="29" spans="1:8" ht="18" customHeight="1" x14ac:dyDescent="0.3">
      <c r="A29" s="275"/>
      <c r="B29" s="293"/>
      <c r="C29" s="17"/>
      <c r="D29" s="292"/>
      <c r="E29" s="294"/>
      <c r="F29" s="353"/>
      <c r="G29" s="348"/>
      <c r="H29" s="275"/>
    </row>
    <row r="30" spans="1:8" ht="18" customHeight="1" x14ac:dyDescent="0.3">
      <c r="A30" s="275"/>
      <c r="B30" s="293"/>
      <c r="C30" s="17"/>
      <c r="D30" s="292"/>
      <c r="E30" s="294"/>
      <c r="F30" s="353"/>
      <c r="G30" s="348"/>
      <c r="H30" s="275"/>
    </row>
    <row r="31" spans="1:8" ht="18" customHeight="1" x14ac:dyDescent="0.3">
      <c r="A31" s="275"/>
      <c r="B31" s="293"/>
      <c r="C31" s="17"/>
      <c r="D31" s="292"/>
      <c r="E31" s="294"/>
      <c r="F31" s="353"/>
      <c r="G31" s="348"/>
      <c r="H31" s="275"/>
    </row>
    <row r="32" spans="1:8" ht="18" customHeight="1" x14ac:dyDescent="0.3">
      <c r="A32" s="275"/>
      <c r="B32" s="293"/>
      <c r="C32" s="17"/>
      <c r="D32" s="292"/>
      <c r="E32" s="294"/>
      <c r="F32" s="353"/>
      <c r="G32" s="348"/>
      <c r="H32" s="275"/>
    </row>
    <row r="33" spans="1:8" ht="18" customHeight="1" x14ac:dyDescent="0.3">
      <c r="A33" s="275"/>
      <c r="B33" s="293"/>
      <c r="C33" s="17"/>
      <c r="D33" s="292"/>
      <c r="E33" s="294"/>
      <c r="F33" s="353"/>
      <c r="G33" s="348"/>
      <c r="H33" s="275"/>
    </row>
    <row r="34" spans="1:8" ht="18" customHeight="1" x14ac:dyDescent="0.3">
      <c r="A34" s="275"/>
      <c r="B34" s="293"/>
      <c r="C34" s="17"/>
      <c r="D34" s="292"/>
      <c r="E34" s="294"/>
      <c r="F34" s="353"/>
      <c r="G34" s="348"/>
      <c r="H34" s="275"/>
    </row>
    <row r="35" spans="1:8" ht="18" customHeight="1" x14ac:dyDescent="0.3">
      <c r="A35" s="275"/>
      <c r="B35" s="293"/>
      <c r="C35" s="17"/>
      <c r="D35" s="292"/>
      <c r="E35" s="294"/>
      <c r="F35" s="353"/>
      <c r="G35" s="348"/>
      <c r="H35" s="275"/>
    </row>
    <row r="36" spans="1:8" ht="18" customHeight="1" x14ac:dyDescent="0.3">
      <c r="A36" s="275"/>
      <c r="B36" s="293"/>
      <c r="C36" s="17"/>
      <c r="D36" s="292"/>
      <c r="E36" s="294"/>
      <c r="F36" s="353"/>
      <c r="G36" s="348"/>
      <c r="H36" s="275"/>
    </row>
    <row r="37" spans="1:8" ht="18" customHeight="1" x14ac:dyDescent="0.3">
      <c r="A37" s="275"/>
      <c r="B37" s="293"/>
      <c r="C37" s="17"/>
      <c r="D37" s="292"/>
      <c r="E37" s="294"/>
      <c r="F37" s="353"/>
      <c r="G37" s="348"/>
      <c r="H37" s="275"/>
    </row>
    <row r="38" spans="1:8" ht="18" customHeight="1" x14ac:dyDescent="0.3">
      <c r="A38" s="275"/>
      <c r="B38" s="293"/>
      <c r="C38" s="17"/>
      <c r="D38" s="292"/>
      <c r="E38" s="294"/>
      <c r="F38" s="353"/>
      <c r="G38" s="348"/>
      <c r="H38" s="275"/>
    </row>
    <row r="39" spans="1:8" ht="18" customHeight="1" x14ac:dyDescent="0.3">
      <c r="A39" s="275"/>
      <c r="B39" s="293"/>
      <c r="C39" s="17"/>
      <c r="D39" s="292"/>
      <c r="E39" s="294"/>
      <c r="F39" s="353"/>
      <c r="G39" s="348"/>
      <c r="H39" s="275"/>
    </row>
    <row r="40" spans="1:8" s="62" customFormat="1" x14ac:dyDescent="0.3">
      <c r="D40" s="76"/>
      <c r="E40" s="2" t="s">
        <v>219</v>
      </c>
      <c r="G40" s="345"/>
      <c r="H40" s="2"/>
    </row>
    <row r="41" spans="1:8" s="62" customFormat="1" x14ac:dyDescent="0.3">
      <c r="D41" s="3" t="s">
        <v>25</v>
      </c>
      <c r="E41" s="204" t="s">
        <v>24</v>
      </c>
      <c r="F41" s="291" t="s">
        <v>22</v>
      </c>
      <c r="G41" s="352" t="s">
        <v>23</v>
      </c>
    </row>
    <row r="42" spans="1:8" s="62" customFormat="1" ht="19.5" thickBot="1" x14ac:dyDescent="0.35">
      <c r="C42" s="62" t="s">
        <v>13</v>
      </c>
      <c r="D42" s="76"/>
      <c r="E42" s="62" t="s">
        <v>11</v>
      </c>
      <c r="F42" s="3" t="s">
        <v>276</v>
      </c>
      <c r="G42" s="345"/>
      <c r="H42" s="2"/>
    </row>
    <row r="43" spans="1:8" ht="19.5" thickBot="1" x14ac:dyDescent="0.35">
      <c r="A43" s="187" t="s">
        <v>19</v>
      </c>
      <c r="B43" s="188" t="s">
        <v>5</v>
      </c>
      <c r="C43" s="189" t="s">
        <v>4</v>
      </c>
      <c r="D43" s="190" t="s">
        <v>0</v>
      </c>
      <c r="E43" s="134" t="s">
        <v>1</v>
      </c>
      <c r="F43" s="191" t="s">
        <v>2</v>
      </c>
      <c r="G43" s="288" t="s">
        <v>9</v>
      </c>
      <c r="H43" s="134" t="s">
        <v>18</v>
      </c>
    </row>
    <row r="44" spans="1:8" ht="22.5" customHeight="1" x14ac:dyDescent="0.3">
      <c r="A44" s="60">
        <v>1</v>
      </c>
      <c r="B44" s="16" t="s">
        <v>195</v>
      </c>
      <c r="C44" s="18"/>
      <c r="D44" s="15" t="s">
        <v>269</v>
      </c>
      <c r="E44" s="95" t="s">
        <v>53</v>
      </c>
      <c r="F44" s="95" t="s">
        <v>56</v>
      </c>
      <c r="G44" s="347">
        <v>7.9</v>
      </c>
      <c r="H44" s="303">
        <v>7.9</v>
      </c>
    </row>
    <row r="45" spans="1:8" ht="22.5" customHeight="1" x14ac:dyDescent="0.3">
      <c r="A45" s="110">
        <v>2</v>
      </c>
      <c r="B45" s="217" t="s">
        <v>223</v>
      </c>
      <c r="C45" s="56"/>
      <c r="D45" s="165" t="s">
        <v>224</v>
      </c>
      <c r="E45" s="95" t="s">
        <v>53</v>
      </c>
      <c r="F45" s="95" t="s">
        <v>216</v>
      </c>
      <c r="G45" s="347">
        <v>8.1999999999999993</v>
      </c>
      <c r="H45" s="303">
        <v>8.1</v>
      </c>
    </row>
    <row r="46" spans="1:8" ht="22.5" customHeight="1" x14ac:dyDescent="0.3">
      <c r="A46" s="48">
        <v>3</v>
      </c>
      <c r="B46" s="13" t="s">
        <v>204</v>
      </c>
      <c r="C46" s="18"/>
      <c r="D46" s="15" t="s">
        <v>268</v>
      </c>
      <c r="E46" s="95" t="s">
        <v>53</v>
      </c>
      <c r="F46" s="95" t="s">
        <v>72</v>
      </c>
      <c r="G46" s="347">
        <v>8.3000000000000007</v>
      </c>
      <c r="H46" s="303">
        <v>8.3000000000000007</v>
      </c>
    </row>
    <row r="47" spans="1:8" ht="22.5" customHeight="1" x14ac:dyDescent="0.3">
      <c r="A47" s="110">
        <v>4</v>
      </c>
      <c r="B47" s="16" t="s">
        <v>206</v>
      </c>
      <c r="C47" s="18"/>
      <c r="D47" s="15" t="s">
        <v>265</v>
      </c>
      <c r="E47" s="95" t="s">
        <v>53</v>
      </c>
      <c r="F47" s="95" t="s">
        <v>72</v>
      </c>
      <c r="G47" s="347">
        <v>8.1999999999999993</v>
      </c>
      <c r="H47" s="303">
        <v>8.6</v>
      </c>
    </row>
    <row r="48" spans="1:8" ht="22.5" customHeight="1" x14ac:dyDescent="0.3">
      <c r="A48" s="48">
        <v>5</v>
      </c>
      <c r="B48" s="16" t="s">
        <v>226</v>
      </c>
      <c r="C48" s="18"/>
      <c r="D48" s="15" t="s">
        <v>270</v>
      </c>
      <c r="E48" s="95" t="s">
        <v>30</v>
      </c>
      <c r="F48" s="273" t="s">
        <v>34</v>
      </c>
      <c r="G48" s="347">
        <v>8.8000000000000007</v>
      </c>
      <c r="H48" s="303">
        <v>8.4</v>
      </c>
    </row>
    <row r="49" spans="1:8" ht="22.5" customHeight="1" x14ac:dyDescent="0.3">
      <c r="A49" s="110">
        <v>6</v>
      </c>
      <c r="B49" s="21" t="s">
        <v>221</v>
      </c>
      <c r="C49" s="69"/>
      <c r="D49" s="209" t="s">
        <v>222</v>
      </c>
      <c r="E49" s="95" t="s">
        <v>53</v>
      </c>
      <c r="F49" s="95" t="s">
        <v>216</v>
      </c>
      <c r="G49" s="347">
        <v>8.6</v>
      </c>
      <c r="H49" s="303">
        <v>8.5</v>
      </c>
    </row>
    <row r="50" spans="1:8" ht="22.5" customHeight="1" x14ac:dyDescent="0.3">
      <c r="A50" s="48">
        <v>7</v>
      </c>
      <c r="B50" s="21" t="s">
        <v>277</v>
      </c>
      <c r="C50" s="69"/>
      <c r="D50" s="203" t="s">
        <v>286</v>
      </c>
      <c r="E50" s="19" t="s">
        <v>287</v>
      </c>
      <c r="F50" s="19" t="s">
        <v>41</v>
      </c>
      <c r="G50" s="347">
        <v>8.6999999999999993</v>
      </c>
      <c r="H50" s="303">
        <v>8.8000000000000007</v>
      </c>
    </row>
    <row r="51" spans="1:8" ht="22.5" customHeight="1" x14ac:dyDescent="0.3">
      <c r="A51" s="110">
        <v>8</v>
      </c>
      <c r="B51" s="16" t="s">
        <v>201</v>
      </c>
      <c r="C51" s="18"/>
      <c r="D51" s="15" t="s">
        <v>266</v>
      </c>
      <c r="E51" s="95" t="s">
        <v>53</v>
      </c>
      <c r="F51" s="95" t="s">
        <v>56</v>
      </c>
      <c r="G51" s="347">
        <v>8.5</v>
      </c>
      <c r="H51" s="303"/>
    </row>
    <row r="52" spans="1:8" ht="22.5" customHeight="1" x14ac:dyDescent="0.3">
      <c r="A52" s="48">
        <v>9</v>
      </c>
      <c r="B52" s="16" t="s">
        <v>252</v>
      </c>
      <c r="C52" s="18"/>
      <c r="D52" s="15" t="s">
        <v>253</v>
      </c>
      <c r="E52" s="95" t="s">
        <v>53</v>
      </c>
      <c r="F52" s="95" t="s">
        <v>241</v>
      </c>
      <c r="G52" s="347">
        <v>8.9</v>
      </c>
      <c r="H52" s="303"/>
    </row>
    <row r="53" spans="1:8" ht="22.5" customHeight="1" x14ac:dyDescent="0.3">
      <c r="A53" s="110">
        <v>10</v>
      </c>
      <c r="B53" s="16" t="s">
        <v>199</v>
      </c>
      <c r="C53" s="18"/>
      <c r="D53" s="15" t="s">
        <v>264</v>
      </c>
      <c r="E53" s="95" t="s">
        <v>53</v>
      </c>
      <c r="F53" s="95" t="s">
        <v>56</v>
      </c>
      <c r="G53" s="347">
        <v>9</v>
      </c>
      <c r="H53" s="303"/>
    </row>
    <row r="54" spans="1:8" ht="22.5" customHeight="1" x14ac:dyDescent="0.3">
      <c r="A54" s="48">
        <v>11</v>
      </c>
      <c r="B54" s="16" t="s">
        <v>260</v>
      </c>
      <c r="C54" s="18"/>
      <c r="D54" s="15" t="s">
        <v>283</v>
      </c>
      <c r="E54" s="19" t="s">
        <v>287</v>
      </c>
      <c r="F54" s="19" t="s">
        <v>41</v>
      </c>
      <c r="G54" s="347">
        <v>9</v>
      </c>
      <c r="H54" s="303"/>
    </row>
    <row r="55" spans="1:8" ht="22.5" customHeight="1" x14ac:dyDescent="0.3">
      <c r="A55" s="110">
        <v>12</v>
      </c>
      <c r="B55" s="16" t="s">
        <v>197</v>
      </c>
      <c r="C55" s="18"/>
      <c r="D55" s="15" t="s">
        <v>267</v>
      </c>
      <c r="E55" s="95" t="s">
        <v>53</v>
      </c>
      <c r="F55" s="95" t="s">
        <v>56</v>
      </c>
      <c r="G55" s="347">
        <v>9.4</v>
      </c>
      <c r="H55" s="303"/>
    </row>
    <row r="56" spans="1:8" ht="22.5" customHeight="1" x14ac:dyDescent="0.3">
      <c r="A56" s="48">
        <v>13</v>
      </c>
      <c r="B56" s="218" t="s">
        <v>225</v>
      </c>
      <c r="C56" s="56"/>
      <c r="D56" s="98">
        <v>240110</v>
      </c>
      <c r="E56" s="95" t="s">
        <v>53</v>
      </c>
      <c r="F56" s="95" t="s">
        <v>216</v>
      </c>
      <c r="G56" s="347">
        <v>9.5</v>
      </c>
      <c r="H56" s="303"/>
    </row>
    <row r="57" spans="1:8" ht="22.5" customHeight="1" x14ac:dyDescent="0.3">
      <c r="A57" s="110">
        <v>14</v>
      </c>
      <c r="B57" s="16" t="s">
        <v>250</v>
      </c>
      <c r="C57" s="18"/>
      <c r="D57" s="15" t="s">
        <v>251</v>
      </c>
      <c r="E57" s="95" t="s">
        <v>53</v>
      </c>
      <c r="F57" s="95" t="s">
        <v>241</v>
      </c>
      <c r="G57" s="347">
        <v>9.6</v>
      </c>
      <c r="H57" s="303"/>
    </row>
    <row r="58" spans="1:8" ht="22.5" customHeight="1" thickBot="1" x14ac:dyDescent="0.35">
      <c r="A58" s="279">
        <v>15</v>
      </c>
      <c r="B58" s="196" t="s">
        <v>202</v>
      </c>
      <c r="C58" s="192"/>
      <c r="D58" s="193" t="s">
        <v>263</v>
      </c>
      <c r="E58" s="300" t="s">
        <v>53</v>
      </c>
      <c r="F58" s="300" t="s">
        <v>56</v>
      </c>
      <c r="G58" s="354">
        <v>9.6</v>
      </c>
      <c r="H58" s="355"/>
    </row>
  </sheetData>
  <pageMargins left="0.39370078740157483" right="0" top="0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90" zoomScaleNormal="90" workbookViewId="0">
      <selection activeCell="M12" sqref="M12"/>
    </sheetView>
  </sheetViews>
  <sheetFormatPr defaultRowHeight="18.75" x14ac:dyDescent="0.3"/>
  <cols>
    <col min="1" max="1" width="4.7109375" style="43" customWidth="1"/>
    <col min="2" max="2" width="14.5703125" style="22" customWidth="1"/>
    <col min="3" max="3" width="9.42578125" style="72" customWidth="1"/>
    <col min="4" max="4" width="12.140625" style="257" customWidth="1"/>
    <col min="5" max="5" width="18.42578125" style="22" customWidth="1"/>
    <col min="6" max="6" width="14.140625" style="22" customWidth="1"/>
    <col min="7" max="7" width="5.5703125" style="22" customWidth="1"/>
    <col min="8" max="14" width="4.28515625" style="22" customWidth="1"/>
    <col min="15" max="15" width="8" style="43" customWidth="1"/>
    <col min="16" max="16384" width="9.140625" style="22"/>
  </cols>
  <sheetData>
    <row r="1" spans="1:15" s="62" customFormat="1" x14ac:dyDescent="0.3">
      <c r="D1" s="211"/>
      <c r="E1" s="2" t="s">
        <v>219</v>
      </c>
      <c r="O1" s="2"/>
    </row>
    <row r="2" spans="1:15" s="62" customFormat="1" x14ac:dyDescent="0.3">
      <c r="D2" s="3" t="s">
        <v>25</v>
      </c>
      <c r="E2" s="204" t="s">
        <v>24</v>
      </c>
      <c r="G2" s="185" t="s">
        <v>22</v>
      </c>
      <c r="H2" s="186" t="s">
        <v>23</v>
      </c>
      <c r="I2" s="186"/>
      <c r="O2" s="2"/>
    </row>
    <row r="3" spans="1:15" s="29" customFormat="1" ht="19.5" thickBot="1" x14ac:dyDescent="0.35">
      <c r="A3" s="28"/>
      <c r="B3" s="29" t="s">
        <v>7</v>
      </c>
      <c r="C3" s="71"/>
      <c r="D3" s="255"/>
      <c r="E3" s="29" t="s">
        <v>8</v>
      </c>
      <c r="G3" s="29" t="s">
        <v>20</v>
      </c>
      <c r="H3" s="31"/>
      <c r="I3" s="31"/>
      <c r="O3" s="28"/>
    </row>
    <row r="4" spans="1:15" ht="63.75" customHeight="1" thickBot="1" x14ac:dyDescent="0.35">
      <c r="A4" s="114" t="s">
        <v>6</v>
      </c>
      <c r="B4" s="78" t="s">
        <v>5</v>
      </c>
      <c r="C4" s="79" t="s">
        <v>4</v>
      </c>
      <c r="D4" s="256" t="s">
        <v>0</v>
      </c>
      <c r="E4" s="53" t="s">
        <v>1</v>
      </c>
      <c r="F4" s="78" t="s">
        <v>2</v>
      </c>
      <c r="G4" s="88" t="s">
        <v>12</v>
      </c>
      <c r="H4" s="161">
        <v>170</v>
      </c>
      <c r="I4" s="161">
        <v>175</v>
      </c>
      <c r="J4" s="161">
        <v>180</v>
      </c>
      <c r="K4" s="161">
        <v>185</v>
      </c>
      <c r="L4" s="161">
        <v>190</v>
      </c>
      <c r="M4" s="161">
        <v>195</v>
      </c>
      <c r="N4" s="161">
        <v>202</v>
      </c>
      <c r="O4" s="87" t="s">
        <v>3</v>
      </c>
    </row>
    <row r="5" spans="1:15" ht="30.75" customHeight="1" x14ac:dyDescent="0.3">
      <c r="A5" s="105">
        <v>1</v>
      </c>
      <c r="B5" s="16" t="s">
        <v>47</v>
      </c>
      <c r="C5" s="69"/>
      <c r="D5" s="167" t="s">
        <v>210</v>
      </c>
      <c r="E5" s="120" t="s">
        <v>53</v>
      </c>
      <c r="F5" s="100" t="s">
        <v>64</v>
      </c>
      <c r="G5" s="168">
        <v>170</v>
      </c>
      <c r="H5" s="24">
        <v>0</v>
      </c>
      <c r="I5" s="11">
        <v>0</v>
      </c>
      <c r="J5" s="11">
        <v>0</v>
      </c>
      <c r="K5" s="11">
        <v>0</v>
      </c>
      <c r="L5" s="11">
        <v>0</v>
      </c>
      <c r="M5" s="11" t="s">
        <v>299</v>
      </c>
      <c r="N5" s="11" t="s">
        <v>298</v>
      </c>
      <c r="O5" s="342">
        <v>195</v>
      </c>
    </row>
    <row r="6" spans="1:15" ht="30.75" customHeight="1" x14ac:dyDescent="0.3">
      <c r="A6" s="104">
        <v>2</v>
      </c>
      <c r="B6" s="218" t="s">
        <v>49</v>
      </c>
      <c r="C6" s="136"/>
      <c r="D6" s="240" t="s">
        <v>69</v>
      </c>
      <c r="E6" s="120" t="s">
        <v>71</v>
      </c>
      <c r="F6" s="274" t="s">
        <v>239</v>
      </c>
      <c r="G6" s="168">
        <v>170</v>
      </c>
      <c r="H6" s="24">
        <v>0</v>
      </c>
      <c r="I6" s="11" t="s">
        <v>300</v>
      </c>
      <c r="J6" s="11">
        <v>0</v>
      </c>
      <c r="K6" s="11" t="s">
        <v>300</v>
      </c>
      <c r="L6" s="11" t="s">
        <v>298</v>
      </c>
      <c r="M6" s="11" t="s">
        <v>305</v>
      </c>
      <c r="N6" s="11" t="s">
        <v>305</v>
      </c>
      <c r="O6" s="170">
        <v>185</v>
      </c>
    </row>
    <row r="14" spans="1:15" s="62" customFormat="1" x14ac:dyDescent="0.3">
      <c r="D14" s="211"/>
      <c r="E14" s="2" t="s">
        <v>219</v>
      </c>
      <c r="O14" s="2"/>
    </row>
    <row r="15" spans="1:15" s="62" customFormat="1" x14ac:dyDescent="0.3">
      <c r="D15" s="3" t="s">
        <v>25</v>
      </c>
      <c r="E15" s="204" t="s">
        <v>24</v>
      </c>
      <c r="G15" s="185" t="s">
        <v>22</v>
      </c>
      <c r="H15" s="186" t="s">
        <v>23</v>
      </c>
      <c r="I15" s="186"/>
      <c r="O15" s="2"/>
    </row>
    <row r="16" spans="1:15" s="29" customFormat="1" ht="19.5" thickBot="1" x14ac:dyDescent="0.35">
      <c r="A16" s="28"/>
      <c r="B16" s="29" t="s">
        <v>7</v>
      </c>
      <c r="C16" s="71"/>
      <c r="D16" s="255"/>
      <c r="E16" s="29" t="s">
        <v>8</v>
      </c>
      <c r="H16" s="31" t="s">
        <v>21</v>
      </c>
      <c r="I16" s="31"/>
      <c r="O16" s="28"/>
    </row>
    <row r="17" spans="1:15" ht="63.75" customHeight="1" thickBot="1" x14ac:dyDescent="0.35">
      <c r="A17" s="114" t="s">
        <v>6</v>
      </c>
      <c r="B17" s="33" t="s">
        <v>5</v>
      </c>
      <c r="C17" s="34" t="s">
        <v>4</v>
      </c>
      <c r="D17" s="256" t="s">
        <v>0</v>
      </c>
      <c r="E17" s="35" t="s">
        <v>1</v>
      </c>
      <c r="F17" s="42" t="s">
        <v>2</v>
      </c>
      <c r="G17" s="87" t="s">
        <v>12</v>
      </c>
      <c r="H17" s="161">
        <v>130</v>
      </c>
      <c r="I17" s="161">
        <v>135</v>
      </c>
      <c r="J17" s="161">
        <v>140</v>
      </c>
      <c r="K17" s="161">
        <v>145</v>
      </c>
      <c r="L17" s="161">
        <v>150</v>
      </c>
      <c r="M17" s="161">
        <v>155</v>
      </c>
      <c r="N17" s="161">
        <v>160</v>
      </c>
      <c r="O17" s="92" t="s">
        <v>3</v>
      </c>
    </row>
    <row r="18" spans="1:15" ht="30.75" customHeight="1" x14ac:dyDescent="0.3">
      <c r="A18" s="276">
        <v>1</v>
      </c>
      <c r="B18" s="218" t="s">
        <v>79</v>
      </c>
      <c r="C18" s="136"/>
      <c r="D18" s="245" t="s">
        <v>80</v>
      </c>
      <c r="E18" s="258" t="s">
        <v>53</v>
      </c>
      <c r="F18" s="122" t="s">
        <v>64</v>
      </c>
      <c r="G18" s="180">
        <v>130</v>
      </c>
      <c r="H18" s="75">
        <v>0</v>
      </c>
      <c r="I18" s="37">
        <v>0</v>
      </c>
      <c r="J18" s="37">
        <v>0</v>
      </c>
      <c r="K18" s="37">
        <v>0</v>
      </c>
      <c r="L18" s="37">
        <v>0</v>
      </c>
      <c r="M18" s="37" t="s">
        <v>300</v>
      </c>
      <c r="N18" s="37" t="s">
        <v>298</v>
      </c>
      <c r="O18" s="343">
        <v>155</v>
      </c>
    </row>
    <row r="19" spans="1:15" ht="30.75" customHeight="1" thickBot="1" x14ac:dyDescent="0.35">
      <c r="A19" s="38">
        <v>2</v>
      </c>
      <c r="B19" s="16" t="s">
        <v>301</v>
      </c>
      <c r="C19" s="18"/>
      <c r="D19" s="242" t="s">
        <v>302</v>
      </c>
      <c r="E19" s="258" t="s">
        <v>53</v>
      </c>
      <c r="F19" s="122" t="s">
        <v>64</v>
      </c>
      <c r="G19" s="169">
        <v>130</v>
      </c>
      <c r="H19" s="24">
        <v>0</v>
      </c>
      <c r="I19" s="11">
        <v>0</v>
      </c>
      <c r="J19" s="11">
        <v>0</v>
      </c>
      <c r="K19" s="11" t="s">
        <v>298</v>
      </c>
      <c r="L19" s="151" t="s">
        <v>305</v>
      </c>
      <c r="M19" s="11" t="s">
        <v>305</v>
      </c>
      <c r="N19" s="11" t="s">
        <v>305</v>
      </c>
      <c r="O19" s="344">
        <v>140</v>
      </c>
    </row>
  </sheetData>
  <pageMargins left="0" right="0" top="0.55118110236220474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I7" sqref="I7"/>
    </sheetView>
  </sheetViews>
  <sheetFormatPr defaultRowHeight="18.75" x14ac:dyDescent="0.3"/>
  <cols>
    <col min="1" max="1" width="5.42578125" style="43" customWidth="1"/>
    <col min="2" max="2" width="13.85546875" style="22" customWidth="1"/>
    <col min="3" max="3" width="6.140625" style="72" customWidth="1"/>
    <col min="4" max="4" width="12.140625" style="44" customWidth="1"/>
    <col min="5" max="5" width="14.42578125" style="22" customWidth="1"/>
    <col min="6" max="6" width="12.7109375" style="22" customWidth="1"/>
    <col min="7" max="7" width="5.5703125" style="22" customWidth="1"/>
    <col min="8" max="16" width="4" style="22" customWidth="1"/>
    <col min="17" max="17" width="5.5703125" style="22" customWidth="1"/>
    <col min="18" max="18" width="5.85546875" style="22" customWidth="1"/>
    <col min="19" max="16384" width="9.140625" style="22"/>
  </cols>
  <sheetData>
    <row r="1" spans="1:17" s="62" customFormat="1" x14ac:dyDescent="0.3">
      <c r="D1" s="76"/>
      <c r="E1" s="2" t="s">
        <v>219</v>
      </c>
    </row>
    <row r="2" spans="1:17" s="62" customFormat="1" x14ac:dyDescent="0.3">
      <c r="D2" s="3" t="s">
        <v>25</v>
      </c>
      <c r="E2" s="204" t="s">
        <v>24</v>
      </c>
      <c r="G2" s="185" t="s">
        <v>22</v>
      </c>
      <c r="H2" s="186" t="s">
        <v>23</v>
      </c>
      <c r="I2" s="186"/>
    </row>
    <row r="3" spans="1:17" s="29" customFormat="1" ht="19.5" thickBot="1" x14ac:dyDescent="0.35">
      <c r="A3" s="28"/>
      <c r="B3" s="29" t="s">
        <v>7</v>
      </c>
      <c r="C3" s="71"/>
      <c r="D3" s="30"/>
      <c r="E3" s="29" t="s">
        <v>8</v>
      </c>
      <c r="H3" s="31" t="s">
        <v>15</v>
      </c>
      <c r="I3" s="31" t="s">
        <v>26</v>
      </c>
      <c r="J3" s="29">
        <v>16</v>
      </c>
    </row>
    <row r="4" spans="1:17" ht="63.75" customHeight="1" thickBot="1" x14ac:dyDescent="0.35">
      <c r="A4" s="32" t="s">
        <v>6</v>
      </c>
      <c r="B4" s="271" t="s">
        <v>5</v>
      </c>
      <c r="C4" s="79" t="s">
        <v>4</v>
      </c>
      <c r="D4" s="41" t="s">
        <v>0</v>
      </c>
      <c r="E4" s="53" t="s">
        <v>1</v>
      </c>
      <c r="F4" s="78" t="s">
        <v>2</v>
      </c>
      <c r="G4" s="88" t="s">
        <v>12</v>
      </c>
      <c r="H4" s="161">
        <v>125</v>
      </c>
      <c r="I4" s="161">
        <v>130</v>
      </c>
      <c r="J4" s="161">
        <v>135</v>
      </c>
      <c r="K4" s="161">
        <v>140</v>
      </c>
      <c r="L4" s="161">
        <v>145</v>
      </c>
      <c r="M4" s="161">
        <v>150</v>
      </c>
      <c r="N4" s="161">
        <v>155</v>
      </c>
      <c r="O4" s="161">
        <v>160</v>
      </c>
      <c r="P4" s="380" t="s">
        <v>3</v>
      </c>
      <c r="Q4" s="381"/>
    </row>
    <row r="5" spans="1:17" ht="30.75" customHeight="1" x14ac:dyDescent="0.3">
      <c r="A5" s="39">
        <v>1</v>
      </c>
      <c r="B5" s="58" t="s">
        <v>103</v>
      </c>
      <c r="C5" s="14"/>
      <c r="D5" s="259" t="s">
        <v>104</v>
      </c>
      <c r="E5" s="182" t="s">
        <v>53</v>
      </c>
      <c r="F5" s="121" t="s">
        <v>102</v>
      </c>
      <c r="G5" s="169">
        <v>130</v>
      </c>
      <c r="H5" s="11" t="s">
        <v>305</v>
      </c>
      <c r="I5" s="102">
        <v>0</v>
      </c>
      <c r="J5" s="102" t="s">
        <v>299</v>
      </c>
      <c r="K5" s="102">
        <v>0</v>
      </c>
      <c r="L5" s="102">
        <v>0</v>
      </c>
      <c r="M5" s="102">
        <v>0</v>
      </c>
      <c r="N5" s="102" t="s">
        <v>299</v>
      </c>
      <c r="O5" s="102" t="s">
        <v>298</v>
      </c>
      <c r="P5" s="382">
        <v>155</v>
      </c>
      <c r="Q5" s="382"/>
    </row>
    <row r="6" spans="1:17" ht="30.75" customHeight="1" x14ac:dyDescent="0.3">
      <c r="A6" s="39">
        <v>2</v>
      </c>
      <c r="B6" s="58" t="s">
        <v>105</v>
      </c>
      <c r="C6" s="14"/>
      <c r="D6" s="259" t="s">
        <v>106</v>
      </c>
      <c r="E6" s="182" t="s">
        <v>53</v>
      </c>
      <c r="F6" s="121" t="s">
        <v>72</v>
      </c>
      <c r="G6" s="169">
        <v>125</v>
      </c>
      <c r="H6" s="163" t="s">
        <v>299</v>
      </c>
      <c r="I6" s="102" t="s">
        <v>298</v>
      </c>
      <c r="J6" s="11" t="s">
        <v>305</v>
      </c>
      <c r="K6" s="11" t="s">
        <v>305</v>
      </c>
      <c r="L6" s="11" t="s">
        <v>305</v>
      </c>
      <c r="M6" s="11" t="s">
        <v>305</v>
      </c>
      <c r="N6" s="11" t="s">
        <v>305</v>
      </c>
      <c r="O6" s="11" t="s">
        <v>305</v>
      </c>
      <c r="P6" s="383">
        <v>125</v>
      </c>
      <c r="Q6" s="383"/>
    </row>
    <row r="7" spans="1:17" ht="30.75" customHeight="1" x14ac:dyDescent="0.3">
      <c r="A7" s="39">
        <v>3</v>
      </c>
      <c r="B7" s="58" t="s">
        <v>107</v>
      </c>
      <c r="C7" s="14"/>
      <c r="D7" s="259" t="s">
        <v>108</v>
      </c>
      <c r="E7" s="182" t="s">
        <v>53</v>
      </c>
      <c r="F7" s="121" t="s">
        <v>72</v>
      </c>
      <c r="G7" s="169">
        <v>125</v>
      </c>
      <c r="H7" s="163" t="s">
        <v>298</v>
      </c>
      <c r="I7" s="11" t="s">
        <v>305</v>
      </c>
      <c r="J7" s="11" t="s">
        <v>305</v>
      </c>
      <c r="K7" s="11" t="s">
        <v>305</v>
      </c>
      <c r="L7" s="11" t="s">
        <v>305</v>
      </c>
      <c r="M7" s="11" t="s">
        <v>305</v>
      </c>
      <c r="N7" s="11" t="s">
        <v>305</v>
      </c>
      <c r="O7" s="11" t="s">
        <v>305</v>
      </c>
      <c r="P7" s="383" t="s">
        <v>296</v>
      </c>
      <c r="Q7" s="383"/>
    </row>
    <row r="17" spans="1:23" s="62" customFormat="1" x14ac:dyDescent="0.3">
      <c r="D17" s="76"/>
      <c r="E17" s="2" t="s">
        <v>219</v>
      </c>
    </row>
    <row r="18" spans="1:23" s="62" customFormat="1" x14ac:dyDescent="0.3">
      <c r="D18" s="3" t="s">
        <v>25</v>
      </c>
      <c r="E18" s="204" t="s">
        <v>24</v>
      </c>
      <c r="G18" s="185" t="s">
        <v>22</v>
      </c>
      <c r="H18" s="186" t="s">
        <v>23</v>
      </c>
      <c r="I18" s="186"/>
    </row>
    <row r="19" spans="1:23" s="29" customFormat="1" ht="19.5" thickBot="1" x14ac:dyDescent="0.35">
      <c r="A19" s="28"/>
      <c r="B19" s="29" t="s">
        <v>7</v>
      </c>
      <c r="C19" s="71"/>
      <c r="D19" s="30"/>
      <c r="E19" s="29" t="s">
        <v>8</v>
      </c>
      <c r="H19" s="31" t="s">
        <v>14</v>
      </c>
      <c r="I19" s="31" t="s">
        <v>26</v>
      </c>
      <c r="J19" s="29">
        <v>16</v>
      </c>
    </row>
    <row r="20" spans="1:23" ht="63.75" customHeight="1" thickBot="1" x14ac:dyDescent="0.35">
      <c r="A20" s="32" t="s">
        <v>6</v>
      </c>
      <c r="B20" s="33" t="s">
        <v>5</v>
      </c>
      <c r="C20" s="34" t="s">
        <v>4</v>
      </c>
      <c r="D20" s="132" t="s">
        <v>0</v>
      </c>
      <c r="E20" s="35" t="s">
        <v>1</v>
      </c>
      <c r="F20" s="42" t="s">
        <v>2</v>
      </c>
      <c r="G20" s="87" t="s">
        <v>12</v>
      </c>
      <c r="H20" s="161">
        <v>120</v>
      </c>
      <c r="I20" s="161">
        <v>125</v>
      </c>
      <c r="J20" s="161">
        <v>130</v>
      </c>
      <c r="K20" s="161">
        <v>135</v>
      </c>
      <c r="L20" s="161">
        <v>140</v>
      </c>
      <c r="M20" s="161">
        <v>145</v>
      </c>
      <c r="N20" s="161">
        <v>150</v>
      </c>
      <c r="O20" s="161">
        <v>155</v>
      </c>
      <c r="P20" s="161">
        <v>160</v>
      </c>
      <c r="Q20" s="284" t="s">
        <v>3</v>
      </c>
    </row>
    <row r="21" spans="1:23" ht="30.75" customHeight="1" thickBot="1" x14ac:dyDescent="0.35">
      <c r="A21" s="38">
        <v>2</v>
      </c>
      <c r="B21" s="149" t="s">
        <v>117</v>
      </c>
      <c r="C21" s="149"/>
      <c r="D21" s="25" t="s">
        <v>118</v>
      </c>
      <c r="E21" s="102" t="s">
        <v>53</v>
      </c>
      <c r="F21" s="118" t="s">
        <v>64</v>
      </c>
      <c r="G21" s="169">
        <v>125</v>
      </c>
      <c r="H21" s="163" t="s">
        <v>305</v>
      </c>
      <c r="I21" s="102">
        <v>0</v>
      </c>
      <c r="J21" s="102">
        <v>0</v>
      </c>
      <c r="K21" s="102">
        <v>0</v>
      </c>
      <c r="L21" s="102">
        <v>0</v>
      </c>
      <c r="M21" s="102" t="s">
        <v>299</v>
      </c>
      <c r="N21" s="102" t="s">
        <v>299</v>
      </c>
      <c r="O21" s="102" t="s">
        <v>299</v>
      </c>
      <c r="P21" s="102" t="s">
        <v>298</v>
      </c>
      <c r="Q21" s="285">
        <v>155</v>
      </c>
    </row>
    <row r="22" spans="1:23" ht="34.5" customHeight="1" x14ac:dyDescent="0.3">
      <c r="A22" s="36">
        <v>1</v>
      </c>
      <c r="B22" s="149" t="s">
        <v>115</v>
      </c>
      <c r="C22" s="149"/>
      <c r="D22" s="181" t="s">
        <v>116</v>
      </c>
      <c r="E22" s="102" t="s">
        <v>53</v>
      </c>
      <c r="F22" s="118" t="s">
        <v>64</v>
      </c>
      <c r="G22" s="180">
        <v>120</v>
      </c>
      <c r="H22" s="162">
        <v>0</v>
      </c>
      <c r="I22" s="159">
        <v>0</v>
      </c>
      <c r="J22" s="159">
        <v>0</v>
      </c>
      <c r="K22" s="159" t="s">
        <v>298</v>
      </c>
      <c r="L22" s="159" t="s">
        <v>305</v>
      </c>
      <c r="M22" s="159" t="s">
        <v>305</v>
      </c>
      <c r="N22" s="159" t="s">
        <v>305</v>
      </c>
      <c r="O22" s="159" t="s">
        <v>305</v>
      </c>
      <c r="P22" s="159" t="s">
        <v>305</v>
      </c>
      <c r="Q22" s="336">
        <v>130</v>
      </c>
      <c r="V22" s="260"/>
      <c r="W22" s="260"/>
    </row>
  </sheetData>
  <mergeCells count="4">
    <mergeCell ref="P4:Q4"/>
    <mergeCell ref="P5:Q5"/>
    <mergeCell ref="P6:Q6"/>
    <mergeCell ref="P7:Q7"/>
  </mergeCells>
  <pageMargins left="0.11811023622047245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S9" sqref="S9"/>
    </sheetView>
  </sheetViews>
  <sheetFormatPr defaultRowHeight="18.75" x14ac:dyDescent="0.3"/>
  <cols>
    <col min="1" max="1" width="5.42578125" style="43" customWidth="1"/>
    <col min="2" max="2" width="13.7109375" style="22" customWidth="1"/>
    <col min="3" max="3" width="11.42578125" style="143" customWidth="1"/>
    <col min="4" max="4" width="12" style="264" customWidth="1"/>
    <col min="5" max="5" width="14.28515625" style="83" customWidth="1"/>
    <col min="6" max="6" width="12.28515625" style="22" customWidth="1"/>
    <col min="7" max="7" width="6.28515625" style="22" customWidth="1"/>
    <col min="8" max="15" width="3.85546875" style="22" customWidth="1"/>
    <col min="16" max="16" width="4" style="22" customWidth="1"/>
    <col min="17" max="20" width="3.85546875" style="22" customWidth="1"/>
    <col min="21" max="21" width="6.28515625" style="29" customWidth="1"/>
    <col min="22" max="16384" width="9.140625" style="22"/>
  </cols>
  <sheetData>
    <row r="1" spans="1:28" s="62" customFormat="1" x14ac:dyDescent="0.3">
      <c r="D1" s="211"/>
      <c r="E1" s="2" t="s">
        <v>219</v>
      </c>
    </row>
    <row r="2" spans="1:28" s="62" customFormat="1" x14ac:dyDescent="0.3">
      <c r="D2" s="3" t="s">
        <v>25</v>
      </c>
      <c r="E2" s="204" t="s">
        <v>24</v>
      </c>
      <c r="G2" s="185" t="s">
        <v>22</v>
      </c>
      <c r="H2" s="186" t="s">
        <v>23</v>
      </c>
      <c r="I2" s="186"/>
    </row>
    <row r="3" spans="1:28" s="29" customFormat="1" ht="19.5" thickBot="1" x14ac:dyDescent="0.35">
      <c r="A3" s="28"/>
      <c r="B3" s="29" t="s">
        <v>7</v>
      </c>
      <c r="C3" s="140"/>
      <c r="D3" s="262"/>
      <c r="E3" s="82" t="s">
        <v>8</v>
      </c>
      <c r="H3" s="31" t="s">
        <v>27</v>
      </c>
      <c r="I3" s="31" t="s">
        <v>26</v>
      </c>
      <c r="J3" s="29">
        <v>14</v>
      </c>
    </row>
    <row r="4" spans="1:28" ht="57" thickBot="1" x14ac:dyDescent="0.35">
      <c r="A4" s="138" t="s">
        <v>6</v>
      </c>
      <c r="B4" s="33" t="s">
        <v>5</v>
      </c>
      <c r="C4" s="141" t="s">
        <v>4</v>
      </c>
      <c r="D4" s="263" t="s">
        <v>0</v>
      </c>
      <c r="E4" s="137" t="s">
        <v>1</v>
      </c>
      <c r="F4" s="42" t="s">
        <v>2</v>
      </c>
      <c r="G4" s="88" t="s">
        <v>12</v>
      </c>
      <c r="H4" s="161">
        <v>90</v>
      </c>
      <c r="I4" s="161">
        <v>95</v>
      </c>
      <c r="J4" s="161">
        <v>100</v>
      </c>
      <c r="K4" s="161">
        <v>105</v>
      </c>
      <c r="L4" s="161">
        <v>110</v>
      </c>
      <c r="M4" s="161">
        <v>115</v>
      </c>
      <c r="N4" s="161">
        <v>120</v>
      </c>
      <c r="O4" s="161">
        <v>125</v>
      </c>
      <c r="P4" s="161">
        <v>130</v>
      </c>
      <c r="Q4" s="161">
        <v>135</v>
      </c>
      <c r="R4" s="161">
        <v>140</v>
      </c>
      <c r="S4" s="161">
        <v>143</v>
      </c>
      <c r="T4" s="334">
        <v>120</v>
      </c>
      <c r="U4" s="284" t="s">
        <v>3</v>
      </c>
    </row>
    <row r="5" spans="1:28" ht="22.5" customHeight="1" x14ac:dyDescent="0.3">
      <c r="A5" s="139">
        <v>1</v>
      </c>
      <c r="B5" s="219" t="s">
        <v>138</v>
      </c>
      <c r="C5" s="142"/>
      <c r="D5" s="254" t="s">
        <v>139</v>
      </c>
      <c r="E5" s="119" t="s">
        <v>71</v>
      </c>
      <c r="F5" s="119" t="s">
        <v>140</v>
      </c>
      <c r="G5" s="162">
        <v>110</v>
      </c>
      <c r="H5" s="11" t="s">
        <v>305</v>
      </c>
      <c r="I5" s="11" t="s">
        <v>305</v>
      </c>
      <c r="J5" s="11" t="s">
        <v>305</v>
      </c>
      <c r="K5" s="11" t="s">
        <v>305</v>
      </c>
      <c r="L5" s="159">
        <v>0</v>
      </c>
      <c r="M5" s="159">
        <v>0</v>
      </c>
      <c r="N5" s="159">
        <v>0</v>
      </c>
      <c r="O5" s="159">
        <v>0</v>
      </c>
      <c r="P5" s="159" t="s">
        <v>299</v>
      </c>
      <c r="Q5" s="159" t="s">
        <v>299</v>
      </c>
      <c r="R5" s="159" t="s">
        <v>300</v>
      </c>
      <c r="S5" s="159" t="s">
        <v>298</v>
      </c>
      <c r="T5" s="11" t="s">
        <v>305</v>
      </c>
      <c r="U5" s="178">
        <v>140</v>
      </c>
      <c r="AA5" s="260"/>
      <c r="AB5" s="260"/>
    </row>
    <row r="6" spans="1:28" ht="22.5" customHeight="1" x14ac:dyDescent="0.3">
      <c r="A6" s="73">
        <v>2</v>
      </c>
      <c r="B6" s="218" t="s">
        <v>147</v>
      </c>
      <c r="C6" s="136"/>
      <c r="D6" s="253" t="s">
        <v>148</v>
      </c>
      <c r="E6" s="120" t="s">
        <v>53</v>
      </c>
      <c r="F6" s="120" t="s">
        <v>102</v>
      </c>
      <c r="G6" s="163">
        <v>115</v>
      </c>
      <c r="H6" s="11" t="s">
        <v>305</v>
      </c>
      <c r="I6" s="11" t="s">
        <v>305</v>
      </c>
      <c r="J6" s="11" t="s">
        <v>305</v>
      </c>
      <c r="K6" s="151" t="s">
        <v>306</v>
      </c>
      <c r="L6" s="151" t="s">
        <v>306</v>
      </c>
      <c r="M6" s="102">
        <v>0</v>
      </c>
      <c r="N6" s="102">
        <v>0</v>
      </c>
      <c r="O6" s="333">
        <v>0</v>
      </c>
      <c r="P6" s="333">
        <v>0</v>
      </c>
      <c r="Q6" s="333">
        <v>0</v>
      </c>
      <c r="R6" s="333" t="s">
        <v>298</v>
      </c>
      <c r="S6" s="11" t="s">
        <v>305</v>
      </c>
      <c r="T6" s="11" t="s">
        <v>305</v>
      </c>
      <c r="U6" s="179">
        <v>135</v>
      </c>
    </row>
    <row r="7" spans="1:28" ht="22.5" customHeight="1" x14ac:dyDescent="0.3">
      <c r="A7" s="73">
        <v>3</v>
      </c>
      <c r="B7" s="218" t="s">
        <v>141</v>
      </c>
      <c r="C7" s="136"/>
      <c r="D7" s="215" t="s">
        <v>142</v>
      </c>
      <c r="E7" s="120" t="s">
        <v>71</v>
      </c>
      <c r="F7" s="120" t="s">
        <v>140</v>
      </c>
      <c r="G7" s="164">
        <v>105</v>
      </c>
      <c r="H7" s="11" t="s">
        <v>305</v>
      </c>
      <c r="I7" s="11" t="s">
        <v>305</v>
      </c>
      <c r="J7" s="11" t="s">
        <v>305</v>
      </c>
      <c r="K7" s="102">
        <v>0</v>
      </c>
      <c r="L7" s="102">
        <v>0</v>
      </c>
      <c r="M7" s="102">
        <v>0</v>
      </c>
      <c r="N7" s="102">
        <v>0</v>
      </c>
      <c r="O7" s="102" t="s">
        <v>298</v>
      </c>
      <c r="P7" s="11" t="s">
        <v>305</v>
      </c>
      <c r="Q7" s="11" t="s">
        <v>305</v>
      </c>
      <c r="R7" s="11" t="s">
        <v>305</v>
      </c>
      <c r="S7" s="11" t="s">
        <v>305</v>
      </c>
      <c r="T7" s="240">
        <v>0</v>
      </c>
      <c r="U7" s="179">
        <v>120</v>
      </c>
    </row>
    <row r="8" spans="1:28" ht="22.5" customHeight="1" x14ac:dyDescent="0.3">
      <c r="A8" s="73">
        <v>4</v>
      </c>
      <c r="B8" s="218" t="s">
        <v>135</v>
      </c>
      <c r="C8" s="136"/>
      <c r="D8" s="215" t="s">
        <v>136</v>
      </c>
      <c r="E8" s="120" t="s">
        <v>71</v>
      </c>
      <c r="F8" s="120" t="s">
        <v>137</v>
      </c>
      <c r="G8" s="163">
        <v>105</v>
      </c>
      <c r="H8" s="11" t="s">
        <v>305</v>
      </c>
      <c r="I8" s="11" t="s">
        <v>305</v>
      </c>
      <c r="J8" s="11" t="s">
        <v>305</v>
      </c>
      <c r="K8" s="102">
        <v>0</v>
      </c>
      <c r="L8" s="102">
        <v>0</v>
      </c>
      <c r="M8" s="102">
        <v>0</v>
      </c>
      <c r="N8" s="102">
        <v>0</v>
      </c>
      <c r="O8" s="102" t="s">
        <v>298</v>
      </c>
      <c r="P8" s="11" t="s">
        <v>305</v>
      </c>
      <c r="Q8" s="11" t="s">
        <v>305</v>
      </c>
      <c r="R8" s="11" t="s">
        <v>305</v>
      </c>
      <c r="S8" s="11" t="s">
        <v>305</v>
      </c>
      <c r="T8" s="240" t="s">
        <v>294</v>
      </c>
      <c r="U8" s="179">
        <v>120</v>
      </c>
    </row>
    <row r="9" spans="1:28" ht="22.5" customHeight="1" x14ac:dyDescent="0.3">
      <c r="A9" s="73">
        <v>5</v>
      </c>
      <c r="B9" s="218" t="s">
        <v>153</v>
      </c>
      <c r="C9" s="148"/>
      <c r="D9" s="215" t="s">
        <v>154</v>
      </c>
      <c r="E9" s="183" t="s">
        <v>53</v>
      </c>
      <c r="F9" s="120" t="s">
        <v>102</v>
      </c>
      <c r="G9" s="164">
        <v>90</v>
      </c>
      <c r="H9" s="102">
        <v>0</v>
      </c>
      <c r="I9" s="102">
        <v>0</v>
      </c>
      <c r="J9" s="102">
        <v>0</v>
      </c>
      <c r="K9" s="102">
        <v>0</v>
      </c>
      <c r="L9" s="102" t="s">
        <v>299</v>
      </c>
      <c r="M9" s="102" t="s">
        <v>298</v>
      </c>
      <c r="N9" s="11" t="s">
        <v>305</v>
      </c>
      <c r="O9" s="11" t="s">
        <v>305</v>
      </c>
      <c r="P9" s="11" t="s">
        <v>305</v>
      </c>
      <c r="Q9" s="11" t="s">
        <v>305</v>
      </c>
      <c r="R9" s="11" t="s">
        <v>305</v>
      </c>
      <c r="S9" s="151" t="s">
        <v>306</v>
      </c>
      <c r="T9" s="151" t="s">
        <v>306</v>
      </c>
      <c r="U9" s="179">
        <v>110</v>
      </c>
    </row>
    <row r="10" spans="1:28" ht="22.5" customHeight="1" x14ac:dyDescent="0.3">
      <c r="A10" s="73">
        <v>6</v>
      </c>
      <c r="B10" s="13" t="s">
        <v>149</v>
      </c>
      <c r="C10" s="14"/>
      <c r="D10" s="209" t="s">
        <v>150</v>
      </c>
      <c r="E10" s="183" t="s">
        <v>53</v>
      </c>
      <c r="F10" s="100" t="s">
        <v>102</v>
      </c>
      <c r="G10" s="164">
        <v>90</v>
      </c>
      <c r="H10" s="102">
        <v>0</v>
      </c>
      <c r="I10" s="102">
        <v>0</v>
      </c>
      <c r="J10" s="102">
        <v>0</v>
      </c>
      <c r="K10" s="102" t="s">
        <v>298</v>
      </c>
      <c r="L10" s="11" t="s">
        <v>305</v>
      </c>
      <c r="M10" s="11" t="s">
        <v>305</v>
      </c>
      <c r="N10" s="11" t="s">
        <v>305</v>
      </c>
      <c r="O10" s="11" t="s">
        <v>305</v>
      </c>
      <c r="P10" s="11" t="s">
        <v>305</v>
      </c>
      <c r="Q10" s="11" t="s">
        <v>305</v>
      </c>
      <c r="R10" s="11" t="s">
        <v>305</v>
      </c>
      <c r="S10" s="151" t="s">
        <v>306</v>
      </c>
      <c r="T10" s="151" t="s">
        <v>306</v>
      </c>
      <c r="U10" s="179">
        <v>100</v>
      </c>
    </row>
    <row r="14" spans="1:28" s="62" customFormat="1" x14ac:dyDescent="0.3">
      <c r="D14" s="211"/>
      <c r="E14" s="2" t="s">
        <v>219</v>
      </c>
    </row>
    <row r="15" spans="1:28" s="62" customFormat="1" x14ac:dyDescent="0.3">
      <c r="D15" s="3" t="s">
        <v>25</v>
      </c>
      <c r="E15" s="204" t="s">
        <v>24</v>
      </c>
      <c r="G15" s="185" t="s">
        <v>22</v>
      </c>
      <c r="H15" s="186" t="s">
        <v>23</v>
      </c>
      <c r="I15" s="186"/>
    </row>
    <row r="16" spans="1:28" s="29" customFormat="1" ht="19.5" thickBot="1" x14ac:dyDescent="0.35">
      <c r="A16" s="28"/>
      <c r="B16" s="29" t="s">
        <v>7</v>
      </c>
      <c r="C16" s="140"/>
      <c r="D16" s="262"/>
      <c r="E16" s="82" t="s">
        <v>8</v>
      </c>
      <c r="H16" s="31" t="s">
        <v>14</v>
      </c>
      <c r="I16" s="31" t="s">
        <v>26</v>
      </c>
      <c r="J16" s="29">
        <v>14</v>
      </c>
    </row>
    <row r="17" spans="1:25" ht="75.75" customHeight="1" thickBot="1" x14ac:dyDescent="0.35">
      <c r="A17" s="138" t="s">
        <v>6</v>
      </c>
      <c r="B17" s="33" t="s">
        <v>5</v>
      </c>
      <c r="C17" s="141" t="s">
        <v>4</v>
      </c>
      <c r="D17" s="263" t="s">
        <v>0</v>
      </c>
      <c r="E17" s="137" t="s">
        <v>1</v>
      </c>
      <c r="F17" s="42" t="s">
        <v>2</v>
      </c>
      <c r="G17" s="87" t="s">
        <v>12</v>
      </c>
      <c r="H17" s="161">
        <v>90</v>
      </c>
      <c r="I17" s="161">
        <v>95</v>
      </c>
      <c r="J17" s="161">
        <v>100</v>
      </c>
      <c r="K17" s="161">
        <v>105</v>
      </c>
      <c r="L17" s="161">
        <v>110</v>
      </c>
      <c r="M17" s="161">
        <v>115</v>
      </c>
      <c r="N17" s="161">
        <v>120</v>
      </c>
      <c r="O17" s="161">
        <v>125</v>
      </c>
      <c r="P17" s="161">
        <v>130</v>
      </c>
      <c r="Q17" s="384" t="s">
        <v>3</v>
      </c>
      <c r="R17" s="385"/>
      <c r="S17" s="339"/>
      <c r="T17" s="340"/>
    </row>
    <row r="18" spans="1:25" ht="25.5" customHeight="1" x14ac:dyDescent="0.3">
      <c r="A18" s="139">
        <v>1</v>
      </c>
      <c r="B18" s="54" t="s">
        <v>159</v>
      </c>
      <c r="C18" s="59"/>
      <c r="D18" s="226" t="s">
        <v>160</v>
      </c>
      <c r="E18" s="123" t="s">
        <v>71</v>
      </c>
      <c r="F18" s="123" t="s">
        <v>140</v>
      </c>
      <c r="G18" s="177">
        <v>100</v>
      </c>
      <c r="H18" s="11" t="s">
        <v>305</v>
      </c>
      <c r="I18" s="11" t="s">
        <v>305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  <c r="O18" s="159" t="s">
        <v>298</v>
      </c>
      <c r="P18" s="11" t="s">
        <v>305</v>
      </c>
      <c r="Q18" s="386">
        <v>120</v>
      </c>
      <c r="R18" s="387"/>
      <c r="S18" s="338"/>
      <c r="T18" s="72"/>
      <c r="X18" s="260"/>
      <c r="Y18" s="260"/>
    </row>
    <row r="19" spans="1:25" ht="25.5" customHeight="1" x14ac:dyDescent="0.3">
      <c r="A19" s="73">
        <v>2</v>
      </c>
      <c r="B19" s="103" t="s">
        <v>165</v>
      </c>
      <c r="C19" s="14"/>
      <c r="D19" s="209" t="s">
        <v>166</v>
      </c>
      <c r="E19" s="124" t="s">
        <v>53</v>
      </c>
      <c r="F19" s="118" t="s">
        <v>64</v>
      </c>
      <c r="G19" s="169">
        <v>90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 t="s">
        <v>299</v>
      </c>
      <c r="N19" s="102" t="s">
        <v>298</v>
      </c>
      <c r="O19" s="11" t="s">
        <v>305</v>
      </c>
      <c r="P19" s="11" t="s">
        <v>305</v>
      </c>
      <c r="Q19" s="388">
        <v>115</v>
      </c>
      <c r="R19" s="389"/>
      <c r="S19" s="338"/>
      <c r="T19" s="341"/>
    </row>
    <row r="20" spans="1:25" ht="25.5" customHeight="1" x14ac:dyDescent="0.3">
      <c r="A20" s="104">
        <v>3</v>
      </c>
      <c r="B20" s="12" t="s">
        <v>167</v>
      </c>
      <c r="C20" s="148"/>
      <c r="D20" s="215" t="s">
        <v>168</v>
      </c>
      <c r="E20" s="120" t="s">
        <v>53</v>
      </c>
      <c r="F20" s="118" t="s">
        <v>102</v>
      </c>
      <c r="G20" s="169">
        <v>90</v>
      </c>
      <c r="H20" s="102">
        <v>0</v>
      </c>
      <c r="I20" s="102" t="s">
        <v>298</v>
      </c>
      <c r="J20" s="11" t="s">
        <v>305</v>
      </c>
      <c r="K20" s="11" t="s">
        <v>305</v>
      </c>
      <c r="L20" s="11" t="s">
        <v>305</v>
      </c>
      <c r="M20" s="11" t="s">
        <v>305</v>
      </c>
      <c r="N20" s="11" t="s">
        <v>305</v>
      </c>
      <c r="O20" s="11" t="s">
        <v>305</v>
      </c>
      <c r="P20" s="11" t="s">
        <v>305</v>
      </c>
      <c r="Q20" s="388">
        <v>90</v>
      </c>
      <c r="R20" s="389"/>
      <c r="S20" s="338"/>
      <c r="T20" s="72"/>
      <c r="X20" s="260"/>
      <c r="Y20" s="260"/>
    </row>
  </sheetData>
  <sortState ref="B5:V10">
    <sortCondition descending="1" ref="U5:U10"/>
  </sortState>
  <mergeCells count="4">
    <mergeCell ref="Q17:R17"/>
    <mergeCell ref="Q18:R18"/>
    <mergeCell ref="Q19:R19"/>
    <mergeCell ref="Q20:R20"/>
  </mergeCells>
  <pageMargins left="0.11811023622047245" right="0" top="0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zoomScale="90" zoomScaleNormal="90" workbookViewId="0">
      <selection activeCell="L11" sqref="L11"/>
    </sheetView>
  </sheetViews>
  <sheetFormatPr defaultRowHeight="18.75" x14ac:dyDescent="0.3"/>
  <cols>
    <col min="1" max="1" width="4.28515625" style="43" customWidth="1"/>
    <col min="2" max="2" width="13.5703125" style="22" customWidth="1"/>
    <col min="3" max="3" width="11.140625" style="72" customWidth="1"/>
    <col min="4" max="4" width="12.85546875" style="85" customWidth="1"/>
    <col min="5" max="5" width="16" style="22" customWidth="1"/>
    <col min="6" max="6" width="12.42578125" style="83" customWidth="1"/>
    <col min="7" max="7" width="5.5703125" style="22" customWidth="1"/>
    <col min="8" max="17" width="4.28515625" style="22" customWidth="1"/>
    <col min="18" max="18" width="8.28515625" style="43" customWidth="1"/>
    <col min="19" max="19" width="4.28515625" style="22" customWidth="1"/>
    <col min="20" max="20" width="5.5703125" style="29" customWidth="1"/>
    <col min="21" max="21" width="5.85546875" style="22" customWidth="1"/>
    <col min="22" max="16384" width="9.140625" style="22"/>
  </cols>
  <sheetData>
    <row r="1" spans="1:25" s="62" customFormat="1" x14ac:dyDescent="0.3">
      <c r="D1" s="76"/>
      <c r="E1" s="2" t="s">
        <v>219</v>
      </c>
      <c r="R1" s="2"/>
    </row>
    <row r="2" spans="1:25" s="62" customFormat="1" x14ac:dyDescent="0.3">
      <c r="D2" s="3" t="s">
        <v>25</v>
      </c>
      <c r="E2" s="204" t="s">
        <v>24</v>
      </c>
      <c r="G2" s="185" t="s">
        <v>22</v>
      </c>
      <c r="H2" s="186" t="s">
        <v>23</v>
      </c>
      <c r="I2" s="186"/>
      <c r="R2" s="2"/>
    </row>
    <row r="3" spans="1:25" s="29" customFormat="1" ht="19.5" thickBot="1" x14ac:dyDescent="0.35">
      <c r="A3" s="28"/>
      <c r="B3" s="29" t="s">
        <v>7</v>
      </c>
      <c r="C3" s="71"/>
      <c r="D3" s="84"/>
      <c r="E3" s="29" t="s">
        <v>8</v>
      </c>
      <c r="F3" s="82"/>
      <c r="H3" s="31" t="s">
        <v>10</v>
      </c>
      <c r="I3" s="31" t="s">
        <v>26</v>
      </c>
      <c r="J3" s="29">
        <v>12</v>
      </c>
      <c r="R3" s="28"/>
    </row>
    <row r="4" spans="1:25" ht="63.75" customHeight="1" thickBot="1" x14ac:dyDescent="0.35">
      <c r="A4" s="114" t="s">
        <v>6</v>
      </c>
      <c r="B4" s="78" t="s">
        <v>5</v>
      </c>
      <c r="C4" s="79" t="s">
        <v>4</v>
      </c>
      <c r="D4" s="107" t="s">
        <v>0</v>
      </c>
      <c r="E4" s="53" t="s">
        <v>1</v>
      </c>
      <c r="F4" s="109" t="s">
        <v>2</v>
      </c>
      <c r="G4" s="88" t="s">
        <v>12</v>
      </c>
      <c r="H4" s="87">
        <v>90</v>
      </c>
      <c r="I4" s="87">
        <v>95</v>
      </c>
      <c r="J4" s="87">
        <v>100</v>
      </c>
      <c r="K4" s="87">
        <v>105</v>
      </c>
      <c r="L4" s="87">
        <v>110</v>
      </c>
      <c r="M4" s="87">
        <v>115</v>
      </c>
      <c r="N4" s="87">
        <v>120</v>
      </c>
      <c r="O4" s="87">
        <v>125</v>
      </c>
      <c r="P4" s="87">
        <v>130</v>
      </c>
      <c r="Q4" s="87">
        <v>135</v>
      </c>
      <c r="R4" s="269" t="s">
        <v>3</v>
      </c>
      <c r="S4" s="176"/>
    </row>
    <row r="5" spans="1:25" ht="30.75" customHeight="1" x14ac:dyDescent="0.3">
      <c r="A5" s="73">
        <v>1</v>
      </c>
      <c r="B5" s="218" t="s">
        <v>217</v>
      </c>
      <c r="C5" s="136"/>
      <c r="D5" s="215" t="s">
        <v>218</v>
      </c>
      <c r="E5" s="120" t="s">
        <v>53</v>
      </c>
      <c r="F5" s="120" t="s">
        <v>216</v>
      </c>
      <c r="G5" s="175">
        <v>100</v>
      </c>
      <c r="H5" s="151" t="s">
        <v>306</v>
      </c>
      <c r="I5" s="151" t="s">
        <v>306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 t="s">
        <v>300</v>
      </c>
      <c r="Q5" s="11" t="s">
        <v>298</v>
      </c>
      <c r="R5" s="270">
        <v>130</v>
      </c>
      <c r="S5" s="172"/>
      <c r="T5" s="22"/>
      <c r="W5" s="260"/>
      <c r="Y5" s="260"/>
    </row>
    <row r="6" spans="1:25" ht="30.75" customHeight="1" x14ac:dyDescent="0.3">
      <c r="A6" s="81">
        <v>2</v>
      </c>
      <c r="B6" s="16" t="s">
        <v>193</v>
      </c>
      <c r="C6" s="18"/>
      <c r="D6" s="209" t="s">
        <v>194</v>
      </c>
      <c r="E6" s="120" t="s">
        <v>53</v>
      </c>
      <c r="F6" s="100" t="s">
        <v>64</v>
      </c>
      <c r="G6" s="175">
        <v>90</v>
      </c>
      <c r="H6" s="24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 t="s">
        <v>300</v>
      </c>
      <c r="O6" s="11" t="s">
        <v>298</v>
      </c>
      <c r="P6" s="151" t="s">
        <v>306</v>
      </c>
      <c r="Q6" s="151" t="s">
        <v>306</v>
      </c>
      <c r="R6" s="268">
        <v>120</v>
      </c>
      <c r="S6" s="172"/>
      <c r="T6" s="22"/>
    </row>
    <row r="7" spans="1:25" ht="30.75" customHeight="1" x14ac:dyDescent="0.3">
      <c r="A7" s="73">
        <v>3</v>
      </c>
      <c r="B7" s="219" t="s">
        <v>187</v>
      </c>
      <c r="C7" s="142"/>
      <c r="D7" s="261" t="s">
        <v>273</v>
      </c>
      <c r="E7" s="119" t="s">
        <v>53</v>
      </c>
      <c r="F7" s="120" t="s">
        <v>56</v>
      </c>
      <c r="G7" s="175">
        <v>90</v>
      </c>
      <c r="H7" s="24">
        <v>0</v>
      </c>
      <c r="I7" s="11" t="s">
        <v>300</v>
      </c>
      <c r="J7" s="11">
        <v>0</v>
      </c>
      <c r="K7" s="11">
        <v>0</v>
      </c>
      <c r="L7" s="11" t="s">
        <v>298</v>
      </c>
      <c r="M7" s="151" t="s">
        <v>306</v>
      </c>
      <c r="N7" s="151" t="s">
        <v>306</v>
      </c>
      <c r="O7" s="151" t="s">
        <v>306</v>
      </c>
      <c r="P7" s="151" t="s">
        <v>306</v>
      </c>
      <c r="Q7" s="151" t="s">
        <v>306</v>
      </c>
      <c r="R7" s="170">
        <v>105</v>
      </c>
      <c r="T7" s="22"/>
      <c r="W7" s="260"/>
      <c r="X7" s="260"/>
    </row>
    <row r="8" spans="1:25" ht="30.75" customHeight="1" x14ac:dyDescent="0.3">
      <c r="A8" s="81">
        <v>4</v>
      </c>
      <c r="B8" s="219" t="s">
        <v>191</v>
      </c>
      <c r="C8" s="335"/>
      <c r="D8" s="261" t="s">
        <v>220</v>
      </c>
      <c r="E8" s="119" t="s">
        <v>53</v>
      </c>
      <c r="F8" s="100" t="s">
        <v>64</v>
      </c>
      <c r="G8" s="175">
        <v>90</v>
      </c>
      <c r="H8" s="24">
        <v>0</v>
      </c>
      <c r="I8" s="11">
        <v>0</v>
      </c>
      <c r="J8" s="11" t="s">
        <v>298</v>
      </c>
      <c r="K8" s="151" t="s">
        <v>306</v>
      </c>
      <c r="L8" s="151" t="s">
        <v>306</v>
      </c>
      <c r="M8" s="151" t="s">
        <v>306</v>
      </c>
      <c r="N8" s="151" t="s">
        <v>306</v>
      </c>
      <c r="O8" s="151" t="s">
        <v>306</v>
      </c>
      <c r="P8" s="151" t="s">
        <v>306</v>
      </c>
      <c r="Q8" s="151" t="s">
        <v>306</v>
      </c>
      <c r="R8" s="170">
        <v>95</v>
      </c>
      <c r="S8" s="29"/>
      <c r="T8" s="22"/>
    </row>
    <row r="9" spans="1:25" x14ac:dyDescent="0.3">
      <c r="B9" s="265"/>
      <c r="C9" s="265"/>
      <c r="D9" s="266"/>
      <c r="E9" s="221"/>
      <c r="F9" s="158"/>
      <c r="G9" s="267"/>
      <c r="H9" s="72"/>
      <c r="I9" s="72"/>
      <c r="J9" s="72"/>
      <c r="K9" s="72"/>
      <c r="L9" s="72"/>
      <c r="M9" s="72"/>
      <c r="N9" s="72"/>
      <c r="O9" s="72"/>
      <c r="P9" s="72"/>
      <c r="Q9" s="72"/>
      <c r="R9" s="206"/>
    </row>
    <row r="10" spans="1:25" x14ac:dyDescent="0.3">
      <c r="B10" s="265"/>
      <c r="C10" s="265"/>
      <c r="D10" s="266"/>
      <c r="E10" s="221"/>
      <c r="F10" s="158"/>
      <c r="G10" s="267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206"/>
    </row>
    <row r="11" spans="1:25" x14ac:dyDescent="0.3">
      <c r="B11" s="265"/>
      <c r="C11" s="265"/>
      <c r="D11" s="266"/>
      <c r="E11" s="221"/>
      <c r="F11" s="158"/>
      <c r="G11" s="267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206"/>
    </row>
    <row r="12" spans="1:25" x14ac:dyDescent="0.3">
      <c r="B12" s="265"/>
      <c r="C12" s="265"/>
      <c r="D12" s="266"/>
      <c r="E12" s="221"/>
      <c r="F12" s="158"/>
      <c r="G12" s="267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206"/>
    </row>
    <row r="13" spans="1:25" x14ac:dyDescent="0.3">
      <c r="B13" s="265"/>
      <c r="C13" s="265"/>
      <c r="D13" s="266"/>
      <c r="E13" s="221"/>
      <c r="F13" s="158"/>
      <c r="G13" s="267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206"/>
    </row>
    <row r="14" spans="1:25" x14ac:dyDescent="0.3">
      <c r="B14" s="265"/>
      <c r="C14" s="265"/>
      <c r="D14" s="266"/>
      <c r="E14" s="221"/>
      <c r="F14" s="158"/>
      <c r="G14" s="267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206"/>
    </row>
    <row r="15" spans="1:25" x14ac:dyDescent="0.3">
      <c r="B15" s="265"/>
      <c r="C15" s="265"/>
      <c r="D15" s="266"/>
      <c r="E15" s="221"/>
      <c r="F15" s="158"/>
      <c r="G15" s="267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206"/>
    </row>
    <row r="16" spans="1:25" x14ac:dyDescent="0.3">
      <c r="B16" s="265"/>
      <c r="C16" s="265"/>
      <c r="D16" s="266"/>
      <c r="E16" s="221"/>
      <c r="F16" s="158"/>
      <c r="G16" s="267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206"/>
    </row>
    <row r="17" spans="1:19" s="62" customFormat="1" x14ac:dyDescent="0.3">
      <c r="D17" s="76"/>
      <c r="E17" s="2" t="s">
        <v>219</v>
      </c>
      <c r="R17" s="2"/>
    </row>
    <row r="18" spans="1:19" s="62" customFormat="1" x14ac:dyDescent="0.3">
      <c r="D18" s="3" t="s">
        <v>25</v>
      </c>
      <c r="E18" s="204" t="s">
        <v>24</v>
      </c>
      <c r="G18" s="185" t="s">
        <v>22</v>
      </c>
      <c r="H18" s="186" t="s">
        <v>23</v>
      </c>
      <c r="I18" s="186"/>
      <c r="R18" s="2"/>
    </row>
    <row r="19" spans="1:19" s="29" customFormat="1" ht="19.5" thickBot="1" x14ac:dyDescent="0.35">
      <c r="A19" s="28"/>
      <c r="B19" s="29" t="s">
        <v>7</v>
      </c>
      <c r="C19" s="71"/>
      <c r="D19" s="84"/>
      <c r="E19" s="29" t="s">
        <v>8</v>
      </c>
      <c r="F19" s="82"/>
      <c r="H19" s="31" t="s">
        <v>11</v>
      </c>
      <c r="I19" s="31" t="s">
        <v>26</v>
      </c>
      <c r="J19" s="29">
        <v>12</v>
      </c>
      <c r="R19" s="28"/>
    </row>
    <row r="20" spans="1:19" ht="75.75" thickBot="1" x14ac:dyDescent="0.35">
      <c r="A20" s="32" t="s">
        <v>6</v>
      </c>
      <c r="B20" s="78" t="s">
        <v>5</v>
      </c>
      <c r="C20" s="79" t="s">
        <v>4</v>
      </c>
      <c r="D20" s="107" t="s">
        <v>0</v>
      </c>
      <c r="E20" s="53" t="s">
        <v>1</v>
      </c>
      <c r="F20" s="108" t="s">
        <v>2</v>
      </c>
      <c r="G20" s="87" t="s">
        <v>12</v>
      </c>
      <c r="H20" s="87">
        <v>90</v>
      </c>
      <c r="I20" s="87">
        <v>95</v>
      </c>
      <c r="J20" s="87">
        <v>100</v>
      </c>
      <c r="K20" s="87">
        <v>105</v>
      </c>
      <c r="L20" s="87">
        <v>110</v>
      </c>
      <c r="M20" s="384" t="s">
        <v>3</v>
      </c>
      <c r="N20" s="385"/>
      <c r="O20" s="337"/>
      <c r="P20" s="205"/>
      <c r="Q20" s="205"/>
      <c r="S20" s="171"/>
    </row>
    <row r="21" spans="1:19" ht="26.25" customHeight="1" x14ac:dyDescent="0.3">
      <c r="A21" s="74">
        <v>1</v>
      </c>
      <c r="B21" s="217" t="s">
        <v>223</v>
      </c>
      <c r="C21" s="56"/>
      <c r="D21" s="165" t="s">
        <v>224</v>
      </c>
      <c r="E21" s="95" t="s">
        <v>53</v>
      </c>
      <c r="F21" s="99" t="s">
        <v>216</v>
      </c>
      <c r="G21" s="177">
        <v>90</v>
      </c>
      <c r="H21" s="24">
        <v>0</v>
      </c>
      <c r="I21" s="11" t="s">
        <v>300</v>
      </c>
      <c r="J21" s="11" t="s">
        <v>299</v>
      </c>
      <c r="K21" s="11">
        <v>0</v>
      </c>
      <c r="L21" s="11" t="s">
        <v>298</v>
      </c>
      <c r="M21" s="386">
        <v>105</v>
      </c>
      <c r="N21" s="387"/>
      <c r="O21" s="338"/>
      <c r="P21" s="72"/>
      <c r="Q21" s="72"/>
      <c r="S21" s="72"/>
    </row>
    <row r="22" spans="1:19" ht="26.25" customHeight="1" x14ac:dyDescent="0.3">
      <c r="A22" s="81">
        <v>2</v>
      </c>
      <c r="B22" s="217" t="s">
        <v>202</v>
      </c>
      <c r="C22" s="136"/>
      <c r="D22" s="215" t="s">
        <v>263</v>
      </c>
      <c r="E22" s="98" t="s">
        <v>53</v>
      </c>
      <c r="F22" s="122" t="s">
        <v>56</v>
      </c>
      <c r="G22" s="169">
        <v>90</v>
      </c>
      <c r="H22" s="24" t="s">
        <v>300</v>
      </c>
      <c r="I22" s="11" t="s">
        <v>299</v>
      </c>
      <c r="J22" s="11" t="s">
        <v>298</v>
      </c>
      <c r="K22" s="151" t="s">
        <v>306</v>
      </c>
      <c r="L22" s="151" t="s">
        <v>306</v>
      </c>
      <c r="M22" s="388">
        <v>95</v>
      </c>
      <c r="N22" s="389"/>
      <c r="O22" s="338"/>
      <c r="P22" s="72"/>
      <c r="Q22" s="72"/>
      <c r="S22" s="72"/>
    </row>
    <row r="23" spans="1:19" ht="26.25" customHeight="1" x14ac:dyDescent="0.3">
      <c r="A23" s="73">
        <v>3</v>
      </c>
      <c r="B23" s="218" t="s">
        <v>225</v>
      </c>
      <c r="C23" s="56"/>
      <c r="D23" s="98">
        <v>240110</v>
      </c>
      <c r="E23" s="95" t="s">
        <v>53</v>
      </c>
      <c r="F23" s="99" t="s">
        <v>216</v>
      </c>
      <c r="G23" s="169">
        <v>90</v>
      </c>
      <c r="H23" s="24">
        <v>0</v>
      </c>
      <c r="I23" s="11" t="s">
        <v>300</v>
      </c>
      <c r="J23" s="11" t="s">
        <v>298</v>
      </c>
      <c r="K23" s="151" t="s">
        <v>306</v>
      </c>
      <c r="L23" s="151" t="s">
        <v>306</v>
      </c>
      <c r="M23" s="388">
        <v>95</v>
      </c>
      <c r="N23" s="389"/>
      <c r="O23" s="338"/>
      <c r="P23" s="72"/>
      <c r="Q23" s="72"/>
      <c r="S23" s="72"/>
    </row>
  </sheetData>
  <sortState ref="B5:U8">
    <sortCondition descending="1" ref="R5:R8"/>
  </sortState>
  <mergeCells count="4">
    <mergeCell ref="M22:N22"/>
    <mergeCell ref="M23:N23"/>
    <mergeCell ref="M20:N20"/>
    <mergeCell ref="M21:N21"/>
  </mergeCells>
  <pageMargins left="0.11811023622047245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M39" sqref="M39"/>
    </sheetView>
  </sheetViews>
  <sheetFormatPr defaultRowHeight="18.75" x14ac:dyDescent="0.3"/>
  <cols>
    <col min="1" max="1" width="5.28515625" style="49" customWidth="1"/>
    <col min="2" max="2" width="16.140625" style="8" customWidth="1"/>
    <col min="3" max="3" width="12.42578125" style="26" customWidth="1"/>
    <col min="4" max="4" width="13.85546875" style="227" customWidth="1"/>
    <col min="5" max="5" width="17.5703125" style="8" customWidth="1"/>
    <col min="6" max="6" width="16.140625" style="8" customWidth="1"/>
    <col min="7" max="10" width="9.42578125" style="8" customWidth="1"/>
    <col min="11" max="11" width="10.5703125" style="152" customWidth="1"/>
    <col min="12" max="12" width="3.42578125" style="8" customWidth="1"/>
    <col min="13" max="13" width="9.140625" style="8" customWidth="1"/>
    <col min="14" max="15" width="9.140625" style="8"/>
    <col min="16" max="16" width="18.28515625" style="8" customWidth="1"/>
    <col min="17" max="16384" width="9.140625" style="8"/>
  </cols>
  <sheetData>
    <row r="1" spans="1:11" s="62" customFormat="1" x14ac:dyDescent="0.3">
      <c r="D1" s="211"/>
      <c r="E1" s="2" t="s">
        <v>219</v>
      </c>
    </row>
    <row r="2" spans="1:11" s="62" customFormat="1" x14ac:dyDescent="0.3">
      <c r="D2" s="212" t="s">
        <v>25</v>
      </c>
      <c r="E2" s="204" t="s">
        <v>24</v>
      </c>
      <c r="G2" s="185" t="s">
        <v>22</v>
      </c>
      <c r="H2" s="186" t="s">
        <v>23</v>
      </c>
      <c r="I2" s="186"/>
    </row>
    <row r="3" spans="1:11" s="1" customFormat="1" ht="19.5" thickBot="1" x14ac:dyDescent="0.35">
      <c r="A3" s="2"/>
      <c r="B3" s="1" t="s">
        <v>7</v>
      </c>
      <c r="C3" s="57"/>
      <c r="D3" s="222"/>
      <c r="E3" s="45" t="s">
        <v>16</v>
      </c>
      <c r="G3" s="46" t="s">
        <v>20</v>
      </c>
      <c r="H3" s="3"/>
      <c r="K3" s="152"/>
    </row>
    <row r="4" spans="1:11" ht="38.25" thickBot="1" x14ac:dyDescent="0.35">
      <c r="A4" s="112" t="s">
        <v>6</v>
      </c>
      <c r="B4" s="4" t="s">
        <v>5</v>
      </c>
      <c r="C4" s="5" t="s">
        <v>4</v>
      </c>
      <c r="D4" s="223" t="s">
        <v>0</v>
      </c>
      <c r="E4" s="6" t="s">
        <v>1</v>
      </c>
      <c r="F4" s="7" t="s">
        <v>2</v>
      </c>
      <c r="G4" s="47">
        <v>1</v>
      </c>
      <c r="H4" s="6">
        <v>2</v>
      </c>
      <c r="I4" s="6">
        <v>3</v>
      </c>
      <c r="J4" s="6">
        <v>4</v>
      </c>
      <c r="K4" s="153" t="s">
        <v>3</v>
      </c>
    </row>
    <row r="5" spans="1:11" s="20" customFormat="1" ht="24" customHeight="1" x14ac:dyDescent="0.3">
      <c r="A5" s="60">
        <v>1</v>
      </c>
      <c r="B5" s="16" t="s">
        <v>284</v>
      </c>
      <c r="C5" s="278"/>
      <c r="D5" s="209" t="s">
        <v>290</v>
      </c>
      <c r="E5" s="19" t="s">
        <v>71</v>
      </c>
      <c r="F5" s="100" t="s">
        <v>70</v>
      </c>
      <c r="G5" s="304">
        <v>8.56</v>
      </c>
      <c r="H5" s="305">
        <v>8.69</v>
      </c>
      <c r="I5" s="305">
        <v>8.8000000000000007</v>
      </c>
      <c r="J5" s="305">
        <v>8.66</v>
      </c>
      <c r="K5" s="154">
        <f t="shared" ref="K5:K13" si="0">MAX(G5:J5)</f>
        <v>8.8000000000000007</v>
      </c>
    </row>
    <row r="6" spans="1:11" s="20" customFormat="1" ht="24" customHeight="1" x14ac:dyDescent="0.3">
      <c r="A6" s="60">
        <v>2</v>
      </c>
      <c r="B6" s="16" t="s">
        <v>54</v>
      </c>
      <c r="C6" s="18"/>
      <c r="D6" s="100" t="s">
        <v>55</v>
      </c>
      <c r="E6" s="19" t="s">
        <v>53</v>
      </c>
      <c r="F6" s="19" t="s">
        <v>52</v>
      </c>
      <c r="G6" s="304">
        <v>7.94</v>
      </c>
      <c r="H6" s="305">
        <v>8.5</v>
      </c>
      <c r="I6" s="305" t="s">
        <v>294</v>
      </c>
      <c r="J6" s="306">
        <v>8.2899999999999991</v>
      </c>
      <c r="K6" s="154">
        <f t="shared" si="0"/>
        <v>8.5</v>
      </c>
    </row>
    <row r="7" spans="1:11" s="20" customFormat="1" ht="24" customHeight="1" x14ac:dyDescent="0.3">
      <c r="A7" s="60">
        <v>3</v>
      </c>
      <c r="B7" s="16" t="s">
        <v>48</v>
      </c>
      <c r="C7" s="18"/>
      <c r="D7" s="100" t="s">
        <v>63</v>
      </c>
      <c r="E7" s="19" t="s">
        <v>53</v>
      </c>
      <c r="F7" s="19" t="s">
        <v>64</v>
      </c>
      <c r="G7" s="304">
        <v>7.99</v>
      </c>
      <c r="H7" s="305">
        <v>7.71</v>
      </c>
      <c r="I7" s="305">
        <v>7.55</v>
      </c>
      <c r="J7" s="305">
        <v>7.72</v>
      </c>
      <c r="K7" s="154">
        <f t="shared" si="0"/>
        <v>7.99</v>
      </c>
    </row>
    <row r="8" spans="1:11" s="20" customFormat="1" ht="24" customHeight="1" x14ac:dyDescent="0.3">
      <c r="A8" s="60">
        <v>4</v>
      </c>
      <c r="B8" s="16" t="s">
        <v>49</v>
      </c>
      <c r="C8" s="18"/>
      <c r="D8" s="100" t="s">
        <v>69</v>
      </c>
      <c r="E8" s="19" t="s">
        <v>71</v>
      </c>
      <c r="F8" s="19" t="s">
        <v>70</v>
      </c>
      <c r="G8" s="304">
        <v>7.85</v>
      </c>
      <c r="H8" s="305">
        <v>7.75</v>
      </c>
      <c r="I8" s="305">
        <v>7.6</v>
      </c>
      <c r="J8" s="305">
        <v>7.5</v>
      </c>
      <c r="K8" s="154">
        <f t="shared" si="0"/>
        <v>7.85</v>
      </c>
    </row>
    <row r="9" spans="1:11" s="20" customFormat="1" ht="24" customHeight="1" x14ac:dyDescent="0.3">
      <c r="A9" s="60">
        <v>5</v>
      </c>
      <c r="B9" s="16" t="s">
        <v>208</v>
      </c>
      <c r="C9" s="18"/>
      <c r="D9" s="100" t="s">
        <v>209</v>
      </c>
      <c r="E9" s="19" t="s">
        <v>30</v>
      </c>
      <c r="F9" s="356" t="s">
        <v>46</v>
      </c>
      <c r="G9" s="304">
        <v>7.6</v>
      </c>
      <c r="H9" s="305">
        <v>7.46</v>
      </c>
      <c r="I9" s="305">
        <v>7.32</v>
      </c>
      <c r="J9" s="305">
        <v>7.41</v>
      </c>
      <c r="K9" s="154">
        <f t="shared" si="0"/>
        <v>7.6</v>
      </c>
    </row>
    <row r="10" spans="1:11" s="20" customFormat="1" ht="24" customHeight="1" x14ac:dyDescent="0.3">
      <c r="A10" s="60">
        <v>6</v>
      </c>
      <c r="B10" s="16" t="s">
        <v>50</v>
      </c>
      <c r="C10" s="18"/>
      <c r="D10" s="100" t="s">
        <v>51</v>
      </c>
      <c r="E10" s="19" t="s">
        <v>53</v>
      </c>
      <c r="F10" s="19" t="s">
        <v>52</v>
      </c>
      <c r="G10" s="304">
        <v>7.57</v>
      </c>
      <c r="H10" s="305">
        <v>7.52</v>
      </c>
      <c r="I10" s="305">
        <v>7.59</v>
      </c>
      <c r="J10" s="305">
        <v>7.45</v>
      </c>
      <c r="K10" s="154">
        <f t="shared" si="0"/>
        <v>7.59</v>
      </c>
    </row>
    <row r="11" spans="1:11" s="20" customFormat="1" ht="24" customHeight="1" x14ac:dyDescent="0.3">
      <c r="A11" s="60">
        <v>7</v>
      </c>
      <c r="B11" s="16" t="s">
        <v>61</v>
      </c>
      <c r="C11" s="18"/>
      <c r="D11" s="100" t="s">
        <v>62</v>
      </c>
      <c r="E11" s="19" t="s">
        <v>30</v>
      </c>
      <c r="F11" s="356" t="s">
        <v>46</v>
      </c>
      <c r="G11" s="304">
        <v>7.56</v>
      </c>
      <c r="H11" s="305">
        <v>7.21</v>
      </c>
      <c r="I11" s="305">
        <v>7.47</v>
      </c>
      <c r="J11" s="306">
        <v>7.2</v>
      </c>
      <c r="K11" s="154">
        <f t="shared" si="0"/>
        <v>7.56</v>
      </c>
    </row>
    <row r="12" spans="1:11" s="20" customFormat="1" ht="24" customHeight="1" x14ac:dyDescent="0.3">
      <c r="A12" s="60">
        <v>8</v>
      </c>
      <c r="B12" s="16" t="s">
        <v>47</v>
      </c>
      <c r="C12" s="18"/>
      <c r="D12" s="100" t="s">
        <v>210</v>
      </c>
      <c r="E12" s="19" t="s">
        <v>53</v>
      </c>
      <c r="F12" s="19" t="s">
        <v>64</v>
      </c>
      <c r="G12" s="304" t="s">
        <v>294</v>
      </c>
      <c r="H12" s="305">
        <v>7.25</v>
      </c>
      <c r="I12" s="151" t="s">
        <v>306</v>
      </c>
      <c r="J12" s="151" t="s">
        <v>306</v>
      </c>
      <c r="K12" s="154">
        <f t="shared" si="0"/>
        <v>7.25</v>
      </c>
    </row>
    <row r="13" spans="1:11" s="20" customFormat="1" ht="24" customHeight="1" x14ac:dyDescent="0.3">
      <c r="A13" s="60">
        <v>9</v>
      </c>
      <c r="B13" s="21" t="s">
        <v>28</v>
      </c>
      <c r="C13" s="69"/>
      <c r="D13" s="207" t="s">
        <v>29</v>
      </c>
      <c r="E13" s="100" t="s">
        <v>30</v>
      </c>
      <c r="F13" s="356" t="s">
        <v>46</v>
      </c>
      <c r="G13" s="304">
        <v>6.64</v>
      </c>
      <c r="H13" s="305">
        <v>6.49</v>
      </c>
      <c r="I13" s="306">
        <v>6.74</v>
      </c>
      <c r="J13" s="305">
        <v>6.58</v>
      </c>
      <c r="K13" s="154">
        <f t="shared" si="0"/>
        <v>6.74</v>
      </c>
    </row>
    <row r="14" spans="1:11" ht="18.75" customHeight="1" x14ac:dyDescent="0.3">
      <c r="A14" s="228"/>
      <c r="B14" s="229"/>
      <c r="C14" s="229"/>
      <c r="D14" s="230"/>
      <c r="E14" s="231"/>
      <c r="F14" s="232"/>
      <c r="G14" s="127"/>
      <c r="H14" s="26"/>
      <c r="I14" s="26"/>
      <c r="J14" s="26"/>
      <c r="K14" s="157"/>
    </row>
    <row r="15" spans="1:11" ht="18.75" customHeight="1" x14ac:dyDescent="0.3">
      <c r="A15" s="93"/>
      <c r="B15" s="50"/>
      <c r="C15" s="50"/>
      <c r="D15" s="233"/>
      <c r="E15" s="184"/>
      <c r="F15" s="156"/>
      <c r="G15" s="26"/>
      <c r="H15" s="26"/>
      <c r="I15" s="26"/>
      <c r="J15" s="26"/>
      <c r="K15" s="157"/>
    </row>
    <row r="16" spans="1:11" ht="18.75" customHeight="1" x14ac:dyDescent="0.3">
      <c r="A16" s="93"/>
      <c r="B16" s="50"/>
      <c r="C16" s="50"/>
      <c r="D16" s="233"/>
      <c r="E16" s="184"/>
      <c r="F16" s="156"/>
      <c r="G16" s="26"/>
      <c r="H16" s="26"/>
      <c r="I16" s="26"/>
      <c r="J16" s="26"/>
      <c r="K16" s="157"/>
    </row>
    <row r="17" spans="1:11" ht="18.75" customHeight="1" x14ac:dyDescent="0.3">
      <c r="A17" s="93"/>
      <c r="B17" s="50"/>
      <c r="C17" s="50"/>
      <c r="D17" s="233"/>
      <c r="E17" s="184"/>
      <c r="F17" s="156"/>
      <c r="G17" s="26"/>
      <c r="H17" s="26"/>
      <c r="I17" s="26"/>
      <c r="J17" s="26"/>
      <c r="K17" s="157"/>
    </row>
    <row r="18" spans="1:11" ht="18.75" customHeight="1" x14ac:dyDescent="0.3">
      <c r="A18" s="93"/>
      <c r="B18" s="50"/>
      <c r="C18" s="50"/>
      <c r="D18" s="233"/>
      <c r="E18" s="184"/>
      <c r="F18" s="156"/>
      <c r="G18" s="26"/>
      <c r="H18" s="26"/>
      <c r="I18" s="26"/>
      <c r="J18" s="26"/>
      <c r="K18" s="157"/>
    </row>
    <row r="19" spans="1:11" ht="18.75" customHeight="1" x14ac:dyDescent="0.3">
      <c r="A19" s="93"/>
      <c r="B19" s="50"/>
      <c r="C19" s="50"/>
      <c r="D19" s="233"/>
      <c r="E19" s="184"/>
      <c r="F19" s="156"/>
      <c r="G19" s="26"/>
      <c r="H19" s="26"/>
      <c r="I19" s="26"/>
      <c r="J19" s="26"/>
      <c r="K19" s="157"/>
    </row>
    <row r="20" spans="1:11" ht="18.75" customHeight="1" x14ac:dyDescent="0.3">
      <c r="A20" s="93"/>
      <c r="B20" s="50"/>
      <c r="C20" s="50"/>
      <c r="D20" s="233"/>
      <c r="E20" s="184"/>
      <c r="F20" s="156"/>
      <c r="G20" s="26"/>
      <c r="H20" s="26"/>
      <c r="I20" s="26"/>
      <c r="J20" s="26"/>
      <c r="K20" s="157"/>
    </row>
    <row r="21" spans="1:11" ht="18.75" customHeight="1" x14ac:dyDescent="0.3">
      <c r="A21" s="93"/>
      <c r="B21" s="50"/>
      <c r="C21" s="50"/>
      <c r="D21" s="233"/>
      <c r="E21" s="184"/>
      <c r="F21" s="156"/>
      <c r="G21" s="26"/>
      <c r="H21" s="26"/>
      <c r="I21" s="26"/>
      <c r="J21" s="26"/>
      <c r="K21" s="157"/>
    </row>
    <row r="22" spans="1:11" ht="18.75" customHeight="1" x14ac:dyDescent="0.3">
      <c r="A22" s="93"/>
      <c r="B22" s="50"/>
      <c r="C22" s="50"/>
      <c r="D22" s="233"/>
      <c r="E22" s="184"/>
      <c r="F22" s="156"/>
      <c r="G22" s="26"/>
      <c r="H22" s="26"/>
      <c r="I22" s="26"/>
      <c r="J22" s="26"/>
      <c r="K22" s="157"/>
    </row>
    <row r="23" spans="1:11" ht="18.75" customHeight="1" x14ac:dyDescent="0.3">
      <c r="A23" s="93"/>
      <c r="B23" s="50"/>
      <c r="C23" s="50"/>
      <c r="D23" s="233"/>
      <c r="E23" s="184"/>
      <c r="F23" s="156"/>
      <c r="G23" s="26"/>
      <c r="H23" s="26"/>
      <c r="I23" s="26"/>
      <c r="J23" s="26"/>
      <c r="K23" s="157"/>
    </row>
    <row r="24" spans="1:11" ht="18.75" customHeight="1" x14ac:dyDescent="0.3">
      <c r="A24" s="93"/>
      <c r="B24" s="50"/>
      <c r="C24" s="50"/>
      <c r="D24" s="233"/>
      <c r="E24" s="184"/>
      <c r="F24" s="156"/>
      <c r="G24" s="26"/>
      <c r="H24" s="26"/>
      <c r="I24" s="26"/>
      <c r="J24" s="26"/>
      <c r="K24" s="157"/>
    </row>
    <row r="25" spans="1:11" ht="18.75" customHeight="1" x14ac:dyDescent="0.3">
      <c r="A25" s="93"/>
      <c r="B25" s="50"/>
      <c r="C25" s="50"/>
      <c r="D25" s="233"/>
      <c r="E25" s="184"/>
      <c r="F25" s="156"/>
      <c r="G25" s="26"/>
      <c r="H25" s="26"/>
      <c r="I25" s="26"/>
      <c r="J25" s="26"/>
      <c r="K25" s="157"/>
    </row>
    <row r="26" spans="1:11" ht="18.75" customHeight="1" x14ac:dyDescent="0.3">
      <c r="A26" s="93"/>
      <c r="B26" s="50"/>
      <c r="C26" s="50"/>
      <c r="D26" s="233"/>
      <c r="E26" s="184"/>
      <c r="F26" s="156"/>
      <c r="G26" s="26"/>
      <c r="H26" s="26"/>
      <c r="I26" s="26"/>
      <c r="J26" s="26"/>
      <c r="K26" s="157"/>
    </row>
    <row r="27" spans="1:11" ht="18.75" customHeight="1" x14ac:dyDescent="0.3">
      <c r="A27" s="93"/>
      <c r="B27" s="50"/>
      <c r="C27" s="50"/>
      <c r="D27" s="233"/>
      <c r="E27" s="184"/>
      <c r="F27" s="156"/>
      <c r="G27" s="26"/>
      <c r="H27" s="26"/>
      <c r="I27" s="26"/>
      <c r="J27" s="26"/>
      <c r="K27" s="157"/>
    </row>
    <row r="28" spans="1:11" ht="18.75" customHeight="1" x14ac:dyDescent="0.3">
      <c r="A28" s="93"/>
      <c r="B28" s="50"/>
      <c r="C28" s="50"/>
      <c r="D28" s="233"/>
      <c r="E28" s="184"/>
      <c r="F28" s="156"/>
      <c r="G28" s="26"/>
      <c r="H28" s="26"/>
      <c r="I28" s="26"/>
      <c r="J28" s="26"/>
      <c r="K28" s="157"/>
    </row>
    <row r="29" spans="1:11" s="62" customFormat="1" x14ac:dyDescent="0.3">
      <c r="A29" s="63"/>
      <c r="B29" s="63"/>
      <c r="C29" s="63"/>
      <c r="D29" s="234"/>
      <c r="E29" s="2" t="s">
        <v>219</v>
      </c>
      <c r="F29" s="63"/>
      <c r="G29" s="63"/>
    </row>
    <row r="30" spans="1:11" s="62" customFormat="1" x14ac:dyDescent="0.3">
      <c r="D30" s="212" t="s">
        <v>25</v>
      </c>
      <c r="E30" s="204" t="s">
        <v>24</v>
      </c>
      <c r="G30" s="185" t="s">
        <v>22</v>
      </c>
      <c r="H30" s="186" t="s">
        <v>23</v>
      </c>
      <c r="I30" s="186"/>
    </row>
    <row r="31" spans="1:11" s="1" customFormat="1" ht="19.5" thickBot="1" x14ac:dyDescent="0.35">
      <c r="A31" s="2"/>
      <c r="B31" s="1" t="s">
        <v>7</v>
      </c>
      <c r="C31" s="57"/>
      <c r="D31" s="222"/>
      <c r="E31" s="45" t="s">
        <v>16</v>
      </c>
      <c r="G31" s="46" t="s">
        <v>21</v>
      </c>
      <c r="H31" s="3"/>
      <c r="K31" s="152"/>
    </row>
    <row r="32" spans="1:11" ht="38.25" thickBot="1" x14ac:dyDescent="0.35">
      <c r="A32" s="113" t="s">
        <v>6</v>
      </c>
      <c r="B32" s="4" t="s">
        <v>5</v>
      </c>
      <c r="C32" s="5" t="s">
        <v>4</v>
      </c>
      <c r="D32" s="223" t="s">
        <v>0</v>
      </c>
      <c r="E32" s="6" t="s">
        <v>1</v>
      </c>
      <c r="F32" s="7" t="s">
        <v>2</v>
      </c>
      <c r="G32" s="6">
        <v>1</v>
      </c>
      <c r="H32" s="6">
        <v>2</v>
      </c>
      <c r="I32" s="6">
        <v>3</v>
      </c>
      <c r="J32" s="6">
        <v>4</v>
      </c>
      <c r="K32" s="145" t="s">
        <v>3</v>
      </c>
    </row>
    <row r="33" spans="1:11" ht="23.25" customHeight="1" x14ac:dyDescent="0.3">
      <c r="A33" s="60">
        <v>1</v>
      </c>
      <c r="B33" s="218" t="s">
        <v>94</v>
      </c>
      <c r="C33" s="56"/>
      <c r="D33" s="208" t="s">
        <v>95</v>
      </c>
      <c r="E33" s="98" t="s">
        <v>53</v>
      </c>
      <c r="F33" s="98" t="s">
        <v>72</v>
      </c>
      <c r="G33" s="312">
        <v>6.64</v>
      </c>
      <c r="H33" s="306">
        <v>6.84</v>
      </c>
      <c r="I33" s="305">
        <v>6.83</v>
      </c>
      <c r="J33" s="305">
        <v>6.81</v>
      </c>
      <c r="K33" s="286">
        <f t="shared" ref="K33:K40" si="1">MAX(G33:J33)</f>
        <v>6.84</v>
      </c>
    </row>
    <row r="34" spans="1:11" ht="27" customHeight="1" x14ac:dyDescent="0.3">
      <c r="A34" s="60">
        <v>2</v>
      </c>
      <c r="B34" s="21" t="s">
        <v>79</v>
      </c>
      <c r="C34" s="69"/>
      <c r="D34" s="225" t="s">
        <v>80</v>
      </c>
      <c r="E34" s="100" t="s">
        <v>53</v>
      </c>
      <c r="F34" s="155" t="s">
        <v>64</v>
      </c>
      <c r="G34" s="304">
        <v>6.72</v>
      </c>
      <c r="H34" s="304">
        <v>6.68</v>
      </c>
      <c r="I34" s="305">
        <v>6.62</v>
      </c>
      <c r="J34" s="306">
        <v>6.75</v>
      </c>
      <c r="K34" s="286">
        <f t="shared" si="1"/>
        <v>6.75</v>
      </c>
    </row>
    <row r="35" spans="1:11" ht="27" customHeight="1" x14ac:dyDescent="0.3">
      <c r="A35" s="60">
        <v>3</v>
      </c>
      <c r="B35" s="16" t="s">
        <v>285</v>
      </c>
      <c r="C35" s="18"/>
      <c r="D35" s="209" t="s">
        <v>302</v>
      </c>
      <c r="E35" s="95" t="s">
        <v>53</v>
      </c>
      <c r="F35" s="99" t="s">
        <v>72</v>
      </c>
      <c r="G35" s="312">
        <v>6.03</v>
      </c>
      <c r="H35" s="312">
        <v>6.22</v>
      </c>
      <c r="I35" s="305">
        <v>6.42</v>
      </c>
      <c r="J35" s="305">
        <v>6.37</v>
      </c>
      <c r="K35" s="372">
        <f t="shared" si="1"/>
        <v>6.42</v>
      </c>
    </row>
    <row r="36" spans="1:11" ht="27" customHeight="1" x14ac:dyDescent="0.3">
      <c r="A36" s="60">
        <v>4</v>
      </c>
      <c r="B36" s="16" t="s">
        <v>85</v>
      </c>
      <c r="C36" s="14"/>
      <c r="D36" s="209" t="s">
        <v>86</v>
      </c>
      <c r="E36" s="100" t="s">
        <v>53</v>
      </c>
      <c r="F36" s="236" t="s">
        <v>72</v>
      </c>
      <c r="G36" s="329">
        <v>5.96</v>
      </c>
      <c r="H36" s="305">
        <v>6.13</v>
      </c>
      <c r="I36" s="305">
        <v>6.39</v>
      </c>
      <c r="J36" s="305">
        <v>6.1</v>
      </c>
      <c r="K36" s="286">
        <f t="shared" si="1"/>
        <v>6.39</v>
      </c>
    </row>
    <row r="37" spans="1:11" ht="27" customHeight="1" x14ac:dyDescent="0.3">
      <c r="A37" s="60">
        <v>5</v>
      </c>
      <c r="B37" s="365" t="s">
        <v>211</v>
      </c>
      <c r="C37" s="366"/>
      <c r="D37" s="368" t="s">
        <v>212</v>
      </c>
      <c r="E37" s="370" t="s">
        <v>30</v>
      </c>
      <c r="F37" s="371" t="s">
        <v>46</v>
      </c>
      <c r="G37" s="329">
        <v>5.78</v>
      </c>
      <c r="H37" s="305">
        <v>5.73</v>
      </c>
      <c r="I37" s="305">
        <v>5.76</v>
      </c>
      <c r="J37" s="305">
        <v>5.55</v>
      </c>
      <c r="K37" s="286">
        <f t="shared" si="1"/>
        <v>5.78</v>
      </c>
    </row>
    <row r="38" spans="1:11" ht="27" customHeight="1" x14ac:dyDescent="0.3">
      <c r="A38" s="60">
        <v>6</v>
      </c>
      <c r="B38" s="16" t="s">
        <v>92</v>
      </c>
      <c r="C38" s="10"/>
      <c r="D38" s="224" t="s">
        <v>93</v>
      </c>
      <c r="E38" s="101" t="s">
        <v>53</v>
      </c>
      <c r="F38" s="101" t="s">
        <v>72</v>
      </c>
      <c r="G38" s="306">
        <v>5.67</v>
      </c>
      <c r="H38" s="305">
        <v>5.75</v>
      </c>
      <c r="I38" s="305">
        <v>5.59</v>
      </c>
      <c r="J38" s="305">
        <v>5.73</v>
      </c>
      <c r="K38" s="286">
        <f t="shared" si="1"/>
        <v>5.75</v>
      </c>
    </row>
    <row r="39" spans="1:11" ht="27" customHeight="1" x14ac:dyDescent="0.3">
      <c r="A39" s="60">
        <v>7</v>
      </c>
      <c r="B39" s="364" t="s">
        <v>213</v>
      </c>
      <c r="C39" s="27"/>
      <c r="D39" s="367" t="s">
        <v>84</v>
      </c>
      <c r="E39" s="369" t="s">
        <v>53</v>
      </c>
      <c r="F39" s="369" t="s">
        <v>72</v>
      </c>
      <c r="G39" s="315">
        <v>5.58</v>
      </c>
      <c r="H39" s="316">
        <v>5.45</v>
      </c>
      <c r="I39" s="316">
        <v>5.41</v>
      </c>
      <c r="J39" s="316">
        <v>5.59</v>
      </c>
      <c r="K39" s="286">
        <f t="shared" si="1"/>
        <v>5.59</v>
      </c>
    </row>
    <row r="40" spans="1:11" ht="27" customHeight="1" x14ac:dyDescent="0.3">
      <c r="A40" s="60">
        <v>8</v>
      </c>
      <c r="B40" s="9" t="s">
        <v>81</v>
      </c>
      <c r="C40" s="10"/>
      <c r="D40" s="224" t="s">
        <v>82</v>
      </c>
      <c r="E40" s="101" t="s">
        <v>53</v>
      </c>
      <c r="F40" s="101" t="s">
        <v>72</v>
      </c>
      <c r="G40" s="315">
        <v>5.38</v>
      </c>
      <c r="H40" s="316">
        <v>5.27</v>
      </c>
      <c r="I40" s="316">
        <v>5.29</v>
      </c>
      <c r="J40" s="316">
        <v>5.37</v>
      </c>
      <c r="K40" s="324">
        <f t="shared" si="1"/>
        <v>5.38</v>
      </c>
    </row>
  </sheetData>
  <sortState ref="B33:K40">
    <sortCondition descending="1" ref="K33:K40"/>
  </sortState>
  <pageMargins left="0.11811023622047245" right="0" top="0.55118110236220474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50 pieaug.</vt:lpstr>
      <vt:lpstr>50 B</vt:lpstr>
      <vt:lpstr>50 C</vt:lpstr>
      <vt:lpstr>50 D</vt:lpstr>
      <vt:lpstr>A.l.pieaug.</vt:lpstr>
      <vt:lpstr>Augstlek. B</vt:lpstr>
      <vt:lpstr>Augstlek. C</vt:lpstr>
      <vt:lpstr>Augstl.D</vt:lpstr>
      <vt:lpstr>3-x n.v. pieaug.</vt:lpstr>
      <vt:lpstr>3-xn.v. B</vt:lpstr>
      <vt:lpstr>Tālēkš.n.v. C</vt:lpstr>
      <vt:lpstr>Tāllek.n.v. 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2018-10-30T07:43:05Z</cp:lastPrinted>
  <dcterms:created xsi:type="dcterms:W3CDTF">2014-04-11T20:09:33Z</dcterms:created>
  <dcterms:modified xsi:type="dcterms:W3CDTF">2018-10-30T09:05:38Z</dcterms:modified>
</cp:coreProperties>
</file>