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ELENA\Users\User\Desktop\Kopeja mape\AIVARA MAPE\JAUNATNES OLIMPIĀDE\9.olimpiāde rezultāti\"/>
    </mc:Choice>
  </mc:AlternateContent>
  <bookViews>
    <workbookView xWindow="0" yWindow="0" windowWidth="19440" windowHeight="11760" firstSheet="2" activeTab="10"/>
  </bookViews>
  <sheets>
    <sheet name="60M" sheetId="8" r:id="rId1"/>
    <sheet name="60M FINALS" sheetId="10" r:id="rId2"/>
    <sheet name="60MB" sheetId="2" r:id="rId3"/>
    <sheet name="200M" sheetId="6" r:id="rId4"/>
    <sheet name="600M" sheetId="9" r:id="rId5"/>
    <sheet name="AL" sheetId="7" r:id="rId6"/>
    <sheet name="TL" sheetId="3" r:id="rId7"/>
    <sheet name="BUMBIŅA" sheetId="4" r:id="rId8"/>
    <sheet name="LODE" sheetId="1" r:id="rId9"/>
    <sheet name="STAFETE" sheetId="11" r:id="rId10"/>
    <sheet name="KOPS 1 gr." sheetId="12" r:id="rId11"/>
    <sheet name="KOPS 2 gr." sheetId="13" r:id="rId12"/>
  </sheets>
  <calcPr calcId="152511"/>
</workbook>
</file>

<file path=xl/calcChain.xml><?xml version="1.0" encoding="utf-8"?>
<calcChain xmlns="http://schemas.openxmlformats.org/spreadsheetml/2006/main">
  <c r="M15" i="1" l="1"/>
  <c r="M8" i="1"/>
  <c r="M10" i="1"/>
  <c r="M11" i="1"/>
  <c r="M18" i="1"/>
  <c r="M19" i="1"/>
  <c r="M16" i="1"/>
  <c r="M13" i="1"/>
  <c r="M12" i="1"/>
  <c r="M9" i="1"/>
  <c r="M14" i="1"/>
  <c r="M17" i="1"/>
  <c r="J18" i="4"/>
  <c r="J16" i="4"/>
  <c r="J9" i="4"/>
  <c r="J12" i="4"/>
  <c r="J8" i="4"/>
  <c r="J30" i="4"/>
  <c r="J23" i="4"/>
  <c r="J31" i="4"/>
  <c r="J22" i="4"/>
  <c r="J29" i="4"/>
  <c r="J28" i="4"/>
  <c r="J19" i="4"/>
  <c r="J26" i="4"/>
  <c r="J14" i="4"/>
  <c r="J10" i="4"/>
  <c r="J21" i="4"/>
  <c r="J11" i="4"/>
  <c r="J25" i="4"/>
  <c r="J13" i="4"/>
  <c r="J24" i="4"/>
  <c r="J17" i="4"/>
  <c r="J15" i="4"/>
  <c r="J20" i="4"/>
  <c r="J27" i="4"/>
  <c r="L10" i="3"/>
  <c r="L9" i="3"/>
  <c r="L18" i="3"/>
  <c r="L19" i="3"/>
  <c r="L16" i="3"/>
  <c r="L12" i="3"/>
  <c r="L17" i="3"/>
  <c r="L13" i="3"/>
  <c r="L8" i="3"/>
  <c r="L15" i="3"/>
  <c r="L14" i="3"/>
  <c r="L11" i="3"/>
  <c r="L20" i="3"/>
</calcChain>
</file>

<file path=xl/sharedStrings.xml><?xml version="1.0" encoding="utf-8"?>
<sst xmlns="http://schemas.openxmlformats.org/spreadsheetml/2006/main" count="1099" uniqueCount="392">
  <si>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</si>
  <si>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</si>
  <si>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</si>
  <si>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</si>
  <si>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</si>
  <si>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</si>
  <si>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</si>
  <si>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</si>
  <si>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Cel.</t>
  </si>
  <si>
    <t>FIN</t>
  </si>
  <si>
    <t>LODES GRŪŠANA</t>
  </si>
  <si>
    <t>"D" grupa          ZĒNI</t>
  </si>
  <si>
    <t>TĀLLĒKŠANA</t>
  </si>
  <si>
    <t>,</t>
  </si>
  <si>
    <t>BUMBIŅAS MEŠANA</t>
  </si>
  <si>
    <t>200     METRI</t>
  </si>
  <si>
    <t>"D" grupa         ZĒNI</t>
  </si>
  <si>
    <t>AUGSTLĒKŠANA</t>
  </si>
  <si>
    <t>N.p.k</t>
  </si>
  <si>
    <t>Sākuma augst.</t>
  </si>
  <si>
    <t>Gala rezultāts</t>
  </si>
  <si>
    <t>Galvenais tiesnesis___________________________________</t>
  </si>
  <si>
    <t>Tiesnesi_______________________________________</t>
  </si>
  <si>
    <t>60     METRI</t>
  </si>
  <si>
    <t>600     METRI</t>
  </si>
  <si>
    <t>BAUSKAS NOVADA 9.JAUNATNES OLIMPIĀDES SACENSĪBAS VIEGLATLĒTIKĀ</t>
  </si>
  <si>
    <t>16.05.2018.      BAUSKĀ</t>
  </si>
  <si>
    <t>"D" grupa          ZĒNI             60M/B</t>
  </si>
  <si>
    <t>2.</t>
  </si>
  <si>
    <t>1.</t>
  </si>
  <si>
    <t>Tumašs Emīls</t>
  </si>
  <si>
    <t>2008.g.</t>
  </si>
  <si>
    <t>Vecsaule</t>
  </si>
  <si>
    <t>N.p.k.</t>
  </si>
  <si>
    <t>N.</t>
  </si>
  <si>
    <t>3.</t>
  </si>
  <si>
    <t>4.</t>
  </si>
  <si>
    <t>5.</t>
  </si>
  <si>
    <t>Roznieks Kristers</t>
  </si>
  <si>
    <t>2007.g.</t>
  </si>
  <si>
    <t>Kozijenko Aleksandrs</t>
  </si>
  <si>
    <t>6.</t>
  </si>
  <si>
    <t>7.</t>
  </si>
  <si>
    <t>Minovs Adrians</t>
  </si>
  <si>
    <t>208.g.</t>
  </si>
  <si>
    <t>Bauskas pamatsk.</t>
  </si>
  <si>
    <t>Jānis Rumba</t>
  </si>
  <si>
    <t>2009.g.</t>
  </si>
  <si>
    <t>Alans Marčenko</t>
  </si>
  <si>
    <t>2007.g</t>
  </si>
  <si>
    <t>Barkovskis Agnis</t>
  </si>
  <si>
    <t>Griķi</t>
  </si>
  <si>
    <t>Jātnieks Mareks</t>
  </si>
  <si>
    <t>Mitusovs Dmitrijs</t>
  </si>
  <si>
    <t>Ķemers Kristiāns</t>
  </si>
  <si>
    <t>Kozlovs Ņikita</t>
  </si>
  <si>
    <t>Bauskas 2.vsk.</t>
  </si>
  <si>
    <t>Mališevs Eldars</t>
  </si>
  <si>
    <t>Bauskas2.vsk.</t>
  </si>
  <si>
    <t>Tihonovs Edgars</t>
  </si>
  <si>
    <t>Gruzda Aleksis</t>
  </si>
  <si>
    <t>Baskas 2.vsk.</t>
  </si>
  <si>
    <t>Sasonkins Kevins</t>
  </si>
  <si>
    <t>Eisaks Ervīns</t>
  </si>
  <si>
    <t>Timinskis Henrijs</t>
  </si>
  <si>
    <t>Dzidrums Krists Kevins</t>
  </si>
  <si>
    <t>Ābeltiņš Markuss</t>
  </si>
  <si>
    <t>Toms Pluta</t>
  </si>
  <si>
    <t>Code</t>
  </si>
  <si>
    <t>Edgars Krolmanis</t>
  </si>
  <si>
    <t>Adrians Balodis</t>
  </si>
  <si>
    <t>Rihards Miļkints</t>
  </si>
  <si>
    <t>3</t>
  </si>
  <si>
    <t>6</t>
  </si>
  <si>
    <t>9</t>
  </si>
  <si>
    <t>Trībers Hevijs</t>
  </si>
  <si>
    <t>Mežgaļi</t>
  </si>
  <si>
    <t>Biernis Ralfs</t>
  </si>
  <si>
    <t>Henrijs Bušs</t>
  </si>
  <si>
    <t>Bauskas sākumsk.</t>
  </si>
  <si>
    <t>Markuss Nikolajs Trofimovs</t>
  </si>
  <si>
    <t>Emīls Linde</t>
  </si>
  <si>
    <t>Armands Upenieks</t>
  </si>
  <si>
    <t>Rihards Zilinskis</t>
  </si>
  <si>
    <t>Andžs Jakubenoks</t>
  </si>
  <si>
    <t>Mežotne</t>
  </si>
  <si>
    <t>Roberts Rence</t>
  </si>
  <si>
    <t>Rodrigo Naglišs</t>
  </si>
  <si>
    <t>Birkvalds Jānis</t>
  </si>
  <si>
    <t>Uzvara</t>
  </si>
  <si>
    <t>Grāvels Reinarts Gabriels</t>
  </si>
  <si>
    <t>Rācinājs Dāvis</t>
  </si>
  <si>
    <t>Jakubovičs Artūrs</t>
  </si>
  <si>
    <t>Īslīce</t>
  </si>
  <si>
    <t>Pūpols Kārlis</t>
  </si>
  <si>
    <t>Arsēnijs Babuka</t>
  </si>
  <si>
    <t>Pilsrundāle</t>
  </si>
  <si>
    <t>Regnārs Haritonovs</t>
  </si>
  <si>
    <t>Matīss Toronijs</t>
  </si>
  <si>
    <t>Ņikita Žuravļovs</t>
  </si>
  <si>
    <t>Edgars Rumba</t>
  </si>
  <si>
    <t>Bauskas Pamatsk.</t>
  </si>
  <si>
    <t>Eduards Maikūns</t>
  </si>
  <si>
    <t>1.skrējiens</t>
  </si>
  <si>
    <t>2.skrējiens</t>
  </si>
  <si>
    <t>3.skrējiens</t>
  </si>
  <si>
    <t>4.skrējiens</t>
  </si>
  <si>
    <t>1.skrēj.</t>
  </si>
  <si>
    <t>2.skrēj.</t>
  </si>
  <si>
    <t>3.skrēj.</t>
  </si>
  <si>
    <t>4.skrēj.</t>
  </si>
  <si>
    <t>5.skrēj.</t>
  </si>
  <si>
    <t>Rainers Līvmanis Dankbārs</t>
  </si>
  <si>
    <t>8.</t>
  </si>
  <si>
    <t>60     METRI FINĀLS</t>
  </si>
  <si>
    <t>10,31</t>
  </si>
  <si>
    <t>10,83</t>
  </si>
  <si>
    <t>9,43</t>
  </si>
  <si>
    <t>9,86</t>
  </si>
  <si>
    <t>10,09</t>
  </si>
  <si>
    <t>10,78</t>
  </si>
  <si>
    <t>10,20</t>
  </si>
  <si>
    <t>10,88</t>
  </si>
  <si>
    <t>9,76</t>
  </si>
  <si>
    <t>10,11</t>
  </si>
  <si>
    <t>10,23</t>
  </si>
  <si>
    <t>10,45</t>
  </si>
  <si>
    <t>9,62</t>
  </si>
  <si>
    <t>9,71</t>
  </si>
  <si>
    <t>11,21</t>
  </si>
  <si>
    <t>10,17</t>
  </si>
  <si>
    <t>1</t>
  </si>
  <si>
    <t>2</t>
  </si>
  <si>
    <t>4</t>
  </si>
  <si>
    <t>5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</si>
  <si>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</si>
  <si>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</si>
  <si>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</si>
  <si>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</si>
  <si>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</si>
  <si>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</si>
  <si>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</si>
  <si>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</si>
  <si>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</si>
  <si>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</si>
  <si>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</si>
  <si>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</si>
  <si>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</si>
  <si>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</si>
  <si>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</si>
  <si>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</si>
  <si>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</si>
  <si>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13,50</t>
  </si>
  <si>
    <t>15,18</t>
  </si>
  <si>
    <t>12,71</t>
  </si>
  <si>
    <t>13,31</t>
  </si>
  <si>
    <t>13,20</t>
  </si>
  <si>
    <t>12,72</t>
  </si>
  <si>
    <t>14,05</t>
  </si>
  <si>
    <t>13,11</t>
  </si>
  <si>
    <t>10,70</t>
  </si>
  <si>
    <t>12,33</t>
  </si>
  <si>
    <t>15,08</t>
  </si>
  <si>
    <t>11,06</t>
  </si>
  <si>
    <t>11,04</t>
  </si>
  <si>
    <t>9,90</t>
  </si>
  <si>
    <t>9,31</t>
  </si>
  <si>
    <t>9,72</t>
  </si>
  <si>
    <t>9,55</t>
  </si>
  <si>
    <t>10,25</t>
  </si>
  <si>
    <t>10,38</t>
  </si>
  <si>
    <t>X</t>
  </si>
  <si>
    <t>1,00</t>
  </si>
  <si>
    <t>1,05</t>
  </si>
  <si>
    <t>1,10</t>
  </si>
  <si>
    <t>1,15</t>
  </si>
  <si>
    <t>1,20</t>
  </si>
  <si>
    <t>1,25</t>
  </si>
  <si>
    <t>1,30</t>
  </si>
  <si>
    <t>1,35</t>
  </si>
  <si>
    <t>1,40</t>
  </si>
  <si>
    <t>1,45</t>
  </si>
  <si>
    <t>O</t>
  </si>
  <si>
    <t>XXO</t>
  </si>
  <si>
    <t>XO</t>
  </si>
  <si>
    <t>XXX</t>
  </si>
  <si>
    <t>XX-</t>
  </si>
  <si>
    <t>42,37</t>
  </si>
  <si>
    <t>36,17</t>
  </si>
  <si>
    <t>36,33</t>
  </si>
  <si>
    <t>30,73</t>
  </si>
  <si>
    <t>38,14</t>
  </si>
  <si>
    <t>35,68</t>
  </si>
  <si>
    <t>35,13</t>
  </si>
  <si>
    <t>35,72</t>
  </si>
  <si>
    <t>33,37</t>
  </si>
  <si>
    <t>37,08</t>
  </si>
  <si>
    <t>36,15</t>
  </si>
  <si>
    <t>39,02</t>
  </si>
  <si>
    <t>35,39</t>
  </si>
  <si>
    <t>34,80</t>
  </si>
  <si>
    <t>38,30</t>
  </si>
  <si>
    <t>37,17</t>
  </si>
  <si>
    <t>2:22,08</t>
  </si>
  <si>
    <t>2:01,86</t>
  </si>
  <si>
    <t>2:14,60</t>
  </si>
  <si>
    <t>2:07,17</t>
  </si>
  <si>
    <t>2:17,81</t>
  </si>
  <si>
    <t>2:13,13</t>
  </si>
  <si>
    <t>2:03,50</t>
  </si>
  <si>
    <t>2:31,02</t>
  </si>
  <si>
    <t>2:11,03</t>
  </si>
  <si>
    <t>1:53,58</t>
  </si>
  <si>
    <t>FINĀLS</t>
  </si>
  <si>
    <t>DN</t>
  </si>
  <si>
    <t>"D" grupa          ZĒNI/MEITENES</t>
  </si>
  <si>
    <t>STAFETE  6X60     METRI</t>
  </si>
  <si>
    <t>16.05.2018. BAUSKA</t>
  </si>
  <si>
    <t>KOMANDA</t>
  </si>
  <si>
    <t>Vārds, Uzvārds</t>
  </si>
  <si>
    <t>Bauskas 2. vidusskola</t>
  </si>
  <si>
    <t>Ūdre Sanija</t>
  </si>
  <si>
    <t>0:58,41</t>
  </si>
  <si>
    <t>Maižus Nikola</t>
  </si>
  <si>
    <t>Eiklone Sabīne</t>
  </si>
  <si>
    <t>Codes pamatskola</t>
  </si>
  <si>
    <t>Nikola Strazdiņa</t>
  </si>
  <si>
    <t>0:59,42</t>
  </si>
  <si>
    <t>Monta Kurmēņeva</t>
  </si>
  <si>
    <t>Keita Estere Staļūne</t>
  </si>
  <si>
    <t>Bauskas sākumskola</t>
  </si>
  <si>
    <t>Maija Bāliņa</t>
  </si>
  <si>
    <t>1:00,21</t>
  </si>
  <si>
    <t>Zane Štāle</t>
  </si>
  <si>
    <t>Žanete Munda</t>
  </si>
  <si>
    <t>Uzvaras vidusskola</t>
  </si>
  <si>
    <t>Kose Anna</t>
  </si>
  <si>
    <t>1:01,29</t>
  </si>
  <si>
    <t>Milišūne Kitija</t>
  </si>
  <si>
    <t>Andreika Laura</t>
  </si>
  <si>
    <t>Bauskas pamatskola</t>
  </si>
  <si>
    <t>Dankbārs Rainers Līvmanis</t>
  </si>
  <si>
    <t>Rumba Edgars</t>
  </si>
  <si>
    <t>Tene Krista Kristiāna</t>
  </si>
  <si>
    <t>1:01,64</t>
  </si>
  <si>
    <t>Rumba Jānis</t>
  </si>
  <si>
    <t>Rutka Betija</t>
  </si>
  <si>
    <t>Šneidere-Zegnere Madara</t>
  </si>
  <si>
    <t>Pilsrundāles vidusskola</t>
  </si>
  <si>
    <t>Leila Rauda</t>
  </si>
  <si>
    <t>Melānija Ciprus</t>
  </si>
  <si>
    <t>Kristiāna Anspoka</t>
  </si>
  <si>
    <t>Īslīces vidusskola</t>
  </si>
  <si>
    <t>Krīgere Elīna</t>
  </si>
  <si>
    <t>Vargušenko Viktorija</t>
  </si>
  <si>
    <t>1:04,15</t>
  </si>
  <si>
    <t>Neverdauska Laura</t>
  </si>
  <si>
    <t>Ūse Nellija Tīna</t>
  </si>
  <si>
    <t>Mežgaļu pamatskola</t>
  </si>
  <si>
    <t>Balde Sandija</t>
  </si>
  <si>
    <t>Straģe Agate</t>
  </si>
  <si>
    <t>Strautniece Evelīna</t>
  </si>
  <si>
    <t>1:04,58</t>
  </si>
  <si>
    <t>Jakovela Agnese</t>
  </si>
  <si>
    <t>Straģe Elīze</t>
  </si>
  <si>
    <t>Griķu pamatskola</t>
  </si>
  <si>
    <t>Ramona Selīna</t>
  </si>
  <si>
    <t>1:04,67</t>
  </si>
  <si>
    <t>Mitusova Aleksandra</t>
  </si>
  <si>
    <t>Šimkūna Samanta</t>
  </si>
  <si>
    <t>Vecsaules pamatskola</t>
  </si>
  <si>
    <t>Kauneckaite Keita</t>
  </si>
  <si>
    <t>1:08,06</t>
  </si>
  <si>
    <t>Strrjuks Rolands</t>
  </si>
  <si>
    <t>Zandere Elza</t>
  </si>
  <si>
    <t>Rone Lauma</t>
  </si>
  <si>
    <t>Mežotnes pamatskola</t>
  </si>
  <si>
    <t>Jānis Šilbergs</t>
  </si>
  <si>
    <t>Amanda Dunska</t>
  </si>
  <si>
    <t>1:09,37</t>
  </si>
  <si>
    <t>Nellija Zariņa</t>
  </si>
  <si>
    <t>Sabīne Burneika</t>
  </si>
  <si>
    <r>
      <t>9 .JAUNATNES OLIMPIĀDE    "D" GRUPA</t>
    </r>
    <r>
      <rPr>
        <b/>
        <sz val="14"/>
        <color theme="9" tint="-0.249977111117893"/>
        <rFont val="Calibri"/>
        <family val="2"/>
        <charset val="186"/>
        <scheme val="minor"/>
      </rPr>
      <t xml:space="preserve">        KOPVĒRTĒJUMS</t>
    </r>
  </si>
  <si>
    <t>16.05.2018.  BAUSKA</t>
  </si>
  <si>
    <t>1. SKOLU GRUPA</t>
  </si>
  <si>
    <t>Nr.p.k.</t>
  </si>
  <si>
    <t>Skola</t>
  </si>
  <si>
    <r>
      <rPr>
        <b/>
        <sz val="11"/>
        <color theme="4"/>
        <rFont val="Calibri"/>
        <family val="2"/>
        <charset val="186"/>
        <scheme val="minor"/>
      </rPr>
      <t xml:space="preserve">ZĒNI </t>
    </r>
    <r>
      <rPr>
        <b/>
        <sz val="11"/>
        <color theme="1"/>
        <rFont val="Calibri"/>
        <family val="2"/>
        <charset val="186"/>
        <scheme val="minor"/>
      </rPr>
      <t xml:space="preserve">   </t>
    </r>
    <r>
      <rPr>
        <b/>
        <sz val="11"/>
        <color rgb="FFFF0000"/>
        <rFont val="Calibri"/>
        <family val="2"/>
        <charset val="186"/>
        <scheme val="minor"/>
      </rPr>
      <t xml:space="preserve"> MEITENES</t>
    </r>
  </si>
  <si>
    <t>60 M</t>
  </si>
  <si>
    <t>200 M</t>
  </si>
  <si>
    <t>600 M</t>
  </si>
  <si>
    <t>60 m/b</t>
  </si>
  <si>
    <t>T/L</t>
  </si>
  <si>
    <t>A/L</t>
  </si>
  <si>
    <t xml:space="preserve"> BUMB.MEŠ.</t>
  </si>
  <si>
    <t>LODE</t>
  </si>
  <si>
    <t>6x60 stafete</t>
  </si>
  <si>
    <t>PUNKTI</t>
  </si>
  <si>
    <t>VIETA</t>
  </si>
  <si>
    <t>PLSRUNDĀLES VIDUSSKOLA</t>
  </si>
  <si>
    <t>M</t>
  </si>
  <si>
    <t>1;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</si>
  <si>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;3;</t>
    </r>
  </si>
  <si>
    <t>2;</t>
  </si>
  <si>
    <t>3;</t>
  </si>
  <si>
    <t>I</t>
  </si>
  <si>
    <t>Z</t>
  </si>
  <si>
    <r>
      <rPr>
        <sz val="11"/>
        <color rgb="FFFF0000"/>
        <rFont val="Calibri"/>
        <family val="2"/>
        <charset val="186"/>
        <scheme val="minor"/>
      </rPr>
      <t>1;2</t>
    </r>
    <r>
      <rPr>
        <sz val="11"/>
        <color theme="1"/>
        <rFont val="Calibri"/>
        <family val="2"/>
        <charset val="186"/>
        <scheme val="minor"/>
      </rPr>
      <t>;3;</t>
    </r>
  </si>
  <si>
    <t>3;4;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</si>
  <si>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;3;7;</t>
    </r>
  </si>
  <si>
    <r>
      <rPr>
        <sz val="11"/>
        <color rgb="FFFF0000"/>
        <rFont val="Calibri"/>
        <family val="2"/>
        <charset val="186"/>
        <scheme val="minor"/>
      </rPr>
      <t>1;2</t>
    </r>
    <r>
      <rPr>
        <sz val="11"/>
        <color theme="1"/>
        <rFont val="Calibri"/>
        <family val="2"/>
        <charset val="186"/>
        <scheme val="minor"/>
      </rPr>
      <t>;5;</t>
    </r>
  </si>
  <si>
    <t>BAUSKAS 2. VIDUSSKOLA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</si>
  <si>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;9;</t>
    </r>
  </si>
  <si>
    <r>
      <rPr>
        <sz val="11"/>
        <color rgb="FFFF0000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;10;13;</t>
    </r>
  </si>
  <si>
    <t>6;</t>
  </si>
  <si>
    <t>5;8;</t>
  </si>
  <si>
    <t>4;5;6;</t>
  </si>
  <si>
    <t>II</t>
  </si>
  <si>
    <r>
      <rPr>
        <sz val="11"/>
        <color rgb="FFFF0000"/>
        <rFont val="Calibri"/>
        <family val="2"/>
        <charset val="186"/>
        <scheme val="minor"/>
      </rPr>
      <t>1;3</t>
    </r>
    <r>
      <rPr>
        <sz val="11"/>
        <color theme="1"/>
        <rFont val="Calibri"/>
        <family val="2"/>
        <charset val="186"/>
        <scheme val="minor"/>
      </rPr>
      <t>;5;</t>
    </r>
  </si>
  <si>
    <t>15;</t>
  </si>
  <si>
    <t>8;12;</t>
  </si>
  <si>
    <r>
      <rPr>
        <sz val="11"/>
        <color rgb="FFFF0000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;4;6;</t>
    </r>
  </si>
  <si>
    <t>5;6;9;</t>
  </si>
  <si>
    <t>BAUSKAS SĀKUMSKOLA</t>
  </si>
  <si>
    <t>4;</t>
  </si>
  <si>
    <r>
      <rPr>
        <sz val="11"/>
        <color rgb="FFFF0000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charset val="186"/>
        <scheme val="minor"/>
      </rPr>
      <t>;8;</t>
    </r>
  </si>
  <si>
    <t>7;</t>
  </si>
  <si>
    <t>III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</si>
  <si>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;6;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</si>
  <si>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;4;</t>
    </r>
  </si>
  <si>
    <r>
      <rPr>
        <sz val="11"/>
        <color rgb="FFFF0000"/>
        <rFont val="Calibri"/>
        <family val="2"/>
        <charset val="186"/>
        <scheme val="minor"/>
      </rPr>
      <t>1;4</t>
    </r>
    <r>
      <rPr>
        <sz val="11"/>
        <color theme="1"/>
        <rFont val="Calibri"/>
        <family val="2"/>
        <charset val="186"/>
        <scheme val="minor"/>
      </rPr>
      <t>;5;</t>
    </r>
  </si>
  <si>
    <t>5;</t>
  </si>
  <si>
    <t>ĪSLĪCES VIDUSSKOLA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</si>
  <si>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;16;18;</t>
    </r>
  </si>
  <si>
    <t>4;5;</t>
  </si>
  <si>
    <t>9;11;</t>
  </si>
  <si>
    <t>8;9;</t>
  </si>
  <si>
    <t>12;</t>
  </si>
  <si>
    <t>10;</t>
  </si>
  <si>
    <t>13;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</si>
  <si>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;12;</t>
    </r>
  </si>
  <si>
    <t>BAUSKAS PAMATSKOLA</t>
  </si>
  <si>
    <t>6;8;</t>
  </si>
  <si>
    <t>8;</t>
  </si>
  <si>
    <t>11;12;9;</t>
  </si>
  <si>
    <r>
      <rPr>
        <sz val="11"/>
        <color rgb="FFFF0000"/>
        <rFont val="Calibri"/>
        <family val="2"/>
        <charset val="186"/>
        <scheme val="minor"/>
      </rPr>
      <t>3;6</t>
    </r>
    <r>
      <rPr>
        <sz val="11"/>
        <color theme="1"/>
        <rFont val="Calibri"/>
        <family val="2"/>
        <charset val="186"/>
        <scheme val="minor"/>
      </rPr>
      <t>;8;9;</t>
    </r>
  </si>
  <si>
    <t>9;</t>
  </si>
  <si>
    <t>11;</t>
  </si>
  <si>
    <t>8;10;</t>
  </si>
  <si>
    <t>2. SKOLU GRUPA</t>
  </si>
  <si>
    <t>UZVARAS VIDUSSKOLA</t>
  </si>
  <si>
    <r>
      <t>10;</t>
    </r>
    <r>
      <rPr>
        <sz val="11"/>
        <color rgb="FFFF0000"/>
        <rFont val="Calibri"/>
        <family val="2"/>
        <charset val="186"/>
        <scheme val="minor"/>
      </rPr>
      <t>3;</t>
    </r>
  </si>
  <si>
    <t>7;9;</t>
  </si>
  <si>
    <t>8;15;</t>
  </si>
  <si>
    <t>2;3;</t>
  </si>
  <si>
    <t>1;2;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</si>
  <si>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;5;</t>
    </r>
  </si>
  <si>
    <t>4;9;</t>
  </si>
  <si>
    <t>1;3;</t>
  </si>
  <si>
    <t xml:space="preserve">CODES PAMATSKOLA </t>
  </si>
  <si>
    <r>
      <t>15;</t>
    </r>
    <r>
      <rPr>
        <sz val="11"/>
        <color rgb="FFFF0000"/>
        <rFont val="Calibri"/>
        <family val="2"/>
        <charset val="186"/>
        <scheme val="minor"/>
      </rPr>
      <t>2;</t>
    </r>
  </si>
  <si>
    <t>12;14;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</si>
  <si>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;10;</t>
    </r>
  </si>
  <si>
    <t>12;13;</t>
  </si>
  <si>
    <r>
      <rPr>
        <sz val="11"/>
        <color rgb="FFFF0000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charset val="186"/>
        <scheme val="minor"/>
      </rPr>
      <t>;7;</t>
    </r>
  </si>
  <si>
    <r>
      <rPr>
        <sz val="11"/>
        <color rgb="FFFF0000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charset val="186"/>
        <scheme val="minor"/>
      </rPr>
      <t>;6;</t>
    </r>
  </si>
  <si>
    <t>6;10;</t>
  </si>
  <si>
    <t>21;</t>
  </si>
  <si>
    <t>MEŽGAĻU PAMATSKOLA</t>
  </si>
  <si>
    <r>
      <rPr>
        <sz val="11"/>
        <color rgb="FFFF0000"/>
        <rFont val="Calibri"/>
        <family val="2"/>
        <charset val="186"/>
        <scheme val="minor"/>
      </rPr>
      <t>6</t>
    </r>
    <r>
      <rPr>
        <sz val="11"/>
        <color theme="1"/>
        <rFont val="Calibri"/>
        <family val="2"/>
        <charset val="186"/>
        <scheme val="minor"/>
      </rPr>
      <t>;22;</t>
    </r>
  </si>
  <si>
    <t>5;6;</t>
  </si>
  <si>
    <r>
      <rPr>
        <sz val="11"/>
        <color rgb="FFFF0000"/>
        <rFont val="Calibri"/>
        <family val="2"/>
        <charset val="186"/>
        <scheme val="minor"/>
      </rPr>
      <t>9</t>
    </r>
    <r>
      <rPr>
        <sz val="11"/>
        <color theme="1"/>
        <rFont val="Calibri"/>
        <family val="2"/>
        <charset val="186"/>
        <scheme val="minor"/>
      </rPr>
      <t>;13;</t>
    </r>
  </si>
  <si>
    <t>6;7;</t>
  </si>
  <si>
    <t>15;22;</t>
  </si>
  <si>
    <t>GRIĶU PAMATSKOLA</t>
  </si>
  <si>
    <t>14;16;</t>
  </si>
  <si>
    <t>14;15;</t>
  </si>
  <si>
    <t>14;</t>
  </si>
  <si>
    <r>
      <rPr>
        <sz val="11"/>
        <color rgb="FFFF0000"/>
        <rFont val="Calibri"/>
        <family val="2"/>
        <charset val="186"/>
        <scheme val="minor"/>
      </rPr>
      <t>10</t>
    </r>
    <r>
      <rPr>
        <sz val="11"/>
        <color theme="1"/>
        <rFont val="Calibri"/>
        <family val="2"/>
        <charset val="186"/>
        <scheme val="minor"/>
      </rPr>
      <t>;17;</t>
    </r>
  </si>
  <si>
    <t>VECSAULES PAMATSKOLA</t>
  </si>
  <si>
    <r>
      <rPr>
        <sz val="11"/>
        <color rgb="FFFF0000"/>
        <rFont val="Calibri"/>
        <family val="2"/>
        <charset val="186"/>
        <scheme val="minor"/>
      </rPr>
      <t>11</t>
    </r>
    <r>
      <rPr>
        <sz val="11"/>
        <color theme="1"/>
        <rFont val="Calibri"/>
        <family val="2"/>
        <charset val="186"/>
        <scheme val="minor"/>
      </rPr>
      <t>;14;</t>
    </r>
  </si>
  <si>
    <t>17;20;</t>
  </si>
  <si>
    <r>
      <rPr>
        <sz val="11"/>
        <color rgb="FFFF0000"/>
        <rFont val="Calibri"/>
        <family val="2"/>
        <charset val="186"/>
        <scheme val="minor"/>
      </rPr>
      <t>10</t>
    </r>
    <r>
      <rPr>
        <sz val="11"/>
        <color theme="1"/>
        <rFont val="Calibri"/>
        <family val="2"/>
        <charset val="186"/>
        <scheme val="minor"/>
      </rPr>
      <t>;11;12;</t>
    </r>
  </si>
  <si>
    <r>
      <rPr>
        <sz val="11"/>
        <color rgb="FFFF0000"/>
        <rFont val="Calibri"/>
        <family val="2"/>
        <charset val="186"/>
        <scheme val="minor"/>
      </rPr>
      <t>11</t>
    </r>
    <r>
      <rPr>
        <sz val="11"/>
        <color theme="1"/>
        <rFont val="Calibri"/>
        <family val="2"/>
        <charset val="186"/>
        <scheme val="minor"/>
      </rPr>
      <t>;14;16;</t>
    </r>
  </si>
  <si>
    <r>
      <rPr>
        <sz val="11"/>
        <color rgb="FFFF0000"/>
        <rFont val="Calibri"/>
        <family val="2"/>
        <charset val="186"/>
        <scheme val="minor"/>
      </rPr>
      <t>11</t>
    </r>
    <r>
      <rPr>
        <sz val="11"/>
        <color theme="1"/>
        <rFont val="Calibri"/>
        <family val="2"/>
        <charset val="186"/>
        <scheme val="minor"/>
      </rPr>
      <t>;13;</t>
    </r>
  </si>
  <si>
    <r>
      <rPr>
        <sz val="11"/>
        <color rgb="FFFF0000"/>
        <rFont val="Calibri"/>
        <family val="2"/>
        <charset val="186"/>
        <scheme val="minor"/>
      </rPr>
      <t>8</t>
    </r>
    <r>
      <rPr>
        <sz val="11"/>
        <color theme="1"/>
        <rFont val="Calibri"/>
        <family val="2"/>
        <charset val="186"/>
        <scheme val="minor"/>
      </rPr>
      <t>;13;</t>
    </r>
  </si>
  <si>
    <t>MEŽOTNES PAMATSKOLA</t>
  </si>
  <si>
    <t>7;17;</t>
  </si>
  <si>
    <t>16;</t>
  </si>
  <si>
    <t>7;13;</t>
  </si>
  <si>
    <t>D</t>
  </si>
  <si>
    <t>1;4;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</si>
</sst>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204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28"/>
      <color theme="9" tint="-0.249977111117893"/>
      <name val="Calibri"/>
      <family val="2"/>
      <charset val="186"/>
      <scheme val="minor"/>
    </font>
    <font>
      <b/>
      <sz val="14"/>
      <color theme="9" tint="-0.249977111117893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1"/>
      <color theme="4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16"/>
      <color rgb="FFFF000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sz val="16"/>
      <color theme="4"/>
      <name val="Calibri"/>
      <family val="2"/>
      <charset val="186"/>
      <scheme val="minor"/>
    </font>
    <font>
      <b/>
      <sz val="18"/>
      <color rgb="FFFF0000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176">
    <xf numFmtId="0" fontId="0" fillId="0" borderId="0" xfId="0"/>
    <xf numFmtId="0" fontId="0" fillId="0" borderId="0" xfId="0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0" fillId="0" borderId="1" xfId="0" applyBorder="1"/>
    <xf numFmtId="49" fontId="2" fillId="0" borderId="1" xfId="0" applyNumberFormat="1" applyFont="1" applyBorder="1"/>
    <xf numFmtId="0" fontId="2" fillId="0" borderId="0" xfId="0" applyFont="1"/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2" fontId="8" fillId="2" borderId="3" xfId="2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0" fontId="9" fillId="0" borderId="1" xfId="3" applyFont="1" applyFill="1" applyBorder="1"/>
    <xf numFmtId="0" fontId="9" fillId="0" borderId="1" xfId="0" applyFont="1" applyBorder="1" applyAlignment="1">
      <alignment horizontal="left" vertical="center"/>
    </xf>
    <xf numFmtId="0" fontId="9" fillId="0" borderId="1" xfId="2" applyFont="1" applyBorder="1" applyAlignment="1">
      <alignment horizontal="center"/>
    </xf>
    <xf numFmtId="49" fontId="9" fillId="0" borderId="1" xfId="2" applyNumberFormat="1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9" fillId="0" borderId="1" xfId="3" applyFont="1" applyFill="1" applyBorder="1" applyAlignment="1">
      <alignment horizontal="left" vertical="center"/>
    </xf>
    <xf numFmtId="0" fontId="2" fillId="2" borderId="1" xfId="0" applyFont="1" applyFill="1" applyBorder="1"/>
    <xf numFmtId="49" fontId="2" fillId="2" borderId="1" xfId="0" applyNumberFormat="1" applyFont="1" applyFill="1" applyBorder="1"/>
    <xf numFmtId="0" fontId="2" fillId="0" borderId="1" xfId="0" applyFont="1" applyBorder="1" applyAlignment="1"/>
    <xf numFmtId="0" fontId="2" fillId="0" borderId="6" xfId="0" applyFont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0" fillId="0" borderId="2" xfId="0" applyBorder="1" applyAlignment="1"/>
    <xf numFmtId="0" fontId="2" fillId="0" borderId="6" xfId="0" applyFont="1" applyBorder="1" applyAlignment="1">
      <alignment horizontal="center"/>
    </xf>
    <xf numFmtId="0" fontId="10" fillId="0" borderId="1" xfId="3" applyFont="1" applyFill="1" applyBorder="1" applyAlignment="1">
      <alignment horizontal="left"/>
    </xf>
    <xf numFmtId="49" fontId="9" fillId="0" borderId="1" xfId="2" applyNumberFormat="1" applyFont="1" applyBorder="1" applyAlignment="1">
      <alignment horizontal="center" vertical="center"/>
    </xf>
    <xf numFmtId="0" fontId="4" fillId="0" borderId="1" xfId="0" applyFont="1" applyBorder="1"/>
    <xf numFmtId="2" fontId="2" fillId="2" borderId="1" xfId="0" applyNumberFormat="1" applyFont="1" applyFill="1" applyBorder="1"/>
    <xf numFmtId="2" fontId="2" fillId="0" borderId="1" xfId="0" applyNumberFormat="1" applyFont="1" applyBorder="1" applyAlignment="1">
      <alignment horizontal="center"/>
    </xf>
    <xf numFmtId="0" fontId="0" fillId="0" borderId="0" xfId="0" applyBorder="1"/>
    <xf numFmtId="49" fontId="9" fillId="0" borderId="1" xfId="0" applyNumberFormat="1" applyFont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49" fontId="9" fillId="0" borderId="1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13" xfId="0" applyFont="1" applyBorder="1"/>
    <xf numFmtId="0" fontId="0" fillId="0" borderId="13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2" fillId="0" borderId="14" xfId="0" applyFont="1" applyBorder="1"/>
    <xf numFmtId="0" fontId="2" fillId="0" borderId="23" xfId="0" applyFont="1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17" fillId="0" borderId="0" xfId="0" applyFont="1" applyAlignment="1"/>
    <xf numFmtId="0" fontId="22" fillId="0" borderId="1" xfId="0" applyFont="1" applyBorder="1"/>
    <xf numFmtId="0" fontId="11" fillId="0" borderId="1" xfId="0" applyFont="1" applyBorder="1" applyAlignment="1"/>
    <xf numFmtId="0" fontId="0" fillId="0" borderId="1" xfId="0" applyBorder="1" applyAlignment="1"/>
    <xf numFmtId="0" fontId="24" fillId="0" borderId="1" xfId="0" applyFont="1" applyBorder="1"/>
    <xf numFmtId="0" fontId="11" fillId="0" borderId="1" xfId="0" applyFont="1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10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textRotation="90"/>
    </xf>
    <xf numFmtId="0" fontId="0" fillId="0" borderId="7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49" fontId="9" fillId="0" borderId="5" xfId="3" applyNumberFormat="1" applyFont="1" applyFill="1" applyBorder="1" applyAlignment="1">
      <alignment horizontal="center"/>
    </xf>
    <xf numFmtId="49" fontId="9" fillId="0" borderId="6" xfId="3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0" fillId="3" borderId="11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7" fontId="0" fillId="0" borderId="12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textRotation="90"/>
    </xf>
    <xf numFmtId="0" fontId="18" fillId="0" borderId="22" xfId="0" applyFont="1" applyFill="1" applyBorder="1" applyAlignment="1">
      <alignment horizontal="center" vertical="center" textRotation="90"/>
    </xf>
    <xf numFmtId="0" fontId="18" fillId="0" borderId="23" xfId="0" applyFont="1" applyFill="1" applyBorder="1" applyAlignment="1">
      <alignment horizontal="center" vertical="center" textRotation="90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3" xfId="0" applyFont="1" applyBorder="1" applyAlignment="1">
      <alignment horizontal="center" textRotation="90"/>
    </xf>
    <xf numFmtId="0" fontId="12" fillId="0" borderId="22" xfId="0" applyFont="1" applyBorder="1" applyAlignment="1">
      <alignment horizontal="center" textRotation="90"/>
    </xf>
    <xf numFmtId="0" fontId="12" fillId="0" borderId="23" xfId="0" applyFont="1" applyBorder="1" applyAlignment="1">
      <alignment horizontal="center" textRotation="90"/>
    </xf>
    <xf numFmtId="0" fontId="18" fillId="0" borderId="2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textRotation="90"/>
    </xf>
    <xf numFmtId="0" fontId="12" fillId="0" borderId="22" xfId="0" applyFont="1" applyBorder="1" applyAlignment="1">
      <alignment horizontal="center" vertical="center" textRotation="90"/>
    </xf>
    <xf numFmtId="0" fontId="12" fillId="0" borderId="23" xfId="0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3" fillId="0" borderId="3" xfId="0" applyFont="1" applyFill="1" applyBorder="1" applyAlignment="1">
      <alignment horizontal="center" textRotation="90"/>
    </xf>
    <xf numFmtId="0" fontId="13" fillId="0" borderId="22" xfId="0" applyFont="1" applyFill="1" applyBorder="1" applyAlignment="1">
      <alignment horizontal="center" textRotation="90"/>
    </xf>
    <xf numFmtId="0" fontId="13" fillId="0" borderId="23" xfId="0" applyFont="1" applyFill="1" applyBorder="1" applyAlignment="1">
      <alignment horizontal="center" textRotation="90"/>
    </xf>
    <xf numFmtId="0" fontId="21" fillId="0" borderId="3" xfId="0" applyFont="1" applyFill="1" applyBorder="1" applyAlignment="1">
      <alignment horizontal="center" vertical="center" textRotation="90"/>
    </xf>
    <xf numFmtId="0" fontId="21" fillId="0" borderId="22" xfId="0" applyFont="1" applyFill="1" applyBorder="1" applyAlignment="1">
      <alignment horizontal="center" vertical="center" textRotation="90"/>
    </xf>
    <xf numFmtId="0" fontId="21" fillId="0" borderId="23" xfId="0" applyFont="1" applyFill="1" applyBorder="1" applyAlignment="1">
      <alignment horizontal="center" vertical="center" textRotation="90"/>
    </xf>
    <xf numFmtId="0" fontId="12" fillId="0" borderId="3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6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4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4">
    <cellStyle name="Normal" xfId="0" builtinId="0"/>
    <cellStyle name="Normal 2" xfId="3"/>
    <cellStyle name="Normal_disc 2" xfId="1"/>
    <cellStyle name="Normal_disc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363152</xdr:colOff>
      <xdr:row>0</xdr:row>
      <xdr:rowOff>57151</xdr:rowOff>
    </xdr:from>
    <xdr:to>
      <xdr:col>3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6</xdr:row>
      <xdr:rowOff>143346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29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363152</xdr:colOff>
      <xdr:row>0</xdr:row>
      <xdr:rowOff>57151</xdr:rowOff>
    </xdr:from>
    <xdr:to>
      <xdr:col>3</xdr:col>
      <xdr:colOff>723900</xdr:colOff>
      <xdr:row>5</xdr:row>
      <xdr:rowOff>240831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1327" y="57151"/>
          <a:ext cx="894148" cy="122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259243</xdr:colOff>
      <xdr:row>0</xdr:row>
      <xdr:rowOff>0</xdr:rowOff>
    </xdr:from>
    <xdr:to>
      <xdr:col>3</xdr:col>
      <xdr:colOff>251049</xdr:colOff>
      <xdr:row>2</xdr:row>
      <xdr:rowOff>173652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5943" y="0"/>
          <a:ext cx="525206" cy="6308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363152</xdr:colOff>
      <xdr:row>0</xdr:row>
      <xdr:rowOff>57151</xdr:rowOff>
    </xdr:from>
    <xdr:to>
      <xdr:col>3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3</xdr:col>
      <xdr:colOff>590551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133821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topLeftCell="A5" workbookViewId="0">
      <selection activeCell="L8" sqref="L8:L23"/>
    </sheetView>
  </sheetViews>
  <sheetFormatPr defaultRowHeight="15" x14ac:dyDescent="0.25"/>
  <cols>
    <col min="1" max="1" width="5.5703125" customWidth="1"/>
    <col min="2" max="2" width="4" customWidth="1"/>
    <col min="3" max="3" width="8" customWidth="1"/>
    <col min="4" max="4" width="21" customWidth="1"/>
    <col min="6" max="6" width="20.140625" customWidth="1"/>
    <col min="7" max="7" width="8.85546875" customWidth="1"/>
    <col min="9" max="9" width="6.85546875" customWidth="1"/>
    <col min="10" max="10" width="10.28515625" customWidth="1"/>
    <col min="12" max="12" width="9" customWidth="1"/>
  </cols>
  <sheetData>
    <row r="3" spans="1:13" ht="15.75" x14ac:dyDescent="0.25">
      <c r="E3" s="71" t="s">
        <v>25</v>
      </c>
      <c r="F3" s="71"/>
      <c r="G3" s="71"/>
      <c r="H3" s="71"/>
      <c r="I3" s="71"/>
      <c r="J3" s="71"/>
      <c r="K3" s="71"/>
      <c r="L3" s="71"/>
      <c r="M3" s="71"/>
    </row>
    <row r="4" spans="1:13" ht="21" x14ac:dyDescent="0.35">
      <c r="D4" s="72" t="s">
        <v>11</v>
      </c>
      <c r="E4" s="72"/>
      <c r="F4" s="72"/>
      <c r="G4" s="72"/>
      <c r="H4" s="72"/>
      <c r="I4" s="72"/>
      <c r="K4" s="74"/>
      <c r="L4" s="74"/>
    </row>
    <row r="6" spans="1:13" ht="21" x14ac:dyDescent="0.35">
      <c r="G6" s="72" t="s">
        <v>23</v>
      </c>
      <c r="H6" s="72"/>
      <c r="I6" s="72"/>
      <c r="J6" s="72"/>
    </row>
    <row r="7" spans="1:13" ht="15.75" x14ac:dyDescent="0.25">
      <c r="B7" s="2" t="s">
        <v>8</v>
      </c>
      <c r="C7" s="2" t="s">
        <v>0</v>
      </c>
      <c r="D7" s="2" t="s">
        <v>1</v>
      </c>
      <c r="E7" s="2" t="s">
        <v>2</v>
      </c>
      <c r="F7" s="2" t="s">
        <v>3</v>
      </c>
      <c r="G7" s="3">
        <v>1</v>
      </c>
      <c r="H7" s="3">
        <v>2</v>
      </c>
      <c r="I7" s="3">
        <v>3</v>
      </c>
      <c r="J7" s="2" t="s">
        <v>5</v>
      </c>
      <c r="K7" s="2" t="s">
        <v>213</v>
      </c>
      <c r="L7" s="2" t="s">
        <v>4</v>
      </c>
    </row>
    <row r="8" spans="1:13" ht="15.75" x14ac:dyDescent="0.25">
      <c r="A8" s="67"/>
      <c r="B8" s="26" t="s">
        <v>35</v>
      </c>
      <c r="C8" s="3">
        <v>38</v>
      </c>
      <c r="D8" s="2" t="s">
        <v>55</v>
      </c>
      <c r="E8" s="2" t="s">
        <v>39</v>
      </c>
      <c r="F8" s="2" t="s">
        <v>56</v>
      </c>
      <c r="G8" s="6"/>
      <c r="H8" s="6"/>
      <c r="I8" s="6"/>
      <c r="J8" s="6" t="s">
        <v>117</v>
      </c>
      <c r="K8" s="6" t="s">
        <v>166</v>
      </c>
      <c r="L8" s="41" t="s">
        <v>131</v>
      </c>
    </row>
    <row r="9" spans="1:13" ht="15.75" x14ac:dyDescent="0.25">
      <c r="A9" s="67"/>
      <c r="B9" s="26" t="s">
        <v>36</v>
      </c>
      <c r="C9" s="3">
        <v>66</v>
      </c>
      <c r="D9" s="2" t="s">
        <v>81</v>
      </c>
      <c r="E9" s="2" t="s">
        <v>39</v>
      </c>
      <c r="F9" s="2" t="s">
        <v>79</v>
      </c>
      <c r="G9" s="6"/>
      <c r="H9" s="6"/>
      <c r="I9" s="6"/>
      <c r="J9" s="6" t="s">
        <v>128</v>
      </c>
      <c r="K9" s="6" t="s">
        <v>168</v>
      </c>
      <c r="L9" s="41" t="s">
        <v>132</v>
      </c>
    </row>
    <row r="10" spans="1:13" ht="15.75" x14ac:dyDescent="0.25">
      <c r="A10" s="67"/>
      <c r="B10" s="26" t="s">
        <v>37</v>
      </c>
      <c r="C10" s="3">
        <v>34</v>
      </c>
      <c r="D10" s="2" t="s">
        <v>62</v>
      </c>
      <c r="E10" s="2" t="s">
        <v>39</v>
      </c>
      <c r="F10" s="2" t="s">
        <v>56</v>
      </c>
      <c r="G10" s="6"/>
      <c r="H10" s="6"/>
      <c r="I10" s="6"/>
      <c r="J10" s="6" t="s">
        <v>127</v>
      </c>
      <c r="K10" s="6" t="s">
        <v>167</v>
      </c>
      <c r="L10" s="41" t="s">
        <v>72</v>
      </c>
    </row>
    <row r="11" spans="1:13" ht="15.75" x14ac:dyDescent="0.25">
      <c r="A11" s="67"/>
      <c r="B11" s="26" t="s">
        <v>41</v>
      </c>
      <c r="C11" s="3">
        <v>209</v>
      </c>
      <c r="D11" s="2" t="s">
        <v>71</v>
      </c>
      <c r="E11" s="2"/>
      <c r="F11" s="2" t="s">
        <v>68</v>
      </c>
      <c r="J11" s="6" t="s">
        <v>118</v>
      </c>
      <c r="K11" s="6" t="s">
        <v>165</v>
      </c>
      <c r="L11" s="42" t="s">
        <v>133</v>
      </c>
    </row>
    <row r="12" spans="1:13" ht="16.5" thickBot="1" x14ac:dyDescent="0.3">
      <c r="A12" s="68"/>
      <c r="B12" s="26" t="s">
        <v>42</v>
      </c>
      <c r="C12" s="3">
        <v>32</v>
      </c>
      <c r="D12" s="2" t="s">
        <v>64</v>
      </c>
      <c r="E12" s="2" t="s">
        <v>31</v>
      </c>
      <c r="F12" s="2" t="s">
        <v>56</v>
      </c>
      <c r="G12" s="6"/>
      <c r="H12" s="6"/>
      <c r="I12" s="6"/>
      <c r="J12" s="22" t="s">
        <v>130</v>
      </c>
      <c r="K12" s="22" t="s">
        <v>119</v>
      </c>
      <c r="L12" s="42" t="s">
        <v>134</v>
      </c>
    </row>
    <row r="13" spans="1:13" ht="16.5" thickBot="1" x14ac:dyDescent="0.3">
      <c r="B13" s="3"/>
      <c r="C13" s="3">
        <v>62</v>
      </c>
      <c r="D13" s="2" t="s">
        <v>82</v>
      </c>
      <c r="E13" s="2" t="s">
        <v>39</v>
      </c>
      <c r="F13" s="2" t="s">
        <v>79</v>
      </c>
      <c r="G13" s="6"/>
      <c r="H13" s="6"/>
      <c r="I13" s="6"/>
      <c r="J13" s="6" t="s">
        <v>119</v>
      </c>
      <c r="K13" s="6" t="s">
        <v>169</v>
      </c>
      <c r="L13" s="42" t="s">
        <v>73</v>
      </c>
    </row>
    <row r="14" spans="1:13" ht="15.75" x14ac:dyDescent="0.25">
      <c r="A14" s="69" t="s">
        <v>104</v>
      </c>
      <c r="B14" s="24" t="s">
        <v>28</v>
      </c>
      <c r="C14" s="3">
        <v>206</v>
      </c>
      <c r="D14" s="2" t="s">
        <v>67</v>
      </c>
      <c r="E14" s="2"/>
      <c r="F14" s="2" t="s">
        <v>68</v>
      </c>
      <c r="G14" s="6"/>
      <c r="H14" s="6"/>
      <c r="I14" s="6"/>
      <c r="J14" s="6" t="s">
        <v>124</v>
      </c>
      <c r="K14" s="6" t="s">
        <v>170</v>
      </c>
      <c r="L14" s="42" t="s">
        <v>135</v>
      </c>
    </row>
    <row r="15" spans="1:13" ht="15.75" x14ac:dyDescent="0.25">
      <c r="A15" s="67"/>
      <c r="B15" s="24" t="s">
        <v>35</v>
      </c>
      <c r="C15" s="3">
        <v>37</v>
      </c>
      <c r="D15" s="2" t="s">
        <v>57</v>
      </c>
      <c r="E15" s="2" t="s">
        <v>39</v>
      </c>
      <c r="F15" s="2" t="s">
        <v>58</v>
      </c>
      <c r="G15" s="6"/>
      <c r="H15" s="6"/>
      <c r="I15" s="6"/>
      <c r="J15" s="6" t="s">
        <v>123</v>
      </c>
      <c r="K15" s="5" t="s">
        <v>214</v>
      </c>
      <c r="L15" s="42" t="s">
        <v>136</v>
      </c>
    </row>
    <row r="16" spans="1:13" ht="15.75" x14ac:dyDescent="0.25">
      <c r="A16" s="67"/>
      <c r="B16" s="24" t="s">
        <v>36</v>
      </c>
      <c r="C16" s="3">
        <v>194</v>
      </c>
      <c r="D16" s="21" t="s">
        <v>48</v>
      </c>
      <c r="E16" s="21" t="s">
        <v>49</v>
      </c>
      <c r="F16" s="21" t="s">
        <v>45</v>
      </c>
      <c r="G16" s="22"/>
      <c r="H16" s="22"/>
      <c r="I16" s="22"/>
      <c r="J16" s="22" t="s">
        <v>121</v>
      </c>
      <c r="K16" s="5"/>
      <c r="L16" s="42" t="s">
        <v>74</v>
      </c>
    </row>
    <row r="17" spans="1:12" ht="15.75" x14ac:dyDescent="0.25">
      <c r="A17" s="67"/>
      <c r="B17" s="24" t="s">
        <v>37</v>
      </c>
      <c r="C17" s="3">
        <v>91</v>
      </c>
      <c r="D17" s="2" t="s">
        <v>91</v>
      </c>
      <c r="E17" s="2" t="s">
        <v>49</v>
      </c>
      <c r="F17" s="2" t="s">
        <v>89</v>
      </c>
      <c r="G17" s="6"/>
      <c r="H17" s="6"/>
      <c r="I17" s="6"/>
      <c r="J17" s="6" t="s">
        <v>125</v>
      </c>
      <c r="K17" s="5"/>
      <c r="L17" s="42" t="s">
        <v>137</v>
      </c>
    </row>
    <row r="18" spans="1:12" ht="15.75" x14ac:dyDescent="0.25">
      <c r="A18" s="67"/>
      <c r="B18" s="24" t="s">
        <v>41</v>
      </c>
      <c r="C18" s="3">
        <v>193</v>
      </c>
      <c r="D18" s="2" t="s">
        <v>46</v>
      </c>
      <c r="E18" s="2" t="s">
        <v>47</v>
      </c>
      <c r="F18" s="2" t="s">
        <v>45</v>
      </c>
      <c r="G18" s="6"/>
      <c r="H18" s="6"/>
      <c r="I18" s="6"/>
      <c r="J18" s="6" t="s">
        <v>115</v>
      </c>
      <c r="K18" s="5"/>
      <c r="L18" s="42" t="s">
        <v>138</v>
      </c>
    </row>
    <row r="19" spans="1:12" ht="16.5" thickBot="1" x14ac:dyDescent="0.3">
      <c r="A19" s="68"/>
      <c r="B19" s="24" t="s">
        <v>42</v>
      </c>
      <c r="C19" s="3">
        <v>195</v>
      </c>
      <c r="D19" s="2" t="s">
        <v>100</v>
      </c>
      <c r="E19" s="2" t="s">
        <v>39</v>
      </c>
      <c r="F19" s="2" t="s">
        <v>45</v>
      </c>
      <c r="G19" s="6"/>
      <c r="H19" s="6"/>
      <c r="I19" s="6"/>
      <c r="J19" s="6" t="s">
        <v>126</v>
      </c>
      <c r="K19" s="5"/>
      <c r="L19" s="42" t="s">
        <v>139</v>
      </c>
    </row>
    <row r="20" spans="1:12" ht="16.5" thickBot="1" x14ac:dyDescent="0.3">
      <c r="B20" s="3"/>
      <c r="C20" s="3">
        <v>13</v>
      </c>
      <c r="D20" s="21" t="s">
        <v>43</v>
      </c>
      <c r="E20" s="21" t="s">
        <v>31</v>
      </c>
      <c r="F20" s="21" t="s">
        <v>32</v>
      </c>
      <c r="G20" s="22"/>
      <c r="H20" s="22"/>
      <c r="I20" s="22"/>
      <c r="J20" s="22" t="s">
        <v>120</v>
      </c>
      <c r="K20" s="5"/>
      <c r="L20" s="42" t="s">
        <v>140</v>
      </c>
    </row>
    <row r="21" spans="1:12" ht="15.75" x14ac:dyDescent="0.25">
      <c r="A21" s="69" t="s">
        <v>105</v>
      </c>
      <c r="B21" s="24" t="s">
        <v>28</v>
      </c>
      <c r="C21" s="3">
        <v>171</v>
      </c>
      <c r="D21" s="2" t="s">
        <v>50</v>
      </c>
      <c r="E21" s="2" t="s">
        <v>39</v>
      </c>
      <c r="F21" s="2" t="s">
        <v>51</v>
      </c>
      <c r="G21" s="6"/>
      <c r="H21" s="6"/>
      <c r="I21" s="6"/>
      <c r="J21" s="6" t="s">
        <v>116</v>
      </c>
      <c r="K21" s="5"/>
      <c r="L21" s="42" t="s">
        <v>141</v>
      </c>
    </row>
    <row r="22" spans="1:12" ht="15.75" x14ac:dyDescent="0.25">
      <c r="A22" s="67"/>
      <c r="B22" s="24" t="s">
        <v>35</v>
      </c>
      <c r="C22" s="3">
        <v>172</v>
      </c>
      <c r="D22" s="2" t="s">
        <v>52</v>
      </c>
      <c r="E22" s="2" t="s">
        <v>31</v>
      </c>
      <c r="F22" s="2" t="s">
        <v>51</v>
      </c>
      <c r="G22" s="6"/>
      <c r="H22" s="6"/>
      <c r="I22" s="6"/>
      <c r="J22" s="6" t="s">
        <v>122</v>
      </c>
      <c r="K22" s="5"/>
      <c r="L22" s="42" t="s">
        <v>142</v>
      </c>
    </row>
    <row r="23" spans="1:12" ht="15.75" x14ac:dyDescent="0.25">
      <c r="A23" s="67"/>
      <c r="B23" s="24" t="s">
        <v>36</v>
      </c>
      <c r="C23" s="3">
        <v>75</v>
      </c>
      <c r="D23" s="2" t="s">
        <v>84</v>
      </c>
      <c r="E23" s="2"/>
      <c r="F23" s="2" t="s">
        <v>85</v>
      </c>
      <c r="G23" s="6"/>
      <c r="H23" s="6"/>
      <c r="I23" s="6"/>
      <c r="J23" s="6" t="s">
        <v>129</v>
      </c>
      <c r="K23" s="5"/>
      <c r="L23" s="42" t="s">
        <v>143</v>
      </c>
    </row>
    <row r="24" spans="1:12" ht="15.75" x14ac:dyDescent="0.25">
      <c r="A24" s="67"/>
      <c r="B24" s="24" t="s">
        <v>37</v>
      </c>
      <c r="C24" s="3"/>
      <c r="D24" s="2"/>
      <c r="E24" s="2"/>
      <c r="F24" s="2"/>
      <c r="G24" s="6"/>
      <c r="H24" s="6"/>
      <c r="I24" s="6"/>
      <c r="J24" s="6"/>
      <c r="K24" s="6"/>
      <c r="L24" s="6"/>
    </row>
    <row r="25" spans="1:12" ht="15.75" x14ac:dyDescent="0.25">
      <c r="A25" s="67"/>
      <c r="B25" s="24" t="s">
        <v>41</v>
      </c>
      <c r="C25" s="3"/>
      <c r="D25" s="2"/>
      <c r="E25" s="2"/>
      <c r="F25" s="2"/>
      <c r="G25" s="6"/>
      <c r="H25" s="6"/>
      <c r="I25" s="6"/>
      <c r="J25" s="6"/>
      <c r="K25" s="6"/>
      <c r="L25" s="6"/>
    </row>
    <row r="26" spans="1:12" ht="16.5" thickBot="1" x14ac:dyDescent="0.3">
      <c r="A26" s="68"/>
      <c r="B26" s="24" t="s">
        <v>42</v>
      </c>
      <c r="C26" s="3"/>
      <c r="D26" s="2"/>
      <c r="E26" s="2"/>
      <c r="F26" s="2"/>
      <c r="G26" s="6"/>
      <c r="H26" s="6"/>
      <c r="I26" s="6"/>
      <c r="J26" s="6"/>
      <c r="K26" s="6"/>
      <c r="L26" s="6"/>
    </row>
    <row r="27" spans="1:12" ht="15.75" x14ac:dyDescent="0.25">
      <c r="B27" s="3"/>
      <c r="C27" s="3"/>
      <c r="D27" s="2"/>
      <c r="E27" s="2"/>
      <c r="F27" s="2"/>
      <c r="G27" s="6"/>
      <c r="H27" s="6"/>
      <c r="I27" s="6"/>
      <c r="J27" s="6"/>
      <c r="K27" s="6"/>
      <c r="L27" s="6"/>
    </row>
    <row r="28" spans="1:12" x14ac:dyDescent="0.25">
      <c r="D28" t="s">
        <v>6</v>
      </c>
      <c r="E28" s="73"/>
      <c r="F28" s="73"/>
      <c r="H28" s="70" t="s">
        <v>7</v>
      </c>
      <c r="I28" s="70"/>
      <c r="J28" s="73"/>
      <c r="K28" s="73"/>
    </row>
  </sheetData>
  <sortState ref="C8:M25">
    <sortCondition ref="K8:K25"/>
  </sortState>
  <mergeCells count="10">
    <mergeCell ref="A8:A12"/>
    <mergeCell ref="A14:A19"/>
    <mergeCell ref="A21:A26"/>
    <mergeCell ref="H28:I28"/>
    <mergeCell ref="E3:M3"/>
    <mergeCell ref="D4:I4"/>
    <mergeCell ref="G6:J6"/>
    <mergeCell ref="E28:F28"/>
    <mergeCell ref="J28:K28"/>
    <mergeCell ref="K4:L4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workbookViewId="0">
      <selection activeCell="M12" sqref="M12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4" max="4" width="24.85546875" customWidth="1"/>
    <col min="5" max="5" width="23.42578125" customWidth="1"/>
    <col min="6" max="6" width="23.28515625" customWidth="1"/>
    <col min="10" max="10" width="6.42578125" customWidth="1"/>
    <col min="11" max="11" width="6.28515625" customWidth="1"/>
    <col min="13" max="13" width="11.140625" customWidth="1"/>
  </cols>
  <sheetData>
    <row r="3" spans="1:14" ht="15.75" x14ac:dyDescent="0.25">
      <c r="D3" s="86" t="s">
        <v>25</v>
      </c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21" x14ac:dyDescent="0.35">
      <c r="C4" s="72" t="s">
        <v>215</v>
      </c>
      <c r="D4" s="72"/>
      <c r="E4" s="72"/>
      <c r="F4" s="72"/>
      <c r="G4" s="72"/>
      <c r="H4" s="72"/>
      <c r="I4" s="72"/>
      <c r="L4" s="1"/>
      <c r="M4" s="1"/>
    </row>
    <row r="6" spans="1:14" ht="21" x14ac:dyDescent="0.35">
      <c r="F6" s="87" t="s">
        <v>216</v>
      </c>
      <c r="G6" s="87"/>
      <c r="H6" s="87"/>
      <c r="I6" s="87"/>
      <c r="J6" s="87"/>
    </row>
    <row r="7" spans="1:14" ht="15.75" x14ac:dyDescent="0.25">
      <c r="A7" s="45"/>
      <c r="B7" s="45"/>
      <c r="C7" s="45"/>
      <c r="D7" s="45"/>
      <c r="E7" s="45" t="s">
        <v>217</v>
      </c>
      <c r="F7" s="46"/>
      <c r="G7" s="46"/>
      <c r="H7" s="46"/>
      <c r="I7" s="46"/>
      <c r="J7" s="46"/>
      <c r="K7" s="46"/>
      <c r="L7" s="46"/>
      <c r="M7" s="45"/>
      <c r="N7" s="45"/>
    </row>
    <row r="8" spans="1:14" ht="15.75" x14ac:dyDescent="0.25">
      <c r="A8" s="46"/>
      <c r="B8" s="46"/>
      <c r="C8" s="45"/>
      <c r="D8" s="45"/>
      <c r="E8" s="45"/>
      <c r="F8" s="47"/>
      <c r="G8" s="47"/>
      <c r="H8" s="47"/>
      <c r="I8" s="47"/>
      <c r="J8" s="47"/>
      <c r="K8" s="47"/>
      <c r="L8" s="47"/>
      <c r="M8" s="47"/>
      <c r="N8" s="45"/>
    </row>
    <row r="9" spans="1:14" ht="16.5" thickBot="1" x14ac:dyDescent="0.3">
      <c r="A9" s="46"/>
      <c r="B9" s="48" t="s">
        <v>8</v>
      </c>
      <c r="C9" s="49" t="s">
        <v>218</v>
      </c>
      <c r="D9" s="48" t="s">
        <v>219</v>
      </c>
      <c r="E9" s="48" t="s">
        <v>219</v>
      </c>
      <c r="F9" s="48" t="s">
        <v>219</v>
      </c>
      <c r="G9" s="48" t="s">
        <v>5</v>
      </c>
      <c r="H9" s="48" t="s">
        <v>4</v>
      </c>
      <c r="I9" s="47"/>
      <c r="J9" s="47"/>
      <c r="K9" s="47"/>
      <c r="L9" s="47"/>
      <c r="M9" s="47"/>
      <c r="N9" s="45"/>
    </row>
    <row r="10" spans="1:14" ht="16.5" thickBot="1" x14ac:dyDescent="0.3">
      <c r="A10" s="46"/>
      <c r="B10" s="88" t="s">
        <v>36</v>
      </c>
      <c r="C10" s="90" t="s">
        <v>220</v>
      </c>
      <c r="D10" s="50" t="s">
        <v>55</v>
      </c>
      <c r="E10" s="51" t="s">
        <v>59</v>
      </c>
      <c r="F10" s="52" t="s">
        <v>221</v>
      </c>
      <c r="G10" s="92" t="s">
        <v>222</v>
      </c>
      <c r="H10" s="94">
        <v>1</v>
      </c>
      <c r="I10" s="47"/>
      <c r="J10" s="47"/>
      <c r="K10" s="47"/>
      <c r="L10" s="47"/>
      <c r="M10" s="47"/>
      <c r="N10" s="45"/>
    </row>
    <row r="11" spans="1:14" ht="16.5" thickBot="1" x14ac:dyDescent="0.3">
      <c r="A11" s="46"/>
      <c r="B11" s="89"/>
      <c r="C11" s="91"/>
      <c r="D11" s="53" t="s">
        <v>57</v>
      </c>
      <c r="E11" s="51" t="s">
        <v>223</v>
      </c>
      <c r="F11" s="54" t="s">
        <v>224</v>
      </c>
      <c r="G11" s="93"/>
      <c r="H11" s="95"/>
      <c r="I11" s="47"/>
      <c r="J11" s="47"/>
      <c r="K11" s="47"/>
      <c r="L11" s="47"/>
      <c r="M11" s="47"/>
      <c r="N11" s="45"/>
    </row>
    <row r="12" spans="1:14" ht="15.75" x14ac:dyDescent="0.25">
      <c r="A12" s="96" t="s">
        <v>103</v>
      </c>
      <c r="B12" s="99" t="s">
        <v>29</v>
      </c>
      <c r="C12" s="90" t="s">
        <v>225</v>
      </c>
      <c r="D12" s="51" t="s">
        <v>226</v>
      </c>
      <c r="E12" s="51" t="s">
        <v>67</v>
      </c>
      <c r="F12" s="52" t="s">
        <v>70</v>
      </c>
      <c r="G12" s="92" t="s">
        <v>227</v>
      </c>
      <c r="H12" s="94">
        <v>2</v>
      </c>
      <c r="I12" s="47"/>
      <c r="J12" s="47"/>
      <c r="K12" s="47"/>
      <c r="L12" s="47"/>
      <c r="M12" s="47"/>
      <c r="N12" s="45"/>
    </row>
    <row r="13" spans="1:14" ht="16.5" thickBot="1" x14ac:dyDescent="0.3">
      <c r="A13" s="97"/>
      <c r="B13" s="100"/>
      <c r="C13" s="91"/>
      <c r="D13" s="53" t="s">
        <v>228</v>
      </c>
      <c r="E13" s="53" t="s">
        <v>229</v>
      </c>
      <c r="F13" s="54" t="s">
        <v>71</v>
      </c>
      <c r="G13" s="93"/>
      <c r="H13" s="95"/>
      <c r="I13" s="47"/>
      <c r="J13" s="47"/>
      <c r="K13" s="47"/>
      <c r="L13" s="47"/>
      <c r="M13" s="47"/>
      <c r="N13" s="45"/>
    </row>
    <row r="14" spans="1:14" ht="15.75" x14ac:dyDescent="0.25">
      <c r="A14" s="97"/>
      <c r="B14" s="99" t="s">
        <v>29</v>
      </c>
      <c r="C14" s="90" t="s">
        <v>230</v>
      </c>
      <c r="D14" s="51" t="s">
        <v>78</v>
      </c>
      <c r="E14" s="51" t="s">
        <v>81</v>
      </c>
      <c r="F14" s="52" t="s">
        <v>231</v>
      </c>
      <c r="G14" s="92" t="s">
        <v>232</v>
      </c>
      <c r="H14" s="94">
        <v>3</v>
      </c>
      <c r="I14" s="47"/>
      <c r="J14" s="47"/>
      <c r="K14" s="47"/>
      <c r="L14" s="47"/>
      <c r="M14" s="47"/>
      <c r="N14" s="45"/>
    </row>
    <row r="15" spans="1:14" ht="16.5" thickBot="1" x14ac:dyDescent="0.3">
      <c r="A15" s="97"/>
      <c r="B15" s="100"/>
      <c r="C15" s="91"/>
      <c r="D15" s="53" t="s">
        <v>80</v>
      </c>
      <c r="E15" s="53" t="s">
        <v>233</v>
      </c>
      <c r="F15" s="54" t="s">
        <v>234</v>
      </c>
      <c r="G15" s="93"/>
      <c r="H15" s="95"/>
      <c r="I15" s="47"/>
      <c r="J15" s="47"/>
      <c r="K15" s="47"/>
      <c r="L15" s="47"/>
      <c r="M15" s="47"/>
      <c r="N15" s="45"/>
    </row>
    <row r="16" spans="1:14" ht="15.75" x14ac:dyDescent="0.25">
      <c r="A16" s="97"/>
      <c r="B16" s="88" t="s">
        <v>36</v>
      </c>
      <c r="C16" s="90" t="s">
        <v>235</v>
      </c>
      <c r="D16" s="51" t="s">
        <v>88</v>
      </c>
      <c r="E16" s="51" t="s">
        <v>91</v>
      </c>
      <c r="F16" s="51" t="s">
        <v>236</v>
      </c>
      <c r="G16" s="92" t="s">
        <v>237</v>
      </c>
      <c r="H16" s="101">
        <v>4</v>
      </c>
      <c r="I16" s="47"/>
      <c r="J16" s="47"/>
      <c r="K16" s="47"/>
      <c r="L16" s="47"/>
      <c r="M16" s="47"/>
      <c r="N16" s="45"/>
    </row>
    <row r="17" spans="1:14" ht="16.5" thickBot="1" x14ac:dyDescent="0.3">
      <c r="A17" s="97"/>
      <c r="B17" s="89"/>
      <c r="C17" s="91"/>
      <c r="D17" s="53" t="s">
        <v>90</v>
      </c>
      <c r="E17" s="53" t="s">
        <v>238</v>
      </c>
      <c r="F17" s="53" t="s">
        <v>239</v>
      </c>
      <c r="G17" s="93"/>
      <c r="H17" s="102"/>
      <c r="I17" s="47"/>
      <c r="J17" s="47"/>
      <c r="K17" s="47"/>
      <c r="L17" s="47"/>
      <c r="M17" s="47"/>
      <c r="N17" s="45"/>
    </row>
    <row r="18" spans="1:14" ht="15.75" x14ac:dyDescent="0.25">
      <c r="A18" s="97"/>
      <c r="B18" s="99" t="s">
        <v>28</v>
      </c>
      <c r="C18" s="90" t="s">
        <v>240</v>
      </c>
      <c r="D18" s="2" t="s">
        <v>241</v>
      </c>
      <c r="E18" s="50" t="s">
        <v>242</v>
      </c>
      <c r="F18" s="55" t="s">
        <v>243</v>
      </c>
      <c r="G18" s="92" t="s">
        <v>244</v>
      </c>
      <c r="H18" s="101">
        <v>5</v>
      </c>
      <c r="I18" s="47"/>
      <c r="J18" s="47"/>
      <c r="K18" s="47"/>
      <c r="L18" s="47"/>
      <c r="M18" s="47"/>
      <c r="N18" s="45"/>
    </row>
    <row r="19" spans="1:14" ht="16.5" thickBot="1" x14ac:dyDescent="0.3">
      <c r="A19" s="98"/>
      <c r="B19" s="100"/>
      <c r="C19" s="91"/>
      <c r="D19" s="53" t="s">
        <v>245</v>
      </c>
      <c r="E19" s="53" t="s">
        <v>246</v>
      </c>
      <c r="F19" s="54" t="s">
        <v>247</v>
      </c>
      <c r="G19" s="93"/>
      <c r="H19" s="102"/>
      <c r="I19" s="47"/>
      <c r="J19" s="47"/>
      <c r="K19" s="47"/>
      <c r="L19" s="47"/>
      <c r="M19" s="47"/>
      <c r="N19" s="45"/>
    </row>
    <row r="20" spans="1:14" ht="15.75" x14ac:dyDescent="0.25">
      <c r="A20" s="96" t="s">
        <v>104</v>
      </c>
      <c r="B20" s="88" t="s">
        <v>28</v>
      </c>
      <c r="C20" s="90" t="s">
        <v>248</v>
      </c>
      <c r="D20" s="51" t="s">
        <v>97</v>
      </c>
      <c r="E20" s="51" t="s">
        <v>249</v>
      </c>
      <c r="F20" s="51" t="s">
        <v>250</v>
      </c>
      <c r="G20" s="105">
        <v>7.2592592592592587E-4</v>
      </c>
      <c r="H20" s="107">
        <v>6</v>
      </c>
      <c r="I20" s="47"/>
      <c r="J20" s="47"/>
      <c r="K20" s="47"/>
      <c r="L20" s="47"/>
      <c r="M20" s="47"/>
      <c r="N20" s="45"/>
    </row>
    <row r="21" spans="1:14" ht="16.5" thickBot="1" x14ac:dyDescent="0.3">
      <c r="A21" s="97"/>
      <c r="B21" s="89"/>
      <c r="C21" s="91"/>
      <c r="D21" s="53" t="s">
        <v>98</v>
      </c>
      <c r="E21" s="53" t="s">
        <v>99</v>
      </c>
      <c r="F21" s="53" t="s">
        <v>251</v>
      </c>
      <c r="G21" s="106"/>
      <c r="H21" s="108"/>
      <c r="I21" s="47"/>
      <c r="J21" s="47"/>
      <c r="K21" s="47"/>
      <c r="L21" s="47"/>
      <c r="M21" s="47"/>
      <c r="N21" s="45"/>
    </row>
    <row r="22" spans="1:14" ht="15.75" x14ac:dyDescent="0.25">
      <c r="A22" s="97"/>
      <c r="B22" s="109" t="s">
        <v>35</v>
      </c>
      <c r="C22" s="110" t="s">
        <v>252</v>
      </c>
      <c r="D22" s="56" t="s">
        <v>253</v>
      </c>
      <c r="E22" s="57" t="s">
        <v>254</v>
      </c>
      <c r="F22" s="58" t="s">
        <v>92</v>
      </c>
      <c r="G22" s="92" t="s">
        <v>255</v>
      </c>
      <c r="H22" s="111">
        <v>7</v>
      </c>
      <c r="I22" s="47"/>
      <c r="J22" s="47"/>
      <c r="K22" s="47"/>
      <c r="L22" s="47"/>
      <c r="M22" s="47"/>
      <c r="N22" s="45"/>
    </row>
    <row r="23" spans="1:14" ht="15.75" thickBot="1" x14ac:dyDescent="0.3">
      <c r="A23" s="97"/>
      <c r="B23" s="109"/>
      <c r="C23" s="110"/>
      <c r="D23" s="48" t="s">
        <v>256</v>
      </c>
      <c r="E23" s="48" t="s">
        <v>257</v>
      </c>
      <c r="F23" s="59" t="s">
        <v>94</v>
      </c>
      <c r="G23" s="93"/>
      <c r="H23" s="111"/>
      <c r="I23" s="35"/>
      <c r="J23" s="112"/>
      <c r="K23" s="112"/>
      <c r="L23" s="112"/>
      <c r="M23" s="35"/>
      <c r="N23" s="35"/>
    </row>
    <row r="24" spans="1:14" ht="15.75" x14ac:dyDescent="0.25">
      <c r="A24" s="97"/>
      <c r="B24" s="99" t="s">
        <v>35</v>
      </c>
      <c r="C24" s="90" t="s">
        <v>258</v>
      </c>
      <c r="D24" s="2" t="s">
        <v>259</v>
      </c>
      <c r="E24" s="51" t="s">
        <v>260</v>
      </c>
      <c r="F24" s="52" t="s">
        <v>261</v>
      </c>
      <c r="G24" s="92" t="s">
        <v>262</v>
      </c>
      <c r="H24" s="101">
        <v>8</v>
      </c>
      <c r="I24" s="35"/>
      <c r="J24" s="35"/>
      <c r="K24" s="35"/>
      <c r="L24" s="35"/>
      <c r="M24" s="35"/>
      <c r="N24" s="35"/>
    </row>
    <row r="25" spans="1:14" ht="15.75" thickBot="1" x14ac:dyDescent="0.3">
      <c r="A25" s="97"/>
      <c r="B25" s="100"/>
      <c r="C25" s="91"/>
      <c r="D25" s="53" t="s">
        <v>263</v>
      </c>
      <c r="E25" s="53" t="s">
        <v>264</v>
      </c>
      <c r="F25" s="54" t="s">
        <v>75</v>
      </c>
      <c r="G25" s="93"/>
      <c r="H25" s="102"/>
    </row>
    <row r="26" spans="1:14" ht="15.75" x14ac:dyDescent="0.25">
      <c r="A26" s="97"/>
      <c r="B26" s="88" t="s">
        <v>28</v>
      </c>
      <c r="C26" s="90" t="s">
        <v>265</v>
      </c>
      <c r="D26" s="50" t="s">
        <v>50</v>
      </c>
      <c r="E26" s="50" t="s">
        <v>53</v>
      </c>
      <c r="F26" s="55" t="s">
        <v>266</v>
      </c>
      <c r="G26" s="103" t="s">
        <v>267</v>
      </c>
      <c r="H26" s="101">
        <v>9</v>
      </c>
    </row>
    <row r="27" spans="1:14" ht="15.75" thickBot="1" x14ac:dyDescent="0.3">
      <c r="A27" s="98"/>
      <c r="B27" s="89"/>
      <c r="C27" s="91"/>
      <c r="D27" s="53" t="s">
        <v>52</v>
      </c>
      <c r="E27" s="53" t="s">
        <v>268</v>
      </c>
      <c r="F27" s="54" t="s">
        <v>269</v>
      </c>
      <c r="G27" s="104"/>
      <c r="H27" s="102"/>
    </row>
    <row r="28" spans="1:14" ht="15.75" x14ac:dyDescent="0.25">
      <c r="A28" s="69" t="s">
        <v>105</v>
      </c>
      <c r="B28" s="99" t="s">
        <v>35</v>
      </c>
      <c r="C28" s="90" t="s">
        <v>270</v>
      </c>
      <c r="D28" s="50" t="s">
        <v>30</v>
      </c>
      <c r="E28" s="50" t="s">
        <v>38</v>
      </c>
      <c r="F28" s="52" t="s">
        <v>271</v>
      </c>
      <c r="G28" s="92" t="s">
        <v>272</v>
      </c>
      <c r="H28" s="101">
        <v>10</v>
      </c>
    </row>
    <row r="29" spans="1:14" ht="15.75" thickBot="1" x14ac:dyDescent="0.3">
      <c r="A29" s="67"/>
      <c r="B29" s="100"/>
      <c r="C29" s="91"/>
      <c r="D29" s="53" t="s">
        <v>273</v>
      </c>
      <c r="E29" s="53" t="s">
        <v>274</v>
      </c>
      <c r="F29" s="54" t="s">
        <v>275</v>
      </c>
      <c r="G29" s="93"/>
      <c r="H29" s="102"/>
    </row>
    <row r="30" spans="1:14" x14ac:dyDescent="0.25">
      <c r="A30" s="67"/>
      <c r="B30" s="88" t="s">
        <v>29</v>
      </c>
      <c r="C30" s="90" t="s">
        <v>276</v>
      </c>
      <c r="D30" s="51" t="s">
        <v>84</v>
      </c>
      <c r="E30" s="51" t="s">
        <v>277</v>
      </c>
      <c r="F30" s="52" t="s">
        <v>278</v>
      </c>
      <c r="G30" s="92" t="s">
        <v>279</v>
      </c>
      <c r="H30" s="101">
        <v>11</v>
      </c>
    </row>
    <row r="31" spans="1:14" ht="15.75" thickBot="1" x14ac:dyDescent="0.3">
      <c r="A31" s="67"/>
      <c r="B31" s="89"/>
      <c r="C31" s="91"/>
      <c r="D31" s="53" t="s">
        <v>87</v>
      </c>
      <c r="E31" s="53" t="s">
        <v>280</v>
      </c>
      <c r="F31" s="54" t="s">
        <v>281</v>
      </c>
      <c r="G31" s="93"/>
      <c r="H31" s="102"/>
    </row>
    <row r="32" spans="1:14" x14ac:dyDescent="0.25">
      <c r="A32" s="67"/>
    </row>
    <row r="33" spans="1:8" ht="15.75" thickBot="1" x14ac:dyDescent="0.3">
      <c r="A33" s="68"/>
    </row>
    <row r="35" spans="1:8" x14ac:dyDescent="0.25">
      <c r="B35" s="113"/>
      <c r="C35" s="114"/>
      <c r="D35" s="35"/>
      <c r="E35" s="35"/>
      <c r="F35" s="35"/>
      <c r="G35" s="115"/>
      <c r="H35" s="116"/>
    </row>
    <row r="36" spans="1:8" x14ac:dyDescent="0.25">
      <c r="B36" s="113"/>
      <c r="C36" s="114"/>
      <c r="D36" s="35"/>
      <c r="E36" s="35"/>
      <c r="F36" s="35"/>
      <c r="G36" s="115"/>
      <c r="H36" s="116"/>
    </row>
  </sheetData>
  <mergeCells count="55">
    <mergeCell ref="B35:B36"/>
    <mergeCell ref="C35:C36"/>
    <mergeCell ref="G35:G36"/>
    <mergeCell ref="H35:H36"/>
    <mergeCell ref="A28:A33"/>
    <mergeCell ref="B28:B29"/>
    <mergeCell ref="C28:C29"/>
    <mergeCell ref="G28:G29"/>
    <mergeCell ref="H28:H29"/>
    <mergeCell ref="B30:B31"/>
    <mergeCell ref="C30:C31"/>
    <mergeCell ref="G30:G31"/>
    <mergeCell ref="H30:H31"/>
    <mergeCell ref="J23:L23"/>
    <mergeCell ref="B24:B25"/>
    <mergeCell ref="C24:C25"/>
    <mergeCell ref="G24:G25"/>
    <mergeCell ref="H24:H25"/>
    <mergeCell ref="A20:A27"/>
    <mergeCell ref="B20:B21"/>
    <mergeCell ref="C20:C21"/>
    <mergeCell ref="G20:G21"/>
    <mergeCell ref="H20:H21"/>
    <mergeCell ref="B22:B23"/>
    <mergeCell ref="C22:C23"/>
    <mergeCell ref="G22:G23"/>
    <mergeCell ref="H22:H23"/>
    <mergeCell ref="H18:H19"/>
    <mergeCell ref="B26:B27"/>
    <mergeCell ref="C26:C27"/>
    <mergeCell ref="G26:G27"/>
    <mergeCell ref="H26:H27"/>
    <mergeCell ref="A12:A19"/>
    <mergeCell ref="B12:B13"/>
    <mergeCell ref="C12:C13"/>
    <mergeCell ref="G12:G13"/>
    <mergeCell ref="H12:H13"/>
    <mergeCell ref="B14:B15"/>
    <mergeCell ref="C14:C15"/>
    <mergeCell ref="G14:G15"/>
    <mergeCell ref="H14:H15"/>
    <mergeCell ref="B16:B17"/>
    <mergeCell ref="C16:C17"/>
    <mergeCell ref="G16:G17"/>
    <mergeCell ref="H16:H17"/>
    <mergeCell ref="B18:B19"/>
    <mergeCell ref="C18:C19"/>
    <mergeCell ref="G18:G19"/>
    <mergeCell ref="D3:N3"/>
    <mergeCell ref="C4:I4"/>
    <mergeCell ref="F6:J6"/>
    <mergeCell ref="B10:B11"/>
    <mergeCell ref="C10:C11"/>
    <mergeCell ref="G10:G11"/>
    <mergeCell ref="H10:H11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tabSelected="1" workbookViewId="0">
      <selection activeCell="P18" sqref="P18:P19"/>
    </sheetView>
  </sheetViews>
  <sheetFormatPr defaultRowHeight="15" x14ac:dyDescent="0.25"/>
  <cols>
    <col min="1" max="1" width="4.7109375" customWidth="1"/>
    <col min="2" max="2" width="4.5703125" customWidth="1"/>
    <col min="3" max="3" width="5" customWidth="1"/>
    <col min="4" max="4" width="5.5703125" customWidth="1"/>
    <col min="5" max="5" width="5.42578125" customWidth="1"/>
    <col min="6" max="6" width="4.28515625" customWidth="1"/>
    <col min="7" max="18" width="8.7109375" customWidth="1"/>
  </cols>
  <sheetData>
    <row r="2" spans="1:17" ht="15" customHeight="1" x14ac:dyDescent="0.25">
      <c r="C2" s="120" t="s">
        <v>282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customHeight="1" x14ac:dyDescent="0.25"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ht="15" customHeight="1" x14ac:dyDescent="0.25"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18.75" x14ac:dyDescent="0.3">
      <c r="C5" s="60" t="s">
        <v>283</v>
      </c>
      <c r="D5" s="60"/>
      <c r="E5" s="60"/>
      <c r="F5" s="60"/>
      <c r="G5" s="60"/>
      <c r="J5" s="121" t="s">
        <v>284</v>
      </c>
      <c r="K5" s="74"/>
      <c r="L5" s="74"/>
      <c r="M5" s="74"/>
    </row>
    <row r="7" spans="1:17" ht="36" customHeight="1" x14ac:dyDescent="0.25">
      <c r="A7" s="122" t="s">
        <v>285</v>
      </c>
      <c r="B7" s="125" t="s">
        <v>286</v>
      </c>
      <c r="C7" s="126"/>
      <c r="D7" s="126"/>
      <c r="E7" s="127"/>
      <c r="F7" s="134" t="s">
        <v>287</v>
      </c>
      <c r="G7" s="137" t="s">
        <v>288</v>
      </c>
      <c r="H7" s="137" t="s">
        <v>289</v>
      </c>
      <c r="I7" s="137" t="s">
        <v>290</v>
      </c>
      <c r="J7" s="137" t="s">
        <v>291</v>
      </c>
      <c r="K7" s="137" t="s">
        <v>292</v>
      </c>
      <c r="L7" s="137" t="s">
        <v>293</v>
      </c>
      <c r="M7" s="140" t="s">
        <v>294</v>
      </c>
      <c r="N7" s="137" t="s">
        <v>295</v>
      </c>
      <c r="O7" s="143" t="s">
        <v>296</v>
      </c>
      <c r="P7" s="146" t="s">
        <v>297</v>
      </c>
      <c r="Q7" s="117" t="s">
        <v>298</v>
      </c>
    </row>
    <row r="8" spans="1:17" ht="29.25" customHeight="1" x14ac:dyDescent="0.25">
      <c r="A8" s="123"/>
      <c r="B8" s="128"/>
      <c r="C8" s="129"/>
      <c r="D8" s="129"/>
      <c r="E8" s="130"/>
      <c r="F8" s="135"/>
      <c r="G8" s="138"/>
      <c r="H8" s="138"/>
      <c r="I8" s="138"/>
      <c r="J8" s="138"/>
      <c r="K8" s="138"/>
      <c r="L8" s="138"/>
      <c r="M8" s="141"/>
      <c r="N8" s="138"/>
      <c r="O8" s="144"/>
      <c r="P8" s="147"/>
      <c r="Q8" s="118"/>
    </row>
    <row r="9" spans="1:17" ht="21.75" customHeight="1" x14ac:dyDescent="0.25">
      <c r="A9" s="124"/>
      <c r="B9" s="131"/>
      <c r="C9" s="132"/>
      <c r="D9" s="132"/>
      <c r="E9" s="133"/>
      <c r="F9" s="136"/>
      <c r="G9" s="139"/>
      <c r="H9" s="139"/>
      <c r="I9" s="139"/>
      <c r="J9" s="139"/>
      <c r="K9" s="139"/>
      <c r="L9" s="139"/>
      <c r="M9" s="142"/>
      <c r="N9" s="139"/>
      <c r="O9" s="145"/>
      <c r="P9" s="148"/>
      <c r="Q9" s="119"/>
    </row>
    <row r="10" spans="1:17" ht="21" x14ac:dyDescent="0.35">
      <c r="A10" s="149" t="s">
        <v>29</v>
      </c>
      <c r="B10" s="151" t="s">
        <v>299</v>
      </c>
      <c r="C10" s="152"/>
      <c r="D10" s="152"/>
      <c r="E10" s="153"/>
      <c r="F10" s="61" t="s">
        <v>300</v>
      </c>
      <c r="G10" s="5"/>
      <c r="H10" s="62" t="s">
        <v>301</v>
      </c>
      <c r="I10" s="63"/>
      <c r="J10" s="63"/>
      <c r="K10" s="63" t="s">
        <v>302</v>
      </c>
      <c r="L10" s="62" t="s">
        <v>303</v>
      </c>
      <c r="M10" s="62" t="s">
        <v>301</v>
      </c>
      <c r="N10" s="62" t="s">
        <v>304</v>
      </c>
      <c r="O10" s="162">
        <v>5</v>
      </c>
      <c r="P10" s="137">
        <v>16</v>
      </c>
      <c r="Q10" s="164" t="s">
        <v>305</v>
      </c>
    </row>
    <row r="11" spans="1:17" ht="21" x14ac:dyDescent="0.35">
      <c r="A11" s="150"/>
      <c r="B11" s="154"/>
      <c r="C11" s="155"/>
      <c r="D11" s="155"/>
      <c r="E11" s="156"/>
      <c r="F11" s="64" t="s">
        <v>306</v>
      </c>
      <c r="G11" s="5"/>
      <c r="H11" s="63"/>
      <c r="I11" s="63"/>
      <c r="J11" s="63" t="s">
        <v>307</v>
      </c>
      <c r="K11" s="63" t="s">
        <v>308</v>
      </c>
      <c r="L11" s="63" t="s">
        <v>309</v>
      </c>
      <c r="M11" s="63" t="s">
        <v>310</v>
      </c>
      <c r="N11" s="63"/>
      <c r="O11" s="163"/>
      <c r="P11" s="159"/>
      <c r="Q11" s="165"/>
    </row>
    <row r="12" spans="1:17" ht="21" x14ac:dyDescent="0.35">
      <c r="A12" s="149" t="s">
        <v>28</v>
      </c>
      <c r="B12" s="151" t="s">
        <v>311</v>
      </c>
      <c r="C12" s="152"/>
      <c r="D12" s="152"/>
      <c r="E12" s="153"/>
      <c r="F12" s="61" t="s">
        <v>300</v>
      </c>
      <c r="G12" s="5" t="s">
        <v>312</v>
      </c>
      <c r="H12" s="63" t="s">
        <v>313</v>
      </c>
      <c r="I12" s="63" t="s">
        <v>338</v>
      </c>
      <c r="J12" s="63" t="s">
        <v>352</v>
      </c>
      <c r="K12" s="63" t="s">
        <v>314</v>
      </c>
      <c r="L12" s="63"/>
      <c r="M12" s="63" t="s">
        <v>315</v>
      </c>
      <c r="N12" s="63" t="s">
        <v>316</v>
      </c>
      <c r="O12" s="157" t="s">
        <v>390</v>
      </c>
      <c r="P12" s="137">
        <v>27</v>
      </c>
      <c r="Q12" s="160" t="s">
        <v>327</v>
      </c>
    </row>
    <row r="13" spans="1:17" ht="21" x14ac:dyDescent="0.35">
      <c r="A13" s="150"/>
      <c r="B13" s="154"/>
      <c r="C13" s="155"/>
      <c r="D13" s="155"/>
      <c r="E13" s="156"/>
      <c r="F13" s="64" t="s">
        <v>306</v>
      </c>
      <c r="G13" s="5" t="s">
        <v>318</v>
      </c>
      <c r="H13" s="63" t="s">
        <v>319</v>
      </c>
      <c r="I13" s="62" t="s">
        <v>303</v>
      </c>
      <c r="J13" s="63" t="s">
        <v>320</v>
      </c>
      <c r="K13" s="62" t="s">
        <v>301</v>
      </c>
      <c r="L13" s="63"/>
      <c r="M13" s="63" t="s">
        <v>321</v>
      </c>
      <c r="N13" s="63" t="s">
        <v>322</v>
      </c>
      <c r="O13" s="158"/>
      <c r="P13" s="159"/>
      <c r="Q13" s="161"/>
    </row>
    <row r="14" spans="1:17" ht="21" customHeight="1" x14ac:dyDescent="0.35">
      <c r="A14" s="149" t="s">
        <v>35</v>
      </c>
      <c r="B14" s="166" t="s">
        <v>323</v>
      </c>
      <c r="C14" s="166"/>
      <c r="D14" s="166"/>
      <c r="E14" s="166"/>
      <c r="F14" s="61" t="s">
        <v>300</v>
      </c>
      <c r="G14" s="65" t="s">
        <v>324</v>
      </c>
      <c r="H14" s="66" t="s">
        <v>325</v>
      </c>
      <c r="I14" s="62" t="s">
        <v>303</v>
      </c>
      <c r="J14" s="63" t="s">
        <v>314</v>
      </c>
      <c r="K14" s="63"/>
      <c r="L14" s="62" t="s">
        <v>304</v>
      </c>
      <c r="M14" s="63"/>
      <c r="N14" s="63"/>
      <c r="O14" s="157">
        <v>2</v>
      </c>
      <c r="P14" s="137">
        <v>27</v>
      </c>
      <c r="Q14" s="160" t="s">
        <v>317</v>
      </c>
    </row>
    <row r="15" spans="1:17" ht="21" x14ac:dyDescent="0.35">
      <c r="A15" s="150"/>
      <c r="B15" s="166"/>
      <c r="C15" s="166"/>
      <c r="D15" s="166"/>
      <c r="E15" s="166"/>
      <c r="F15" s="64" t="s">
        <v>306</v>
      </c>
      <c r="G15" s="5" t="s">
        <v>328</v>
      </c>
      <c r="H15" s="63" t="s">
        <v>329</v>
      </c>
      <c r="I15" s="63" t="s">
        <v>330</v>
      </c>
      <c r="J15" s="63" t="s">
        <v>326</v>
      </c>
      <c r="K15" s="63" t="s">
        <v>331</v>
      </c>
      <c r="L15" s="63"/>
      <c r="M15" s="63"/>
      <c r="N15" s="62" t="s">
        <v>324</v>
      </c>
      <c r="O15" s="158"/>
      <c r="P15" s="159"/>
      <c r="Q15" s="161"/>
    </row>
    <row r="16" spans="1:17" ht="21" x14ac:dyDescent="0.35">
      <c r="A16" s="149" t="s">
        <v>36</v>
      </c>
      <c r="B16" s="166" t="s">
        <v>332</v>
      </c>
      <c r="C16" s="166"/>
      <c r="D16" s="166"/>
      <c r="E16" s="166"/>
      <c r="F16" s="61" t="s">
        <v>300</v>
      </c>
      <c r="G16" s="65" t="s">
        <v>331</v>
      </c>
      <c r="H16" s="63" t="s">
        <v>333</v>
      </c>
      <c r="I16" s="63"/>
      <c r="J16" s="63" t="s">
        <v>325</v>
      </c>
      <c r="K16" s="62" t="s">
        <v>324</v>
      </c>
      <c r="L16" s="62" t="s">
        <v>334</v>
      </c>
      <c r="M16" s="63" t="s">
        <v>335</v>
      </c>
      <c r="N16" s="63" t="s">
        <v>336</v>
      </c>
      <c r="O16" s="157">
        <v>6</v>
      </c>
      <c r="P16" s="137">
        <v>35</v>
      </c>
      <c r="Q16" s="167" t="s">
        <v>36</v>
      </c>
    </row>
    <row r="17" spans="1:17" ht="21" x14ac:dyDescent="0.35">
      <c r="A17" s="150"/>
      <c r="B17" s="166"/>
      <c r="C17" s="166"/>
      <c r="D17" s="166"/>
      <c r="E17" s="166"/>
      <c r="F17" s="64" t="s">
        <v>306</v>
      </c>
      <c r="G17" s="5" t="s">
        <v>337</v>
      </c>
      <c r="H17" s="63"/>
      <c r="I17" s="63" t="s">
        <v>338</v>
      </c>
      <c r="J17" s="63" t="s">
        <v>339</v>
      </c>
      <c r="K17" s="63" t="s">
        <v>340</v>
      </c>
      <c r="L17" s="62" t="s">
        <v>303</v>
      </c>
      <c r="M17" s="63"/>
      <c r="N17" s="62" t="s">
        <v>303</v>
      </c>
      <c r="O17" s="158"/>
      <c r="P17" s="159"/>
      <c r="Q17" s="168"/>
    </row>
    <row r="18" spans="1:17" ht="21" customHeight="1" x14ac:dyDescent="0.35">
      <c r="A18" s="149" t="s">
        <v>37</v>
      </c>
      <c r="B18" s="166" t="s">
        <v>341</v>
      </c>
      <c r="C18" s="166"/>
      <c r="D18" s="166"/>
      <c r="E18" s="166"/>
      <c r="F18" s="61" t="s">
        <v>300</v>
      </c>
      <c r="G18" s="65" t="s">
        <v>342</v>
      </c>
      <c r="H18" s="62" t="s">
        <v>331</v>
      </c>
      <c r="I18" s="62" t="s">
        <v>343</v>
      </c>
      <c r="J18" s="63"/>
      <c r="K18" s="62" t="s">
        <v>331</v>
      </c>
      <c r="L18" s="62" t="s">
        <v>343</v>
      </c>
      <c r="M18" s="63"/>
      <c r="N18" s="63"/>
      <c r="O18" s="157">
        <v>4</v>
      </c>
      <c r="P18" s="137">
        <v>58</v>
      </c>
      <c r="Q18" s="172" t="s">
        <v>37</v>
      </c>
    </row>
    <row r="19" spans="1:17" ht="21" x14ac:dyDescent="0.35">
      <c r="A19" s="150"/>
      <c r="B19" s="166"/>
      <c r="C19" s="166"/>
      <c r="D19" s="166"/>
      <c r="E19" s="166"/>
      <c r="F19" s="64" t="s">
        <v>306</v>
      </c>
      <c r="G19" s="5" t="s">
        <v>344</v>
      </c>
      <c r="H19" s="63" t="s">
        <v>345</v>
      </c>
      <c r="I19" s="63" t="s">
        <v>346</v>
      </c>
      <c r="J19" s="63" t="s">
        <v>347</v>
      </c>
      <c r="K19" s="62" t="s">
        <v>326</v>
      </c>
      <c r="L19" s="63"/>
      <c r="M19" s="63" t="s">
        <v>346</v>
      </c>
      <c r="N19" s="63" t="s">
        <v>348</v>
      </c>
      <c r="O19" s="158"/>
      <c r="P19" s="159"/>
      <c r="Q19" s="173"/>
    </row>
    <row r="20" spans="1:17" ht="21" customHeight="1" x14ac:dyDescent="0.35">
      <c r="A20" s="149" t="s">
        <v>41</v>
      </c>
      <c r="B20" s="166"/>
      <c r="C20" s="166"/>
      <c r="D20" s="166"/>
      <c r="E20" s="166"/>
      <c r="F20" s="61" t="s">
        <v>300</v>
      </c>
      <c r="G20" s="5"/>
      <c r="H20" s="63"/>
      <c r="I20" s="63"/>
      <c r="J20" s="63"/>
      <c r="K20" s="63"/>
      <c r="L20" s="63"/>
      <c r="M20" s="63"/>
      <c r="N20" s="63"/>
      <c r="O20" s="162"/>
      <c r="P20" s="169"/>
      <c r="Q20" s="170"/>
    </row>
    <row r="21" spans="1:17" ht="21" customHeight="1" x14ac:dyDescent="0.35">
      <c r="A21" s="150"/>
      <c r="B21" s="166"/>
      <c r="C21" s="166"/>
      <c r="D21" s="166"/>
      <c r="E21" s="166"/>
      <c r="F21" s="64" t="s">
        <v>306</v>
      </c>
      <c r="G21" s="5"/>
      <c r="H21" s="63"/>
      <c r="I21" s="63"/>
      <c r="J21" s="63"/>
      <c r="K21" s="63"/>
      <c r="L21" s="63"/>
      <c r="M21" s="63"/>
      <c r="N21" s="63"/>
      <c r="O21" s="163"/>
      <c r="P21" s="139"/>
      <c r="Q21" s="171"/>
    </row>
  </sheetData>
  <mergeCells count="46">
    <mergeCell ref="A18:A19"/>
    <mergeCell ref="B18:E19"/>
    <mergeCell ref="O18:O19"/>
    <mergeCell ref="P18:P19"/>
    <mergeCell ref="Q18:Q19"/>
    <mergeCell ref="A20:A21"/>
    <mergeCell ref="B20:E21"/>
    <mergeCell ref="O20:O21"/>
    <mergeCell ref="P20:P21"/>
    <mergeCell ref="Q20:Q21"/>
    <mergeCell ref="A14:A15"/>
    <mergeCell ref="B14:E15"/>
    <mergeCell ref="O14:O15"/>
    <mergeCell ref="P14:P15"/>
    <mergeCell ref="Q14:Q15"/>
    <mergeCell ref="A16:A17"/>
    <mergeCell ref="B16:E17"/>
    <mergeCell ref="O16:O17"/>
    <mergeCell ref="P16:P17"/>
    <mergeCell ref="Q16:Q17"/>
    <mergeCell ref="A10:A11"/>
    <mergeCell ref="B10:E11"/>
    <mergeCell ref="O10:O11"/>
    <mergeCell ref="P10:P11"/>
    <mergeCell ref="Q10:Q11"/>
    <mergeCell ref="A12:A13"/>
    <mergeCell ref="B12:E13"/>
    <mergeCell ref="O12:O13"/>
    <mergeCell ref="P12:P13"/>
    <mergeCell ref="Q12:Q13"/>
    <mergeCell ref="Q7:Q9"/>
    <mergeCell ref="C2:Q4"/>
    <mergeCell ref="J5:M5"/>
    <mergeCell ref="A7:A9"/>
    <mergeCell ref="B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workbookViewId="0">
      <selection activeCell="S12" sqref="S12"/>
    </sheetView>
  </sheetViews>
  <sheetFormatPr defaultRowHeight="15" x14ac:dyDescent="0.25"/>
  <cols>
    <col min="1" max="1" width="4.7109375" customWidth="1"/>
    <col min="2" max="2" width="4.5703125" customWidth="1"/>
    <col min="3" max="3" width="5" customWidth="1"/>
    <col min="4" max="4" width="5.5703125" customWidth="1"/>
    <col min="5" max="5" width="5.42578125" customWidth="1"/>
    <col min="6" max="6" width="4.28515625" customWidth="1"/>
    <col min="7" max="18" width="8.7109375" customWidth="1"/>
  </cols>
  <sheetData>
    <row r="2" spans="1:17" ht="15" customHeight="1" x14ac:dyDescent="0.25">
      <c r="C2" s="120" t="s">
        <v>282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customHeight="1" x14ac:dyDescent="0.25"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ht="15" customHeight="1" x14ac:dyDescent="0.25"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18.75" x14ac:dyDescent="0.3">
      <c r="C5" s="60" t="s">
        <v>283</v>
      </c>
      <c r="D5" s="60"/>
      <c r="E5" s="60"/>
      <c r="F5" s="60"/>
      <c r="G5" s="60"/>
      <c r="J5" s="121" t="s">
        <v>349</v>
      </c>
      <c r="K5" s="74"/>
      <c r="L5" s="74"/>
      <c r="M5" s="74"/>
    </row>
    <row r="7" spans="1:17" ht="24" customHeight="1" x14ac:dyDescent="0.25">
      <c r="A7" s="122" t="s">
        <v>285</v>
      </c>
      <c r="B7" s="125" t="s">
        <v>286</v>
      </c>
      <c r="C7" s="126"/>
      <c r="D7" s="126"/>
      <c r="E7" s="127"/>
      <c r="F7" s="134" t="s">
        <v>287</v>
      </c>
      <c r="G7" s="137" t="s">
        <v>288</v>
      </c>
      <c r="H7" s="137" t="s">
        <v>289</v>
      </c>
      <c r="I7" s="137" t="s">
        <v>290</v>
      </c>
      <c r="J7" s="137" t="s">
        <v>291</v>
      </c>
      <c r="K7" s="137" t="s">
        <v>292</v>
      </c>
      <c r="L7" s="137" t="s">
        <v>293</v>
      </c>
      <c r="M7" s="140" t="s">
        <v>294</v>
      </c>
      <c r="N7" s="137" t="s">
        <v>295</v>
      </c>
      <c r="O7" s="143" t="s">
        <v>296</v>
      </c>
      <c r="P7" s="146" t="s">
        <v>297</v>
      </c>
      <c r="Q7" s="117" t="s">
        <v>298</v>
      </c>
    </row>
    <row r="8" spans="1:17" ht="30" customHeight="1" x14ac:dyDescent="0.25">
      <c r="A8" s="123"/>
      <c r="B8" s="128"/>
      <c r="C8" s="129"/>
      <c r="D8" s="129"/>
      <c r="E8" s="130"/>
      <c r="F8" s="135"/>
      <c r="G8" s="138"/>
      <c r="H8" s="138"/>
      <c r="I8" s="138"/>
      <c r="J8" s="138"/>
      <c r="K8" s="138"/>
      <c r="L8" s="138"/>
      <c r="M8" s="141"/>
      <c r="N8" s="138"/>
      <c r="O8" s="144"/>
      <c r="P8" s="147"/>
      <c r="Q8" s="118"/>
    </row>
    <row r="9" spans="1:17" ht="30.75" customHeight="1" x14ac:dyDescent="0.25">
      <c r="A9" s="124"/>
      <c r="B9" s="131"/>
      <c r="C9" s="132"/>
      <c r="D9" s="132"/>
      <c r="E9" s="133"/>
      <c r="F9" s="136"/>
      <c r="G9" s="139"/>
      <c r="H9" s="139"/>
      <c r="I9" s="139"/>
      <c r="J9" s="139"/>
      <c r="K9" s="139"/>
      <c r="L9" s="139"/>
      <c r="M9" s="142"/>
      <c r="N9" s="139"/>
      <c r="O9" s="145"/>
      <c r="P9" s="148"/>
      <c r="Q9" s="119"/>
    </row>
    <row r="10" spans="1:17" ht="21" x14ac:dyDescent="0.35">
      <c r="A10" s="149" t="s">
        <v>29</v>
      </c>
      <c r="B10" s="151" t="s">
        <v>350</v>
      </c>
      <c r="C10" s="152"/>
      <c r="D10" s="152"/>
      <c r="E10" s="153"/>
      <c r="F10" s="61" t="s">
        <v>300</v>
      </c>
      <c r="G10" s="5" t="s">
        <v>351</v>
      </c>
      <c r="H10" s="63" t="s">
        <v>352</v>
      </c>
      <c r="I10" s="63"/>
      <c r="J10" s="63" t="s">
        <v>328</v>
      </c>
      <c r="K10" s="63" t="s">
        <v>353</v>
      </c>
      <c r="L10" s="63"/>
      <c r="M10" s="62" t="s">
        <v>354</v>
      </c>
      <c r="N10" s="62" t="s">
        <v>355</v>
      </c>
      <c r="O10" s="157">
        <v>3</v>
      </c>
      <c r="P10" s="174">
        <v>22</v>
      </c>
      <c r="Q10" s="160" t="s">
        <v>305</v>
      </c>
    </row>
    <row r="11" spans="1:17" ht="21" x14ac:dyDescent="0.35">
      <c r="A11" s="150"/>
      <c r="B11" s="154"/>
      <c r="C11" s="155"/>
      <c r="D11" s="155"/>
      <c r="E11" s="156"/>
      <c r="F11" s="64" t="s">
        <v>306</v>
      </c>
      <c r="G11" s="5" t="s">
        <v>338</v>
      </c>
      <c r="H11" s="63" t="s">
        <v>356</v>
      </c>
      <c r="I11" s="63"/>
      <c r="J11" s="63" t="s">
        <v>357</v>
      </c>
      <c r="K11" s="63"/>
      <c r="L11" s="63" t="s">
        <v>324</v>
      </c>
      <c r="M11" s="63"/>
      <c r="N11" s="62" t="s">
        <v>358</v>
      </c>
      <c r="O11" s="158"/>
      <c r="P11" s="175"/>
      <c r="Q11" s="161"/>
    </row>
    <row r="12" spans="1:17" ht="21" x14ac:dyDescent="0.35">
      <c r="A12" s="149" t="s">
        <v>28</v>
      </c>
      <c r="B12" s="166" t="s">
        <v>359</v>
      </c>
      <c r="C12" s="166"/>
      <c r="D12" s="166"/>
      <c r="E12" s="166"/>
      <c r="F12" s="61" t="s">
        <v>300</v>
      </c>
      <c r="G12" s="5" t="s">
        <v>360</v>
      </c>
      <c r="H12" s="66" t="s">
        <v>361</v>
      </c>
      <c r="I12" s="63" t="s">
        <v>362</v>
      </c>
      <c r="J12" s="62" t="s">
        <v>391</v>
      </c>
      <c r="K12" s="62" t="s">
        <v>301</v>
      </c>
      <c r="L12" s="62" t="s">
        <v>301</v>
      </c>
      <c r="M12" s="63" t="s">
        <v>363</v>
      </c>
      <c r="N12" s="63" t="s">
        <v>326</v>
      </c>
      <c r="O12" s="157" t="s">
        <v>29</v>
      </c>
      <c r="P12" s="174">
        <v>26</v>
      </c>
      <c r="Q12" s="160" t="s">
        <v>317</v>
      </c>
    </row>
    <row r="13" spans="1:17" ht="21" x14ac:dyDescent="0.35">
      <c r="A13" s="150"/>
      <c r="B13" s="166"/>
      <c r="C13" s="166"/>
      <c r="D13" s="166"/>
      <c r="E13" s="166"/>
      <c r="F13" s="64" t="s">
        <v>306</v>
      </c>
      <c r="G13" s="5" t="s">
        <v>364</v>
      </c>
      <c r="H13" s="63" t="s">
        <v>338</v>
      </c>
      <c r="I13" s="62" t="s">
        <v>314</v>
      </c>
      <c r="J13" s="63" t="s">
        <v>365</v>
      </c>
      <c r="K13" s="63" t="s">
        <v>366</v>
      </c>
      <c r="L13" s="63"/>
      <c r="M13" s="63" t="s">
        <v>367</v>
      </c>
      <c r="N13" s="63" t="s">
        <v>337</v>
      </c>
      <c r="O13" s="158"/>
      <c r="P13" s="175"/>
      <c r="Q13" s="161"/>
    </row>
    <row r="14" spans="1:17" ht="21" customHeight="1" x14ac:dyDescent="0.35">
      <c r="A14" s="149" t="s">
        <v>35</v>
      </c>
      <c r="B14" s="166" t="s">
        <v>368</v>
      </c>
      <c r="C14" s="166"/>
      <c r="D14" s="166"/>
      <c r="E14" s="166"/>
      <c r="F14" s="61" t="s">
        <v>300</v>
      </c>
      <c r="G14" s="5" t="s">
        <v>339</v>
      </c>
      <c r="H14" s="63" t="s">
        <v>369</v>
      </c>
      <c r="I14" s="62" t="s">
        <v>370</v>
      </c>
      <c r="J14" s="63"/>
      <c r="K14" s="63" t="s">
        <v>371</v>
      </c>
      <c r="L14" s="62" t="s">
        <v>372</v>
      </c>
      <c r="M14" s="63" t="s">
        <v>338</v>
      </c>
      <c r="N14" s="63" t="s">
        <v>338</v>
      </c>
      <c r="O14" s="157">
        <v>7</v>
      </c>
      <c r="P14" s="174">
        <v>60</v>
      </c>
      <c r="Q14" s="160" t="s">
        <v>327</v>
      </c>
    </row>
    <row r="15" spans="1:17" ht="21" x14ac:dyDescent="0.35">
      <c r="A15" s="150"/>
      <c r="B15" s="166"/>
      <c r="C15" s="166"/>
      <c r="D15" s="166"/>
      <c r="E15" s="166"/>
      <c r="F15" s="64" t="s">
        <v>306</v>
      </c>
      <c r="G15" s="5"/>
      <c r="H15" s="63"/>
      <c r="I15" s="62" t="s">
        <v>304</v>
      </c>
      <c r="J15" s="63"/>
      <c r="K15" s="63"/>
      <c r="L15" s="62" t="s">
        <v>370</v>
      </c>
      <c r="M15" s="63" t="s">
        <v>373</v>
      </c>
      <c r="N15" s="63" t="s">
        <v>347</v>
      </c>
      <c r="O15" s="158"/>
      <c r="P15" s="175"/>
      <c r="Q15" s="161"/>
    </row>
    <row r="16" spans="1:17" ht="21" x14ac:dyDescent="0.35">
      <c r="A16" s="149" t="s">
        <v>36</v>
      </c>
      <c r="B16" s="151" t="s">
        <v>374</v>
      </c>
      <c r="C16" s="152"/>
      <c r="D16" s="152"/>
      <c r="E16" s="153"/>
      <c r="F16" s="61" t="s">
        <v>300</v>
      </c>
      <c r="G16" s="65" t="s">
        <v>326</v>
      </c>
      <c r="H16" s="62" t="s">
        <v>347</v>
      </c>
      <c r="I16" s="62" t="s">
        <v>304</v>
      </c>
      <c r="J16" s="63"/>
      <c r="K16" s="63" t="s">
        <v>375</v>
      </c>
      <c r="L16" s="63"/>
      <c r="M16" s="62" t="s">
        <v>324</v>
      </c>
      <c r="N16" s="62" t="s">
        <v>347</v>
      </c>
      <c r="O16" s="157">
        <v>8</v>
      </c>
      <c r="P16" s="174">
        <v>76</v>
      </c>
      <c r="Q16" s="172" t="s">
        <v>36</v>
      </c>
    </row>
    <row r="17" spans="1:17" ht="21" x14ac:dyDescent="0.35">
      <c r="A17" s="150"/>
      <c r="B17" s="154"/>
      <c r="C17" s="155"/>
      <c r="D17" s="155"/>
      <c r="E17" s="156"/>
      <c r="F17" s="64" t="s">
        <v>306</v>
      </c>
      <c r="G17" s="5" t="s">
        <v>376</v>
      </c>
      <c r="H17" s="63"/>
      <c r="I17" s="62" t="s">
        <v>326</v>
      </c>
      <c r="J17" s="63" t="s">
        <v>377</v>
      </c>
      <c r="K17" s="62" t="s">
        <v>343</v>
      </c>
      <c r="L17" s="63"/>
      <c r="M17" s="63" t="s">
        <v>378</v>
      </c>
      <c r="N17" s="62" t="s">
        <v>326</v>
      </c>
      <c r="O17" s="158"/>
      <c r="P17" s="175"/>
      <c r="Q17" s="173"/>
    </row>
    <row r="18" spans="1:17" ht="21" customHeight="1" x14ac:dyDescent="0.35">
      <c r="A18" s="149" t="s">
        <v>37</v>
      </c>
      <c r="B18" s="166" t="s">
        <v>379</v>
      </c>
      <c r="C18" s="166"/>
      <c r="D18" s="166"/>
      <c r="E18" s="166"/>
      <c r="F18" s="61" t="s">
        <v>300</v>
      </c>
      <c r="G18" s="5" t="s">
        <v>380</v>
      </c>
      <c r="H18" s="63" t="s">
        <v>381</v>
      </c>
      <c r="I18" s="62" t="s">
        <v>336</v>
      </c>
      <c r="J18" s="63"/>
      <c r="K18" s="63" t="s">
        <v>382</v>
      </c>
      <c r="L18" s="63"/>
      <c r="M18" s="62" t="s">
        <v>314</v>
      </c>
      <c r="N18" s="63"/>
      <c r="O18" s="157">
        <v>9</v>
      </c>
      <c r="P18" s="174">
        <v>91</v>
      </c>
      <c r="Q18" s="172" t="s">
        <v>37</v>
      </c>
    </row>
    <row r="19" spans="1:17" ht="21" x14ac:dyDescent="0.35">
      <c r="A19" s="150"/>
      <c r="B19" s="166"/>
      <c r="C19" s="166"/>
      <c r="D19" s="166"/>
      <c r="E19" s="166"/>
      <c r="F19" s="64" t="s">
        <v>306</v>
      </c>
      <c r="G19" s="5" t="s">
        <v>339</v>
      </c>
      <c r="H19" s="63" t="s">
        <v>383</v>
      </c>
      <c r="I19" s="62" t="s">
        <v>343</v>
      </c>
      <c r="J19" s="63"/>
      <c r="K19" s="63" t="s">
        <v>384</v>
      </c>
      <c r="L19" s="63"/>
      <c r="M19" s="63" t="s">
        <v>385</v>
      </c>
      <c r="N19" s="63"/>
      <c r="O19" s="158"/>
      <c r="P19" s="175"/>
      <c r="Q19" s="173"/>
    </row>
    <row r="20" spans="1:17" ht="21" customHeight="1" x14ac:dyDescent="0.35">
      <c r="A20" s="149" t="s">
        <v>41</v>
      </c>
      <c r="B20" s="166" t="s">
        <v>386</v>
      </c>
      <c r="C20" s="166"/>
      <c r="D20" s="166"/>
      <c r="E20" s="166"/>
      <c r="F20" s="61" t="s">
        <v>300</v>
      </c>
      <c r="G20" s="5"/>
      <c r="H20" s="62" t="s">
        <v>367</v>
      </c>
      <c r="I20" s="63"/>
      <c r="J20" s="62" t="s">
        <v>304</v>
      </c>
      <c r="K20" s="62" t="s">
        <v>387</v>
      </c>
      <c r="L20" s="63"/>
      <c r="M20" s="62" t="s">
        <v>326</v>
      </c>
      <c r="N20" s="63"/>
      <c r="O20" s="157">
        <v>10</v>
      </c>
      <c r="P20" s="174">
        <v>121</v>
      </c>
      <c r="Q20" s="167" t="s">
        <v>41</v>
      </c>
    </row>
    <row r="21" spans="1:17" ht="21" customHeight="1" x14ac:dyDescent="0.35">
      <c r="A21" s="150"/>
      <c r="B21" s="166"/>
      <c r="C21" s="166"/>
      <c r="D21" s="166"/>
      <c r="E21" s="166"/>
      <c r="F21" s="64" t="s">
        <v>306</v>
      </c>
      <c r="G21" s="65" t="s">
        <v>388</v>
      </c>
      <c r="H21" s="62" t="s">
        <v>389</v>
      </c>
      <c r="I21" s="63"/>
      <c r="J21" s="63"/>
      <c r="K21" s="62" t="s">
        <v>346</v>
      </c>
      <c r="L21" s="63"/>
      <c r="M21" s="62" t="s">
        <v>347</v>
      </c>
      <c r="N21" s="63"/>
      <c r="O21" s="158"/>
      <c r="P21" s="175"/>
      <c r="Q21" s="168"/>
    </row>
  </sheetData>
  <mergeCells count="46">
    <mergeCell ref="A18:A19"/>
    <mergeCell ref="B18:E19"/>
    <mergeCell ref="O18:O19"/>
    <mergeCell ref="P18:P19"/>
    <mergeCell ref="Q18:Q19"/>
    <mergeCell ref="A20:A21"/>
    <mergeCell ref="B20:E21"/>
    <mergeCell ref="O20:O21"/>
    <mergeCell ref="P20:P21"/>
    <mergeCell ref="Q20:Q21"/>
    <mergeCell ref="A14:A15"/>
    <mergeCell ref="B14:E15"/>
    <mergeCell ref="O14:O15"/>
    <mergeCell ref="P14:P15"/>
    <mergeCell ref="Q14:Q15"/>
    <mergeCell ref="A16:A17"/>
    <mergeCell ref="B16:E17"/>
    <mergeCell ref="O16:O17"/>
    <mergeCell ref="P16:P17"/>
    <mergeCell ref="Q16:Q17"/>
    <mergeCell ref="A10:A11"/>
    <mergeCell ref="B10:E11"/>
    <mergeCell ref="O10:O11"/>
    <mergeCell ref="P10:P11"/>
    <mergeCell ref="Q10:Q11"/>
    <mergeCell ref="A12:A13"/>
    <mergeCell ref="B12:E13"/>
    <mergeCell ref="O12:O13"/>
    <mergeCell ref="P12:P13"/>
    <mergeCell ref="Q12:Q13"/>
    <mergeCell ref="Q7:Q9"/>
    <mergeCell ref="C2:Q4"/>
    <mergeCell ref="J5:M5"/>
    <mergeCell ref="A7:A9"/>
    <mergeCell ref="B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workbookViewId="0">
      <selection activeCell="K7" sqref="K7:M14"/>
    </sheetView>
  </sheetViews>
  <sheetFormatPr defaultRowHeight="15" x14ac:dyDescent="0.25"/>
  <cols>
    <col min="1" max="1" width="5.5703125" customWidth="1"/>
    <col min="2" max="2" width="4" customWidth="1"/>
    <col min="3" max="3" width="8" customWidth="1"/>
    <col min="4" max="4" width="21" customWidth="1"/>
    <col min="6" max="6" width="20.140625" customWidth="1"/>
    <col min="7" max="7" width="8.85546875" customWidth="1"/>
    <col min="9" max="9" width="6.85546875" customWidth="1"/>
    <col min="10" max="10" width="6.7109375" customWidth="1"/>
    <col min="11" max="11" width="9.85546875" customWidth="1"/>
    <col min="13" max="13" width="9" customWidth="1"/>
  </cols>
  <sheetData>
    <row r="3" spans="1:14" ht="15.75" x14ac:dyDescent="0.25">
      <c r="E3" s="71" t="s">
        <v>25</v>
      </c>
      <c r="F3" s="71"/>
      <c r="G3" s="71"/>
      <c r="H3" s="71"/>
      <c r="I3" s="71"/>
      <c r="J3" s="71"/>
      <c r="K3" s="71"/>
      <c r="L3" s="71"/>
      <c r="M3" s="71"/>
      <c r="N3" s="71"/>
    </row>
    <row r="4" spans="1:14" ht="21" x14ac:dyDescent="0.35">
      <c r="D4" s="72" t="s">
        <v>11</v>
      </c>
      <c r="E4" s="72"/>
      <c r="F4" s="72"/>
      <c r="G4" s="72"/>
      <c r="H4" s="72"/>
      <c r="I4" s="72"/>
      <c r="J4" s="72"/>
      <c r="K4" s="74" t="s">
        <v>26</v>
      </c>
      <c r="L4" s="74"/>
      <c r="M4" s="74"/>
    </row>
    <row r="6" spans="1:14" ht="21" x14ac:dyDescent="0.35">
      <c r="G6" s="72" t="s">
        <v>114</v>
      </c>
      <c r="H6" s="72"/>
      <c r="I6" s="72"/>
      <c r="J6" s="72"/>
    </row>
    <row r="7" spans="1:14" ht="15.75" x14ac:dyDescent="0.25">
      <c r="A7" s="35"/>
      <c r="B7" s="26" t="s">
        <v>8</v>
      </c>
      <c r="C7" s="2" t="s">
        <v>0</v>
      </c>
      <c r="D7" s="2" t="s">
        <v>1</v>
      </c>
      <c r="E7" s="2" t="s">
        <v>2</v>
      </c>
      <c r="F7" s="2" t="s">
        <v>3</v>
      </c>
      <c r="G7" s="3">
        <v>1</v>
      </c>
      <c r="H7" s="3">
        <v>2</v>
      </c>
      <c r="I7" s="3">
        <v>3</v>
      </c>
      <c r="J7" s="3">
        <v>4</v>
      </c>
      <c r="K7" s="3" t="s">
        <v>5</v>
      </c>
      <c r="L7" s="3" t="s">
        <v>213</v>
      </c>
      <c r="M7" s="3" t="s">
        <v>4</v>
      </c>
    </row>
    <row r="8" spans="1:14" ht="15.75" x14ac:dyDescent="0.25">
      <c r="A8" s="75"/>
      <c r="B8" s="26" t="s">
        <v>35</v>
      </c>
      <c r="C8" s="3">
        <v>38</v>
      </c>
      <c r="D8" s="2" t="s">
        <v>55</v>
      </c>
      <c r="E8" s="2" t="s">
        <v>39</v>
      </c>
      <c r="F8" s="2" t="s">
        <v>56</v>
      </c>
      <c r="G8" s="6"/>
      <c r="H8" s="6"/>
      <c r="I8" s="6"/>
      <c r="J8" s="6"/>
      <c r="K8" s="42" t="s">
        <v>117</v>
      </c>
      <c r="L8" s="42" t="s">
        <v>166</v>
      </c>
      <c r="M8" s="41" t="s">
        <v>131</v>
      </c>
    </row>
    <row r="9" spans="1:14" ht="15.75" x14ac:dyDescent="0.25">
      <c r="A9" s="75"/>
      <c r="B9" s="26" t="s">
        <v>37</v>
      </c>
      <c r="C9" s="3">
        <v>66</v>
      </c>
      <c r="D9" s="2" t="s">
        <v>81</v>
      </c>
      <c r="E9" s="2" t="s">
        <v>39</v>
      </c>
      <c r="F9" s="2" t="s">
        <v>79</v>
      </c>
      <c r="G9" s="6"/>
      <c r="H9" s="6"/>
      <c r="I9" s="6"/>
      <c r="J9" s="6"/>
      <c r="K9" s="42" t="s">
        <v>128</v>
      </c>
      <c r="L9" s="42" t="s">
        <v>168</v>
      </c>
      <c r="M9" s="41" t="s">
        <v>132</v>
      </c>
    </row>
    <row r="10" spans="1:14" ht="15.75" x14ac:dyDescent="0.25">
      <c r="A10" s="75"/>
      <c r="B10" s="26" t="s">
        <v>36</v>
      </c>
      <c r="C10" s="3">
        <v>34</v>
      </c>
      <c r="D10" s="2" t="s">
        <v>62</v>
      </c>
      <c r="E10" s="2" t="s">
        <v>39</v>
      </c>
      <c r="F10" s="2" t="s">
        <v>56</v>
      </c>
      <c r="G10" s="6"/>
      <c r="H10" s="6"/>
      <c r="I10" s="6"/>
      <c r="J10" s="6"/>
      <c r="K10" s="42" t="s">
        <v>127</v>
      </c>
      <c r="L10" s="42" t="s">
        <v>167</v>
      </c>
      <c r="M10" s="41" t="s">
        <v>72</v>
      </c>
    </row>
    <row r="11" spans="1:14" ht="15.75" x14ac:dyDescent="0.25">
      <c r="A11" s="75"/>
      <c r="B11" s="26" t="s">
        <v>28</v>
      </c>
      <c r="C11" s="3">
        <v>209</v>
      </c>
      <c r="D11" s="2" t="s">
        <v>71</v>
      </c>
      <c r="E11" s="2"/>
      <c r="F11" s="2" t="s">
        <v>68</v>
      </c>
      <c r="G11" s="6"/>
      <c r="H11" s="6"/>
      <c r="I11" s="6"/>
      <c r="J11" s="6"/>
      <c r="K11" s="42" t="s">
        <v>118</v>
      </c>
      <c r="L11" s="42" t="s">
        <v>165</v>
      </c>
      <c r="M11" s="42" t="s">
        <v>133</v>
      </c>
    </row>
    <row r="12" spans="1:14" ht="15.75" x14ac:dyDescent="0.25">
      <c r="A12" s="75"/>
      <c r="B12" s="29" t="s">
        <v>113</v>
      </c>
      <c r="C12" s="3">
        <v>32</v>
      </c>
      <c r="D12" s="2" t="s">
        <v>64</v>
      </c>
      <c r="E12" s="2" t="s">
        <v>31</v>
      </c>
      <c r="F12" s="2" t="s">
        <v>56</v>
      </c>
      <c r="G12" s="22"/>
      <c r="H12" s="22"/>
      <c r="I12" s="22"/>
      <c r="J12" s="22"/>
      <c r="K12" s="43" t="s">
        <v>130</v>
      </c>
      <c r="L12" s="43" t="s">
        <v>119</v>
      </c>
      <c r="M12" s="42" t="s">
        <v>134</v>
      </c>
    </row>
    <row r="13" spans="1:14" ht="15.75" x14ac:dyDescent="0.25">
      <c r="A13" s="35"/>
      <c r="B13" s="2" t="s">
        <v>41</v>
      </c>
      <c r="C13" s="3">
        <v>62</v>
      </c>
      <c r="D13" s="2" t="s">
        <v>82</v>
      </c>
      <c r="E13" s="2" t="s">
        <v>39</v>
      </c>
      <c r="F13" s="2" t="s">
        <v>79</v>
      </c>
      <c r="G13" s="6"/>
      <c r="H13" s="6"/>
      <c r="I13" s="6"/>
      <c r="J13" s="6"/>
      <c r="K13" s="42" t="s">
        <v>119</v>
      </c>
      <c r="L13" s="42" t="s">
        <v>169</v>
      </c>
      <c r="M13" s="42" t="s">
        <v>73</v>
      </c>
    </row>
    <row r="14" spans="1:14" ht="15.75" x14ac:dyDescent="0.25">
      <c r="A14" s="75"/>
      <c r="B14" s="2" t="s">
        <v>42</v>
      </c>
      <c r="C14" s="3">
        <v>206</v>
      </c>
      <c r="D14" s="2" t="s">
        <v>67</v>
      </c>
      <c r="E14" s="2"/>
      <c r="F14" s="2" t="s">
        <v>68</v>
      </c>
      <c r="G14" s="6"/>
      <c r="H14" s="6"/>
      <c r="I14" s="6"/>
      <c r="J14" s="6"/>
      <c r="K14" s="42" t="s">
        <v>124</v>
      </c>
      <c r="L14" s="42" t="s">
        <v>170</v>
      </c>
      <c r="M14" s="42" t="s">
        <v>135</v>
      </c>
    </row>
    <row r="15" spans="1:14" ht="15.75" x14ac:dyDescent="0.25">
      <c r="A15" s="75"/>
      <c r="B15" s="3"/>
      <c r="C15" s="3"/>
      <c r="D15" s="21"/>
      <c r="E15" s="21"/>
      <c r="F15" s="21"/>
      <c r="G15" s="22"/>
      <c r="H15" s="22"/>
      <c r="I15" s="22"/>
      <c r="J15" s="22"/>
      <c r="K15" s="22"/>
      <c r="L15" s="22"/>
      <c r="M15" s="22"/>
    </row>
    <row r="16" spans="1:14" ht="15.75" x14ac:dyDescent="0.25">
      <c r="B16" s="3"/>
      <c r="C16" s="3"/>
      <c r="D16" s="2"/>
      <c r="E16" s="2"/>
      <c r="F16" s="2"/>
      <c r="G16" s="6"/>
      <c r="H16" s="6"/>
      <c r="I16" s="6"/>
      <c r="J16" s="6"/>
      <c r="K16" s="6"/>
      <c r="L16" s="6"/>
      <c r="M16" s="6"/>
    </row>
    <row r="17" spans="4:12" x14ac:dyDescent="0.25">
      <c r="D17" t="s">
        <v>6</v>
      </c>
      <c r="E17" s="73"/>
      <c r="F17" s="73"/>
      <c r="I17" s="70" t="s">
        <v>7</v>
      </c>
      <c r="J17" s="70"/>
      <c r="K17" s="73"/>
      <c r="L17" s="73"/>
    </row>
  </sheetData>
  <sortState ref="B8:M14">
    <sortCondition ref="L8:L14"/>
  </sortState>
  <mergeCells count="9">
    <mergeCell ref="A14:A15"/>
    <mergeCell ref="E17:F17"/>
    <mergeCell ref="I17:J17"/>
    <mergeCell ref="K17:L17"/>
    <mergeCell ref="E3:N3"/>
    <mergeCell ref="D4:J4"/>
    <mergeCell ref="K4:M4"/>
    <mergeCell ref="G6:J6"/>
    <mergeCell ref="A8:A12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2" workbookViewId="0">
      <selection activeCell="N5" sqref="N5:N18"/>
    </sheetView>
  </sheetViews>
  <sheetFormatPr defaultRowHeight="15" x14ac:dyDescent="0.25"/>
  <cols>
    <col min="1" max="1" width="5.5703125" customWidth="1"/>
    <col min="2" max="2" width="4" customWidth="1"/>
    <col min="3" max="3" width="8" customWidth="1"/>
    <col min="4" max="4" width="21" customWidth="1"/>
    <col min="6" max="6" width="20.140625" customWidth="1"/>
    <col min="7" max="7" width="8.85546875" customWidth="1"/>
    <col min="9" max="9" width="6.85546875" customWidth="1"/>
    <col min="10" max="10" width="7.28515625" customWidth="1"/>
    <col min="11" max="11" width="6.42578125" customWidth="1"/>
    <col min="12" max="12" width="6.28515625" customWidth="1"/>
    <col min="14" max="14" width="8.140625" customWidth="1"/>
  </cols>
  <sheetData>
    <row r="1" spans="1:15" ht="15.75" x14ac:dyDescent="0.25">
      <c r="E1" s="71" t="s">
        <v>25</v>
      </c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21" x14ac:dyDescent="0.35">
      <c r="D2" s="72" t="s">
        <v>27</v>
      </c>
      <c r="E2" s="72"/>
      <c r="F2" s="72"/>
      <c r="G2" s="72"/>
      <c r="H2" s="72"/>
      <c r="I2" s="72"/>
      <c r="J2" s="72"/>
      <c r="K2" s="74" t="s">
        <v>26</v>
      </c>
      <c r="L2" s="74"/>
      <c r="M2" s="74"/>
      <c r="N2" s="1"/>
    </row>
    <row r="4" spans="1:15" ht="16.5" thickBot="1" x14ac:dyDescent="0.3">
      <c r="B4" s="2" t="s">
        <v>34</v>
      </c>
      <c r="C4" s="2" t="s">
        <v>0</v>
      </c>
      <c r="D4" s="2" t="s">
        <v>1</v>
      </c>
      <c r="E4" s="2" t="s">
        <v>2</v>
      </c>
      <c r="F4" s="2" t="s">
        <v>3</v>
      </c>
      <c r="G4" s="3">
        <v>1</v>
      </c>
      <c r="H4" s="3">
        <v>2</v>
      </c>
      <c r="I4" s="3">
        <v>3</v>
      </c>
      <c r="J4" s="3">
        <v>4</v>
      </c>
      <c r="K4" s="3">
        <v>5</v>
      </c>
      <c r="L4" s="3">
        <v>6</v>
      </c>
      <c r="M4" s="2" t="s">
        <v>5</v>
      </c>
      <c r="N4" s="2" t="s">
        <v>4</v>
      </c>
    </row>
    <row r="5" spans="1:15" ht="15.75" x14ac:dyDescent="0.25">
      <c r="A5" s="76" t="s">
        <v>107</v>
      </c>
      <c r="B5" s="24" t="s">
        <v>42</v>
      </c>
      <c r="C5" s="3">
        <v>133</v>
      </c>
      <c r="D5" s="2" t="s">
        <v>99</v>
      </c>
      <c r="E5" s="2" t="s">
        <v>39</v>
      </c>
      <c r="F5" s="2" t="s">
        <v>96</v>
      </c>
      <c r="G5" s="6"/>
      <c r="H5" s="6"/>
      <c r="I5" s="6"/>
      <c r="J5" s="6"/>
      <c r="K5" s="6"/>
      <c r="L5" s="6"/>
      <c r="M5" s="6" t="s">
        <v>160</v>
      </c>
      <c r="N5" s="41" t="s">
        <v>131</v>
      </c>
    </row>
    <row r="6" spans="1:15" ht="15.75" x14ac:dyDescent="0.25">
      <c r="A6" s="77"/>
      <c r="B6" s="24" t="s">
        <v>41</v>
      </c>
      <c r="C6" s="3">
        <v>132</v>
      </c>
      <c r="D6" s="2" t="s">
        <v>98</v>
      </c>
      <c r="E6" s="2" t="s">
        <v>39</v>
      </c>
      <c r="F6" s="2" t="s">
        <v>96</v>
      </c>
      <c r="G6" s="6"/>
      <c r="H6" s="6"/>
      <c r="I6" s="6"/>
      <c r="J6" s="6"/>
      <c r="K6" s="6"/>
      <c r="L6" s="6"/>
      <c r="M6" s="6" t="s">
        <v>164</v>
      </c>
      <c r="N6" s="41" t="s">
        <v>132</v>
      </c>
    </row>
    <row r="7" spans="1:15" ht="16.5" thickBot="1" x14ac:dyDescent="0.3">
      <c r="A7" s="78"/>
      <c r="B7" s="24" t="s">
        <v>42</v>
      </c>
      <c r="C7" s="3">
        <v>130</v>
      </c>
      <c r="D7" s="2" t="s">
        <v>95</v>
      </c>
      <c r="E7" s="2" t="s">
        <v>39</v>
      </c>
      <c r="F7" s="2" t="s">
        <v>96</v>
      </c>
      <c r="G7" s="6"/>
      <c r="H7" s="6"/>
      <c r="I7" s="6"/>
      <c r="J7" s="6"/>
      <c r="K7" s="6"/>
      <c r="L7" s="6"/>
      <c r="M7" s="6" t="s">
        <v>163</v>
      </c>
      <c r="N7" s="41" t="s">
        <v>72</v>
      </c>
    </row>
    <row r="8" spans="1:15" ht="16.5" thickBot="1" x14ac:dyDescent="0.3">
      <c r="B8" s="3" t="s">
        <v>37</v>
      </c>
      <c r="C8" s="3">
        <v>92</v>
      </c>
      <c r="D8" s="18" t="s">
        <v>90</v>
      </c>
      <c r="E8" s="2"/>
      <c r="F8" s="2" t="s">
        <v>89</v>
      </c>
      <c r="G8" s="6"/>
      <c r="H8" s="6"/>
      <c r="I8" s="6"/>
      <c r="J8" s="6"/>
      <c r="K8" s="6"/>
      <c r="L8" s="6"/>
      <c r="M8" s="6" t="s">
        <v>161</v>
      </c>
      <c r="N8" s="42" t="s">
        <v>133</v>
      </c>
    </row>
    <row r="9" spans="1:15" ht="15.75" x14ac:dyDescent="0.25">
      <c r="A9" s="76" t="s">
        <v>108</v>
      </c>
      <c r="B9" s="24" t="s">
        <v>42</v>
      </c>
      <c r="C9" s="3">
        <v>206</v>
      </c>
      <c r="D9" s="2" t="s">
        <v>67</v>
      </c>
      <c r="E9" s="2"/>
      <c r="F9" s="2" t="s">
        <v>68</v>
      </c>
      <c r="G9" s="6"/>
      <c r="H9" s="6"/>
      <c r="I9" s="6"/>
      <c r="J9" s="6"/>
      <c r="K9" s="6"/>
      <c r="L9" s="6"/>
      <c r="M9" s="6" t="s">
        <v>154</v>
      </c>
      <c r="N9" s="42" t="s">
        <v>134</v>
      </c>
    </row>
    <row r="10" spans="1:15" ht="15.75" x14ac:dyDescent="0.25">
      <c r="A10" s="77"/>
      <c r="B10" s="24" t="s">
        <v>42</v>
      </c>
      <c r="C10" s="3">
        <v>209</v>
      </c>
      <c r="D10" s="2" t="s">
        <v>71</v>
      </c>
      <c r="E10" s="2"/>
      <c r="F10" s="2" t="s">
        <v>68</v>
      </c>
      <c r="G10" s="6"/>
      <c r="H10" s="6"/>
      <c r="I10" s="6"/>
      <c r="J10" s="6"/>
      <c r="K10" s="6"/>
      <c r="L10" s="6"/>
      <c r="M10" s="6" t="s">
        <v>157</v>
      </c>
      <c r="N10" s="42" t="s">
        <v>73</v>
      </c>
    </row>
    <row r="11" spans="1:15" ht="16.5" thickBot="1" x14ac:dyDescent="0.3">
      <c r="A11" s="78"/>
      <c r="B11" s="24" t="s">
        <v>41</v>
      </c>
      <c r="C11" s="3">
        <v>67</v>
      </c>
      <c r="D11" s="2" t="s">
        <v>80</v>
      </c>
      <c r="E11" s="2"/>
      <c r="F11" s="2" t="s">
        <v>79</v>
      </c>
      <c r="G11" s="6"/>
      <c r="H11" s="6"/>
      <c r="I11" s="6"/>
      <c r="J11" s="6"/>
      <c r="K11" s="6"/>
      <c r="L11" s="6"/>
      <c r="M11" s="6" t="s">
        <v>159</v>
      </c>
      <c r="N11" s="42" t="s">
        <v>135</v>
      </c>
    </row>
    <row r="12" spans="1:15" ht="16.5" thickBot="1" x14ac:dyDescent="0.3">
      <c r="B12" s="3" t="s">
        <v>41</v>
      </c>
      <c r="C12" s="3">
        <v>37</v>
      </c>
      <c r="D12" s="2" t="s">
        <v>57</v>
      </c>
      <c r="E12" s="2" t="s">
        <v>39</v>
      </c>
      <c r="F12" s="2" t="s">
        <v>58</v>
      </c>
      <c r="G12" s="6"/>
      <c r="H12" s="6"/>
      <c r="I12" s="6"/>
      <c r="J12" s="6"/>
      <c r="K12" s="6"/>
      <c r="L12" s="6"/>
      <c r="M12" s="6" t="s">
        <v>156</v>
      </c>
      <c r="N12" s="42" t="s">
        <v>136</v>
      </c>
    </row>
    <row r="13" spans="1:15" ht="15.75" x14ac:dyDescent="0.25">
      <c r="A13" s="76" t="s">
        <v>109</v>
      </c>
      <c r="B13" s="24" t="s">
        <v>37</v>
      </c>
      <c r="C13" s="3">
        <v>91</v>
      </c>
      <c r="D13" s="2" t="s">
        <v>91</v>
      </c>
      <c r="E13" s="2" t="s">
        <v>49</v>
      </c>
      <c r="F13" s="2" t="s">
        <v>89</v>
      </c>
      <c r="G13" s="6"/>
      <c r="H13" s="6"/>
      <c r="I13" s="6"/>
      <c r="J13" s="6"/>
      <c r="K13" s="6"/>
      <c r="L13" s="6"/>
      <c r="M13" s="6" t="s">
        <v>156</v>
      </c>
      <c r="N13" s="42" t="s">
        <v>74</v>
      </c>
    </row>
    <row r="14" spans="1:15" ht="15.75" x14ac:dyDescent="0.25">
      <c r="A14" s="77"/>
      <c r="B14" s="24" t="s">
        <v>37</v>
      </c>
      <c r="C14" s="3">
        <v>131</v>
      </c>
      <c r="D14" s="2" t="s">
        <v>97</v>
      </c>
      <c r="E14" s="2" t="s">
        <v>39</v>
      </c>
      <c r="F14" s="2" t="s">
        <v>96</v>
      </c>
      <c r="G14" s="6"/>
      <c r="H14" s="6"/>
      <c r="I14" s="6"/>
      <c r="J14" s="6"/>
      <c r="K14" s="6"/>
      <c r="L14" s="6"/>
      <c r="M14" s="6" t="s">
        <v>155</v>
      </c>
      <c r="N14" s="42" t="s">
        <v>137</v>
      </c>
    </row>
    <row r="15" spans="1:15" ht="16.5" thickBot="1" x14ac:dyDescent="0.3">
      <c r="A15" s="78"/>
      <c r="B15" s="24" t="s">
        <v>37</v>
      </c>
      <c r="C15" s="3">
        <v>195</v>
      </c>
      <c r="D15" s="2" t="s">
        <v>100</v>
      </c>
      <c r="E15" s="2" t="s">
        <v>39</v>
      </c>
      <c r="F15" s="2" t="s">
        <v>101</v>
      </c>
      <c r="G15" s="6"/>
      <c r="H15" s="6"/>
      <c r="I15" s="6"/>
      <c r="J15" s="6"/>
      <c r="K15" s="6"/>
      <c r="L15" s="6"/>
      <c r="M15" s="6" t="s">
        <v>152</v>
      </c>
      <c r="N15" s="42" t="s">
        <v>138</v>
      </c>
    </row>
    <row r="16" spans="1:15" ht="16.5" thickBot="1" x14ac:dyDescent="0.3">
      <c r="B16" s="3" t="s">
        <v>37</v>
      </c>
      <c r="C16" s="3">
        <v>30</v>
      </c>
      <c r="D16" s="2" t="s">
        <v>66</v>
      </c>
      <c r="E16" s="2" t="s">
        <v>31</v>
      </c>
      <c r="F16" s="2" t="s">
        <v>56</v>
      </c>
      <c r="G16" s="6"/>
      <c r="H16" s="6"/>
      <c r="I16" s="6"/>
      <c r="J16" s="6"/>
      <c r="K16" s="6"/>
      <c r="L16" s="6"/>
      <c r="M16" s="6" t="s">
        <v>158</v>
      </c>
      <c r="N16" s="42" t="s">
        <v>139</v>
      </c>
    </row>
    <row r="17" spans="1:14" ht="15.75" x14ac:dyDescent="0.25">
      <c r="A17" s="76" t="s">
        <v>110</v>
      </c>
      <c r="B17" s="24" t="s">
        <v>41</v>
      </c>
      <c r="C17" s="3">
        <v>111</v>
      </c>
      <c r="D17" s="2" t="s">
        <v>94</v>
      </c>
      <c r="E17" s="2" t="s">
        <v>31</v>
      </c>
      <c r="F17" s="2" t="s">
        <v>93</v>
      </c>
      <c r="G17" s="6"/>
      <c r="H17" s="6"/>
      <c r="I17" s="6"/>
      <c r="J17" s="6"/>
      <c r="K17" s="6"/>
      <c r="L17" s="6"/>
      <c r="M17" s="6" t="s">
        <v>162</v>
      </c>
      <c r="N17" s="42" t="s">
        <v>140</v>
      </c>
    </row>
    <row r="18" spans="1:14" ht="15.75" x14ac:dyDescent="0.25">
      <c r="A18" s="77"/>
      <c r="B18" s="24" t="s">
        <v>41</v>
      </c>
      <c r="C18" s="3">
        <v>173</v>
      </c>
      <c r="D18" s="2" t="s">
        <v>53</v>
      </c>
      <c r="E18" s="2" t="s">
        <v>39</v>
      </c>
      <c r="F18" s="2" t="s">
        <v>51</v>
      </c>
      <c r="G18" s="6"/>
      <c r="H18" s="6"/>
      <c r="I18" s="6"/>
      <c r="J18" s="6"/>
      <c r="K18" s="6"/>
      <c r="L18" s="6"/>
      <c r="M18" s="6" t="s">
        <v>153</v>
      </c>
      <c r="N18" s="42" t="s">
        <v>141</v>
      </c>
    </row>
    <row r="19" spans="1:14" ht="16.5" thickBot="1" x14ac:dyDescent="0.3">
      <c r="A19" s="78"/>
      <c r="B19" s="29"/>
      <c r="C19" s="3"/>
      <c r="D19" s="2"/>
      <c r="E19" s="2"/>
      <c r="F19" s="2"/>
      <c r="G19" s="6"/>
      <c r="H19" s="6"/>
      <c r="I19" s="6"/>
      <c r="J19" s="6"/>
      <c r="K19" s="6"/>
      <c r="L19" s="6"/>
      <c r="M19" s="6"/>
      <c r="N19" s="6"/>
    </row>
    <row r="20" spans="1:14" ht="16.5" thickBot="1" x14ac:dyDescent="0.3">
      <c r="B20" s="3"/>
      <c r="C20" s="3"/>
      <c r="D20" s="2"/>
      <c r="E20" s="2"/>
      <c r="F20" s="2"/>
      <c r="G20" s="6"/>
      <c r="H20" s="6"/>
      <c r="I20" s="6"/>
      <c r="J20" s="6"/>
      <c r="K20" s="6"/>
      <c r="L20" s="6"/>
      <c r="M20" s="6"/>
      <c r="N20" s="6"/>
    </row>
    <row r="21" spans="1:14" ht="15.75" x14ac:dyDescent="0.25">
      <c r="A21" s="76" t="s">
        <v>111</v>
      </c>
      <c r="B21" s="29"/>
      <c r="C21" s="3"/>
      <c r="D21" s="2"/>
      <c r="E21" s="2"/>
      <c r="F21" s="2"/>
      <c r="G21" s="6"/>
      <c r="H21" s="6"/>
      <c r="I21" s="6"/>
      <c r="J21" s="6"/>
      <c r="K21" s="6"/>
      <c r="L21" s="6"/>
      <c r="M21" s="6"/>
      <c r="N21" s="6"/>
    </row>
    <row r="22" spans="1:14" ht="15.75" x14ac:dyDescent="0.25">
      <c r="A22" s="77"/>
      <c r="B22" s="29"/>
      <c r="C22" s="3"/>
      <c r="D22" s="5"/>
      <c r="E22" s="5"/>
      <c r="F22" s="5"/>
      <c r="G22" s="6"/>
      <c r="H22" s="6"/>
      <c r="I22" s="6"/>
      <c r="J22" s="6"/>
      <c r="K22" s="6"/>
      <c r="L22" s="6"/>
      <c r="M22" s="6"/>
      <c r="N22" s="6"/>
    </row>
    <row r="23" spans="1:14" ht="15.75" x14ac:dyDescent="0.25">
      <c r="B23" s="2"/>
      <c r="C23" s="3"/>
      <c r="D23" s="2"/>
      <c r="E23" s="2"/>
      <c r="F23" s="2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D24" t="s">
        <v>6</v>
      </c>
      <c r="E24" s="73"/>
      <c r="F24" s="73"/>
      <c r="I24" s="70" t="s">
        <v>7</v>
      </c>
      <c r="J24" s="70"/>
      <c r="K24" s="73"/>
      <c r="L24" s="73"/>
      <c r="M24" s="73"/>
    </row>
  </sheetData>
  <sortState ref="B5:M22">
    <sortCondition ref="M5:M22"/>
  </sortState>
  <mergeCells count="11">
    <mergeCell ref="A5:A7"/>
    <mergeCell ref="A9:A11"/>
    <mergeCell ref="A13:A15"/>
    <mergeCell ref="A17:A19"/>
    <mergeCell ref="A21:A22"/>
    <mergeCell ref="E1:O1"/>
    <mergeCell ref="D2:J2"/>
    <mergeCell ref="E24:F24"/>
    <mergeCell ref="K24:M24"/>
    <mergeCell ref="K2:M2"/>
    <mergeCell ref="I24:J24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8"/>
  <sheetViews>
    <sheetView topLeftCell="A5" workbookViewId="0">
      <selection activeCell="N8" sqref="N8:N23"/>
    </sheetView>
  </sheetViews>
  <sheetFormatPr defaultRowHeight="15" x14ac:dyDescent="0.25"/>
  <cols>
    <col min="1" max="1" width="4.7109375" customWidth="1"/>
    <col min="2" max="2" width="4" customWidth="1"/>
    <col min="3" max="3" width="8" customWidth="1"/>
    <col min="4" max="4" width="21" customWidth="1"/>
    <col min="6" max="6" width="20.140625" customWidth="1"/>
    <col min="7" max="7" width="8.85546875" customWidth="1"/>
    <col min="9" max="9" width="6.85546875" customWidth="1"/>
    <col min="11" max="11" width="6.42578125" customWidth="1"/>
    <col min="12" max="12" width="6.28515625" customWidth="1"/>
    <col min="14" max="14" width="7" customWidth="1"/>
  </cols>
  <sheetData>
    <row r="3" spans="1:15" ht="15.75" x14ac:dyDescent="0.25">
      <c r="E3" s="71" t="s">
        <v>25</v>
      </c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21" x14ac:dyDescent="0.35">
      <c r="D4" s="72" t="s">
        <v>11</v>
      </c>
      <c r="E4" s="72"/>
      <c r="F4" s="72"/>
      <c r="G4" s="72"/>
      <c r="H4" s="72"/>
      <c r="I4" s="72"/>
      <c r="J4" s="72"/>
      <c r="K4" s="74" t="s">
        <v>26</v>
      </c>
      <c r="L4" s="74"/>
      <c r="M4" s="74"/>
      <c r="N4" s="1"/>
    </row>
    <row r="6" spans="1:15" ht="21" x14ac:dyDescent="0.35">
      <c r="G6" s="72" t="s">
        <v>15</v>
      </c>
      <c r="H6" s="72"/>
      <c r="I6" s="72"/>
      <c r="J6" s="72"/>
      <c r="K6" s="72"/>
    </row>
    <row r="7" spans="1:15" ht="16.5" thickBot="1" x14ac:dyDescent="0.3">
      <c r="B7" s="2" t="s">
        <v>8</v>
      </c>
      <c r="C7" s="2" t="s">
        <v>0</v>
      </c>
      <c r="D7" s="2" t="s">
        <v>1</v>
      </c>
      <c r="E7" s="2" t="s">
        <v>2</v>
      </c>
      <c r="F7" s="2" t="s">
        <v>3</v>
      </c>
      <c r="G7" s="3">
        <v>1</v>
      </c>
      <c r="H7" s="3">
        <v>2</v>
      </c>
      <c r="I7" s="3">
        <v>3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5" ht="15.75" x14ac:dyDescent="0.25">
      <c r="A8" s="76" t="s">
        <v>103</v>
      </c>
      <c r="B8" s="26" t="s">
        <v>36</v>
      </c>
      <c r="C8" s="3">
        <v>68</v>
      </c>
      <c r="D8" s="2" t="s">
        <v>78</v>
      </c>
      <c r="E8" s="2" t="s">
        <v>39</v>
      </c>
      <c r="F8" s="2" t="s">
        <v>79</v>
      </c>
      <c r="G8" s="6"/>
      <c r="H8" s="6"/>
      <c r="I8" s="6"/>
      <c r="J8" s="6"/>
      <c r="K8" s="6"/>
      <c r="L8" s="6"/>
      <c r="M8" s="6" t="s">
        <v>190</v>
      </c>
      <c r="N8" s="41" t="s">
        <v>131</v>
      </c>
    </row>
    <row r="9" spans="1:15" ht="15.75" x14ac:dyDescent="0.25">
      <c r="A9" s="77"/>
      <c r="B9" s="26" t="s">
        <v>37</v>
      </c>
      <c r="C9" s="3">
        <v>93</v>
      </c>
      <c r="D9" s="2" t="s">
        <v>88</v>
      </c>
      <c r="E9" s="2" t="s">
        <v>39</v>
      </c>
      <c r="F9" s="2" t="s">
        <v>89</v>
      </c>
      <c r="G9" s="6"/>
      <c r="H9" s="6"/>
      <c r="I9" s="6"/>
      <c r="J9" s="6"/>
      <c r="K9" s="6"/>
      <c r="L9" s="6"/>
      <c r="M9" s="6" t="s">
        <v>195</v>
      </c>
      <c r="N9" s="41" t="s">
        <v>132</v>
      </c>
    </row>
    <row r="10" spans="1:15" ht="15.75" x14ac:dyDescent="0.25">
      <c r="A10" s="77"/>
      <c r="B10" s="29" t="s">
        <v>37</v>
      </c>
      <c r="C10" s="3">
        <v>195</v>
      </c>
      <c r="D10" s="2" t="s">
        <v>100</v>
      </c>
      <c r="E10" s="2" t="s">
        <v>49</v>
      </c>
      <c r="F10" s="2" t="s">
        <v>45</v>
      </c>
      <c r="G10" s="6"/>
      <c r="H10" s="6"/>
      <c r="I10" s="6"/>
      <c r="J10" s="6"/>
      <c r="K10" s="6"/>
      <c r="L10" s="6"/>
      <c r="M10" s="6" t="s">
        <v>200</v>
      </c>
      <c r="N10" s="41" t="s">
        <v>72</v>
      </c>
    </row>
    <row r="11" spans="1:15" ht="15.75" x14ac:dyDescent="0.25">
      <c r="A11" s="77"/>
      <c r="B11" s="26" t="s">
        <v>35</v>
      </c>
      <c r="C11" s="3">
        <v>200</v>
      </c>
      <c r="D11" s="2" t="s">
        <v>83</v>
      </c>
      <c r="E11" s="2" t="s">
        <v>31</v>
      </c>
      <c r="F11" s="2" t="s">
        <v>79</v>
      </c>
      <c r="G11" s="6"/>
      <c r="H11" s="6"/>
      <c r="I11" s="6"/>
      <c r="J11" s="6"/>
      <c r="K11" s="6"/>
      <c r="L11" s="6"/>
      <c r="M11" s="6" t="s">
        <v>193</v>
      </c>
      <c r="N11" s="42" t="s">
        <v>133</v>
      </c>
    </row>
    <row r="12" spans="1:15" ht="16.5" thickBot="1" x14ac:dyDescent="0.3">
      <c r="A12" s="78"/>
      <c r="B12" s="29" t="s">
        <v>36</v>
      </c>
      <c r="C12" s="3">
        <v>91</v>
      </c>
      <c r="D12" s="2" t="s">
        <v>91</v>
      </c>
      <c r="E12" s="2" t="s">
        <v>49</v>
      </c>
      <c r="F12" s="2" t="s">
        <v>89</v>
      </c>
      <c r="G12" s="6"/>
      <c r="H12" s="6"/>
      <c r="I12" s="6"/>
      <c r="J12" s="6"/>
      <c r="K12" s="6"/>
      <c r="L12" s="6"/>
      <c r="M12" s="6" t="s">
        <v>199</v>
      </c>
      <c r="N12" s="42" t="s">
        <v>134</v>
      </c>
    </row>
    <row r="13" spans="1:15" ht="15.75" x14ac:dyDescent="0.25">
      <c r="B13" s="2" t="s">
        <v>28</v>
      </c>
      <c r="C13" s="3">
        <v>193</v>
      </c>
      <c r="D13" s="2" t="s">
        <v>46</v>
      </c>
      <c r="E13" s="2" t="s">
        <v>47</v>
      </c>
      <c r="F13" s="2" t="s">
        <v>45</v>
      </c>
      <c r="G13" s="6"/>
      <c r="H13" s="6"/>
      <c r="I13" s="6"/>
      <c r="J13" s="6"/>
      <c r="K13" s="6"/>
      <c r="L13" s="6"/>
      <c r="M13" s="6" t="s">
        <v>192</v>
      </c>
      <c r="N13" s="42" t="s">
        <v>73</v>
      </c>
    </row>
    <row r="14" spans="1:15" ht="15.75" x14ac:dyDescent="0.25">
      <c r="A14" s="77"/>
      <c r="B14" s="2" t="s">
        <v>36</v>
      </c>
      <c r="C14" s="3">
        <v>71</v>
      </c>
      <c r="D14" s="2" t="s">
        <v>87</v>
      </c>
      <c r="E14" s="2"/>
      <c r="F14" s="2" t="s">
        <v>85</v>
      </c>
      <c r="G14" s="6"/>
      <c r="H14" s="6"/>
      <c r="I14" s="6"/>
      <c r="J14" s="6"/>
      <c r="K14" s="6"/>
      <c r="L14" s="6"/>
      <c r="M14" s="6" t="s">
        <v>194</v>
      </c>
      <c r="N14" s="42" t="s">
        <v>135</v>
      </c>
    </row>
    <row r="15" spans="1:15" ht="15.75" x14ac:dyDescent="0.25">
      <c r="A15" s="77"/>
      <c r="B15" s="3" t="s">
        <v>28</v>
      </c>
      <c r="C15" s="3">
        <v>194</v>
      </c>
      <c r="D15" s="21" t="s">
        <v>48</v>
      </c>
      <c r="E15" s="21" t="s">
        <v>49</v>
      </c>
      <c r="F15" s="21" t="s">
        <v>45</v>
      </c>
      <c r="G15" s="6"/>
      <c r="H15" s="6"/>
      <c r="I15" s="6"/>
      <c r="J15" s="6"/>
      <c r="K15" s="6"/>
      <c r="L15" s="6"/>
      <c r="M15" s="6" t="s">
        <v>197</v>
      </c>
      <c r="N15" s="42" t="s">
        <v>136</v>
      </c>
    </row>
    <row r="16" spans="1:15" ht="15.75" x14ac:dyDescent="0.25">
      <c r="A16" s="77"/>
      <c r="B16" s="2" t="s">
        <v>28</v>
      </c>
      <c r="C16" s="3">
        <v>192</v>
      </c>
      <c r="D16" s="2" t="s">
        <v>112</v>
      </c>
      <c r="E16" s="2"/>
      <c r="F16" s="2" t="s">
        <v>45</v>
      </c>
      <c r="G16" s="6"/>
      <c r="H16" s="6"/>
      <c r="I16" s="6"/>
      <c r="J16" s="6"/>
      <c r="K16" s="6"/>
      <c r="L16" s="6"/>
      <c r="M16" s="6" t="s">
        <v>188</v>
      </c>
      <c r="N16" s="42" t="s">
        <v>74</v>
      </c>
    </row>
    <row r="17" spans="1:14" ht="16.5" thickBot="1" x14ac:dyDescent="0.3">
      <c r="A17" s="78"/>
      <c r="B17" s="2" t="s">
        <v>35</v>
      </c>
      <c r="C17" s="3">
        <v>208</v>
      </c>
      <c r="D17" s="2" t="s">
        <v>70</v>
      </c>
      <c r="E17" s="2"/>
      <c r="F17" s="2" t="s">
        <v>68</v>
      </c>
      <c r="G17" s="6"/>
      <c r="H17" s="6"/>
      <c r="I17" s="6"/>
      <c r="J17" s="6"/>
      <c r="K17" s="6"/>
      <c r="L17" s="6"/>
      <c r="M17" s="6" t="s">
        <v>189</v>
      </c>
      <c r="N17" s="42" t="s">
        <v>137</v>
      </c>
    </row>
    <row r="18" spans="1:14" ht="16.5" thickBot="1" x14ac:dyDescent="0.3">
      <c r="B18" s="3" t="s">
        <v>29</v>
      </c>
      <c r="C18" s="3">
        <v>14</v>
      </c>
      <c r="D18" s="21" t="s">
        <v>40</v>
      </c>
      <c r="E18" s="21" t="s">
        <v>39</v>
      </c>
      <c r="F18" s="21" t="s">
        <v>32</v>
      </c>
      <c r="G18" s="22"/>
      <c r="H18" s="22"/>
      <c r="I18" s="22"/>
      <c r="J18" s="22"/>
      <c r="K18" s="22"/>
      <c r="L18" s="22"/>
      <c r="M18" s="22" t="s">
        <v>196</v>
      </c>
      <c r="N18" s="42" t="s">
        <v>138</v>
      </c>
    </row>
    <row r="19" spans="1:14" ht="15.75" x14ac:dyDescent="0.25">
      <c r="A19" s="76" t="s">
        <v>105</v>
      </c>
      <c r="B19" s="5" t="s">
        <v>35</v>
      </c>
      <c r="C19" s="3">
        <v>196</v>
      </c>
      <c r="D19" s="2" t="s">
        <v>102</v>
      </c>
      <c r="E19" s="2" t="s">
        <v>39</v>
      </c>
      <c r="F19" s="2" t="s">
        <v>45</v>
      </c>
      <c r="G19" s="6"/>
      <c r="H19" s="6"/>
      <c r="I19" s="6"/>
      <c r="J19" s="6"/>
      <c r="K19" s="6"/>
      <c r="L19" s="6"/>
      <c r="M19" s="6" t="s">
        <v>202</v>
      </c>
      <c r="N19" s="42" t="s">
        <v>139</v>
      </c>
    </row>
    <row r="20" spans="1:14" ht="15.75" x14ac:dyDescent="0.25">
      <c r="A20" s="77"/>
      <c r="B20" s="2" t="s">
        <v>37</v>
      </c>
      <c r="C20" s="3">
        <v>75</v>
      </c>
      <c r="D20" s="2" t="s">
        <v>84</v>
      </c>
      <c r="E20" s="2"/>
      <c r="F20" s="2" t="s">
        <v>85</v>
      </c>
      <c r="G20" s="6"/>
      <c r="H20" s="6"/>
      <c r="I20" s="6"/>
      <c r="J20" s="6"/>
      <c r="K20" s="6"/>
      <c r="L20" s="6"/>
      <c r="M20" s="6" t="s">
        <v>191</v>
      </c>
      <c r="N20" s="42" t="s">
        <v>140</v>
      </c>
    </row>
    <row r="21" spans="1:14" ht="15.75" x14ac:dyDescent="0.25">
      <c r="A21" s="77"/>
      <c r="B21" s="5" t="s">
        <v>29</v>
      </c>
      <c r="C21" s="3">
        <v>13</v>
      </c>
      <c r="D21" s="21" t="s">
        <v>43</v>
      </c>
      <c r="E21" s="21" t="s">
        <v>44</v>
      </c>
      <c r="F21" s="21" t="s">
        <v>32</v>
      </c>
      <c r="G21" s="6"/>
      <c r="H21" s="6"/>
      <c r="I21" s="6"/>
      <c r="J21" s="6"/>
      <c r="K21" s="6"/>
      <c r="L21" s="6"/>
      <c r="M21" s="6" t="s">
        <v>201</v>
      </c>
      <c r="N21" s="42" t="s">
        <v>141</v>
      </c>
    </row>
    <row r="22" spans="1:14" ht="15.75" x14ac:dyDescent="0.25">
      <c r="A22" s="77"/>
      <c r="B22" s="3" t="s">
        <v>35</v>
      </c>
      <c r="C22" s="3">
        <v>30</v>
      </c>
      <c r="D22" s="2" t="s">
        <v>66</v>
      </c>
      <c r="E22" s="2" t="s">
        <v>31</v>
      </c>
      <c r="F22" s="2" t="s">
        <v>56</v>
      </c>
      <c r="G22" s="6"/>
      <c r="H22" s="6"/>
      <c r="I22" s="6"/>
      <c r="J22" s="6"/>
      <c r="K22" s="6"/>
      <c r="L22" s="6"/>
      <c r="M22" s="6" t="s">
        <v>198</v>
      </c>
      <c r="N22" s="42" t="s">
        <v>142</v>
      </c>
    </row>
    <row r="23" spans="1:14" ht="16.5" thickBot="1" x14ac:dyDescent="0.3">
      <c r="A23" s="78"/>
      <c r="B23" s="2" t="s">
        <v>29</v>
      </c>
      <c r="C23" s="3">
        <v>18</v>
      </c>
      <c r="D23" s="2" t="s">
        <v>30</v>
      </c>
      <c r="E23" s="2" t="s">
        <v>31</v>
      </c>
      <c r="F23" s="2" t="s">
        <v>32</v>
      </c>
      <c r="G23" s="6"/>
      <c r="H23" s="6"/>
      <c r="I23" s="6"/>
      <c r="J23" s="6"/>
      <c r="K23" s="6"/>
      <c r="L23" s="6"/>
      <c r="M23" s="6" t="s">
        <v>187</v>
      </c>
      <c r="N23" s="42" t="s">
        <v>143</v>
      </c>
    </row>
    <row r="24" spans="1:14" ht="16.5" thickBot="1" x14ac:dyDescent="0.3">
      <c r="B24" s="2"/>
      <c r="C24" s="3"/>
      <c r="D24" s="2"/>
      <c r="E24" s="2"/>
      <c r="F24" s="2"/>
      <c r="G24" s="6"/>
      <c r="H24" s="6"/>
      <c r="I24" s="6"/>
      <c r="J24" s="6"/>
      <c r="K24" s="6"/>
      <c r="L24" s="6"/>
      <c r="M24" s="6"/>
      <c r="N24" s="6"/>
    </row>
    <row r="25" spans="1:14" ht="15.75" x14ac:dyDescent="0.25">
      <c r="A25" s="76" t="s">
        <v>106</v>
      </c>
      <c r="B25" s="26"/>
      <c r="C25" s="3"/>
      <c r="D25" s="21"/>
      <c r="E25" s="21"/>
      <c r="F25" s="21"/>
      <c r="G25" s="22"/>
      <c r="H25" s="22"/>
      <c r="I25" s="22"/>
      <c r="J25" s="22"/>
      <c r="K25" s="22"/>
      <c r="L25" s="22"/>
      <c r="M25" s="22"/>
      <c r="N25" s="6"/>
    </row>
    <row r="26" spans="1:14" ht="15.75" x14ac:dyDescent="0.25">
      <c r="A26" s="77"/>
      <c r="B26" s="26"/>
      <c r="C26" s="3"/>
      <c r="D26" s="2"/>
      <c r="E26" s="2"/>
      <c r="F26" s="2"/>
      <c r="G26" s="6"/>
      <c r="H26" s="6"/>
      <c r="I26" s="6"/>
      <c r="J26" s="6"/>
      <c r="K26" s="6"/>
      <c r="L26" s="6"/>
      <c r="M26" s="6"/>
      <c r="N26" s="6"/>
    </row>
    <row r="27" spans="1:14" ht="16.5" thickBot="1" x14ac:dyDescent="0.3">
      <c r="A27" s="78"/>
      <c r="B27" s="27" t="s">
        <v>36</v>
      </c>
      <c r="C27" s="3"/>
      <c r="D27" s="2"/>
      <c r="E27" s="2"/>
      <c r="F27" s="2"/>
      <c r="G27" s="6"/>
      <c r="H27" s="6"/>
      <c r="I27" s="6"/>
      <c r="J27" s="6"/>
      <c r="K27" s="6"/>
      <c r="L27" s="6"/>
      <c r="M27" s="6"/>
      <c r="N27" s="6"/>
    </row>
    <row r="28" spans="1:14" x14ac:dyDescent="0.25">
      <c r="D28" t="s">
        <v>6</v>
      </c>
      <c r="E28" s="73"/>
      <c r="F28" s="73"/>
      <c r="J28" t="s">
        <v>7</v>
      </c>
      <c r="K28" s="73"/>
      <c r="L28" s="73"/>
      <c r="M28" s="73"/>
    </row>
  </sheetData>
  <sortState ref="B8:M26">
    <sortCondition ref="M8:M26"/>
  </sortState>
  <mergeCells count="10">
    <mergeCell ref="E3:O3"/>
    <mergeCell ref="D4:J4"/>
    <mergeCell ref="G6:K6"/>
    <mergeCell ref="E28:F28"/>
    <mergeCell ref="K28:M28"/>
    <mergeCell ref="K4:M4"/>
    <mergeCell ref="A8:A12"/>
    <mergeCell ref="A14:A17"/>
    <mergeCell ref="A19:A23"/>
    <mergeCell ref="A25:A2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A8" sqref="A8:A20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7.28515625" customWidth="1"/>
  </cols>
  <sheetData>
    <row r="3" spans="1:14" ht="15.75" x14ac:dyDescent="0.25">
      <c r="D3" s="71" t="s">
        <v>25</v>
      </c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21" x14ac:dyDescent="0.35">
      <c r="C4" s="72" t="s">
        <v>11</v>
      </c>
      <c r="D4" s="72"/>
      <c r="E4" s="72"/>
      <c r="F4" s="72"/>
      <c r="G4" s="72"/>
      <c r="H4" s="72"/>
      <c r="I4" s="72"/>
      <c r="J4" s="74" t="s">
        <v>26</v>
      </c>
      <c r="K4" s="74"/>
      <c r="L4" s="74"/>
      <c r="M4" s="1"/>
    </row>
    <row r="6" spans="1:14" ht="21" x14ac:dyDescent="0.35">
      <c r="F6" s="72" t="s">
        <v>24</v>
      </c>
      <c r="G6" s="72"/>
      <c r="H6" s="72"/>
      <c r="I6" s="72"/>
      <c r="J6" s="72"/>
    </row>
    <row r="7" spans="1:14" ht="15.75" x14ac:dyDescent="0.25">
      <c r="A7" s="2" t="s">
        <v>34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5.75" x14ac:dyDescent="0.25">
      <c r="A8" s="3">
        <v>1</v>
      </c>
      <c r="B8" s="3">
        <v>68</v>
      </c>
      <c r="C8" s="2" t="s">
        <v>78</v>
      </c>
      <c r="D8" s="2" t="s">
        <v>39</v>
      </c>
      <c r="E8" s="2" t="s">
        <v>79</v>
      </c>
      <c r="F8" s="6"/>
      <c r="G8" s="6"/>
      <c r="H8" s="6"/>
      <c r="I8" s="6"/>
      <c r="J8" s="6"/>
      <c r="K8" s="6"/>
      <c r="L8" s="6" t="s">
        <v>212</v>
      </c>
      <c r="M8" s="41" t="s">
        <v>131</v>
      </c>
    </row>
    <row r="9" spans="1:14" ht="15.75" x14ac:dyDescent="0.25">
      <c r="A9" s="3">
        <v>2</v>
      </c>
      <c r="B9" s="3">
        <v>36</v>
      </c>
      <c r="C9" s="2" t="s">
        <v>59</v>
      </c>
      <c r="D9" s="2" t="s">
        <v>39</v>
      </c>
      <c r="E9" s="2" t="s">
        <v>56</v>
      </c>
      <c r="F9" s="6"/>
      <c r="G9" s="6"/>
      <c r="H9" s="6"/>
      <c r="I9" s="6"/>
      <c r="J9" s="6"/>
      <c r="K9" s="6"/>
      <c r="L9" s="6" t="s">
        <v>204</v>
      </c>
      <c r="M9" s="41" t="s">
        <v>132</v>
      </c>
    </row>
    <row r="10" spans="1:14" ht="15.75" x14ac:dyDescent="0.25">
      <c r="A10" s="3">
        <v>3</v>
      </c>
      <c r="B10" s="3">
        <v>157</v>
      </c>
      <c r="C10" s="2" t="s">
        <v>75</v>
      </c>
      <c r="D10" s="2" t="s">
        <v>39</v>
      </c>
      <c r="E10" s="2" t="s">
        <v>76</v>
      </c>
      <c r="F10" s="6"/>
      <c r="G10" s="6"/>
      <c r="H10" s="6"/>
      <c r="I10" s="6"/>
      <c r="J10" s="6"/>
      <c r="K10" s="6"/>
      <c r="L10" s="6" t="s">
        <v>209</v>
      </c>
      <c r="M10" s="41" t="s">
        <v>72</v>
      </c>
    </row>
    <row r="11" spans="1:14" ht="15.75" x14ac:dyDescent="0.25">
      <c r="A11" s="3">
        <v>4</v>
      </c>
      <c r="B11" s="3">
        <v>67</v>
      </c>
      <c r="C11" s="2" t="s">
        <v>80</v>
      </c>
      <c r="D11" s="2"/>
      <c r="E11" s="2" t="s">
        <v>79</v>
      </c>
      <c r="F11" s="6"/>
      <c r="G11" s="6"/>
      <c r="H11" s="6"/>
      <c r="I11" s="6"/>
      <c r="J11" s="6"/>
      <c r="K11" s="6"/>
      <c r="L11" s="6" t="s">
        <v>206</v>
      </c>
      <c r="M11" s="42" t="s">
        <v>133</v>
      </c>
    </row>
    <row r="12" spans="1:14" ht="15.75" x14ac:dyDescent="0.25">
      <c r="A12" s="3">
        <v>5</v>
      </c>
      <c r="B12" s="3">
        <v>200</v>
      </c>
      <c r="C12" s="2" t="s">
        <v>83</v>
      </c>
      <c r="D12" s="2" t="s">
        <v>31</v>
      </c>
      <c r="E12" s="2" t="s">
        <v>79</v>
      </c>
      <c r="F12" s="6"/>
      <c r="G12" s="6"/>
      <c r="H12" s="6"/>
      <c r="I12" s="6"/>
      <c r="J12" s="6"/>
      <c r="K12" s="6"/>
      <c r="L12" s="6" t="s">
        <v>211</v>
      </c>
      <c r="M12" s="42" t="s">
        <v>134</v>
      </c>
    </row>
    <row r="13" spans="1:14" ht="15.75" x14ac:dyDescent="0.25">
      <c r="A13" s="3">
        <v>6</v>
      </c>
      <c r="B13" s="3">
        <v>207</v>
      </c>
      <c r="C13" s="2" t="s">
        <v>69</v>
      </c>
      <c r="D13" s="2"/>
      <c r="E13" s="2" t="s">
        <v>68</v>
      </c>
      <c r="F13" s="6"/>
      <c r="G13" s="6"/>
      <c r="H13" s="6"/>
      <c r="I13" s="6"/>
      <c r="J13" s="6"/>
      <c r="K13" s="6"/>
      <c r="L13" s="6" t="s">
        <v>208</v>
      </c>
      <c r="M13" s="42" t="s">
        <v>73</v>
      </c>
    </row>
    <row r="14" spans="1:14" ht="15.75" x14ac:dyDescent="0.25">
      <c r="A14" s="3">
        <v>7</v>
      </c>
      <c r="B14" s="3">
        <v>172</v>
      </c>
      <c r="C14" s="2" t="s">
        <v>52</v>
      </c>
      <c r="D14" s="2" t="s">
        <v>31</v>
      </c>
      <c r="E14" s="2" t="s">
        <v>51</v>
      </c>
      <c r="F14" s="6"/>
      <c r="G14" s="6"/>
      <c r="H14" s="6"/>
      <c r="I14" s="6"/>
      <c r="J14" s="6"/>
      <c r="K14" s="6"/>
      <c r="L14" s="6" t="s">
        <v>205</v>
      </c>
      <c r="M14" s="42" t="s">
        <v>135</v>
      </c>
    </row>
    <row r="15" spans="1:14" ht="15.75" x14ac:dyDescent="0.25">
      <c r="A15" s="3">
        <v>8</v>
      </c>
      <c r="B15" s="3">
        <v>15</v>
      </c>
      <c r="C15" s="2" t="s">
        <v>38</v>
      </c>
      <c r="D15" s="2" t="s">
        <v>31</v>
      </c>
      <c r="E15" s="2" t="s">
        <v>32</v>
      </c>
      <c r="F15" s="6"/>
      <c r="G15" s="6"/>
      <c r="H15" s="6"/>
      <c r="I15" s="6"/>
      <c r="J15" s="6"/>
      <c r="K15" s="6"/>
      <c r="L15" s="6" t="s">
        <v>207</v>
      </c>
      <c r="M15" s="42" t="s">
        <v>136</v>
      </c>
    </row>
    <row r="16" spans="1:14" ht="15.75" x14ac:dyDescent="0.25">
      <c r="A16" s="3">
        <v>9</v>
      </c>
      <c r="B16" s="3">
        <v>192</v>
      </c>
      <c r="C16" s="2" t="s">
        <v>112</v>
      </c>
      <c r="D16" s="2"/>
      <c r="E16" s="2" t="s">
        <v>45</v>
      </c>
      <c r="F16" s="6"/>
      <c r="G16" s="6"/>
      <c r="H16" s="6"/>
      <c r="I16" s="6"/>
      <c r="J16" s="6"/>
      <c r="K16" s="6"/>
      <c r="L16" s="6" t="s">
        <v>203</v>
      </c>
      <c r="M16" s="42" t="s">
        <v>74</v>
      </c>
    </row>
    <row r="17" spans="1:13" ht="15.75" x14ac:dyDescent="0.25">
      <c r="A17" s="3">
        <v>10</v>
      </c>
      <c r="B17" s="3">
        <v>111</v>
      </c>
      <c r="C17" s="2" t="s">
        <v>94</v>
      </c>
      <c r="D17" s="2" t="s">
        <v>31</v>
      </c>
      <c r="E17" s="2" t="s">
        <v>93</v>
      </c>
      <c r="F17" s="6"/>
      <c r="G17" s="6"/>
      <c r="H17" s="6"/>
      <c r="I17" s="6"/>
      <c r="J17" s="6"/>
      <c r="K17" s="6"/>
      <c r="L17" s="6" t="s">
        <v>210</v>
      </c>
      <c r="M17" s="42" t="s">
        <v>137</v>
      </c>
    </row>
    <row r="18" spans="1:13" ht="15.75" x14ac:dyDescent="0.25">
      <c r="A18" s="3">
        <v>11</v>
      </c>
      <c r="B18" s="3"/>
      <c r="C18" s="2"/>
      <c r="D18" s="2"/>
      <c r="E18" s="2"/>
      <c r="F18" s="6"/>
      <c r="G18" s="6"/>
      <c r="H18" s="6"/>
      <c r="I18" s="6"/>
      <c r="J18" s="6"/>
      <c r="K18" s="6"/>
      <c r="L18" s="6"/>
      <c r="M18" s="6"/>
    </row>
    <row r="19" spans="1:13" ht="15.75" x14ac:dyDescent="0.25">
      <c r="A19" s="3">
        <v>12</v>
      </c>
      <c r="B19" s="3"/>
      <c r="C19" s="2"/>
      <c r="D19" s="2"/>
      <c r="E19" s="2"/>
      <c r="F19" s="6"/>
      <c r="G19" s="6"/>
      <c r="H19" s="6"/>
      <c r="I19" s="6"/>
      <c r="J19" s="6"/>
      <c r="K19" s="6"/>
      <c r="L19" s="6"/>
      <c r="M19" s="6"/>
    </row>
    <row r="20" spans="1:13" ht="15.75" x14ac:dyDescent="0.25">
      <c r="A20" s="3">
        <v>13</v>
      </c>
      <c r="B20" s="3"/>
      <c r="C20" s="2"/>
      <c r="D20" s="2"/>
      <c r="E20" s="2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C21" t="s">
        <v>6</v>
      </c>
      <c r="D21" s="73"/>
      <c r="E21" s="73"/>
      <c r="I21" t="s">
        <v>7</v>
      </c>
      <c r="J21" s="73"/>
      <c r="K21" s="73"/>
      <c r="L21" s="73"/>
    </row>
  </sheetData>
  <sortState ref="B8:L17">
    <sortCondition ref="L8:L17"/>
  </sortState>
  <mergeCells count="6">
    <mergeCell ref="D3:N3"/>
    <mergeCell ref="C4:I4"/>
    <mergeCell ref="F6:J6"/>
    <mergeCell ref="D21:E21"/>
    <mergeCell ref="J21:L21"/>
    <mergeCell ref="J4:L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5"/>
  <sheetViews>
    <sheetView workbookViewId="0">
      <selection activeCell="C16" sqref="C16"/>
    </sheetView>
  </sheetViews>
  <sheetFormatPr defaultRowHeight="15" x14ac:dyDescent="0.25"/>
  <cols>
    <col min="1" max="1" width="3.5703125" customWidth="1"/>
    <col min="2" max="2" width="6.85546875" customWidth="1"/>
    <col min="3" max="3" width="5" customWidth="1"/>
    <col min="4" max="4" width="23.5703125" customWidth="1"/>
    <col min="5" max="5" width="7.7109375" customWidth="1"/>
    <col min="6" max="6" width="6.5703125" customWidth="1"/>
    <col min="7" max="7" width="7.7109375" customWidth="1"/>
    <col min="8" max="8" width="6" customWidth="1"/>
    <col min="9" max="9" width="5.85546875" customWidth="1"/>
    <col min="10" max="10" width="5.42578125" customWidth="1"/>
    <col min="11" max="11" width="5.5703125" customWidth="1"/>
    <col min="12" max="12" width="5.7109375" customWidth="1"/>
    <col min="13" max="14" width="5.85546875" customWidth="1"/>
    <col min="15" max="15" width="6" customWidth="1"/>
    <col min="16" max="17" width="5.7109375" customWidth="1"/>
    <col min="18" max="18" width="6.140625" customWidth="1"/>
    <col min="19" max="19" width="5.7109375" customWidth="1"/>
    <col min="20" max="20" width="8.140625" customWidth="1"/>
    <col min="21" max="21" width="7" customWidth="1"/>
  </cols>
  <sheetData>
    <row r="3" spans="1:19" ht="15.75" x14ac:dyDescent="0.25">
      <c r="D3" s="83" t="s">
        <v>25</v>
      </c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9" ht="21" x14ac:dyDescent="0.35">
      <c r="C4" s="72" t="s">
        <v>16</v>
      </c>
      <c r="D4" s="72"/>
      <c r="E4" s="72"/>
      <c r="F4" s="72"/>
      <c r="G4" s="72"/>
      <c r="H4" s="72"/>
      <c r="I4" s="72"/>
      <c r="L4" s="1" t="s">
        <v>26</v>
      </c>
      <c r="M4" s="1"/>
    </row>
    <row r="6" spans="1:19" ht="21" x14ac:dyDescent="0.35">
      <c r="F6" s="72" t="s">
        <v>17</v>
      </c>
      <c r="G6" s="72"/>
      <c r="H6" s="72"/>
      <c r="I6" s="72"/>
      <c r="J6" s="72"/>
    </row>
    <row r="7" spans="1:19" ht="15.75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9" ht="8.25" hidden="1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9" ht="45" x14ac:dyDescent="0.25">
      <c r="B9" s="9" t="s">
        <v>0</v>
      </c>
      <c r="C9" s="10" t="s">
        <v>18</v>
      </c>
      <c r="D9" s="11" t="s">
        <v>1</v>
      </c>
      <c r="E9" s="84" t="s">
        <v>3</v>
      </c>
      <c r="F9" s="85"/>
      <c r="G9" s="12" t="s">
        <v>19</v>
      </c>
      <c r="H9" s="36" t="s">
        <v>172</v>
      </c>
      <c r="I9" s="37" t="s">
        <v>173</v>
      </c>
      <c r="J9" s="17" t="s">
        <v>174</v>
      </c>
      <c r="K9" s="17" t="s">
        <v>175</v>
      </c>
      <c r="L9" s="17" t="s">
        <v>176</v>
      </c>
      <c r="M9" s="17" t="s">
        <v>177</v>
      </c>
      <c r="N9" s="17" t="s">
        <v>178</v>
      </c>
      <c r="O9" s="17" t="s">
        <v>179</v>
      </c>
      <c r="P9" s="17" t="s">
        <v>180</v>
      </c>
      <c r="Q9" s="17" t="s">
        <v>181</v>
      </c>
      <c r="R9" s="10" t="s">
        <v>20</v>
      </c>
      <c r="S9" s="10" t="s">
        <v>4</v>
      </c>
    </row>
    <row r="10" spans="1:19" ht="15.75" x14ac:dyDescent="0.25">
      <c r="B10" s="16">
        <v>130</v>
      </c>
      <c r="C10" s="10">
        <v>1</v>
      </c>
      <c r="D10" s="20" t="s">
        <v>95</v>
      </c>
      <c r="E10" s="79" t="s">
        <v>96</v>
      </c>
      <c r="F10" s="80"/>
      <c r="G10" s="36" t="s">
        <v>172</v>
      </c>
      <c r="H10" s="39" t="s">
        <v>182</v>
      </c>
      <c r="I10" s="17" t="s">
        <v>182</v>
      </c>
      <c r="J10" s="17" t="s">
        <v>182</v>
      </c>
      <c r="K10" s="17" t="s">
        <v>182</v>
      </c>
      <c r="L10" s="17" t="s">
        <v>182</v>
      </c>
      <c r="M10" s="17" t="s">
        <v>182</v>
      </c>
      <c r="N10" s="17" t="s">
        <v>182</v>
      </c>
      <c r="O10" s="17" t="s">
        <v>182</v>
      </c>
      <c r="P10" s="17" t="s">
        <v>185</v>
      </c>
      <c r="Q10" s="17"/>
      <c r="R10" s="31" t="s">
        <v>179</v>
      </c>
      <c r="S10" s="19" t="s">
        <v>131</v>
      </c>
    </row>
    <row r="11" spans="1:19" ht="15.75" x14ac:dyDescent="0.25">
      <c r="B11" s="16">
        <v>112</v>
      </c>
      <c r="C11" s="10">
        <v>2</v>
      </c>
      <c r="D11" s="18" t="s">
        <v>92</v>
      </c>
      <c r="E11" s="79" t="s">
        <v>93</v>
      </c>
      <c r="F11" s="80"/>
      <c r="G11" s="36" t="s">
        <v>172</v>
      </c>
      <c r="H11" s="17" t="s">
        <v>182</v>
      </c>
      <c r="I11" s="17" t="s">
        <v>184</v>
      </c>
      <c r="J11" s="17" t="s">
        <v>182</v>
      </c>
      <c r="K11" s="17" t="s">
        <v>182</v>
      </c>
      <c r="L11" s="17" t="s">
        <v>182</v>
      </c>
      <c r="M11" s="17" t="s">
        <v>183</v>
      </c>
      <c r="N11" s="17" t="s">
        <v>186</v>
      </c>
      <c r="O11" s="17"/>
      <c r="P11" s="17"/>
      <c r="Q11" s="17"/>
      <c r="R11" s="31" t="s">
        <v>177</v>
      </c>
      <c r="S11" s="19" t="s">
        <v>132</v>
      </c>
    </row>
    <row r="12" spans="1:19" ht="15.75" x14ac:dyDescent="0.25">
      <c r="B12" s="16">
        <v>132</v>
      </c>
      <c r="C12" s="10">
        <v>3</v>
      </c>
      <c r="D12" s="15" t="s">
        <v>98</v>
      </c>
      <c r="E12" s="81" t="s">
        <v>96</v>
      </c>
      <c r="F12" s="82"/>
      <c r="G12" s="36" t="s">
        <v>172</v>
      </c>
      <c r="H12" s="17" t="s">
        <v>182</v>
      </c>
      <c r="I12" s="17" t="s">
        <v>182</v>
      </c>
      <c r="J12" s="17" t="s">
        <v>182</v>
      </c>
      <c r="K12" s="17" t="s">
        <v>184</v>
      </c>
      <c r="L12" s="17" t="s">
        <v>183</v>
      </c>
      <c r="M12" s="17" t="s">
        <v>185</v>
      </c>
      <c r="N12" s="17"/>
      <c r="O12" s="17"/>
      <c r="P12" s="17"/>
      <c r="Q12" s="17"/>
      <c r="R12" s="31" t="s">
        <v>176</v>
      </c>
      <c r="S12" s="19" t="s">
        <v>72</v>
      </c>
    </row>
    <row r="13" spans="1:19" ht="15.75" x14ac:dyDescent="0.25">
      <c r="B13" s="16">
        <v>92</v>
      </c>
      <c r="C13" s="17" t="s">
        <v>133</v>
      </c>
      <c r="D13" s="30" t="s">
        <v>90</v>
      </c>
      <c r="E13" s="79" t="s">
        <v>89</v>
      </c>
      <c r="F13" s="80"/>
      <c r="G13" s="36" t="s">
        <v>172</v>
      </c>
      <c r="H13" s="17" t="s">
        <v>182</v>
      </c>
      <c r="I13" s="17" t="s">
        <v>182</v>
      </c>
      <c r="J13" s="17" t="s">
        <v>182</v>
      </c>
      <c r="K13" s="17" t="s">
        <v>182</v>
      </c>
      <c r="L13" s="17" t="s">
        <v>185</v>
      </c>
      <c r="M13" s="17"/>
      <c r="N13" s="17"/>
      <c r="O13" s="17"/>
      <c r="P13" s="17"/>
      <c r="Q13" s="17"/>
      <c r="R13" s="31" t="s">
        <v>175</v>
      </c>
      <c r="S13" s="40" t="s">
        <v>133</v>
      </c>
    </row>
    <row r="14" spans="1:19" ht="15.75" x14ac:dyDescent="0.25">
      <c r="B14" s="25">
        <v>93</v>
      </c>
      <c r="C14" s="10">
        <v>5</v>
      </c>
      <c r="D14" s="15" t="s">
        <v>88</v>
      </c>
      <c r="E14" s="81" t="s">
        <v>89</v>
      </c>
      <c r="F14" s="82"/>
      <c r="G14" s="36" t="s">
        <v>172</v>
      </c>
      <c r="H14" s="17" t="s">
        <v>182</v>
      </c>
      <c r="I14" s="17" t="s">
        <v>183</v>
      </c>
      <c r="J14" s="17" t="s">
        <v>182</v>
      </c>
      <c r="K14" s="17" t="s">
        <v>182</v>
      </c>
      <c r="L14" s="17" t="s">
        <v>185</v>
      </c>
      <c r="M14" s="17"/>
      <c r="N14" s="17"/>
      <c r="O14" s="17"/>
      <c r="P14" s="17"/>
      <c r="Q14" s="17"/>
      <c r="R14" s="31" t="s">
        <v>175</v>
      </c>
      <c r="S14" s="13" t="s">
        <v>134</v>
      </c>
    </row>
    <row r="15" spans="1:19" ht="15.75" x14ac:dyDescent="0.25">
      <c r="B15" s="25">
        <v>157</v>
      </c>
      <c r="C15" s="10">
        <v>6</v>
      </c>
      <c r="D15" s="14" t="s">
        <v>75</v>
      </c>
      <c r="E15" s="79" t="s">
        <v>76</v>
      </c>
      <c r="F15" s="80"/>
      <c r="G15" s="36" t="s">
        <v>172</v>
      </c>
      <c r="H15" s="17" t="s">
        <v>182</v>
      </c>
      <c r="I15" s="38" t="s">
        <v>182</v>
      </c>
      <c r="J15" s="38" t="s">
        <v>184</v>
      </c>
      <c r="K15" s="38" t="s">
        <v>183</v>
      </c>
      <c r="L15" s="38" t="s">
        <v>185</v>
      </c>
      <c r="M15" s="38"/>
      <c r="N15" s="38"/>
      <c r="O15" s="38"/>
      <c r="P15" s="38"/>
      <c r="Q15" s="17"/>
      <c r="R15" s="31" t="s">
        <v>175</v>
      </c>
      <c r="S15" s="13" t="s">
        <v>73</v>
      </c>
    </row>
    <row r="16" spans="1:19" ht="15.75" x14ac:dyDescent="0.25">
      <c r="B16" s="16">
        <v>131</v>
      </c>
      <c r="C16" s="17" t="s">
        <v>135</v>
      </c>
      <c r="D16" s="18" t="s">
        <v>97</v>
      </c>
      <c r="E16" s="79" t="s">
        <v>96</v>
      </c>
      <c r="F16" s="80"/>
      <c r="G16" s="36" t="s">
        <v>172</v>
      </c>
      <c r="H16" s="17" t="s">
        <v>182</v>
      </c>
      <c r="I16" s="17" t="s">
        <v>184</v>
      </c>
      <c r="J16" s="17" t="s">
        <v>185</v>
      </c>
      <c r="K16" s="17"/>
      <c r="L16" s="17"/>
      <c r="M16" s="17"/>
      <c r="N16" s="17"/>
      <c r="O16" s="17"/>
      <c r="P16" s="17"/>
      <c r="Q16" s="17"/>
      <c r="R16" s="31" t="s">
        <v>173</v>
      </c>
      <c r="S16" s="40" t="s">
        <v>135</v>
      </c>
    </row>
    <row r="25" spans="4:15" x14ac:dyDescent="0.25">
      <c r="D25" t="s">
        <v>21</v>
      </c>
      <c r="L25" s="1" t="s">
        <v>22</v>
      </c>
      <c r="M25" s="1"/>
      <c r="N25" s="1"/>
      <c r="O25" s="1"/>
    </row>
  </sheetData>
  <mergeCells count="11">
    <mergeCell ref="E16:F16"/>
    <mergeCell ref="E12:F12"/>
    <mergeCell ref="E14:F14"/>
    <mergeCell ref="D3:N3"/>
    <mergeCell ref="C4:I4"/>
    <mergeCell ref="F6:J6"/>
    <mergeCell ref="E9:F9"/>
    <mergeCell ref="E15:F15"/>
    <mergeCell ref="E13:F13"/>
    <mergeCell ref="E11:F11"/>
    <mergeCell ref="E10:F1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topLeftCell="A4" workbookViewId="0">
      <selection activeCell="A8" sqref="A8:A20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7" max="7" width="7.5703125" customWidth="1"/>
    <col min="8" max="8" width="7.28515625" customWidth="1"/>
    <col min="10" max="10" width="6.42578125" customWidth="1"/>
    <col min="11" max="11" width="6.28515625" customWidth="1"/>
    <col min="12" max="12" width="7.28515625" customWidth="1"/>
    <col min="13" max="13" width="9.7109375" customWidth="1"/>
    <col min="14" max="14" width="6.5703125" customWidth="1"/>
  </cols>
  <sheetData>
    <row r="3" spans="1:14" ht="15.75" x14ac:dyDescent="0.25">
      <c r="D3" s="71" t="s">
        <v>25</v>
      </c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21" x14ac:dyDescent="0.35">
      <c r="C4" s="72" t="s">
        <v>11</v>
      </c>
      <c r="D4" s="72"/>
      <c r="E4" s="72"/>
      <c r="F4" s="72"/>
      <c r="G4" s="72"/>
      <c r="H4" s="72"/>
      <c r="I4" s="72"/>
      <c r="K4" s="74" t="s">
        <v>26</v>
      </c>
      <c r="L4" s="74"/>
      <c r="M4" s="74"/>
    </row>
    <row r="6" spans="1:14" ht="21" x14ac:dyDescent="0.35">
      <c r="F6" s="72" t="s">
        <v>12</v>
      </c>
      <c r="G6" s="72"/>
      <c r="H6" s="72"/>
      <c r="I6" s="72"/>
      <c r="J6" s="72"/>
    </row>
    <row r="7" spans="1:14" ht="18" customHeight="1" x14ac:dyDescent="0.25">
      <c r="A7" s="23" t="s">
        <v>33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8" customHeight="1" x14ac:dyDescent="0.25">
      <c r="A8" s="3">
        <v>1</v>
      </c>
      <c r="B8" s="3">
        <v>38</v>
      </c>
      <c r="C8" s="2" t="s">
        <v>55</v>
      </c>
      <c r="D8" s="2" t="s">
        <v>39</v>
      </c>
      <c r="E8" s="2" t="s">
        <v>56</v>
      </c>
      <c r="F8" s="4">
        <v>3.68</v>
      </c>
      <c r="G8" s="4">
        <v>3.74</v>
      </c>
      <c r="H8" s="4">
        <v>4.24</v>
      </c>
      <c r="I8" s="4">
        <v>4.1399999999999997</v>
      </c>
      <c r="J8" s="4"/>
      <c r="K8" s="4"/>
      <c r="L8" s="4">
        <f t="shared" ref="L8:L20" si="0">MAX(F8:K8)</f>
        <v>4.24</v>
      </c>
      <c r="M8" s="41" t="s">
        <v>131</v>
      </c>
    </row>
    <row r="9" spans="1:14" ht="18" customHeight="1" x14ac:dyDescent="0.25">
      <c r="A9" s="3">
        <v>2</v>
      </c>
      <c r="B9" s="3">
        <v>112</v>
      </c>
      <c r="C9" s="18" t="s">
        <v>92</v>
      </c>
      <c r="D9" s="2" t="s">
        <v>39</v>
      </c>
      <c r="E9" s="2" t="s">
        <v>93</v>
      </c>
      <c r="F9" s="4">
        <v>3.65</v>
      </c>
      <c r="G9" s="4">
        <v>2.91</v>
      </c>
      <c r="H9" s="4">
        <v>3.87</v>
      </c>
      <c r="I9" s="4">
        <v>3.69</v>
      </c>
      <c r="J9" s="4"/>
      <c r="K9" s="4"/>
      <c r="L9" s="4">
        <f t="shared" si="0"/>
        <v>3.87</v>
      </c>
      <c r="M9" s="41" t="s">
        <v>132</v>
      </c>
    </row>
    <row r="10" spans="1:14" ht="18" customHeight="1" x14ac:dyDescent="0.25">
      <c r="A10" s="3">
        <v>3</v>
      </c>
      <c r="B10" s="3">
        <v>133</v>
      </c>
      <c r="C10" s="2" t="s">
        <v>99</v>
      </c>
      <c r="D10" s="2" t="s">
        <v>39</v>
      </c>
      <c r="E10" s="2" t="s">
        <v>96</v>
      </c>
      <c r="F10" s="4">
        <v>3.5</v>
      </c>
      <c r="G10" s="4">
        <v>3.77</v>
      </c>
      <c r="H10" s="4">
        <v>3.81</v>
      </c>
      <c r="I10" s="4">
        <v>3.71</v>
      </c>
      <c r="J10" s="4"/>
      <c r="K10" s="4"/>
      <c r="L10" s="4">
        <f t="shared" si="0"/>
        <v>3.81</v>
      </c>
      <c r="M10" s="41" t="s">
        <v>72</v>
      </c>
    </row>
    <row r="11" spans="1:14" ht="18" customHeight="1" x14ac:dyDescent="0.25">
      <c r="A11" s="3">
        <v>4</v>
      </c>
      <c r="B11" s="3">
        <v>132</v>
      </c>
      <c r="C11" s="2" t="s">
        <v>98</v>
      </c>
      <c r="D11" s="2" t="s">
        <v>39</v>
      </c>
      <c r="E11" s="2" t="s">
        <v>96</v>
      </c>
      <c r="F11" s="4">
        <v>3.71</v>
      </c>
      <c r="G11" s="4">
        <v>3.74</v>
      </c>
      <c r="H11" s="4">
        <v>3.75</v>
      </c>
      <c r="I11" s="4">
        <v>3.67</v>
      </c>
      <c r="J11" s="4"/>
      <c r="K11" s="4"/>
      <c r="L11" s="4">
        <f t="shared" si="0"/>
        <v>3.75</v>
      </c>
      <c r="M11" s="42" t="s">
        <v>133</v>
      </c>
    </row>
    <row r="12" spans="1:14" ht="18" customHeight="1" x14ac:dyDescent="0.25">
      <c r="A12" s="3">
        <v>5</v>
      </c>
      <c r="B12" s="3">
        <v>66</v>
      </c>
      <c r="C12" s="2" t="s">
        <v>81</v>
      </c>
      <c r="D12" s="2" t="s">
        <v>39</v>
      </c>
      <c r="E12" s="2" t="s">
        <v>79</v>
      </c>
      <c r="F12" s="4">
        <v>3.4</v>
      </c>
      <c r="G12" s="4">
        <v>3.6</v>
      </c>
      <c r="H12" s="4">
        <v>3.42</v>
      </c>
      <c r="I12" s="4">
        <v>3.69</v>
      </c>
      <c r="J12" s="4"/>
      <c r="K12" s="4"/>
      <c r="L12" s="4">
        <f t="shared" si="0"/>
        <v>3.69</v>
      </c>
      <c r="M12" s="42" t="s">
        <v>134</v>
      </c>
    </row>
    <row r="13" spans="1:14" ht="18" customHeight="1" x14ac:dyDescent="0.25">
      <c r="A13" s="3">
        <v>6</v>
      </c>
      <c r="B13" s="3">
        <v>206</v>
      </c>
      <c r="C13" s="2" t="s">
        <v>67</v>
      </c>
      <c r="D13" s="2"/>
      <c r="E13" s="2" t="s">
        <v>68</v>
      </c>
      <c r="F13" s="4">
        <v>3.2</v>
      </c>
      <c r="G13" s="4">
        <v>3.52</v>
      </c>
      <c r="H13" s="4">
        <v>3.36</v>
      </c>
      <c r="I13" s="4">
        <v>3.26</v>
      </c>
      <c r="J13" s="4"/>
      <c r="K13" s="4"/>
      <c r="L13" s="4">
        <f t="shared" si="0"/>
        <v>3.52</v>
      </c>
      <c r="M13" s="42" t="s">
        <v>73</v>
      </c>
    </row>
    <row r="14" spans="1:14" ht="18" customHeight="1" x14ac:dyDescent="0.25">
      <c r="A14" s="3">
        <v>7</v>
      </c>
      <c r="B14" s="3">
        <v>192</v>
      </c>
      <c r="C14" s="2" t="s">
        <v>112</v>
      </c>
      <c r="D14" s="2"/>
      <c r="E14" s="2" t="s">
        <v>45</v>
      </c>
      <c r="F14" s="4">
        <v>3.22</v>
      </c>
      <c r="G14" s="4">
        <v>3.39</v>
      </c>
      <c r="H14" s="4">
        <v>3.33</v>
      </c>
      <c r="I14" s="4">
        <v>3.25</v>
      </c>
      <c r="J14" s="4"/>
      <c r="K14" s="4"/>
      <c r="L14" s="4">
        <f t="shared" si="0"/>
        <v>3.39</v>
      </c>
      <c r="M14" s="42" t="s">
        <v>135</v>
      </c>
    </row>
    <row r="15" spans="1:14" ht="18" customHeight="1" x14ac:dyDescent="0.25">
      <c r="A15" s="3">
        <v>8</v>
      </c>
      <c r="B15" s="3">
        <v>171</v>
      </c>
      <c r="C15" s="2" t="s">
        <v>50</v>
      </c>
      <c r="D15" s="2" t="s">
        <v>39</v>
      </c>
      <c r="E15" s="2" t="s">
        <v>51</v>
      </c>
      <c r="F15" s="4">
        <v>3.23</v>
      </c>
      <c r="G15" s="4">
        <v>3.33</v>
      </c>
      <c r="H15" s="4">
        <v>3.29</v>
      </c>
      <c r="I15" s="4">
        <v>3.37</v>
      </c>
      <c r="J15" s="4"/>
      <c r="K15" s="4"/>
      <c r="L15" s="4">
        <f t="shared" si="0"/>
        <v>3.37</v>
      </c>
      <c r="M15" s="42" t="s">
        <v>136</v>
      </c>
    </row>
    <row r="16" spans="1:14" ht="18" customHeight="1" x14ac:dyDescent="0.25">
      <c r="A16" s="3">
        <v>9</v>
      </c>
      <c r="B16" s="3">
        <v>71</v>
      </c>
      <c r="C16" s="2" t="s">
        <v>87</v>
      </c>
      <c r="D16" s="2"/>
      <c r="E16" s="2" t="s">
        <v>85</v>
      </c>
      <c r="F16" s="4">
        <v>3.09</v>
      </c>
      <c r="G16" s="4">
        <v>3.12</v>
      </c>
      <c r="H16" s="4">
        <v>3.33</v>
      </c>
      <c r="I16" s="4">
        <v>3.2</v>
      </c>
      <c r="J16" s="4"/>
      <c r="K16" s="4"/>
      <c r="L16" s="4">
        <f t="shared" si="0"/>
        <v>3.33</v>
      </c>
      <c r="M16" s="42" t="s">
        <v>74</v>
      </c>
    </row>
    <row r="17" spans="1:13" ht="18" customHeight="1" x14ac:dyDescent="0.25">
      <c r="A17" s="3">
        <v>10</v>
      </c>
      <c r="B17" s="3">
        <v>208</v>
      </c>
      <c r="C17" s="2" t="s">
        <v>70</v>
      </c>
      <c r="D17" s="2"/>
      <c r="E17" s="2" t="s">
        <v>68</v>
      </c>
      <c r="F17" s="4">
        <v>2.87</v>
      </c>
      <c r="G17" s="4">
        <v>2.95</v>
      </c>
      <c r="H17" s="4">
        <v>3.19</v>
      </c>
      <c r="I17" s="4">
        <v>3.17</v>
      </c>
      <c r="J17" s="4"/>
      <c r="K17" s="4"/>
      <c r="L17" s="33">
        <f t="shared" si="0"/>
        <v>3.19</v>
      </c>
      <c r="M17" s="42" t="s">
        <v>137</v>
      </c>
    </row>
    <row r="18" spans="1:13" ht="18" customHeight="1" x14ac:dyDescent="0.25">
      <c r="A18" s="3">
        <v>11</v>
      </c>
      <c r="B18" s="3">
        <v>15</v>
      </c>
      <c r="C18" s="2" t="s">
        <v>38</v>
      </c>
      <c r="D18" s="2" t="s">
        <v>31</v>
      </c>
      <c r="E18" s="2" t="s">
        <v>32</v>
      </c>
      <c r="F18" s="4">
        <v>2.83</v>
      </c>
      <c r="G18" s="4">
        <v>2.98</v>
      </c>
      <c r="H18" s="4">
        <v>2.99</v>
      </c>
      <c r="I18" s="4">
        <v>3.02</v>
      </c>
      <c r="J18" s="4"/>
      <c r="K18" s="4"/>
      <c r="L18" s="4">
        <f t="shared" si="0"/>
        <v>3.02</v>
      </c>
      <c r="M18" s="42" t="s">
        <v>138</v>
      </c>
    </row>
    <row r="19" spans="1:13" ht="18" customHeight="1" x14ac:dyDescent="0.25">
      <c r="A19" s="3">
        <v>12</v>
      </c>
      <c r="B19" s="3">
        <v>111</v>
      </c>
      <c r="C19" s="2" t="s">
        <v>94</v>
      </c>
      <c r="D19" s="2" t="s">
        <v>31</v>
      </c>
      <c r="E19" s="2" t="s">
        <v>93</v>
      </c>
      <c r="F19" s="4">
        <v>2.83</v>
      </c>
      <c r="G19" s="4">
        <v>2.58</v>
      </c>
      <c r="H19" s="4">
        <v>3.01</v>
      </c>
      <c r="I19" s="4">
        <v>2.75</v>
      </c>
      <c r="J19" s="4"/>
      <c r="K19" s="4"/>
      <c r="L19" s="4">
        <f t="shared" si="0"/>
        <v>3.01</v>
      </c>
      <c r="M19" s="42" t="s">
        <v>139</v>
      </c>
    </row>
    <row r="20" spans="1:13" ht="18" customHeight="1" x14ac:dyDescent="0.25">
      <c r="A20" s="3">
        <v>13</v>
      </c>
      <c r="B20" s="3">
        <v>18</v>
      </c>
      <c r="C20" s="2" t="s">
        <v>30</v>
      </c>
      <c r="D20" s="2" t="s">
        <v>31</v>
      </c>
      <c r="E20" s="2" t="s">
        <v>32</v>
      </c>
      <c r="F20" s="4">
        <v>2.72</v>
      </c>
      <c r="G20" s="4">
        <v>2.62</v>
      </c>
      <c r="H20" s="4">
        <v>2.46</v>
      </c>
      <c r="I20" s="4">
        <v>2.71</v>
      </c>
      <c r="J20" s="4"/>
      <c r="K20" s="4"/>
      <c r="L20" s="4">
        <f t="shared" si="0"/>
        <v>2.72</v>
      </c>
      <c r="M20" s="42" t="s">
        <v>140</v>
      </c>
    </row>
    <row r="21" spans="1:13" ht="18" customHeight="1" x14ac:dyDescent="0.25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6"/>
    </row>
    <row r="22" spans="1:13" ht="18" customHeight="1" x14ac:dyDescent="0.25">
      <c r="A22" s="3"/>
      <c r="B22" s="3"/>
      <c r="C22" s="2"/>
      <c r="D22" s="2"/>
      <c r="E22" s="2"/>
      <c r="F22" s="6"/>
      <c r="G22" s="6"/>
      <c r="H22" s="6"/>
      <c r="I22" s="6"/>
      <c r="J22" s="6"/>
      <c r="K22" s="6"/>
      <c r="L22" s="6"/>
      <c r="M22" s="6"/>
    </row>
    <row r="23" spans="1:13" ht="18" customHeight="1" x14ac:dyDescent="0.25">
      <c r="C23" t="s">
        <v>6</v>
      </c>
      <c r="D23" s="73"/>
      <c r="E23" s="73"/>
      <c r="I23" t="s">
        <v>7</v>
      </c>
      <c r="J23" s="73"/>
      <c r="K23" s="73"/>
      <c r="L23" s="73"/>
    </row>
    <row r="24" spans="1:13" ht="18" customHeight="1" x14ac:dyDescent="0.25"/>
    <row r="25" spans="1:13" ht="18" customHeight="1" x14ac:dyDescent="0.25"/>
    <row r="31" spans="1:13" x14ac:dyDescent="0.25">
      <c r="F31" t="s">
        <v>13</v>
      </c>
    </row>
  </sheetData>
  <sortState ref="B8:L20">
    <sortCondition descending="1" ref="L8:L20"/>
  </sortState>
  <mergeCells count="6">
    <mergeCell ref="D3:N3"/>
    <mergeCell ref="C4:I4"/>
    <mergeCell ref="F6:J6"/>
    <mergeCell ref="D23:E23"/>
    <mergeCell ref="J23:L23"/>
    <mergeCell ref="K4:M4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0"/>
  <sheetViews>
    <sheetView topLeftCell="A6" workbookViewId="0">
      <selection activeCell="K8" sqref="K8:K31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1" max="11" width="6.85546875" customWidth="1"/>
  </cols>
  <sheetData>
    <row r="3" spans="1:12" ht="15.75" x14ac:dyDescent="0.25">
      <c r="D3" s="71" t="s">
        <v>25</v>
      </c>
      <c r="E3" s="71"/>
      <c r="F3" s="71"/>
      <c r="G3" s="71"/>
      <c r="H3" s="71"/>
      <c r="I3" s="71"/>
      <c r="J3" s="71"/>
      <c r="K3" s="71"/>
      <c r="L3" s="71"/>
    </row>
    <row r="4" spans="1:12" ht="21" x14ac:dyDescent="0.35">
      <c r="C4" s="72" t="s">
        <v>11</v>
      </c>
      <c r="D4" s="72"/>
      <c r="E4" s="72"/>
      <c r="F4" s="72"/>
      <c r="G4" s="72"/>
      <c r="H4" s="72"/>
      <c r="I4" s="72"/>
      <c r="J4" s="74"/>
      <c r="K4" s="74"/>
    </row>
    <row r="6" spans="1:12" ht="21" x14ac:dyDescent="0.35">
      <c r="F6" s="72" t="s">
        <v>14</v>
      </c>
      <c r="G6" s="72"/>
      <c r="H6" s="72"/>
      <c r="I6" s="72"/>
    </row>
    <row r="7" spans="1:12" ht="18" customHeight="1" x14ac:dyDescent="0.25">
      <c r="A7" s="2" t="s">
        <v>34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2" t="s">
        <v>5</v>
      </c>
      <c r="K7" s="2" t="s">
        <v>4</v>
      </c>
    </row>
    <row r="8" spans="1:12" ht="18" customHeight="1" x14ac:dyDescent="0.25">
      <c r="A8" s="2">
        <v>1</v>
      </c>
      <c r="B8" s="3">
        <v>32.880000000000003</v>
      </c>
      <c r="C8" s="2" t="s">
        <v>95</v>
      </c>
      <c r="D8" s="2" t="s">
        <v>39</v>
      </c>
      <c r="E8" s="2" t="s">
        <v>96</v>
      </c>
      <c r="F8" s="34">
        <v>42.93</v>
      </c>
      <c r="G8" s="34"/>
      <c r="H8" s="34"/>
      <c r="I8" s="34"/>
      <c r="J8" s="4">
        <f t="shared" ref="J8:J27" si="0">MAX(F8:I8)</f>
        <v>42.93</v>
      </c>
      <c r="K8" s="41" t="s">
        <v>131</v>
      </c>
    </row>
    <row r="9" spans="1:12" ht="18" customHeight="1" x14ac:dyDescent="0.25">
      <c r="A9" s="2">
        <v>2</v>
      </c>
      <c r="B9" s="3">
        <v>133</v>
      </c>
      <c r="C9" s="2" t="s">
        <v>99</v>
      </c>
      <c r="D9" s="2" t="s">
        <v>39</v>
      </c>
      <c r="E9" s="2" t="s">
        <v>96</v>
      </c>
      <c r="F9" s="34">
        <v>40.67</v>
      </c>
      <c r="G9" s="34"/>
      <c r="H9" s="34"/>
      <c r="I9" s="34"/>
      <c r="J9" s="4">
        <f t="shared" si="0"/>
        <v>40.67</v>
      </c>
      <c r="K9" s="41" t="s">
        <v>132</v>
      </c>
    </row>
    <row r="10" spans="1:12" ht="18" customHeight="1" x14ac:dyDescent="0.25">
      <c r="A10" s="2">
        <v>3</v>
      </c>
      <c r="B10" s="3">
        <v>34</v>
      </c>
      <c r="C10" s="2" t="s">
        <v>62</v>
      </c>
      <c r="D10" s="2" t="s">
        <v>39</v>
      </c>
      <c r="E10" s="2" t="s">
        <v>56</v>
      </c>
      <c r="F10" s="34">
        <v>39.35</v>
      </c>
      <c r="G10" s="34"/>
      <c r="H10" s="34"/>
      <c r="I10" s="34"/>
      <c r="J10" s="4">
        <f t="shared" si="0"/>
        <v>39.35</v>
      </c>
      <c r="K10" s="41" t="s">
        <v>72</v>
      </c>
    </row>
    <row r="11" spans="1:12" ht="18" customHeight="1" x14ac:dyDescent="0.25">
      <c r="A11" s="2">
        <v>4</v>
      </c>
      <c r="B11" s="3">
        <v>36</v>
      </c>
      <c r="C11" s="2" t="s">
        <v>59</v>
      </c>
      <c r="D11" s="2" t="s">
        <v>39</v>
      </c>
      <c r="E11" s="2" t="s">
        <v>56</v>
      </c>
      <c r="F11" s="34">
        <v>36.82</v>
      </c>
      <c r="G11" s="34"/>
      <c r="H11" s="34"/>
      <c r="I11" s="34"/>
      <c r="J11" s="4">
        <f t="shared" si="0"/>
        <v>36.82</v>
      </c>
      <c r="K11" s="42" t="s">
        <v>133</v>
      </c>
    </row>
    <row r="12" spans="1:12" ht="18" customHeight="1" x14ac:dyDescent="0.25">
      <c r="A12" s="2">
        <v>5</v>
      </c>
      <c r="B12" s="3">
        <v>131</v>
      </c>
      <c r="C12" s="2" t="s">
        <v>97</v>
      </c>
      <c r="D12" s="2" t="s">
        <v>39</v>
      </c>
      <c r="E12" s="2" t="s">
        <v>96</v>
      </c>
      <c r="F12" s="34">
        <v>36.58</v>
      </c>
      <c r="G12" s="34"/>
      <c r="H12" s="34"/>
      <c r="I12" s="34"/>
      <c r="J12" s="4">
        <f t="shared" si="0"/>
        <v>36.58</v>
      </c>
      <c r="K12" s="42" t="s">
        <v>134</v>
      </c>
    </row>
    <row r="13" spans="1:12" ht="18" customHeight="1" x14ac:dyDescent="0.25">
      <c r="A13" s="2">
        <v>6</v>
      </c>
      <c r="B13" s="3">
        <v>38</v>
      </c>
      <c r="C13" s="2" t="s">
        <v>55</v>
      </c>
      <c r="D13" s="2" t="s">
        <v>39</v>
      </c>
      <c r="E13" s="2" t="s">
        <v>56</v>
      </c>
      <c r="F13" s="34">
        <v>35.74</v>
      </c>
      <c r="G13" s="34"/>
      <c r="H13" s="34"/>
      <c r="I13" s="34"/>
      <c r="J13" s="4">
        <f t="shared" si="0"/>
        <v>35.74</v>
      </c>
      <c r="K13" s="42" t="s">
        <v>73</v>
      </c>
    </row>
    <row r="14" spans="1:12" ht="18" customHeight="1" x14ac:dyDescent="0.25">
      <c r="A14" s="2">
        <v>7</v>
      </c>
      <c r="B14" s="3">
        <v>33</v>
      </c>
      <c r="C14" s="2" t="s">
        <v>63</v>
      </c>
      <c r="D14" s="2" t="s">
        <v>39</v>
      </c>
      <c r="E14" s="2" t="s">
        <v>56</v>
      </c>
      <c r="F14" s="34">
        <v>35.67</v>
      </c>
      <c r="G14" s="34"/>
      <c r="H14" s="34"/>
      <c r="I14" s="34"/>
      <c r="J14" s="4">
        <f t="shared" si="0"/>
        <v>35.67</v>
      </c>
      <c r="K14" s="42" t="s">
        <v>135</v>
      </c>
    </row>
    <row r="15" spans="1:12" ht="18" customHeight="1" x14ac:dyDescent="0.25">
      <c r="A15" s="2">
        <v>8</v>
      </c>
      <c r="B15" s="3">
        <v>14</v>
      </c>
      <c r="C15" s="21" t="s">
        <v>40</v>
      </c>
      <c r="D15" s="21" t="s">
        <v>39</v>
      </c>
      <c r="E15" s="21" t="s">
        <v>32</v>
      </c>
      <c r="F15" s="34">
        <v>35.659999999999997</v>
      </c>
      <c r="G15" s="34"/>
      <c r="H15" s="34"/>
      <c r="I15" s="34"/>
      <c r="J15" s="4">
        <f t="shared" si="0"/>
        <v>35.659999999999997</v>
      </c>
      <c r="K15" s="42" t="s">
        <v>136</v>
      </c>
    </row>
    <row r="16" spans="1:12" ht="18" customHeight="1" x14ac:dyDescent="0.25">
      <c r="A16" s="2">
        <v>9</v>
      </c>
      <c r="B16" s="3">
        <v>196</v>
      </c>
      <c r="C16" s="2" t="s">
        <v>102</v>
      </c>
      <c r="D16" s="2" t="s">
        <v>39</v>
      </c>
      <c r="E16" s="2" t="s">
        <v>45</v>
      </c>
      <c r="F16" s="34">
        <v>35.24</v>
      </c>
      <c r="G16" s="34"/>
      <c r="H16" s="34"/>
      <c r="I16" s="34"/>
      <c r="J16" s="4">
        <f t="shared" si="0"/>
        <v>35.24</v>
      </c>
      <c r="K16" s="42" t="s">
        <v>74</v>
      </c>
    </row>
    <row r="17" spans="1:11" ht="18" customHeight="1" x14ac:dyDescent="0.25">
      <c r="A17" s="2">
        <v>10</v>
      </c>
      <c r="B17" s="3">
        <v>173</v>
      </c>
      <c r="C17" s="2" t="s">
        <v>53</v>
      </c>
      <c r="D17" s="2" t="s">
        <v>39</v>
      </c>
      <c r="E17" s="2" t="s">
        <v>51</v>
      </c>
      <c r="F17" s="34">
        <v>34.590000000000003</v>
      </c>
      <c r="G17" s="34"/>
      <c r="H17" s="34"/>
      <c r="I17" s="34"/>
      <c r="J17" s="4">
        <f t="shared" si="0"/>
        <v>34.590000000000003</v>
      </c>
      <c r="K17" s="42" t="s">
        <v>137</v>
      </c>
    </row>
    <row r="18" spans="1:11" ht="18" customHeight="1" x14ac:dyDescent="0.25">
      <c r="A18" s="2">
        <v>11</v>
      </c>
      <c r="B18" s="3">
        <v>74</v>
      </c>
      <c r="C18" s="2" t="s">
        <v>86</v>
      </c>
      <c r="D18" s="2"/>
      <c r="E18" s="2" t="s">
        <v>85</v>
      </c>
      <c r="F18" s="34">
        <v>32.880000000000003</v>
      </c>
      <c r="G18" s="34"/>
      <c r="H18" s="34"/>
      <c r="I18" s="34"/>
      <c r="J18" s="4">
        <f t="shared" si="0"/>
        <v>32.880000000000003</v>
      </c>
      <c r="K18" s="42" t="s">
        <v>138</v>
      </c>
    </row>
    <row r="19" spans="1:11" ht="18" customHeight="1" x14ac:dyDescent="0.25">
      <c r="A19" s="2">
        <v>12</v>
      </c>
      <c r="B19" s="3">
        <v>31</v>
      </c>
      <c r="C19" s="2" t="s">
        <v>65</v>
      </c>
      <c r="D19" s="2" t="s">
        <v>31</v>
      </c>
      <c r="E19" s="2" t="s">
        <v>56</v>
      </c>
      <c r="F19" s="34">
        <v>32.78</v>
      </c>
      <c r="G19" s="34"/>
      <c r="H19" s="34"/>
      <c r="I19" s="34"/>
      <c r="J19" s="4">
        <f t="shared" si="0"/>
        <v>32.78</v>
      </c>
      <c r="K19" s="42" t="s">
        <v>139</v>
      </c>
    </row>
    <row r="20" spans="1:11" ht="18" customHeight="1" x14ac:dyDescent="0.25">
      <c r="A20" s="2">
        <v>13</v>
      </c>
      <c r="B20" s="3">
        <v>15</v>
      </c>
      <c r="C20" s="2" t="s">
        <v>38</v>
      </c>
      <c r="D20" s="2" t="s">
        <v>31</v>
      </c>
      <c r="E20" s="2" t="s">
        <v>32</v>
      </c>
      <c r="F20" s="34">
        <v>32.58</v>
      </c>
      <c r="G20" s="34"/>
      <c r="H20" s="34"/>
      <c r="I20" s="34"/>
      <c r="J20" s="4">
        <f t="shared" si="0"/>
        <v>32.58</v>
      </c>
      <c r="K20" s="42" t="s">
        <v>140</v>
      </c>
    </row>
    <row r="21" spans="1:11" ht="18" customHeight="1" x14ac:dyDescent="0.25">
      <c r="A21" s="2">
        <v>14</v>
      </c>
      <c r="B21" s="3">
        <v>35</v>
      </c>
      <c r="C21" s="2" t="s">
        <v>60</v>
      </c>
      <c r="D21" s="2" t="s">
        <v>39</v>
      </c>
      <c r="E21" s="2" t="s">
        <v>61</v>
      </c>
      <c r="F21" s="34">
        <v>32.17</v>
      </c>
      <c r="G21" s="34"/>
      <c r="H21" s="34"/>
      <c r="I21" s="34"/>
      <c r="J21" s="4">
        <f t="shared" si="0"/>
        <v>32.17</v>
      </c>
      <c r="K21" s="42" t="s">
        <v>141</v>
      </c>
    </row>
    <row r="22" spans="1:11" ht="18" customHeight="1" x14ac:dyDescent="0.25">
      <c r="A22" s="2">
        <v>15</v>
      </c>
      <c r="B22" s="3">
        <v>157</v>
      </c>
      <c r="C22" s="2" t="s">
        <v>75</v>
      </c>
      <c r="D22" s="2" t="s">
        <v>39</v>
      </c>
      <c r="E22" s="2" t="s">
        <v>76</v>
      </c>
      <c r="F22" s="34">
        <v>30.48</v>
      </c>
      <c r="G22" s="34"/>
      <c r="H22" s="34"/>
      <c r="I22" s="34"/>
      <c r="J22" s="4">
        <f t="shared" si="0"/>
        <v>30.48</v>
      </c>
      <c r="K22" s="42" t="s">
        <v>142</v>
      </c>
    </row>
    <row r="23" spans="1:11" ht="18" customHeight="1" x14ac:dyDescent="0.25">
      <c r="A23" s="2">
        <v>16</v>
      </c>
      <c r="B23" s="3">
        <v>66</v>
      </c>
      <c r="C23" s="2" t="s">
        <v>81</v>
      </c>
      <c r="D23" s="2" t="s">
        <v>39</v>
      </c>
      <c r="E23" s="2" t="s">
        <v>79</v>
      </c>
      <c r="F23" s="34">
        <v>30.32</v>
      </c>
      <c r="G23" s="34"/>
      <c r="H23" s="34"/>
      <c r="I23" s="34"/>
      <c r="J23" s="4">
        <f t="shared" si="0"/>
        <v>30.32</v>
      </c>
      <c r="K23" s="42" t="s">
        <v>143</v>
      </c>
    </row>
    <row r="24" spans="1:11" ht="18" customHeight="1" x14ac:dyDescent="0.25">
      <c r="A24" s="2">
        <v>17</v>
      </c>
      <c r="B24" s="3">
        <v>174</v>
      </c>
      <c r="C24" s="2" t="s">
        <v>54</v>
      </c>
      <c r="D24" s="2" t="s">
        <v>39</v>
      </c>
      <c r="E24" s="2" t="s">
        <v>51</v>
      </c>
      <c r="F24" s="34">
        <v>29.78</v>
      </c>
      <c r="G24" s="34"/>
      <c r="H24" s="34"/>
      <c r="I24" s="34"/>
      <c r="J24" s="4">
        <f t="shared" si="0"/>
        <v>29.78</v>
      </c>
      <c r="K24" s="42" t="s">
        <v>144</v>
      </c>
    </row>
    <row r="25" spans="1:11" ht="18" customHeight="1" x14ac:dyDescent="0.25">
      <c r="A25" s="2">
        <v>18</v>
      </c>
      <c r="B25" s="3">
        <v>37</v>
      </c>
      <c r="C25" s="2" t="s">
        <v>57</v>
      </c>
      <c r="D25" s="2" t="s">
        <v>39</v>
      </c>
      <c r="E25" s="2" t="s">
        <v>58</v>
      </c>
      <c r="F25" s="34">
        <v>29.24</v>
      </c>
      <c r="G25" s="34"/>
      <c r="H25" s="34"/>
      <c r="I25" s="34"/>
      <c r="J25" s="4">
        <f t="shared" si="0"/>
        <v>29.24</v>
      </c>
      <c r="K25" s="42" t="s">
        <v>145</v>
      </c>
    </row>
    <row r="26" spans="1:11" ht="18" customHeight="1" x14ac:dyDescent="0.25">
      <c r="A26" s="2">
        <v>19</v>
      </c>
      <c r="B26" s="3">
        <v>32</v>
      </c>
      <c r="C26" s="2" t="s">
        <v>64</v>
      </c>
      <c r="D26" s="2" t="s">
        <v>31</v>
      </c>
      <c r="E26" s="2" t="s">
        <v>56</v>
      </c>
      <c r="F26" s="34">
        <v>28.35</v>
      </c>
      <c r="G26" s="34"/>
      <c r="H26" s="34"/>
      <c r="I26" s="34"/>
      <c r="J26" s="4">
        <f t="shared" si="0"/>
        <v>28.35</v>
      </c>
      <c r="K26" s="42" t="s">
        <v>146</v>
      </c>
    </row>
    <row r="27" spans="1:11" ht="18" customHeight="1" x14ac:dyDescent="0.25">
      <c r="A27" s="2">
        <v>20</v>
      </c>
      <c r="B27" s="3">
        <v>18</v>
      </c>
      <c r="C27" s="2" t="s">
        <v>30</v>
      </c>
      <c r="D27" s="2" t="s">
        <v>31</v>
      </c>
      <c r="E27" s="2" t="s">
        <v>32</v>
      </c>
      <c r="F27" s="34">
        <v>28.15</v>
      </c>
      <c r="G27" s="34"/>
      <c r="H27" s="34"/>
      <c r="I27" s="34"/>
      <c r="J27" s="4">
        <f t="shared" si="0"/>
        <v>28.15</v>
      </c>
      <c r="K27" s="42" t="s">
        <v>147</v>
      </c>
    </row>
    <row r="28" spans="1:11" ht="18" customHeight="1" x14ac:dyDescent="0.25">
      <c r="A28" s="2">
        <v>21</v>
      </c>
      <c r="B28" s="3">
        <v>207</v>
      </c>
      <c r="C28" s="2" t="s">
        <v>69</v>
      </c>
      <c r="D28" s="2"/>
      <c r="E28" s="2" t="s">
        <v>68</v>
      </c>
      <c r="F28" s="34">
        <v>23.73</v>
      </c>
      <c r="G28" s="34"/>
      <c r="H28" s="34"/>
      <c r="I28" s="34"/>
      <c r="J28" s="4">
        <f>MAX(F28:I28)</f>
        <v>23.73</v>
      </c>
      <c r="K28" s="42" t="s">
        <v>148</v>
      </c>
    </row>
    <row r="29" spans="1:11" ht="18" customHeight="1" x14ac:dyDescent="0.25">
      <c r="A29" s="2">
        <v>22</v>
      </c>
      <c r="B29" s="3">
        <v>158</v>
      </c>
      <c r="C29" s="2" t="s">
        <v>77</v>
      </c>
      <c r="D29" s="2" t="s">
        <v>39</v>
      </c>
      <c r="E29" s="2" t="s">
        <v>76</v>
      </c>
      <c r="F29" s="34">
        <v>23.66</v>
      </c>
      <c r="G29" s="34"/>
      <c r="H29" s="34"/>
      <c r="I29" s="34"/>
      <c r="J29" s="4">
        <f>MAX(F29:I29)</f>
        <v>23.66</v>
      </c>
      <c r="K29" s="42" t="s">
        <v>149</v>
      </c>
    </row>
    <row r="30" spans="1:11" ht="18" customHeight="1" x14ac:dyDescent="0.25">
      <c r="A30" s="2">
        <v>23</v>
      </c>
      <c r="B30" s="3">
        <v>62</v>
      </c>
      <c r="C30" s="2" t="s">
        <v>82</v>
      </c>
      <c r="D30" s="2" t="s">
        <v>39</v>
      </c>
      <c r="E30" s="2" t="s">
        <v>79</v>
      </c>
      <c r="F30" s="34">
        <v>22.85</v>
      </c>
      <c r="G30" s="34"/>
      <c r="H30" s="34"/>
      <c r="I30" s="34"/>
      <c r="J30" s="4">
        <f>MAX(F30:I30)</f>
        <v>22.85</v>
      </c>
      <c r="K30" s="42" t="s">
        <v>150</v>
      </c>
    </row>
    <row r="31" spans="1:11" ht="18" customHeight="1" x14ac:dyDescent="0.25">
      <c r="A31" s="2">
        <v>24</v>
      </c>
      <c r="B31" s="3">
        <v>67</v>
      </c>
      <c r="C31" s="2" t="s">
        <v>80</v>
      </c>
      <c r="D31" s="2"/>
      <c r="E31" s="2" t="s">
        <v>79</v>
      </c>
      <c r="F31" s="34">
        <v>21.15</v>
      </c>
      <c r="G31" s="34"/>
      <c r="H31" s="34"/>
      <c r="I31" s="34"/>
      <c r="J31" s="4">
        <f>MAX(F31:I31)</f>
        <v>21.15</v>
      </c>
      <c r="K31" s="42" t="s">
        <v>151</v>
      </c>
    </row>
    <row r="32" spans="1:11" ht="18" customHeight="1" x14ac:dyDescent="0.25">
      <c r="A32" s="2">
        <v>25</v>
      </c>
      <c r="B32" s="3"/>
      <c r="C32" s="2"/>
      <c r="D32" s="2"/>
      <c r="E32" s="2"/>
      <c r="F32" s="34"/>
      <c r="G32" s="34"/>
      <c r="H32" s="34"/>
      <c r="I32" s="34"/>
      <c r="J32" s="4"/>
      <c r="K32" s="6"/>
    </row>
    <row r="33" spans="1:11" ht="18" customHeight="1" x14ac:dyDescent="0.25">
      <c r="A33" s="2">
        <v>26</v>
      </c>
      <c r="B33" s="3"/>
      <c r="C33" s="2"/>
      <c r="D33" s="2"/>
      <c r="E33" s="2"/>
      <c r="F33" s="34"/>
      <c r="G33" s="34"/>
      <c r="H33" s="34"/>
      <c r="I33" s="34"/>
      <c r="J33" s="4"/>
      <c r="K33" s="6"/>
    </row>
    <row r="34" spans="1:11" ht="18" customHeight="1" x14ac:dyDescent="0.25">
      <c r="C34" t="s">
        <v>6</v>
      </c>
      <c r="D34" s="73"/>
      <c r="E34" s="73"/>
      <c r="I34" t="s">
        <v>7</v>
      </c>
      <c r="J34" s="28"/>
    </row>
    <row r="35" spans="1:11" ht="18" customHeight="1" x14ac:dyDescent="0.25"/>
    <row r="36" spans="1:11" ht="18" customHeight="1" x14ac:dyDescent="0.25"/>
    <row r="37" spans="1:11" ht="18" customHeight="1" x14ac:dyDescent="0.25"/>
    <row r="38" spans="1:11" ht="18" customHeight="1" x14ac:dyDescent="0.25"/>
    <row r="39" spans="1:11" ht="18" customHeight="1" x14ac:dyDescent="0.25"/>
    <row r="40" spans="1:11" ht="18" customHeight="1" x14ac:dyDescent="0.25"/>
  </sheetData>
  <sortState ref="B8:J33">
    <sortCondition descending="1" ref="J8:J33"/>
  </sortState>
  <mergeCells count="5">
    <mergeCell ref="D3:L3"/>
    <mergeCell ref="C4:I4"/>
    <mergeCell ref="F6:I6"/>
    <mergeCell ref="D34:E34"/>
    <mergeCell ref="J4:K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3" workbookViewId="0">
      <selection activeCell="N8" sqref="N8:N19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1" spans="1:14" ht="18" customHeight="1" x14ac:dyDescent="0.25"/>
    <row r="2" spans="1:14" ht="18" customHeight="1" x14ac:dyDescent="0.25"/>
    <row r="3" spans="1:14" ht="18" customHeight="1" x14ac:dyDescent="0.25">
      <c r="D3" s="71" t="s">
        <v>25</v>
      </c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 customHeight="1" x14ac:dyDescent="0.35">
      <c r="C4" s="72" t="s">
        <v>11</v>
      </c>
      <c r="D4" s="72"/>
      <c r="E4" s="72"/>
      <c r="F4" s="72"/>
      <c r="G4" s="72"/>
      <c r="H4" s="72"/>
      <c r="I4" s="72"/>
      <c r="L4" s="1" t="s">
        <v>26</v>
      </c>
      <c r="M4" s="1"/>
    </row>
    <row r="5" spans="1:14" ht="18" customHeight="1" x14ac:dyDescent="0.25"/>
    <row r="6" spans="1:14" ht="18" customHeight="1" x14ac:dyDescent="0.35">
      <c r="F6" s="72" t="s">
        <v>10</v>
      </c>
      <c r="G6" s="72"/>
      <c r="H6" s="72"/>
      <c r="I6" s="72"/>
      <c r="J6" s="72"/>
    </row>
    <row r="7" spans="1:14" ht="18" customHeight="1" x14ac:dyDescent="0.25">
      <c r="A7" s="2" t="s">
        <v>34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18" customHeight="1" x14ac:dyDescent="0.25">
      <c r="A8" s="3">
        <v>1</v>
      </c>
      <c r="B8" s="3">
        <v>92</v>
      </c>
      <c r="C8" s="30" t="s">
        <v>90</v>
      </c>
      <c r="D8" s="2"/>
      <c r="E8" s="2" t="s">
        <v>89</v>
      </c>
      <c r="F8" s="4" t="s">
        <v>171</v>
      </c>
      <c r="G8" s="4">
        <v>7.49</v>
      </c>
      <c r="H8" s="4">
        <v>8.26</v>
      </c>
      <c r="I8" s="4">
        <v>7.61</v>
      </c>
      <c r="J8" s="4"/>
      <c r="K8" s="4"/>
      <c r="L8" s="4"/>
      <c r="M8" s="4">
        <f t="shared" ref="M8:M19" si="0">MAX(F8:L8)</f>
        <v>8.26</v>
      </c>
      <c r="N8" s="44">
        <v>1</v>
      </c>
    </row>
    <row r="9" spans="1:14" ht="18" customHeight="1" x14ac:dyDescent="0.25">
      <c r="A9" s="3">
        <v>2</v>
      </c>
      <c r="B9" s="3">
        <v>112</v>
      </c>
      <c r="C9" s="18" t="s">
        <v>92</v>
      </c>
      <c r="D9" s="2" t="s">
        <v>39</v>
      </c>
      <c r="E9" s="2" t="s">
        <v>93</v>
      </c>
      <c r="F9" s="4">
        <v>7.92</v>
      </c>
      <c r="G9" s="4">
        <v>7.15</v>
      </c>
      <c r="H9" s="4">
        <v>7.38</v>
      </c>
      <c r="I9" s="4">
        <v>8.09</v>
      </c>
      <c r="J9" s="4"/>
      <c r="K9" s="4"/>
      <c r="L9" s="4"/>
      <c r="M9" s="4">
        <f t="shared" si="0"/>
        <v>8.09</v>
      </c>
      <c r="N9" s="44">
        <v>2</v>
      </c>
    </row>
    <row r="10" spans="1:14" ht="18" customHeight="1" x14ac:dyDescent="0.25">
      <c r="A10" s="3">
        <v>3</v>
      </c>
      <c r="B10" s="3">
        <v>93</v>
      </c>
      <c r="C10" s="2" t="s">
        <v>88</v>
      </c>
      <c r="D10" s="2" t="s">
        <v>39</v>
      </c>
      <c r="E10" s="2" t="s">
        <v>89</v>
      </c>
      <c r="F10" s="4">
        <v>7.75</v>
      </c>
      <c r="G10" s="4">
        <v>7.23</v>
      </c>
      <c r="H10" s="4">
        <v>7.97</v>
      </c>
      <c r="I10" s="4">
        <v>7.31</v>
      </c>
      <c r="J10" s="4"/>
      <c r="K10" s="4"/>
      <c r="L10" s="4"/>
      <c r="M10" s="4">
        <f t="shared" si="0"/>
        <v>7.97</v>
      </c>
      <c r="N10" s="44">
        <v>3</v>
      </c>
    </row>
    <row r="11" spans="1:14" ht="18" customHeight="1" x14ac:dyDescent="0.25">
      <c r="A11" s="3">
        <v>4</v>
      </c>
      <c r="B11" s="3">
        <v>62</v>
      </c>
      <c r="C11" s="2" t="s">
        <v>82</v>
      </c>
      <c r="D11" s="2" t="s">
        <v>39</v>
      </c>
      <c r="E11" s="2" t="s">
        <v>79</v>
      </c>
      <c r="F11" s="4">
        <v>7.23</v>
      </c>
      <c r="G11" s="4">
        <v>7.66</v>
      </c>
      <c r="H11" s="4">
        <v>6.92</v>
      </c>
      <c r="I11" s="4">
        <v>6.45</v>
      </c>
      <c r="J11" s="4"/>
      <c r="K11" s="4"/>
      <c r="L11" s="4"/>
      <c r="M11" s="4">
        <f t="shared" si="0"/>
        <v>7.66</v>
      </c>
      <c r="N11" s="3">
        <v>4</v>
      </c>
    </row>
    <row r="12" spans="1:14" ht="18" customHeight="1" x14ac:dyDescent="0.25">
      <c r="A12" s="3">
        <v>5</v>
      </c>
      <c r="B12" s="3">
        <v>35</v>
      </c>
      <c r="C12" s="2" t="s">
        <v>60</v>
      </c>
      <c r="D12" s="2" t="s">
        <v>39</v>
      </c>
      <c r="E12" s="2" t="s">
        <v>61</v>
      </c>
      <c r="F12" s="4">
        <v>7.42</v>
      </c>
      <c r="G12" s="4">
        <v>7.22</v>
      </c>
      <c r="H12" s="4">
        <v>7.45</v>
      </c>
      <c r="I12" s="4">
        <v>6.66</v>
      </c>
      <c r="J12" s="4"/>
      <c r="K12" s="4"/>
      <c r="L12" s="4"/>
      <c r="M12" s="4">
        <f t="shared" si="0"/>
        <v>7.45</v>
      </c>
      <c r="N12" s="3">
        <v>5</v>
      </c>
    </row>
    <row r="13" spans="1:14" ht="18" customHeight="1" x14ac:dyDescent="0.25">
      <c r="A13" s="3">
        <v>6</v>
      </c>
      <c r="B13" s="3">
        <v>34</v>
      </c>
      <c r="C13" s="2" t="s">
        <v>62</v>
      </c>
      <c r="D13" s="2" t="s">
        <v>39</v>
      </c>
      <c r="E13" s="2" t="s">
        <v>56</v>
      </c>
      <c r="F13" s="4">
        <v>7.24</v>
      </c>
      <c r="G13" s="4" t="s">
        <v>171</v>
      </c>
      <c r="H13" s="4">
        <v>7.42</v>
      </c>
      <c r="I13" s="4" t="s">
        <v>171</v>
      </c>
      <c r="J13" s="4"/>
      <c r="K13" s="4"/>
      <c r="L13" s="4"/>
      <c r="M13" s="4">
        <f t="shared" si="0"/>
        <v>7.42</v>
      </c>
      <c r="N13" s="3">
        <v>6</v>
      </c>
    </row>
    <row r="14" spans="1:14" ht="18" customHeight="1" x14ac:dyDescent="0.25">
      <c r="A14" s="3">
        <v>7</v>
      </c>
      <c r="B14" s="3">
        <v>174</v>
      </c>
      <c r="C14" s="2" t="s">
        <v>54</v>
      </c>
      <c r="D14" s="2" t="s">
        <v>39</v>
      </c>
      <c r="E14" s="2" t="s">
        <v>51</v>
      </c>
      <c r="F14" s="4">
        <v>7.32</v>
      </c>
      <c r="G14" s="4">
        <v>6.92</v>
      </c>
      <c r="H14" s="4">
        <v>7.24</v>
      </c>
      <c r="I14" s="4">
        <v>7.11</v>
      </c>
      <c r="J14" s="4"/>
      <c r="K14" s="4"/>
      <c r="L14" s="4"/>
      <c r="M14" s="4">
        <f t="shared" si="0"/>
        <v>7.32</v>
      </c>
      <c r="N14" s="3">
        <v>7</v>
      </c>
    </row>
    <row r="15" spans="1:14" ht="18" customHeight="1" x14ac:dyDescent="0.25">
      <c r="A15" s="3">
        <v>8</v>
      </c>
      <c r="B15" s="3">
        <v>196</v>
      </c>
      <c r="C15" s="2" t="s">
        <v>102</v>
      </c>
      <c r="D15" s="2" t="s">
        <v>39</v>
      </c>
      <c r="E15" s="2" t="s">
        <v>45</v>
      </c>
      <c r="F15" s="4">
        <v>6.67</v>
      </c>
      <c r="G15" s="4">
        <v>5.87</v>
      </c>
      <c r="H15" s="4">
        <v>6.71</v>
      </c>
      <c r="I15" s="4">
        <v>6.65</v>
      </c>
      <c r="J15" s="4"/>
      <c r="K15" s="4"/>
      <c r="L15" s="4"/>
      <c r="M15" s="4">
        <f t="shared" si="0"/>
        <v>6.71</v>
      </c>
      <c r="N15" s="3">
        <v>8</v>
      </c>
    </row>
    <row r="16" spans="1:14" ht="18" customHeight="1" x14ac:dyDescent="0.25">
      <c r="A16" s="3">
        <v>9</v>
      </c>
      <c r="B16" s="3">
        <v>31</v>
      </c>
      <c r="C16" s="32" t="s">
        <v>65</v>
      </c>
      <c r="D16" s="2" t="s">
        <v>31</v>
      </c>
      <c r="E16" s="2" t="s">
        <v>56</v>
      </c>
      <c r="F16" s="4" t="s">
        <v>171</v>
      </c>
      <c r="G16" s="4">
        <v>5.86</v>
      </c>
      <c r="H16" s="4" t="s">
        <v>171</v>
      </c>
      <c r="I16" s="4">
        <v>5.42</v>
      </c>
      <c r="J16" s="4"/>
      <c r="K16" s="4"/>
      <c r="L16" s="4"/>
      <c r="M16" s="4">
        <f t="shared" si="0"/>
        <v>5.86</v>
      </c>
      <c r="N16" s="3">
        <v>9</v>
      </c>
    </row>
    <row r="17" spans="1:14" ht="18" customHeight="1" x14ac:dyDescent="0.25">
      <c r="A17" s="3">
        <v>10</v>
      </c>
      <c r="B17" s="3">
        <v>193</v>
      </c>
      <c r="C17" s="2" t="s">
        <v>46</v>
      </c>
      <c r="D17" s="2" t="s">
        <v>47</v>
      </c>
      <c r="E17" s="2" t="s">
        <v>45</v>
      </c>
      <c r="F17" s="4" t="s">
        <v>171</v>
      </c>
      <c r="G17" s="4">
        <v>3.92</v>
      </c>
      <c r="H17" s="4">
        <v>4.5</v>
      </c>
      <c r="I17" s="4">
        <v>5.03</v>
      </c>
      <c r="J17" s="4"/>
      <c r="K17" s="4"/>
      <c r="L17" s="4"/>
      <c r="M17" s="4">
        <f t="shared" si="0"/>
        <v>5.03</v>
      </c>
      <c r="N17" s="3">
        <v>10</v>
      </c>
    </row>
    <row r="18" spans="1:14" ht="18" customHeight="1" x14ac:dyDescent="0.25">
      <c r="A18" s="3">
        <v>11</v>
      </c>
      <c r="B18" s="3">
        <v>158</v>
      </c>
      <c r="C18" s="2" t="s">
        <v>77</v>
      </c>
      <c r="D18" s="2" t="s">
        <v>39</v>
      </c>
      <c r="E18" s="2" t="s">
        <v>76</v>
      </c>
      <c r="F18" s="4">
        <v>2.8</v>
      </c>
      <c r="G18" s="4">
        <v>3.98</v>
      </c>
      <c r="H18" s="4">
        <v>4.3499999999999996</v>
      </c>
      <c r="I18" s="4">
        <v>4.97</v>
      </c>
      <c r="J18" s="4"/>
      <c r="K18" s="4"/>
      <c r="L18" s="4"/>
      <c r="M18" s="4">
        <f t="shared" si="0"/>
        <v>4.97</v>
      </c>
      <c r="N18" s="3">
        <v>11</v>
      </c>
    </row>
    <row r="19" spans="1:14" ht="18" customHeight="1" x14ac:dyDescent="0.25">
      <c r="A19" s="3">
        <v>12</v>
      </c>
      <c r="B19" s="3">
        <v>209</v>
      </c>
      <c r="C19" s="2" t="s">
        <v>71</v>
      </c>
      <c r="D19" s="2"/>
      <c r="E19" s="2" t="s">
        <v>68</v>
      </c>
      <c r="F19" s="4" t="s">
        <v>171</v>
      </c>
      <c r="G19" s="4">
        <v>2.62</v>
      </c>
      <c r="H19" s="4" t="s">
        <v>171</v>
      </c>
      <c r="I19" s="4">
        <v>4.75</v>
      </c>
      <c r="J19" s="4"/>
      <c r="K19" s="4"/>
      <c r="L19" s="4"/>
      <c r="M19" s="4">
        <f t="shared" si="0"/>
        <v>4.75</v>
      </c>
      <c r="N19" s="3">
        <v>12</v>
      </c>
    </row>
    <row r="20" spans="1:14" ht="18" customHeight="1" x14ac:dyDescent="0.25">
      <c r="A20" s="3"/>
      <c r="B20" s="3"/>
      <c r="C20" s="2"/>
      <c r="D20" s="2"/>
      <c r="E20" s="2"/>
      <c r="F20" s="4"/>
      <c r="G20" s="4"/>
      <c r="H20" s="4"/>
      <c r="I20" s="4"/>
      <c r="J20" s="4"/>
      <c r="K20" s="4"/>
      <c r="L20" s="4"/>
      <c r="M20" s="4"/>
      <c r="N20" s="2"/>
    </row>
    <row r="21" spans="1:14" ht="18" customHeight="1" x14ac:dyDescent="0.25">
      <c r="A21" s="3"/>
      <c r="B21" s="3"/>
      <c r="C21" s="2"/>
      <c r="D21" s="2"/>
      <c r="E21" s="2"/>
      <c r="F21" s="4"/>
      <c r="G21" s="4"/>
      <c r="H21" s="4"/>
      <c r="I21" s="4"/>
      <c r="J21" s="4"/>
      <c r="K21" s="4"/>
      <c r="L21" s="4"/>
      <c r="M21" s="4"/>
      <c r="N21" s="2"/>
    </row>
    <row r="22" spans="1:14" ht="18" customHeight="1" x14ac:dyDescent="0.25">
      <c r="C22" t="s">
        <v>6</v>
      </c>
      <c r="D22" s="73"/>
      <c r="E22" s="73"/>
      <c r="I22" t="s">
        <v>7</v>
      </c>
      <c r="J22" s="73"/>
      <c r="K22" s="73"/>
      <c r="L22" s="73"/>
    </row>
    <row r="23" spans="1:14" ht="18" customHeight="1" x14ac:dyDescent="0.25"/>
    <row r="24" spans="1:14" ht="18" customHeight="1" x14ac:dyDescent="0.25"/>
    <row r="25" spans="1:14" ht="18" customHeight="1" x14ac:dyDescent="0.25"/>
    <row r="26" spans="1:14" ht="18" customHeight="1" x14ac:dyDescent="0.25"/>
    <row r="27" spans="1:14" ht="18" customHeight="1" x14ac:dyDescent="0.25"/>
    <row r="28" spans="1:14" ht="18" customHeight="1" x14ac:dyDescent="0.25"/>
    <row r="29" spans="1:14" ht="18" customHeight="1" x14ac:dyDescent="0.25"/>
    <row r="30" spans="1:14" ht="18" customHeight="1" x14ac:dyDescent="0.25"/>
    <row r="31" spans="1:14" ht="18" customHeight="1" x14ac:dyDescent="0.25"/>
  </sheetData>
  <sortState ref="B8:M19">
    <sortCondition descending="1" ref="M8:M19"/>
  </sortState>
  <mergeCells count="5">
    <mergeCell ref="D3:N3"/>
    <mergeCell ref="C4:I4"/>
    <mergeCell ref="F6:J6"/>
    <mergeCell ref="D22:E22"/>
    <mergeCell ref="J22:L22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60M</vt:lpstr>
      <vt:lpstr>60M FINALS</vt:lpstr>
      <vt:lpstr>60MB</vt:lpstr>
      <vt:lpstr>200M</vt:lpstr>
      <vt:lpstr>600M</vt:lpstr>
      <vt:lpstr>AL</vt:lpstr>
      <vt:lpstr>TL</vt:lpstr>
      <vt:lpstr>BUMBIŅA</vt:lpstr>
      <vt:lpstr>LODE</vt:lpstr>
      <vt:lpstr>STAFETE</vt:lpstr>
      <vt:lpstr>KOPS 1 gr.</vt:lpstr>
      <vt:lpstr>KOPS 2 gr.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Maris</cp:lastModifiedBy>
  <cp:lastPrinted>2018-05-17T08:02:56Z</cp:lastPrinted>
  <dcterms:created xsi:type="dcterms:W3CDTF">2017-04-06T08:39:27Z</dcterms:created>
  <dcterms:modified xsi:type="dcterms:W3CDTF">2018-06-04T08:50:58Z</dcterms:modified>
</cp:coreProperties>
</file>