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ELENA\Users\User\Desktop\Kopeja mape\AIVARA MAPE\JAUNATNES OLIMPIĀDE\9.olimpiāde rezultāti\"/>
    </mc:Choice>
  </mc:AlternateContent>
  <bookViews>
    <workbookView xWindow="120" yWindow="60" windowWidth="19095" windowHeight="8445" firstSheet="1" activeTab="11"/>
  </bookViews>
  <sheets>
    <sheet name="80MB" sheetId="1" r:id="rId1"/>
    <sheet name="FINĀLS" sheetId="11" r:id="rId2"/>
    <sheet name="100M" sheetId="6" r:id="rId3"/>
    <sheet name="300M" sheetId="7" r:id="rId4"/>
    <sheet name="800M" sheetId="3" r:id="rId5"/>
    <sheet name="AL" sheetId="8" r:id="rId6"/>
    <sheet name="TL" sheetId="5" r:id="rId7"/>
    <sheet name="Lode" sheetId="4" r:id="rId8"/>
    <sheet name="Šķēps" sheetId="10" r:id="rId9"/>
    <sheet name="Disks" sheetId="9" r:id="rId10"/>
    <sheet name="STAFETE" sheetId="2" r:id="rId11"/>
    <sheet name="KOPS 1 gr" sheetId="12" r:id="rId12"/>
    <sheet name="KOPS 2 gr" sheetId="13" r:id="rId13"/>
  </sheets>
  <calcPr calcId="152511"/>
</workbook>
</file>

<file path=xl/calcChain.xml><?xml version="1.0" encoding="utf-8"?>
<calcChain xmlns="http://schemas.openxmlformats.org/spreadsheetml/2006/main">
  <c r="L15" i="5" l="1"/>
  <c r="L22" i="5"/>
  <c r="L21" i="5"/>
  <c r="L13" i="10" l="1"/>
  <c r="M18" i="9" l="1"/>
  <c r="M15" i="9"/>
  <c r="M11" i="9"/>
  <c r="M8" i="9"/>
  <c r="M14" i="9"/>
  <c r="M17" i="9"/>
  <c r="M12" i="9"/>
  <c r="M10" i="9"/>
  <c r="M16" i="9"/>
  <c r="M9" i="9"/>
  <c r="M13" i="9"/>
  <c r="L8" i="10"/>
  <c r="L12" i="10"/>
  <c r="L11" i="10"/>
  <c r="L10" i="10"/>
  <c r="L9" i="10"/>
  <c r="L14" i="10"/>
  <c r="L17" i="4"/>
  <c r="L19" i="4"/>
  <c r="L18" i="4"/>
  <c r="L12" i="4"/>
  <c r="L21" i="4"/>
  <c r="L20" i="4"/>
  <c r="L9" i="4"/>
  <c r="L13" i="4"/>
  <c r="L16" i="4"/>
  <c r="L23" i="4"/>
  <c r="L11" i="4"/>
  <c r="L14" i="4"/>
  <c r="L25" i="4"/>
  <c r="L24" i="4"/>
  <c r="L8" i="4"/>
  <c r="L10" i="4"/>
  <c r="L15" i="4"/>
  <c r="L22" i="4"/>
  <c r="L25" i="5"/>
  <c r="L20" i="5"/>
  <c r="L12" i="5"/>
  <c r="L29" i="5"/>
  <c r="L16" i="5"/>
  <c r="L18" i="5"/>
  <c r="L27" i="5"/>
  <c r="L19" i="5"/>
  <c r="L10" i="5"/>
  <c r="L28" i="5"/>
  <c r="L11" i="5"/>
  <c r="L26" i="5"/>
  <c r="L14" i="5"/>
  <c r="L13" i="5"/>
  <c r="L24" i="5"/>
  <c r="L23" i="5"/>
  <c r="L9" i="5"/>
  <c r="L17" i="5"/>
  <c r="L8" i="5"/>
</calcChain>
</file>

<file path=xl/sharedStrings.xml><?xml version="1.0" encoding="utf-8"?>
<sst xmlns="http://schemas.openxmlformats.org/spreadsheetml/2006/main" count="1248" uniqueCount="409">
  <si>
    <t>Dal. Nr.</t>
  </si>
  <si>
    <t>Uzvārds, Vārds</t>
  </si>
  <si>
    <t>Dz. g.</t>
  </si>
  <si>
    <t>Komanda</t>
  </si>
  <si>
    <t>Vieta</t>
  </si>
  <si>
    <t>Rezultāts</t>
  </si>
  <si>
    <t>Galvenais tiesnesis</t>
  </si>
  <si>
    <t>Tiesnesis</t>
  </si>
  <si>
    <t>80     m/barjeras</t>
  </si>
  <si>
    <t>"C" grupa         MEITENES</t>
  </si>
  <si>
    <t>Cel.</t>
  </si>
  <si>
    <t>5.</t>
  </si>
  <si>
    <t>6.</t>
  </si>
  <si>
    <t>7.</t>
  </si>
  <si>
    <t xml:space="preserve">"C" grupa        </t>
  </si>
  <si>
    <t>6x60  METRI   STAFETE</t>
  </si>
  <si>
    <t>KOMANDA</t>
  </si>
  <si>
    <t>Vārds, Uzvārds</t>
  </si>
  <si>
    <t>3.</t>
  </si>
  <si>
    <t>2.</t>
  </si>
  <si>
    <t>4.</t>
  </si>
  <si>
    <t>800    metri</t>
  </si>
  <si>
    <t>Nr.</t>
  </si>
  <si>
    <t>LODE</t>
  </si>
  <si>
    <t xml:space="preserve"> Uzvārds, Vārds</t>
  </si>
  <si>
    <t>TĀLLĒKŠANA</t>
  </si>
  <si>
    <t>100     metri</t>
  </si>
  <si>
    <t>Dal.Nr.</t>
  </si>
  <si>
    <t>N.p.k.</t>
  </si>
  <si>
    <t>1.</t>
  </si>
  <si>
    <t>8.</t>
  </si>
  <si>
    <t>9.</t>
  </si>
  <si>
    <t>10.</t>
  </si>
  <si>
    <t>AUGSTLĒKŠANA</t>
  </si>
  <si>
    <t>N.p.k</t>
  </si>
  <si>
    <t>Sākuma augst.</t>
  </si>
  <si>
    <t>Gala rezultāts</t>
  </si>
  <si>
    <t>Galvenais tiesnesis___________________________________</t>
  </si>
  <si>
    <t>Tiesnesi_______________________________________</t>
  </si>
  <si>
    <t>DISKA MEŠANA</t>
  </si>
  <si>
    <t>N.r. p.</t>
  </si>
  <si>
    <t>ŠĶĒPA MEŠANA</t>
  </si>
  <si>
    <t>Bauskas novada 9. Jaunatnes Olimpiādes sacensības vieglatlētikā</t>
  </si>
  <si>
    <t>16.05.2018.</t>
  </si>
  <si>
    <t>16.05.2018.      BAUSKĀ</t>
  </si>
  <si>
    <t>MEITENES</t>
  </si>
  <si>
    <t>Fekļistovs Maikls</t>
  </si>
  <si>
    <t>Strjuks Matīss</t>
  </si>
  <si>
    <t>Vadims Temelis</t>
  </si>
  <si>
    <t>BarzdevičaSanija</t>
  </si>
  <si>
    <t>Krišjāne Evelīna</t>
  </si>
  <si>
    <t>Rozniece Agnese</t>
  </si>
  <si>
    <t>Vecsaules pamatskola</t>
  </si>
  <si>
    <t>Māske Sanija</t>
  </si>
  <si>
    <t>2006.g.</t>
  </si>
  <si>
    <t>Vecsaule</t>
  </si>
  <si>
    <t>Barzdeviča Sanija</t>
  </si>
  <si>
    <t>Bauskas pamatskola</t>
  </si>
  <si>
    <t>Kozlovskis Dāvis</t>
  </si>
  <si>
    <t>Olavs Kalvis</t>
  </si>
  <si>
    <t>Gulbis Renārs</t>
  </si>
  <si>
    <t>Pumpure Anna Sibilla</t>
  </si>
  <si>
    <t>Maskale Sanija</t>
  </si>
  <si>
    <t>Lakoviča-Lakovica Elīza</t>
  </si>
  <si>
    <t>Bauskas pamatsk.</t>
  </si>
  <si>
    <t>2005.g.</t>
  </si>
  <si>
    <t>Barauska Keita Evelīna</t>
  </si>
  <si>
    <t>Kārkla Marta</t>
  </si>
  <si>
    <t>Užule Marta</t>
  </si>
  <si>
    <t>Ābele Elisa</t>
  </si>
  <si>
    <t>Druviņa Paula</t>
  </si>
  <si>
    <t>Sivicka Beāte</t>
  </si>
  <si>
    <t>Griķu pamatskola</t>
  </si>
  <si>
    <t>Kaugurs Markuss Rafaēls</t>
  </si>
  <si>
    <t>Jātnieks Māris Andrejs</t>
  </si>
  <si>
    <t>Terelis Aivis</t>
  </si>
  <si>
    <t>Šimkūna Daniela</t>
  </si>
  <si>
    <t>Straumane Kristiāna</t>
  </si>
  <si>
    <t>Purviņa Kristiāna</t>
  </si>
  <si>
    <t>Griķi</t>
  </si>
  <si>
    <t>Pavāre Keita</t>
  </si>
  <si>
    <t>Codes pamatskola</t>
  </si>
  <si>
    <t>Jānis Strazdiņš</t>
  </si>
  <si>
    <t>Kristaps Ķirvelis Griga</t>
  </si>
  <si>
    <t>Vladimirs Grīnbergs</t>
  </si>
  <si>
    <t>Keitija Liepa</t>
  </si>
  <si>
    <t>Kristija Anna Kalniņa</t>
  </si>
  <si>
    <t>Viktorija Meldre</t>
  </si>
  <si>
    <t>Code</t>
  </si>
  <si>
    <t>Kristīne Pfeifere</t>
  </si>
  <si>
    <t>Megija Arbidāne</t>
  </si>
  <si>
    <t>Mežgaļu pamatskola</t>
  </si>
  <si>
    <t>Ivanova Elizabete Lote</t>
  </si>
  <si>
    <t>Strautiņa Kitija</t>
  </si>
  <si>
    <t>Liepiņa Mareka</t>
  </si>
  <si>
    <t>Dževjačka Jānis</t>
  </si>
  <si>
    <t>Straģis Alberts</t>
  </si>
  <si>
    <t>Uļensks Rainers Markuss</t>
  </si>
  <si>
    <t>Mežgaļi</t>
  </si>
  <si>
    <t>Šepetauska Samanta</t>
  </si>
  <si>
    <t>Bauskas sākumskola I</t>
  </si>
  <si>
    <t>Bauskas sākumskola II</t>
  </si>
  <si>
    <t>Raivis Rampāns</t>
  </si>
  <si>
    <t>Andris Skadiņš</t>
  </si>
  <si>
    <t>Sandris Rudzuroga</t>
  </si>
  <si>
    <t>Selīna Balakāne</t>
  </si>
  <si>
    <t>Arta Dreimane</t>
  </si>
  <si>
    <t>Monta Šulte</t>
  </si>
  <si>
    <t>Ernests Limbergs</t>
  </si>
  <si>
    <t>Lauris Eglītis</t>
  </si>
  <si>
    <t>Aleks Simsons</t>
  </si>
  <si>
    <t>Keita Kondore</t>
  </si>
  <si>
    <t>Sintija Krīgere</t>
  </si>
  <si>
    <t>Nikola Marčenkova</t>
  </si>
  <si>
    <t>Bauskas sākumsk.</t>
  </si>
  <si>
    <t>Bauskas sākumsk</t>
  </si>
  <si>
    <t>Uzvaras vidusskola</t>
  </si>
  <si>
    <t>Tolkačevs Maksims</t>
  </si>
  <si>
    <t>Frembergs Daniels</t>
  </si>
  <si>
    <t>Gurkovska Kintija</t>
  </si>
  <si>
    <t>Čuža Aleksa</t>
  </si>
  <si>
    <t>Bračka Linda</t>
  </si>
  <si>
    <t>Uzvara</t>
  </si>
  <si>
    <t>Bērziņa Paula</t>
  </si>
  <si>
    <t>Fratovčane Emīlija</t>
  </si>
  <si>
    <t>Bauskas 2. vidusskola</t>
  </si>
  <si>
    <t>Aleksis Bahvalovs</t>
  </si>
  <si>
    <t>Niks Daniels Bosakovs</t>
  </si>
  <si>
    <t>Adrians Hildebrants</t>
  </si>
  <si>
    <t>Eva Grīnvalde</t>
  </si>
  <si>
    <t>Keita Felicita Leģe</t>
  </si>
  <si>
    <t>Paula Žižņauska</t>
  </si>
  <si>
    <t>Bauskas 2.vsk.</t>
  </si>
  <si>
    <t>Sāra Bernharde</t>
  </si>
  <si>
    <t>Renāte Anusāne</t>
  </si>
  <si>
    <t>Ance Muceniece</t>
  </si>
  <si>
    <t>"C" grupa</t>
  </si>
  <si>
    <t>Paula Aurēlija Žižņauska</t>
  </si>
  <si>
    <t>Anastasija Abžinova</t>
  </si>
  <si>
    <t>Īslīces vidusskola</t>
  </si>
  <si>
    <t>Paļulis Atvars Ernests</t>
  </si>
  <si>
    <t>Kraskovskis Matīss</t>
  </si>
  <si>
    <t>Helviga Luīze</t>
  </si>
  <si>
    <t>Zakrevska MadaraDžeina</t>
  </si>
  <si>
    <t>Esīte Dārta</t>
  </si>
  <si>
    <t>Īslīce</t>
  </si>
  <si>
    <t>Zakrevska Madara</t>
  </si>
  <si>
    <t>Zakrevska Madara Džeina</t>
  </si>
  <si>
    <t>Monta Ungurjana</t>
  </si>
  <si>
    <t>Pilsrundāle</t>
  </si>
  <si>
    <t>Sananta Ozoliņa-Ozola</t>
  </si>
  <si>
    <t>Denīze Rence</t>
  </si>
  <si>
    <t>Pilsrundāles vidusskola</t>
  </si>
  <si>
    <t>Renāts Haritonovs</t>
  </si>
  <si>
    <t>Edgars Pīpiņš</t>
  </si>
  <si>
    <t>Nauris Komans</t>
  </si>
  <si>
    <t>300    metri</t>
  </si>
  <si>
    <t>1.SKRĒJIENS</t>
  </si>
  <si>
    <t>2.SKRĒJIENS</t>
  </si>
  <si>
    <t>3.SKRĒJIENS</t>
  </si>
  <si>
    <t>1.skrējiens</t>
  </si>
  <si>
    <t>2.skējiens</t>
  </si>
  <si>
    <t>3.skējiens</t>
  </si>
  <si>
    <t>2.skrējiens</t>
  </si>
  <si>
    <t>3.skrējiens</t>
  </si>
  <si>
    <t>Turka Marika</t>
  </si>
  <si>
    <t>Alfrēds Obuhovičs</t>
  </si>
  <si>
    <t>Gailis Ivo</t>
  </si>
  <si>
    <t>4.skrējiens</t>
  </si>
  <si>
    <t>0:57.83</t>
  </si>
  <si>
    <t>0:56.55</t>
  </si>
  <si>
    <t>0:56.46</t>
  </si>
  <si>
    <t>nest.</t>
  </si>
  <si>
    <t>0:56.31</t>
  </si>
  <si>
    <t>1:01.70</t>
  </si>
  <si>
    <t>1:00.90</t>
  </si>
  <si>
    <t>0:59.11</t>
  </si>
  <si>
    <t>0:57.41</t>
  </si>
  <si>
    <t>1:02.07</t>
  </si>
  <si>
    <t>1:03.59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</si>
  <si>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</si>
  <si>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</si>
  <si>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</si>
  <si>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</si>
  <si>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</si>
  <si>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</si>
  <si>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</si>
  <si>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</si>
  <si>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</si>
  <si>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</si>
  <si>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16.60</t>
  </si>
  <si>
    <t>16.57</t>
  </si>
  <si>
    <t>16.94</t>
  </si>
  <si>
    <t>16.42</t>
  </si>
  <si>
    <t>17.24</t>
  </si>
  <si>
    <t>17.31</t>
  </si>
  <si>
    <t>17.27</t>
  </si>
  <si>
    <t>15.49</t>
  </si>
  <si>
    <t>16.39</t>
  </si>
  <si>
    <t>15.75</t>
  </si>
  <si>
    <t>11</t>
  </si>
  <si>
    <t>12</t>
  </si>
  <si>
    <t>13</t>
  </si>
  <si>
    <t>14</t>
  </si>
  <si>
    <t>15</t>
  </si>
  <si>
    <t>16</t>
  </si>
  <si>
    <t>17</t>
  </si>
  <si>
    <t>100     metri FINĀLS</t>
  </si>
  <si>
    <t>14.21</t>
  </si>
  <si>
    <t>18.20</t>
  </si>
  <si>
    <t>17.37</t>
  </si>
  <si>
    <t>17.72</t>
  </si>
  <si>
    <t>16.89</t>
  </si>
  <si>
    <t>19.88</t>
  </si>
  <si>
    <t>20.51</t>
  </si>
  <si>
    <t>14.69</t>
  </si>
  <si>
    <t>15.20</t>
  </si>
  <si>
    <t>15.93</t>
  </si>
  <si>
    <t>14.65</t>
  </si>
  <si>
    <t>13.91</t>
  </si>
  <si>
    <t>14.41</t>
  </si>
  <si>
    <t>15.59</t>
  </si>
  <si>
    <t>1.00</t>
  </si>
  <si>
    <t>1.05</t>
  </si>
  <si>
    <t>1.10</t>
  </si>
  <si>
    <t>1.15</t>
  </si>
  <si>
    <t>1.20</t>
  </si>
  <si>
    <t>1.25</t>
  </si>
  <si>
    <t>1.30</t>
  </si>
  <si>
    <t>1.35</t>
  </si>
  <si>
    <t>1.40</t>
  </si>
  <si>
    <t>1.45</t>
  </si>
  <si>
    <t>0.80</t>
  </si>
  <si>
    <t>O</t>
  </si>
  <si>
    <t>XO</t>
  </si>
  <si>
    <t>XXX</t>
  </si>
  <si>
    <t>XXO</t>
  </si>
  <si>
    <t>18</t>
  </si>
  <si>
    <t>Anna Sibilla Pumpure</t>
  </si>
  <si>
    <t>0:55.46</t>
  </si>
  <si>
    <t>1:01.77</t>
  </si>
  <si>
    <t>0:59.36</t>
  </si>
  <si>
    <t>0:57.59</t>
  </si>
  <si>
    <t>0:52.82</t>
  </si>
  <si>
    <t>0:56.74</t>
  </si>
  <si>
    <t>0:58.08</t>
  </si>
  <si>
    <t>1:07.11</t>
  </si>
  <si>
    <t>1:03.87</t>
  </si>
  <si>
    <t>0:58.43</t>
  </si>
  <si>
    <t>1:02.83</t>
  </si>
  <si>
    <t>0:52.45</t>
  </si>
  <si>
    <t>1:06.39</t>
  </si>
  <si>
    <t>0:51.89</t>
  </si>
  <si>
    <t>0:59.74</t>
  </si>
  <si>
    <t>0:56.34</t>
  </si>
  <si>
    <t>0:58.76</t>
  </si>
  <si>
    <t>1:00.26</t>
  </si>
  <si>
    <t>0:54.60</t>
  </si>
  <si>
    <t>1:00.68</t>
  </si>
  <si>
    <t>0:57.13</t>
  </si>
  <si>
    <t>19</t>
  </si>
  <si>
    <t>20</t>
  </si>
  <si>
    <t>21</t>
  </si>
  <si>
    <t>Samanta Ozoliņa-Ozola</t>
  </si>
  <si>
    <t>x</t>
  </si>
  <si>
    <t>X</t>
  </si>
  <si>
    <t>3,58</t>
  </si>
  <si>
    <t>22</t>
  </si>
  <si>
    <t>3:20,42</t>
  </si>
  <si>
    <t>3:12,13</t>
  </si>
  <si>
    <t>3:23,95</t>
  </si>
  <si>
    <t>2:57,21</t>
  </si>
  <si>
    <t>3:20,76</t>
  </si>
  <si>
    <t>3:21,65</t>
  </si>
  <si>
    <t>2:57,79</t>
  </si>
  <si>
    <t>3:15,75</t>
  </si>
  <si>
    <t>3:26,77</t>
  </si>
  <si>
    <t>2:44,79</t>
  </si>
  <si>
    <t>3:16,58</t>
  </si>
  <si>
    <t>3:04,44</t>
  </si>
  <si>
    <t>3:08,15</t>
  </si>
  <si>
    <t>Fināls</t>
  </si>
  <si>
    <t>15,41</t>
  </si>
  <si>
    <t>14,95</t>
  </si>
  <si>
    <t>14,96</t>
  </si>
  <si>
    <t>14,55</t>
  </si>
  <si>
    <t>13,90</t>
  </si>
  <si>
    <t>14,25</t>
  </si>
  <si>
    <t>15,49</t>
  </si>
  <si>
    <t>15,53</t>
  </si>
  <si>
    <r>
      <t>9 .JAUNATNES OLIMPIĀDE    "C" GRUPA</t>
    </r>
    <r>
      <rPr>
        <b/>
        <sz val="14"/>
        <color theme="9" tint="-0.249977111117893"/>
        <rFont val="Calibri"/>
        <family val="2"/>
        <charset val="186"/>
        <scheme val="minor"/>
      </rPr>
      <t xml:space="preserve">        KOPVĒRTĒJUMS</t>
    </r>
  </si>
  <si>
    <t>16.05.2018.  BAUSKA</t>
  </si>
  <si>
    <t>1. SKOLU GRUPA</t>
  </si>
  <si>
    <t>Nr.p.k.</t>
  </si>
  <si>
    <t>Skola</t>
  </si>
  <si>
    <r>
      <rPr>
        <b/>
        <sz val="11"/>
        <color theme="4"/>
        <rFont val="Calibri"/>
        <family val="2"/>
        <charset val="186"/>
        <scheme val="minor"/>
      </rPr>
      <t xml:space="preserve">ZĒNI </t>
    </r>
    <r>
      <rPr>
        <b/>
        <sz val="11"/>
        <color theme="1"/>
        <rFont val="Calibri"/>
        <family val="2"/>
        <charset val="186"/>
        <scheme val="minor"/>
      </rPr>
      <t xml:space="preserve">   </t>
    </r>
    <r>
      <rPr>
        <b/>
        <sz val="11"/>
        <color rgb="FFFF0000"/>
        <rFont val="Calibri"/>
        <family val="2"/>
        <charset val="186"/>
        <scheme val="minor"/>
      </rPr>
      <t xml:space="preserve"> MEITENES</t>
    </r>
  </si>
  <si>
    <t>100 M</t>
  </si>
  <si>
    <t>300 M</t>
  </si>
  <si>
    <t>800 M</t>
  </si>
  <si>
    <t>80 m/b</t>
  </si>
  <si>
    <t>A/L</t>
  </si>
  <si>
    <t>T/L</t>
  </si>
  <si>
    <t>ŠĶĒPS</t>
  </si>
  <si>
    <t>DISKS</t>
  </si>
  <si>
    <t>6x60 stafete</t>
  </si>
  <si>
    <t>PUNKTI</t>
  </si>
  <si>
    <t>VIETA</t>
  </si>
  <si>
    <t>BAUSKAS PAMATSKOLA</t>
  </si>
  <si>
    <t>M</t>
  </si>
  <si>
    <r>
      <rPr>
        <sz val="11"/>
        <color rgb="FFFF0000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;16;</t>
    </r>
  </si>
  <si>
    <t>8;10;11;</t>
  </si>
  <si>
    <t>3;6;</t>
  </si>
  <si>
    <r>
      <rPr>
        <sz val="11"/>
        <color rgb="FFFF0000"/>
        <rFont val="Calibri"/>
        <family val="2"/>
        <charset val="186"/>
        <scheme val="minor"/>
      </rPr>
      <t>1</t>
    </r>
    <r>
      <rPr>
        <sz val="11"/>
        <color theme="1"/>
        <rFont val="Calibri"/>
        <family val="2"/>
        <charset val="186"/>
        <scheme val="minor"/>
      </rPr>
      <t>;3;</t>
    </r>
  </si>
  <si>
    <r>
      <rPr>
        <sz val="11"/>
        <color rgb="FFFF0000"/>
        <rFont val="Calibri"/>
        <family val="2"/>
        <charset val="186"/>
        <scheme val="minor"/>
      </rPr>
      <t>1;</t>
    </r>
    <r>
      <rPr>
        <sz val="11"/>
        <color theme="1"/>
        <rFont val="Calibri"/>
        <family val="2"/>
        <charset val="186"/>
        <scheme val="minor"/>
      </rPr>
      <t>5;</t>
    </r>
  </si>
  <si>
    <t>1;</t>
  </si>
  <si>
    <t>8;12;18;</t>
  </si>
  <si>
    <t>6;</t>
  </si>
  <si>
    <t>I</t>
  </si>
  <si>
    <t>Z</t>
  </si>
  <si>
    <r>
      <rPr>
        <sz val="11"/>
        <color rgb="FFFF0000"/>
        <rFont val="Calibri"/>
        <family val="2"/>
        <charset val="186"/>
        <scheme val="minor"/>
      </rPr>
      <t>1;2</t>
    </r>
    <r>
      <rPr>
        <sz val="11"/>
        <color theme="1"/>
        <rFont val="Calibri"/>
        <family val="2"/>
        <charset val="186"/>
        <scheme val="minor"/>
      </rPr>
      <t>;4;15;</t>
    </r>
  </si>
  <si>
    <r>
      <rPr>
        <sz val="11"/>
        <color rgb="FFFF0000"/>
        <rFont val="Calibri"/>
        <family val="2"/>
        <charset val="186"/>
        <scheme val="minor"/>
      </rPr>
      <t>1</t>
    </r>
    <r>
      <rPr>
        <sz val="11"/>
        <color theme="1"/>
        <rFont val="Calibri"/>
        <family val="2"/>
        <charset val="186"/>
        <scheme val="minor"/>
      </rPr>
      <t>;5;11;</t>
    </r>
  </si>
  <si>
    <t>4;</t>
  </si>
  <si>
    <r>
      <rPr>
        <sz val="11"/>
        <color rgb="FFFF0000"/>
        <rFont val="Calibri"/>
        <family val="2"/>
        <charset val="186"/>
        <scheme val="minor"/>
      </rPr>
      <t>2;</t>
    </r>
    <r>
      <rPr>
        <sz val="11"/>
        <color theme="1"/>
        <rFont val="Calibri"/>
        <family val="2"/>
        <charset val="186"/>
        <scheme val="minor"/>
      </rPr>
      <t>5;</t>
    </r>
  </si>
  <si>
    <r>
      <rPr>
        <sz val="11"/>
        <color rgb="FFFF0000"/>
        <rFont val="Calibri"/>
        <family val="2"/>
        <charset val="186"/>
        <scheme val="minor"/>
      </rPr>
      <t>1</t>
    </r>
    <r>
      <rPr>
        <sz val="11"/>
        <color theme="1"/>
        <rFont val="Calibri"/>
        <family val="2"/>
        <charset val="186"/>
        <scheme val="minor"/>
      </rPr>
      <t>;3;10;13;</t>
    </r>
  </si>
  <si>
    <t>9;</t>
  </si>
  <si>
    <t>6;9;</t>
  </si>
  <si>
    <r>
      <t>2;</t>
    </r>
    <r>
      <rPr>
        <sz val="11"/>
        <rFont val="Calibri"/>
        <family val="2"/>
        <charset val="186"/>
        <scheme val="minor"/>
      </rPr>
      <t>3;</t>
    </r>
  </si>
  <si>
    <r>
      <rPr>
        <sz val="11"/>
        <color rgb="FFFF0000"/>
        <rFont val="Calibri"/>
        <family val="2"/>
        <charset val="186"/>
        <scheme val="minor"/>
      </rPr>
      <t>1</t>
    </r>
    <r>
      <rPr>
        <sz val="11"/>
        <color theme="1"/>
        <rFont val="Calibri"/>
        <family val="2"/>
        <charset val="186"/>
        <scheme val="minor"/>
      </rPr>
      <t>;4;5;</t>
    </r>
  </si>
  <si>
    <r>
      <rPr>
        <sz val="11"/>
        <color rgb="FFFF0000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;3;</t>
    </r>
  </si>
  <si>
    <t>12;</t>
  </si>
  <si>
    <t>II</t>
  </si>
  <si>
    <t>3;</t>
  </si>
  <si>
    <r>
      <rPr>
        <sz val="11"/>
        <color rgb="FFFF0000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;3;16;</t>
    </r>
  </si>
  <si>
    <r>
      <rPr>
        <sz val="11"/>
        <color rgb="FFFF0000"/>
        <rFont val="Calibri"/>
        <family val="2"/>
        <charset val="186"/>
        <scheme val="minor"/>
      </rPr>
      <t>1</t>
    </r>
    <r>
      <rPr>
        <sz val="11"/>
        <color theme="1"/>
        <rFont val="Calibri"/>
        <family val="2"/>
        <charset val="186"/>
        <scheme val="minor"/>
      </rPr>
      <t>;3;5;8;</t>
    </r>
  </si>
  <si>
    <t>6;7;8;</t>
  </si>
  <si>
    <t>8;</t>
  </si>
  <si>
    <r>
      <rPr>
        <sz val="11"/>
        <color rgb="FFFF0000"/>
        <rFont val="Calibri"/>
        <family val="2"/>
        <charset val="186"/>
        <scheme val="minor"/>
      </rPr>
      <t>1</t>
    </r>
    <r>
      <rPr>
        <sz val="11"/>
        <color theme="1"/>
        <rFont val="Calibri"/>
        <family val="2"/>
        <charset val="186"/>
        <scheme val="minor"/>
      </rPr>
      <t>;3;4;</t>
    </r>
  </si>
  <si>
    <t>BAUSKAS 2. VIDUSSKOLA</t>
  </si>
  <si>
    <r>
      <rPr>
        <sz val="11"/>
        <color rgb="FFFF0000"/>
        <rFont val="Calibri"/>
        <family val="2"/>
        <charset val="186"/>
        <scheme val="minor"/>
      </rPr>
      <t>4</t>
    </r>
    <r>
      <rPr>
        <sz val="11"/>
        <color theme="1"/>
        <rFont val="Calibri"/>
        <family val="2"/>
        <charset val="186"/>
        <scheme val="minor"/>
      </rPr>
      <t>;14;7;</t>
    </r>
  </si>
  <si>
    <t>7;14;</t>
  </si>
  <si>
    <t>6;7;</t>
  </si>
  <si>
    <t>7;</t>
  </si>
  <si>
    <r>
      <rPr>
        <sz val="11"/>
        <color rgb="FFFF0000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charset val="186"/>
        <scheme val="minor"/>
      </rPr>
      <t>;15;20;</t>
    </r>
  </si>
  <si>
    <t>III</t>
  </si>
  <si>
    <r>
      <rPr>
        <sz val="11"/>
        <color rgb="FFFF0000"/>
        <rFont val="Calibri"/>
        <family val="2"/>
        <charset val="186"/>
        <scheme val="minor"/>
      </rPr>
      <t>5</t>
    </r>
    <r>
      <rPr>
        <sz val="11"/>
        <color theme="1"/>
        <rFont val="Calibri"/>
        <family val="2"/>
        <charset val="186"/>
        <scheme val="minor"/>
      </rPr>
      <t>;6;</t>
    </r>
  </si>
  <si>
    <r>
      <rPr>
        <sz val="11"/>
        <color rgb="FFFF0000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;7;12;</t>
    </r>
  </si>
  <si>
    <r>
      <rPr>
        <sz val="11"/>
        <color rgb="FFFF0000"/>
        <rFont val="Calibri"/>
        <family val="2"/>
        <charset val="186"/>
        <scheme val="minor"/>
      </rPr>
      <t>2;5</t>
    </r>
    <r>
      <rPr>
        <sz val="11"/>
        <color theme="1"/>
        <rFont val="Calibri"/>
        <family val="2"/>
        <charset val="186"/>
        <scheme val="minor"/>
      </rPr>
      <t>;12;</t>
    </r>
  </si>
  <si>
    <t>PILSRUNDĀLES VIDUSSKOLA</t>
  </si>
  <si>
    <t>5;</t>
  </si>
  <si>
    <t>1;4;</t>
  </si>
  <si>
    <t>4;6;</t>
  </si>
  <si>
    <r>
      <rPr>
        <sz val="11"/>
        <color rgb="FFFF0000"/>
        <rFont val="Calibri"/>
        <family val="2"/>
        <charset val="186"/>
        <scheme val="minor"/>
      </rPr>
      <t>4</t>
    </r>
    <r>
      <rPr>
        <sz val="11"/>
        <color theme="1"/>
        <rFont val="Calibri"/>
        <family val="2"/>
        <charset val="186"/>
        <scheme val="minor"/>
      </rPr>
      <t>;9;13;</t>
    </r>
  </si>
  <si>
    <t>10;</t>
  </si>
  <si>
    <t>2;5;</t>
  </si>
  <si>
    <t>ĪSLĪCES VIDUSSKOLA</t>
  </si>
  <si>
    <t>10;12;17;</t>
  </si>
  <si>
    <t>8;10;</t>
  </si>
  <si>
    <r>
      <rPr>
        <sz val="11"/>
        <color rgb="FFFF0000"/>
        <rFont val="Calibri"/>
        <family val="2"/>
        <charset val="186"/>
        <scheme val="minor"/>
      </rPr>
      <t>6</t>
    </r>
    <r>
      <rPr>
        <sz val="11"/>
        <color theme="1"/>
        <rFont val="Calibri"/>
        <family val="2"/>
        <charset val="186"/>
        <scheme val="minor"/>
      </rPr>
      <t>;9;</t>
    </r>
  </si>
  <si>
    <t>2;</t>
  </si>
  <si>
    <t>9;15;</t>
  </si>
  <si>
    <t>2;6;</t>
  </si>
  <si>
    <t>2. SKOLU GRUPA</t>
  </si>
  <si>
    <t xml:space="preserve">CODES PAMATSKOLA </t>
  </si>
  <si>
    <r>
      <rPr>
        <sz val="11"/>
        <color rgb="FFFF0000"/>
        <rFont val="Calibri"/>
        <family val="2"/>
        <charset val="186"/>
        <scheme val="minor"/>
      </rPr>
      <t>1</t>
    </r>
    <r>
      <rPr>
        <sz val="11"/>
        <color theme="1"/>
        <rFont val="Calibri"/>
        <family val="2"/>
        <charset val="186"/>
        <scheme val="minor"/>
      </rPr>
      <t>;15;</t>
    </r>
  </si>
  <si>
    <t>21;</t>
  </si>
  <si>
    <r>
      <rPr>
        <sz val="11"/>
        <color rgb="FFFF0000"/>
        <rFont val="Calibri"/>
        <family val="2"/>
        <charset val="186"/>
        <scheme val="minor"/>
      </rPr>
      <t>1;4;</t>
    </r>
    <r>
      <rPr>
        <sz val="11"/>
        <color theme="1"/>
        <rFont val="Calibri"/>
        <family val="2"/>
        <charset val="186"/>
        <scheme val="minor"/>
      </rPr>
      <t>6;11;</t>
    </r>
  </si>
  <si>
    <t>14;</t>
  </si>
  <si>
    <t>13;</t>
  </si>
  <si>
    <t>20;</t>
  </si>
  <si>
    <r>
      <rPr>
        <sz val="11"/>
        <color rgb="FFFF0000"/>
        <rFont val="Calibri"/>
        <family val="2"/>
        <charset val="186"/>
        <scheme val="minor"/>
      </rPr>
      <t>1</t>
    </r>
    <r>
      <rPr>
        <sz val="11"/>
        <color theme="1"/>
        <rFont val="Calibri"/>
        <family val="2"/>
        <charset val="186"/>
        <scheme val="minor"/>
      </rPr>
      <t>;7;</t>
    </r>
  </si>
  <si>
    <t>MEŽGAĻU PAMATSKOLA</t>
  </si>
  <si>
    <r>
      <rPr>
        <sz val="11"/>
        <color rgb="FFFF0000"/>
        <rFont val="Calibri"/>
        <family val="2"/>
        <charset val="186"/>
        <scheme val="minor"/>
      </rPr>
      <t>9</t>
    </r>
    <r>
      <rPr>
        <sz val="11"/>
        <color theme="1"/>
        <rFont val="Calibri"/>
        <family val="2"/>
        <charset val="186"/>
        <scheme val="minor"/>
      </rPr>
      <t>;18;19;</t>
    </r>
  </si>
  <si>
    <t>18;19;</t>
  </si>
  <si>
    <t>16;</t>
  </si>
  <si>
    <t>15;</t>
  </si>
  <si>
    <t>9;12;</t>
  </si>
  <si>
    <t>16;17;21;</t>
  </si>
  <si>
    <t>10;11;</t>
  </si>
  <si>
    <t>VECSAULES PAMATSKOLA</t>
  </si>
  <si>
    <t>11;13;</t>
  </si>
  <si>
    <t>5;6;</t>
  </si>
  <si>
    <r>
      <rPr>
        <sz val="11"/>
        <color rgb="FFFF0000"/>
        <rFont val="Calibri"/>
        <family val="2"/>
        <charset val="186"/>
        <scheme val="minor"/>
      </rPr>
      <t>8</t>
    </r>
    <r>
      <rPr>
        <sz val="11"/>
        <color theme="1"/>
        <rFont val="Calibri"/>
        <family val="2"/>
        <charset val="186"/>
        <scheme val="minor"/>
      </rPr>
      <t>;9;10;11;</t>
    </r>
  </si>
  <si>
    <r>
      <rPr>
        <sz val="11"/>
        <color rgb="FFFF0000"/>
        <rFont val="Calibri"/>
        <family val="2"/>
        <charset val="186"/>
        <scheme val="minor"/>
      </rPr>
      <t>7</t>
    </r>
    <r>
      <rPr>
        <sz val="11"/>
        <color theme="1"/>
        <rFont val="Calibri"/>
        <family val="2"/>
        <charset val="186"/>
        <scheme val="minor"/>
      </rPr>
      <t>;11;16;</t>
    </r>
  </si>
  <si>
    <r>
      <rPr>
        <sz val="11"/>
        <color rgb="FFFF0000"/>
        <rFont val="Calibri"/>
        <family val="2"/>
        <charset val="186"/>
        <scheme val="minor"/>
      </rPr>
      <t>8</t>
    </r>
    <r>
      <rPr>
        <sz val="11"/>
        <color theme="1"/>
        <rFont val="Calibri"/>
        <family val="2"/>
        <charset val="186"/>
        <scheme val="minor"/>
      </rPr>
      <t>;9;12;</t>
    </r>
  </si>
  <si>
    <r>
      <rPr>
        <sz val="11"/>
        <color rgb="FFFF0000"/>
        <rFont val="Calibri"/>
        <family val="2"/>
        <charset val="186"/>
        <scheme val="minor"/>
      </rPr>
      <t>4;9</t>
    </r>
    <r>
      <rPr>
        <sz val="11"/>
        <color theme="1"/>
        <rFont val="Calibri"/>
        <family val="2"/>
        <charset val="186"/>
        <scheme val="minor"/>
      </rPr>
      <t>;13;18;</t>
    </r>
  </si>
  <si>
    <r>
      <rPr>
        <sz val="11"/>
        <color rgb="FFFF0000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;10;</t>
    </r>
  </si>
  <si>
    <t>11;14;</t>
  </si>
  <si>
    <t>GRIĶU PAMATSKOLA</t>
  </si>
  <si>
    <r>
      <rPr>
        <sz val="11"/>
        <color rgb="FFFF0000"/>
        <rFont val="Calibri"/>
        <family val="2"/>
        <charset val="186"/>
        <scheme val="minor"/>
      </rPr>
      <t>7</t>
    </r>
    <r>
      <rPr>
        <sz val="11"/>
        <color theme="1"/>
        <rFont val="Calibri"/>
        <family val="2"/>
        <charset val="186"/>
        <scheme val="minor"/>
      </rPr>
      <t>;12;</t>
    </r>
  </si>
  <si>
    <t>10;17;</t>
  </si>
  <si>
    <r>
      <rPr>
        <sz val="11"/>
        <color rgb="FFFF0000"/>
        <rFont val="Calibri"/>
        <family val="2"/>
        <charset val="186"/>
        <scheme val="minor"/>
      </rPr>
      <t>3;</t>
    </r>
    <r>
      <rPr>
        <sz val="11"/>
        <color theme="1"/>
        <rFont val="Calibri"/>
        <family val="2"/>
        <charset val="186"/>
        <scheme val="minor"/>
      </rPr>
      <t>13;</t>
    </r>
  </si>
  <si>
    <t>4;7;</t>
  </si>
  <si>
    <t>11;</t>
  </si>
  <si>
    <t>18;</t>
  </si>
  <si>
    <t>12;15;</t>
  </si>
  <si>
    <t>MEŽOTNES PAMATSKOLA</t>
  </si>
  <si>
    <t>UZVARAS VIDUSSKOLA</t>
  </si>
  <si>
    <r>
      <rPr>
        <sz val="11"/>
        <color rgb="FFFF0000"/>
        <rFont val="Calibri"/>
        <family val="2"/>
        <charset val="186"/>
        <scheme val="minor"/>
      </rPr>
      <t>3;</t>
    </r>
    <r>
      <rPr>
        <sz val="11"/>
        <color theme="1"/>
        <rFont val="Calibri"/>
        <family val="2"/>
        <charset val="186"/>
        <scheme val="minor"/>
      </rPr>
      <t>8;</t>
    </r>
  </si>
  <si>
    <r>
      <rPr>
        <sz val="11"/>
        <color rgb="FFFF0000"/>
        <rFont val="Calibri"/>
        <family val="2"/>
        <charset val="186"/>
        <scheme val="minor"/>
      </rPr>
      <t>5</t>
    </r>
    <r>
      <rPr>
        <sz val="11"/>
        <color theme="1"/>
        <rFont val="Calibri"/>
        <family val="2"/>
        <charset val="186"/>
        <scheme val="minor"/>
      </rPr>
      <t>;8;11;</t>
    </r>
  </si>
  <si>
    <r>
      <rPr>
        <sz val="11"/>
        <color rgb="FFFF0000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;17;</t>
    </r>
  </si>
  <si>
    <r>
      <rPr>
        <sz val="11"/>
        <color rgb="FFFF0000"/>
        <rFont val="Calibri"/>
        <family val="2"/>
        <charset val="186"/>
        <scheme val="minor"/>
      </rPr>
      <t>1</t>
    </r>
    <r>
      <rPr>
        <sz val="11"/>
        <color theme="1"/>
        <rFont val="Calibri"/>
        <family val="2"/>
        <charset val="186"/>
        <scheme val="minor"/>
      </rPr>
      <t>;9;</t>
    </r>
  </si>
  <si>
    <t>11;13;16;</t>
  </si>
  <si>
    <t>17;</t>
  </si>
  <si>
    <r>
      <rPr>
        <sz val="11"/>
        <color rgb="FFFF0000"/>
        <rFont val="Calibri"/>
        <family val="2"/>
        <charset val="186"/>
        <scheme val="minor"/>
      </rPr>
      <t>4</t>
    </r>
    <r>
      <rPr>
        <sz val="11"/>
        <color theme="1"/>
        <rFont val="Calibri"/>
        <family val="2"/>
        <charset val="186"/>
        <scheme val="minor"/>
      </rPr>
      <t>;19;</t>
    </r>
  </si>
  <si>
    <r>
      <t>5;</t>
    </r>
    <r>
      <rPr>
        <sz val="11"/>
        <color rgb="FFFF0000"/>
        <rFont val="Calibri"/>
        <family val="2"/>
        <charset val="186"/>
        <scheme val="minor"/>
      </rPr>
      <t>1</t>
    </r>
  </si>
  <si>
    <t xml:space="preserve">BAUSKAS SĀKUMSKOLA </t>
  </si>
  <si>
    <t>12;13;</t>
  </si>
  <si>
    <t>3;10;</t>
  </si>
  <si>
    <t>3;4;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</si>
</sst>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204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28"/>
      <color theme="9" tint="-0.249977111117893"/>
      <name val="Calibri"/>
      <family val="2"/>
      <charset val="186"/>
      <scheme val="minor"/>
    </font>
    <font>
      <b/>
      <sz val="14"/>
      <color theme="9" tint="-0.249977111117893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b/>
      <sz val="11"/>
      <color theme="4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8"/>
      <color theme="1"/>
      <name val="Calibri"/>
      <family val="2"/>
      <charset val="186"/>
      <scheme val="minor"/>
    </font>
    <font>
      <sz val="16"/>
      <color rgb="FFFF0000"/>
      <name val="Calibri"/>
      <family val="2"/>
      <charset val="186"/>
      <scheme val="minor"/>
    </font>
    <font>
      <b/>
      <sz val="18"/>
      <color rgb="FFFF0000"/>
      <name val="Calibri"/>
      <family val="2"/>
      <charset val="186"/>
      <scheme val="minor"/>
    </font>
    <font>
      <b/>
      <sz val="16"/>
      <color theme="4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6" fillId="0" borderId="0"/>
  </cellStyleXfs>
  <cellXfs count="181">
    <xf numFmtId="0" fontId="0" fillId="0" borderId="0" xfId="0"/>
    <xf numFmtId="0" fontId="0" fillId="0" borderId="0" xfId="0" applyAlignment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/>
    <xf numFmtId="0" fontId="0" fillId="0" borderId="1" xfId="0" applyBorder="1"/>
    <xf numFmtId="0" fontId="5" fillId="0" borderId="0" xfId="0" applyFont="1"/>
    <xf numFmtId="0" fontId="7" fillId="3" borderId="1" xfId="1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2" fontId="9" fillId="3" borderId="3" xfId="2" applyNumberFormat="1" applyFont="1" applyFill="1" applyBorder="1" applyAlignment="1">
      <alignment horizontal="center" vertical="center" wrapText="1"/>
    </xf>
    <xf numFmtId="49" fontId="9" fillId="3" borderId="3" xfId="2" applyNumberFormat="1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1" xfId="2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4" fillId="0" borderId="1" xfId="3" applyFont="1" applyFill="1" applyBorder="1" applyAlignment="1">
      <alignment horizontal="left"/>
    </xf>
    <xf numFmtId="0" fontId="0" fillId="0" borderId="3" xfId="0" applyBorder="1"/>
    <xf numFmtId="0" fontId="0" fillId="0" borderId="10" xfId="0" applyBorder="1"/>
    <xf numFmtId="0" fontId="0" fillId="0" borderId="14" xfId="0" applyBorder="1"/>
    <xf numFmtId="0" fontId="0" fillId="0" borderId="2" xfId="0" applyBorder="1" applyAlignment="1"/>
    <xf numFmtId="0" fontId="0" fillId="0" borderId="3" xfId="0" applyBorder="1" applyAlignment="1">
      <alignment horizontal="center"/>
    </xf>
    <xf numFmtId="0" fontId="1" fillId="0" borderId="1" xfId="0" applyFont="1" applyBorder="1" applyAlignment="1"/>
    <xf numFmtId="0" fontId="0" fillId="0" borderId="1" xfId="0" applyBorder="1" applyAlignment="1"/>
    <xf numFmtId="0" fontId="1" fillId="0" borderId="10" xfId="0" applyFont="1" applyBorder="1"/>
    <xf numFmtId="0" fontId="1" fillId="0" borderId="0" xfId="0" applyFont="1" applyBorder="1"/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6" xfId="0" applyFont="1" applyBorder="1"/>
    <xf numFmtId="0" fontId="0" fillId="0" borderId="0" xfId="0" applyBorder="1" applyAlignment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49" fontId="0" fillId="0" borderId="1" xfId="0" applyNumberFormat="1" applyBorder="1" applyAlignment="1"/>
    <xf numFmtId="49" fontId="10" fillId="0" borderId="1" xfId="0" applyNumberFormat="1" applyFont="1" applyBorder="1" applyAlignment="1">
      <alignment vertical="center"/>
    </xf>
    <xf numFmtId="49" fontId="11" fillId="0" borderId="1" xfId="2" applyNumberFormat="1" applyFont="1" applyBorder="1" applyAlignment="1">
      <alignment vertical="center" wrapText="1"/>
    </xf>
    <xf numFmtId="49" fontId="11" fillId="3" borderId="1" xfId="2" applyNumberFormat="1" applyFont="1" applyFill="1" applyBorder="1" applyAlignment="1">
      <alignment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1" xfId="0" applyNumberFormat="1" applyFont="1" applyBorder="1" applyAlignment="1"/>
    <xf numFmtId="49" fontId="10" fillId="0" borderId="1" xfId="1" applyNumberFormat="1" applyFont="1" applyBorder="1" applyAlignment="1">
      <alignment vertical="center"/>
    </xf>
    <xf numFmtId="49" fontId="5" fillId="0" borderId="1" xfId="0" applyNumberFormat="1" applyFont="1" applyBorder="1"/>
    <xf numFmtId="0" fontId="0" fillId="0" borderId="1" xfId="0" applyFont="1" applyBorder="1"/>
    <xf numFmtId="0" fontId="13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/>
    <xf numFmtId="0" fontId="1" fillId="0" borderId="6" xfId="0" applyFont="1" applyBorder="1" applyAlignment="1">
      <alignment horizontal="center"/>
    </xf>
    <xf numFmtId="49" fontId="15" fillId="0" borderId="1" xfId="0" applyNumberFormat="1" applyFont="1" applyBorder="1"/>
    <xf numFmtId="49" fontId="15" fillId="0" borderId="1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9" fontId="17" fillId="3" borderId="3" xfId="2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2" fontId="1" fillId="0" borderId="1" xfId="0" applyNumberFormat="1" applyFont="1" applyFill="1" applyBorder="1"/>
    <xf numFmtId="2" fontId="1" fillId="0" borderId="7" xfId="0" applyNumberFormat="1" applyFont="1" applyBorder="1"/>
    <xf numFmtId="0" fontId="13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/>
    <xf numFmtId="0" fontId="22" fillId="0" borderId="0" xfId="0" applyFont="1" applyAlignment="1"/>
    <xf numFmtId="0" fontId="4" fillId="0" borderId="3" xfId="0" applyFont="1" applyBorder="1" applyAlignment="1">
      <alignment textRotation="90"/>
    </xf>
    <xf numFmtId="0" fontId="4" fillId="0" borderId="7" xfId="0" applyFont="1" applyBorder="1" applyAlignment="1">
      <alignment textRotation="90"/>
    </xf>
    <xf numFmtId="0" fontId="4" fillId="0" borderId="24" xfId="0" applyFont="1" applyBorder="1" applyAlignment="1">
      <alignment textRotation="90"/>
    </xf>
    <xf numFmtId="0" fontId="27" fillId="0" borderId="1" xfId="0" applyFont="1" applyBorder="1"/>
    <xf numFmtId="1" fontId="0" fillId="0" borderId="1" xfId="0" applyNumberFormat="1" applyBorder="1" applyAlignment="1">
      <alignment horizontal="center" vertical="top"/>
    </xf>
    <xf numFmtId="1" fontId="19" fillId="0" borderId="1" xfId="0" applyNumberFormat="1" applyFont="1" applyBorder="1" applyAlignment="1">
      <alignment horizontal="center" vertical="top"/>
    </xf>
    <xf numFmtId="0" fontId="29" fillId="0" borderId="1" xfId="0" applyFont="1" applyBorder="1"/>
    <xf numFmtId="0" fontId="0" fillId="0" borderId="1" xfId="0" applyBorder="1" applyAlignment="1">
      <alignment wrapText="1"/>
    </xf>
    <xf numFmtId="0" fontId="19" fillId="0" borderId="1" xfId="0" applyFont="1" applyBorder="1" applyAlignment="1"/>
    <xf numFmtId="1" fontId="14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/>
    <xf numFmtId="0" fontId="0" fillId="0" borderId="17" xfId="0" applyBorder="1" applyAlignment="1">
      <alignment horizontal="center" textRotation="90"/>
    </xf>
    <xf numFmtId="0" fontId="0" fillId="0" borderId="19" xfId="0" applyBorder="1" applyAlignment="1">
      <alignment horizontal="center" textRotation="90"/>
    </xf>
    <xf numFmtId="0" fontId="0" fillId="0" borderId="18" xfId="0" applyBorder="1" applyAlignment="1">
      <alignment horizontal="center" textRotation="90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 textRotation="90"/>
    </xf>
    <xf numFmtId="0" fontId="0" fillId="0" borderId="18" xfId="0" applyBorder="1" applyAlignment="1">
      <alignment horizontal="center" vertical="center" textRotation="90"/>
    </xf>
    <xf numFmtId="0" fontId="0" fillId="0" borderId="19" xfId="0" applyBorder="1" applyAlignment="1">
      <alignment horizontal="center" vertical="center" textRotation="90"/>
    </xf>
    <xf numFmtId="0" fontId="0" fillId="0" borderId="1" xfId="0" applyBorder="1" applyAlignment="1">
      <alignment horizontal="center" textRotation="90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9" fontId="14" fillId="0" borderId="5" xfId="3" applyNumberFormat="1" applyFont="1" applyFill="1" applyBorder="1" applyAlignment="1">
      <alignment horizontal="center"/>
    </xf>
    <xf numFmtId="49" fontId="14" fillId="0" borderId="6" xfId="3" applyNumberFormat="1" applyFont="1" applyFill="1" applyBorder="1" applyAlignment="1">
      <alignment horizontal="center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/>
    </xf>
    <xf numFmtId="49" fontId="14" fillId="0" borderId="6" xfId="0" applyNumberFormat="1" applyFon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9" fontId="12" fillId="0" borderId="11" xfId="0" applyNumberFormat="1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17" xfId="0" applyBorder="1" applyAlignment="1">
      <alignment horizontal="center" vertical="center" textRotation="90" wrapText="1"/>
    </xf>
    <xf numFmtId="0" fontId="0" fillId="0" borderId="18" xfId="0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/>
    </xf>
    <xf numFmtId="0" fontId="23" fillId="0" borderId="3" xfId="0" applyFont="1" applyFill="1" applyBorder="1" applyAlignment="1">
      <alignment horizontal="center" vertical="center" textRotation="90"/>
    </xf>
    <xf numFmtId="0" fontId="23" fillId="0" borderId="7" xfId="0" applyFont="1" applyFill="1" applyBorder="1" applyAlignment="1">
      <alignment horizontal="center" vertical="center" textRotation="90"/>
    </xf>
    <xf numFmtId="0" fontId="23" fillId="0" borderId="24" xfId="0" applyFont="1" applyFill="1" applyBorder="1" applyAlignment="1">
      <alignment horizontal="center" vertical="center" textRotation="90"/>
    </xf>
    <xf numFmtId="0" fontId="20" fillId="0" borderId="0" xfId="0" applyFont="1" applyAlignment="1">
      <alignment horizont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24" xfId="0" applyFont="1" applyBorder="1" applyAlignment="1">
      <alignment horizontal="center" vertical="center" textRotation="90"/>
    </xf>
    <xf numFmtId="0" fontId="12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textRotation="90"/>
    </xf>
    <xf numFmtId="0" fontId="12" fillId="0" borderId="7" xfId="0" applyFont="1" applyFill="1" applyBorder="1" applyAlignment="1">
      <alignment horizontal="center" textRotation="90"/>
    </xf>
    <xf numFmtId="0" fontId="12" fillId="0" borderId="24" xfId="0" applyFont="1" applyFill="1" applyBorder="1" applyAlignment="1">
      <alignment horizontal="center" textRotation="90"/>
    </xf>
    <xf numFmtId="0" fontId="26" fillId="0" borderId="3" xfId="0" applyFont="1" applyFill="1" applyBorder="1" applyAlignment="1">
      <alignment horizontal="center" vertical="center" textRotation="90"/>
    </xf>
    <xf numFmtId="0" fontId="26" fillId="0" borderId="7" xfId="0" applyFont="1" applyFill="1" applyBorder="1" applyAlignment="1">
      <alignment horizontal="center" vertical="center" textRotation="90"/>
    </xf>
    <xf numFmtId="0" fontId="26" fillId="0" borderId="24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 wrapText="1"/>
    </xf>
    <xf numFmtId="1" fontId="19" fillId="0" borderId="3" xfId="0" applyNumberFormat="1" applyFont="1" applyBorder="1" applyAlignment="1">
      <alignment horizontal="center" vertical="center"/>
    </xf>
    <xf numFmtId="1" fontId="19" fillId="0" borderId="24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/>
    </xf>
    <xf numFmtId="1" fontId="12" fillId="0" borderId="24" xfId="0" applyNumberFormat="1" applyFont="1" applyBorder="1" applyAlignment="1">
      <alignment horizontal="center"/>
    </xf>
    <xf numFmtId="1" fontId="28" fillId="0" borderId="3" xfId="0" applyNumberFormat="1" applyFont="1" applyBorder="1" applyAlignment="1">
      <alignment horizontal="center"/>
    </xf>
    <xf numFmtId="1" fontId="28" fillId="0" borderId="2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textRotation="90"/>
    </xf>
    <xf numFmtId="0" fontId="4" fillId="0" borderId="24" xfId="0" applyFont="1" applyBorder="1" applyAlignment="1">
      <alignment horizontal="center" textRotation="90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1" fontId="0" fillId="0" borderId="3" xfId="0" applyNumberFormat="1" applyBorder="1" applyAlignment="1">
      <alignment horizontal="center" vertical="top"/>
    </xf>
    <xf numFmtId="1" fontId="0" fillId="0" borderId="24" xfId="0" applyNumberFormat="1" applyBorder="1" applyAlignment="1">
      <alignment horizontal="center" vertical="top"/>
    </xf>
    <xf numFmtId="1" fontId="30" fillId="0" borderId="3" xfId="0" applyNumberFormat="1" applyFont="1" applyBorder="1" applyAlignment="1">
      <alignment horizontal="center"/>
    </xf>
    <xf numFmtId="1" fontId="30" fillId="0" borderId="24" xfId="0" applyNumberFormat="1" applyFont="1" applyBorder="1" applyAlignment="1">
      <alignment horizontal="center"/>
    </xf>
    <xf numFmtId="1" fontId="31" fillId="0" borderId="3" xfId="0" applyNumberFormat="1" applyFont="1" applyBorder="1" applyAlignment="1">
      <alignment horizontal="center"/>
    </xf>
    <xf numFmtId="1" fontId="31" fillId="0" borderId="24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7" xfId="0" applyFont="1" applyBorder="1" applyAlignment="1">
      <alignment horizontal="center" textRotation="90"/>
    </xf>
  </cellXfs>
  <cellStyles count="4">
    <cellStyle name="Normal" xfId="0" builtinId="0"/>
    <cellStyle name="Normal 2" xfId="3"/>
    <cellStyle name="Normal_disc 2" xfId="1"/>
    <cellStyle name="Normal_disc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363152</xdr:colOff>
      <xdr:row>0</xdr:row>
      <xdr:rowOff>57151</xdr:rowOff>
    </xdr:from>
    <xdr:to>
      <xdr:col>3</xdr:col>
      <xdr:colOff>847726</xdr:colOff>
      <xdr:row>5</xdr:row>
      <xdr:rowOff>210021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277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57151</xdr:rowOff>
    </xdr:from>
    <xdr:to>
      <xdr:col>2</xdr:col>
      <xdr:colOff>1017974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0050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1019176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277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790576</xdr:colOff>
      <xdr:row>6</xdr:row>
      <xdr:rowOff>471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2752" y="57151"/>
          <a:ext cx="1017974" cy="12672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363152</xdr:colOff>
      <xdr:row>0</xdr:row>
      <xdr:rowOff>57151</xdr:rowOff>
    </xdr:from>
    <xdr:to>
      <xdr:col>3</xdr:col>
      <xdr:colOff>952501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9377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57151</xdr:rowOff>
    </xdr:from>
    <xdr:to>
      <xdr:col>3</xdr:col>
      <xdr:colOff>1017974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942976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4127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3</xdr:col>
      <xdr:colOff>676276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2227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904876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277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847726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277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847726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3677" y="57151"/>
          <a:ext cx="1017974" cy="1219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1"/>
  <sheetViews>
    <sheetView workbookViewId="0">
      <selection activeCell="D22" sqref="D21:D22"/>
    </sheetView>
  </sheetViews>
  <sheetFormatPr defaultRowHeight="15" x14ac:dyDescent="0.25"/>
  <cols>
    <col min="1" max="1" width="4.5703125" customWidth="1"/>
    <col min="2" max="2" width="4.140625" customWidth="1"/>
    <col min="3" max="3" width="8" customWidth="1"/>
    <col min="4" max="4" width="22.140625" customWidth="1"/>
    <col min="6" max="6" width="17.85546875" customWidth="1"/>
    <col min="7" max="7" width="8.85546875" customWidth="1"/>
    <col min="14" max="14" width="11.140625" customWidth="1"/>
    <col min="15" max="15" width="7.7109375" customWidth="1"/>
  </cols>
  <sheetData>
    <row r="3" spans="1:15" ht="18.75" x14ac:dyDescent="0.3">
      <c r="E3" s="75" t="s">
        <v>42</v>
      </c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ht="21" x14ac:dyDescent="0.35">
      <c r="D4" s="76" t="s">
        <v>9</v>
      </c>
      <c r="E4" s="76"/>
      <c r="F4" s="76"/>
      <c r="G4" s="76"/>
      <c r="H4" s="76"/>
      <c r="I4" s="76"/>
      <c r="J4" s="76"/>
      <c r="M4" s="1" t="s">
        <v>44</v>
      </c>
      <c r="N4" s="1"/>
    </row>
    <row r="5" spans="1:15" ht="14.25" customHeight="1" x14ac:dyDescent="0.25"/>
    <row r="6" spans="1:15" ht="21" x14ac:dyDescent="0.35">
      <c r="G6" s="76" t="s">
        <v>8</v>
      </c>
      <c r="H6" s="76"/>
      <c r="I6" s="76"/>
      <c r="J6" s="76"/>
      <c r="K6" s="76"/>
    </row>
    <row r="7" spans="1:15" ht="18" customHeight="1" thickBot="1" x14ac:dyDescent="0.3">
      <c r="B7" s="3" t="s">
        <v>10</v>
      </c>
      <c r="C7" s="3" t="s">
        <v>0</v>
      </c>
      <c r="D7" s="3" t="s">
        <v>1</v>
      </c>
      <c r="E7" s="3" t="s">
        <v>2</v>
      </c>
      <c r="F7" s="3" t="s">
        <v>3</v>
      </c>
      <c r="G7" s="4">
        <v>1</v>
      </c>
      <c r="H7" s="4">
        <v>2</v>
      </c>
      <c r="I7" s="4">
        <v>3</v>
      </c>
      <c r="J7" s="4">
        <v>4</v>
      </c>
      <c r="K7" s="4">
        <v>5</v>
      </c>
      <c r="L7" s="4">
        <v>6</v>
      </c>
      <c r="M7" s="3" t="s">
        <v>5</v>
      </c>
      <c r="N7" s="3" t="s">
        <v>4</v>
      </c>
    </row>
    <row r="8" spans="1:15" ht="18" customHeight="1" x14ac:dyDescent="0.25">
      <c r="A8" s="78" t="s">
        <v>160</v>
      </c>
      <c r="B8" s="31" t="s">
        <v>11</v>
      </c>
      <c r="C8" s="4">
        <v>184</v>
      </c>
      <c r="D8" s="3" t="s">
        <v>62</v>
      </c>
      <c r="E8" s="3" t="s">
        <v>54</v>
      </c>
      <c r="F8" s="3" t="s">
        <v>64</v>
      </c>
      <c r="G8" s="33"/>
      <c r="H8" s="33"/>
      <c r="I8" s="33"/>
      <c r="J8" s="33"/>
      <c r="K8" s="33"/>
      <c r="L8" s="33"/>
      <c r="M8" s="33" t="s">
        <v>208</v>
      </c>
      <c r="N8" s="50" t="s">
        <v>180</v>
      </c>
    </row>
    <row r="9" spans="1:15" ht="18" customHeight="1" thickBot="1" x14ac:dyDescent="0.3">
      <c r="A9" s="79"/>
      <c r="B9" s="31" t="s">
        <v>13</v>
      </c>
      <c r="C9" s="4">
        <v>77</v>
      </c>
      <c r="D9" s="3" t="s">
        <v>121</v>
      </c>
      <c r="E9" s="3" t="s">
        <v>65</v>
      </c>
      <c r="F9" s="3" t="s">
        <v>122</v>
      </c>
      <c r="G9" s="33"/>
      <c r="H9" s="33"/>
      <c r="I9" s="33"/>
      <c r="J9" s="33"/>
      <c r="K9" s="33"/>
      <c r="L9" s="33"/>
      <c r="M9" s="33" t="s">
        <v>212</v>
      </c>
      <c r="N9" s="50" t="s">
        <v>181</v>
      </c>
    </row>
    <row r="10" spans="1:15" ht="18" customHeight="1" x14ac:dyDescent="0.25">
      <c r="A10" s="78" t="s">
        <v>163</v>
      </c>
      <c r="B10" s="31" t="s">
        <v>11</v>
      </c>
      <c r="C10" s="4">
        <v>183</v>
      </c>
      <c r="D10" s="3" t="s">
        <v>61</v>
      </c>
      <c r="E10" s="3" t="s">
        <v>54</v>
      </c>
      <c r="F10" s="3" t="s">
        <v>64</v>
      </c>
      <c r="G10" s="33"/>
      <c r="H10" s="33"/>
      <c r="I10" s="33"/>
      <c r="J10" s="33"/>
      <c r="K10" s="33"/>
      <c r="L10" s="33"/>
      <c r="M10" s="33" t="s">
        <v>210</v>
      </c>
      <c r="N10" s="50" t="s">
        <v>182</v>
      </c>
    </row>
    <row r="11" spans="1:15" ht="18" customHeight="1" x14ac:dyDescent="0.25">
      <c r="A11" s="80"/>
      <c r="B11" s="31" t="s">
        <v>12</v>
      </c>
      <c r="C11" s="4">
        <v>127</v>
      </c>
      <c r="D11" s="3" t="s">
        <v>151</v>
      </c>
      <c r="E11" s="3" t="s">
        <v>54</v>
      </c>
      <c r="F11" s="3" t="s">
        <v>149</v>
      </c>
      <c r="G11" s="33"/>
      <c r="H11" s="33"/>
      <c r="I11" s="33"/>
      <c r="J11" s="33"/>
      <c r="K11" s="33"/>
      <c r="L11" s="33"/>
      <c r="M11" s="33" t="s">
        <v>211</v>
      </c>
      <c r="N11" s="34" t="s">
        <v>183</v>
      </c>
    </row>
    <row r="12" spans="1:15" ht="18" customHeight="1" thickBot="1" x14ac:dyDescent="0.3">
      <c r="A12" s="79"/>
      <c r="B12" s="31" t="s">
        <v>13</v>
      </c>
      <c r="C12" s="4">
        <v>78</v>
      </c>
      <c r="D12" s="3" t="s">
        <v>120</v>
      </c>
      <c r="E12" s="3" t="s">
        <v>54</v>
      </c>
      <c r="F12" s="3" t="s">
        <v>122</v>
      </c>
      <c r="G12" s="33"/>
      <c r="H12" s="33"/>
      <c r="I12" s="33"/>
      <c r="J12" s="33"/>
      <c r="K12" s="33"/>
      <c r="L12" s="33"/>
      <c r="M12" s="33" t="s">
        <v>209</v>
      </c>
      <c r="N12" s="34" t="s">
        <v>184</v>
      </c>
    </row>
    <row r="13" spans="1:15" ht="18" customHeight="1" x14ac:dyDescent="0.25">
      <c r="A13" s="78" t="s">
        <v>164</v>
      </c>
      <c r="B13" s="31" t="s">
        <v>11</v>
      </c>
      <c r="C13" s="4">
        <v>100</v>
      </c>
      <c r="D13" s="3" t="s">
        <v>133</v>
      </c>
      <c r="E13" s="3" t="s">
        <v>54</v>
      </c>
      <c r="F13" s="3" t="s">
        <v>132</v>
      </c>
      <c r="G13" s="33"/>
      <c r="H13" s="33"/>
      <c r="I13" s="33"/>
      <c r="J13" s="33"/>
      <c r="K13" s="33"/>
      <c r="L13" s="33"/>
      <c r="M13" s="33" t="s">
        <v>213</v>
      </c>
      <c r="N13" s="34" t="s">
        <v>185</v>
      </c>
    </row>
    <row r="14" spans="1:15" ht="18" customHeight="1" thickBot="1" x14ac:dyDescent="0.3">
      <c r="A14" s="79"/>
      <c r="B14" s="31" t="s">
        <v>13</v>
      </c>
      <c r="C14" s="4">
        <v>99</v>
      </c>
      <c r="D14" s="3" t="s">
        <v>130</v>
      </c>
      <c r="E14" s="3" t="s">
        <v>54</v>
      </c>
      <c r="F14" s="3" t="s">
        <v>132</v>
      </c>
      <c r="G14" s="33"/>
      <c r="H14" s="33"/>
      <c r="I14" s="33"/>
      <c r="J14" s="33"/>
      <c r="K14" s="33"/>
      <c r="L14" s="33"/>
      <c r="M14" s="33" t="s">
        <v>214</v>
      </c>
      <c r="N14" s="34" t="s">
        <v>186</v>
      </c>
    </row>
    <row r="15" spans="1:15" ht="18" customHeight="1" x14ac:dyDescent="0.25">
      <c r="A15" s="32"/>
      <c r="B15" s="3"/>
      <c r="C15" s="4"/>
      <c r="D15" s="3"/>
      <c r="E15" s="3"/>
      <c r="F15" s="3"/>
      <c r="G15" s="33"/>
      <c r="H15" s="33"/>
      <c r="I15" s="33"/>
      <c r="J15" s="33"/>
      <c r="K15" s="33"/>
      <c r="L15" s="33"/>
      <c r="M15" s="33"/>
      <c r="N15" s="33"/>
    </row>
    <row r="16" spans="1:15" ht="18" customHeight="1" x14ac:dyDescent="0.25">
      <c r="B16" s="3"/>
      <c r="C16" s="4"/>
      <c r="D16" s="3"/>
      <c r="E16" s="3"/>
      <c r="F16" s="3"/>
      <c r="G16" s="33"/>
      <c r="H16" s="33"/>
      <c r="I16" s="33"/>
      <c r="J16" s="33"/>
      <c r="K16" s="33"/>
      <c r="L16" s="33"/>
      <c r="M16" s="33"/>
      <c r="N16" s="33"/>
    </row>
    <row r="17" spans="2:15" ht="18" customHeight="1" x14ac:dyDescent="0.25">
      <c r="B17" s="3"/>
      <c r="C17" s="4"/>
      <c r="D17" s="3"/>
      <c r="E17" s="3"/>
      <c r="F17" s="3"/>
      <c r="G17" s="33"/>
      <c r="H17" s="33"/>
      <c r="I17" s="33"/>
      <c r="J17" s="33"/>
      <c r="K17" s="33"/>
      <c r="L17" s="33"/>
      <c r="M17" s="33"/>
      <c r="N17" s="33"/>
    </row>
    <row r="18" spans="2:15" ht="18" customHeight="1" x14ac:dyDescent="0.25">
      <c r="B18" s="3"/>
      <c r="C18" s="3"/>
      <c r="D18" s="3"/>
      <c r="E18" s="3"/>
      <c r="F18" s="3"/>
      <c r="G18" s="33"/>
      <c r="H18" s="33"/>
      <c r="I18" s="33"/>
      <c r="J18" s="33"/>
      <c r="K18" s="33"/>
      <c r="L18" s="33"/>
      <c r="M18" s="33"/>
      <c r="N18" s="33"/>
    </row>
    <row r="19" spans="2:15" ht="21.75" customHeight="1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1" spans="2:15" x14ac:dyDescent="0.25">
      <c r="D21" t="s">
        <v>6</v>
      </c>
      <c r="E21" s="77"/>
      <c r="F21" s="77"/>
      <c r="J21" t="s">
        <v>7</v>
      </c>
      <c r="K21" s="77"/>
      <c r="L21" s="77"/>
      <c r="M21" s="77"/>
    </row>
  </sheetData>
  <sortState ref="B8:M14">
    <sortCondition ref="M8:M14"/>
  </sortState>
  <mergeCells count="8">
    <mergeCell ref="A13:A14"/>
    <mergeCell ref="A8:A9"/>
    <mergeCell ref="A10:A12"/>
    <mergeCell ref="E3:O3"/>
    <mergeCell ref="D4:J4"/>
    <mergeCell ref="G6:K6"/>
    <mergeCell ref="E21:F21"/>
    <mergeCell ref="K21:M21"/>
  </mergeCells>
  <pageMargins left="0.11811023622047245" right="0.11811023622047245" top="0.35433070866141736" bottom="0.35433070866141736" header="0" footer="0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7"/>
  <sheetViews>
    <sheetView topLeftCell="A5" workbookViewId="0">
      <selection activeCell="N11" sqref="N11:N16"/>
    </sheetView>
  </sheetViews>
  <sheetFormatPr defaultRowHeight="15" x14ac:dyDescent="0.25"/>
  <cols>
    <col min="1" max="1" width="6" customWidth="1"/>
    <col min="2" max="2" width="7.42578125" customWidth="1"/>
    <col min="3" max="3" width="22.85546875" customWidth="1"/>
    <col min="5" max="5" width="17.7109375" customWidth="1"/>
    <col min="6" max="6" width="8.85546875" customWidth="1"/>
    <col min="8" max="8" width="8" customWidth="1"/>
    <col min="9" max="9" width="0.28515625" customWidth="1"/>
    <col min="11" max="11" width="7.42578125" customWidth="1"/>
    <col min="13" max="13" width="9" customWidth="1"/>
    <col min="14" max="14" width="6.42578125" customWidth="1"/>
  </cols>
  <sheetData>
    <row r="3" spans="1:14" ht="18.75" x14ac:dyDescent="0.3">
      <c r="D3" s="75" t="s">
        <v>42</v>
      </c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ht="21" x14ac:dyDescent="0.35">
      <c r="C4" s="76" t="s">
        <v>9</v>
      </c>
      <c r="D4" s="76"/>
      <c r="E4" s="76"/>
      <c r="F4" s="76"/>
      <c r="G4" s="76"/>
      <c r="H4" s="76"/>
      <c r="I4" s="76"/>
      <c r="L4" s="1" t="s">
        <v>44</v>
      </c>
      <c r="M4" s="1"/>
    </row>
    <row r="6" spans="1:14" ht="21" x14ac:dyDescent="0.35">
      <c r="F6" s="76" t="s">
        <v>39</v>
      </c>
      <c r="G6" s="76"/>
      <c r="H6" s="76"/>
      <c r="I6" s="76"/>
      <c r="J6" s="76"/>
    </row>
    <row r="7" spans="1:14" ht="15.75" x14ac:dyDescent="0.25">
      <c r="A7" s="3" t="s">
        <v>40</v>
      </c>
      <c r="B7" s="3" t="s">
        <v>0</v>
      </c>
      <c r="C7" s="3" t="s">
        <v>1</v>
      </c>
      <c r="D7" s="3" t="s">
        <v>2</v>
      </c>
      <c r="E7" s="3" t="s">
        <v>3</v>
      </c>
      <c r="F7" s="4">
        <v>1</v>
      </c>
      <c r="G7" s="4">
        <v>2</v>
      </c>
      <c r="H7" s="4">
        <v>3</v>
      </c>
      <c r="I7" s="4"/>
      <c r="J7" s="4">
        <v>4</v>
      </c>
      <c r="K7" s="4">
        <v>5</v>
      </c>
      <c r="L7" s="4">
        <v>6</v>
      </c>
      <c r="M7" s="3" t="s">
        <v>5</v>
      </c>
      <c r="N7" s="3" t="s">
        <v>4</v>
      </c>
    </row>
    <row r="8" spans="1:14" ht="15.75" x14ac:dyDescent="0.25">
      <c r="A8" s="4" t="s">
        <v>29</v>
      </c>
      <c r="B8" s="4">
        <v>79</v>
      </c>
      <c r="C8" s="3" t="s">
        <v>123</v>
      </c>
      <c r="D8" s="3" t="s">
        <v>65</v>
      </c>
      <c r="E8" s="3" t="s">
        <v>122</v>
      </c>
      <c r="F8" s="47"/>
      <c r="G8" s="47"/>
      <c r="H8" s="47">
        <v>17.84</v>
      </c>
      <c r="I8" s="47"/>
      <c r="J8" s="47"/>
      <c r="K8" s="47"/>
      <c r="L8" s="47"/>
      <c r="M8" s="47">
        <f t="shared" ref="M8:M18" si="0">MAX(F8:L8)</f>
        <v>17.84</v>
      </c>
      <c r="N8" s="50" t="s">
        <v>180</v>
      </c>
    </row>
    <row r="9" spans="1:14" ht="15.75" x14ac:dyDescent="0.25">
      <c r="A9" s="4" t="s">
        <v>19</v>
      </c>
      <c r="B9" s="4">
        <v>159</v>
      </c>
      <c r="C9" s="6" t="s">
        <v>76</v>
      </c>
      <c r="D9" s="3" t="s">
        <v>54</v>
      </c>
      <c r="E9" s="3" t="s">
        <v>79</v>
      </c>
      <c r="F9" s="47"/>
      <c r="G9" s="47">
        <v>14.9</v>
      </c>
      <c r="H9" s="47">
        <v>16.059999999999999</v>
      </c>
      <c r="I9" s="47">
        <v>14.9</v>
      </c>
      <c r="J9" s="47"/>
      <c r="K9" s="47"/>
      <c r="L9" s="47"/>
      <c r="M9" s="47">
        <f t="shared" si="0"/>
        <v>16.059999999999999</v>
      </c>
      <c r="N9" s="50" t="s">
        <v>181</v>
      </c>
    </row>
    <row r="10" spans="1:14" ht="15.75" x14ac:dyDescent="0.25">
      <c r="A10" s="4" t="s">
        <v>18</v>
      </c>
      <c r="B10" s="4">
        <v>188</v>
      </c>
      <c r="C10" s="3" t="s">
        <v>68</v>
      </c>
      <c r="D10" s="3" t="s">
        <v>54</v>
      </c>
      <c r="E10" s="3" t="s">
        <v>64</v>
      </c>
      <c r="F10" s="47"/>
      <c r="G10" s="47"/>
      <c r="H10" s="47">
        <v>15.76</v>
      </c>
      <c r="I10" s="47"/>
      <c r="J10" s="47"/>
      <c r="K10" s="47"/>
      <c r="L10" s="47"/>
      <c r="M10" s="47">
        <f t="shared" si="0"/>
        <v>15.76</v>
      </c>
      <c r="N10" s="50" t="s">
        <v>182</v>
      </c>
    </row>
    <row r="11" spans="1:14" ht="15.75" x14ac:dyDescent="0.25">
      <c r="A11" s="4" t="s">
        <v>20</v>
      </c>
      <c r="B11" s="4">
        <v>58</v>
      </c>
      <c r="C11" s="3" t="s">
        <v>105</v>
      </c>
      <c r="D11" s="3" t="s">
        <v>65</v>
      </c>
      <c r="E11" s="3" t="s">
        <v>114</v>
      </c>
      <c r="F11" s="47"/>
      <c r="G11" s="47"/>
      <c r="H11" s="47">
        <v>15.73</v>
      </c>
      <c r="I11" s="47"/>
      <c r="J11" s="47">
        <v>15.4</v>
      </c>
      <c r="K11" s="47"/>
      <c r="L11" s="47"/>
      <c r="M11" s="47">
        <f t="shared" si="0"/>
        <v>15.73</v>
      </c>
      <c r="N11" s="34" t="s">
        <v>183</v>
      </c>
    </row>
    <row r="12" spans="1:14" ht="15.75" x14ac:dyDescent="0.25">
      <c r="A12" s="4" t="s">
        <v>11</v>
      </c>
      <c r="B12" s="4">
        <v>162</v>
      </c>
      <c r="C12" s="6" t="s">
        <v>78</v>
      </c>
      <c r="D12" s="3" t="s">
        <v>65</v>
      </c>
      <c r="E12" s="3" t="s">
        <v>79</v>
      </c>
      <c r="F12" s="47"/>
      <c r="G12" s="47"/>
      <c r="H12" s="47">
        <v>13.37</v>
      </c>
      <c r="I12" s="47"/>
      <c r="J12" s="47">
        <v>14.51</v>
      </c>
      <c r="K12" s="47"/>
      <c r="L12" s="47"/>
      <c r="M12" s="47">
        <f t="shared" si="0"/>
        <v>14.51</v>
      </c>
      <c r="N12" s="34" t="s">
        <v>184</v>
      </c>
    </row>
    <row r="13" spans="1:14" ht="15.75" x14ac:dyDescent="0.25">
      <c r="A13" s="4" t="s">
        <v>12</v>
      </c>
      <c r="B13" s="4">
        <v>187</v>
      </c>
      <c r="C13" s="3" t="s">
        <v>67</v>
      </c>
      <c r="D13" s="3" t="s">
        <v>65</v>
      </c>
      <c r="E13" s="3" t="s">
        <v>64</v>
      </c>
      <c r="F13" s="47"/>
      <c r="G13" s="47"/>
      <c r="H13" s="47">
        <v>13.55</v>
      </c>
      <c r="I13" s="47"/>
      <c r="J13" s="47"/>
      <c r="K13" s="47"/>
      <c r="L13" s="47"/>
      <c r="M13" s="47">
        <f t="shared" si="0"/>
        <v>13.55</v>
      </c>
      <c r="N13" s="34" t="s">
        <v>185</v>
      </c>
    </row>
    <row r="14" spans="1:14" ht="15.75" x14ac:dyDescent="0.25">
      <c r="A14" s="4" t="s">
        <v>13</v>
      </c>
      <c r="B14" s="4">
        <v>100</v>
      </c>
      <c r="C14" s="3" t="s">
        <v>133</v>
      </c>
      <c r="D14" s="3" t="s">
        <v>54</v>
      </c>
      <c r="E14" s="3" t="s">
        <v>132</v>
      </c>
      <c r="F14" s="47"/>
      <c r="G14" s="47"/>
      <c r="H14" s="47">
        <v>11.73</v>
      </c>
      <c r="I14" s="47"/>
      <c r="J14" s="47"/>
      <c r="K14" s="47"/>
      <c r="L14" s="47"/>
      <c r="M14" s="47">
        <f t="shared" si="0"/>
        <v>11.73</v>
      </c>
      <c r="N14" s="34" t="s">
        <v>186</v>
      </c>
    </row>
    <row r="15" spans="1:14" ht="15.75" x14ac:dyDescent="0.25">
      <c r="A15" s="4" t="s">
        <v>30</v>
      </c>
      <c r="B15" s="4">
        <v>220</v>
      </c>
      <c r="C15" s="6" t="s">
        <v>165</v>
      </c>
      <c r="D15" s="3" t="s">
        <v>65</v>
      </c>
      <c r="E15" s="6" t="s">
        <v>149</v>
      </c>
      <c r="F15" s="47"/>
      <c r="G15" s="47"/>
      <c r="H15" s="47">
        <v>11.63</v>
      </c>
      <c r="I15" s="47"/>
      <c r="J15" s="47"/>
      <c r="K15" s="47"/>
      <c r="L15" s="47"/>
      <c r="M15" s="47">
        <f t="shared" si="0"/>
        <v>11.63</v>
      </c>
      <c r="N15" s="34" t="s">
        <v>187</v>
      </c>
    </row>
    <row r="16" spans="1:14" ht="15.75" x14ac:dyDescent="0.25">
      <c r="A16" s="4" t="s">
        <v>31</v>
      </c>
      <c r="B16" s="4">
        <v>76</v>
      </c>
      <c r="C16" s="3" t="s">
        <v>124</v>
      </c>
      <c r="D16" s="3" t="s">
        <v>54</v>
      </c>
      <c r="E16" s="3" t="s">
        <v>122</v>
      </c>
      <c r="F16" s="47"/>
      <c r="G16" s="47"/>
      <c r="H16" s="47">
        <v>10.25</v>
      </c>
      <c r="I16" s="47"/>
      <c r="J16" s="47"/>
      <c r="K16" s="47"/>
      <c r="L16" s="47"/>
      <c r="M16" s="47">
        <f t="shared" si="0"/>
        <v>10.25</v>
      </c>
      <c r="N16" s="34" t="s">
        <v>188</v>
      </c>
    </row>
    <row r="17" spans="1:14" ht="15.75" x14ac:dyDescent="0.25">
      <c r="A17" s="4" t="s">
        <v>32</v>
      </c>
      <c r="B17" s="4">
        <v>191</v>
      </c>
      <c r="C17" s="3" t="s">
        <v>71</v>
      </c>
      <c r="D17" s="3" t="s">
        <v>54</v>
      </c>
      <c r="E17" s="3" t="s">
        <v>64</v>
      </c>
      <c r="F17" s="47"/>
      <c r="G17" s="47"/>
      <c r="H17" s="47"/>
      <c r="I17" s="47"/>
      <c r="J17" s="47"/>
      <c r="K17" s="47"/>
      <c r="L17" s="47"/>
      <c r="M17" s="47">
        <f t="shared" si="0"/>
        <v>0</v>
      </c>
      <c r="N17" s="33"/>
    </row>
    <row r="18" spans="1:14" ht="15.75" x14ac:dyDescent="0.25">
      <c r="A18" s="3">
        <v>11</v>
      </c>
      <c r="B18" s="4">
        <v>79</v>
      </c>
      <c r="C18" s="3" t="s">
        <v>123</v>
      </c>
      <c r="D18" s="3" t="s">
        <v>65</v>
      </c>
      <c r="E18" s="3" t="s">
        <v>122</v>
      </c>
      <c r="F18" s="47"/>
      <c r="G18" s="47"/>
      <c r="H18" s="47"/>
      <c r="I18" s="47"/>
      <c r="J18" s="47"/>
      <c r="K18" s="47"/>
      <c r="L18" s="47"/>
      <c r="M18" s="47">
        <f t="shared" si="0"/>
        <v>0</v>
      </c>
      <c r="N18" s="33"/>
    </row>
    <row r="19" spans="1:14" ht="15.75" x14ac:dyDescent="0.25">
      <c r="A19" s="3"/>
      <c r="B19" s="3"/>
      <c r="C19" s="3"/>
      <c r="D19" s="3"/>
      <c r="E19" s="3"/>
      <c r="F19" s="47"/>
      <c r="G19" s="47"/>
      <c r="H19" s="47"/>
      <c r="I19" s="47"/>
      <c r="J19" s="47"/>
      <c r="K19" s="47"/>
      <c r="L19" s="47"/>
      <c r="M19" s="47"/>
      <c r="N19" s="33"/>
    </row>
    <row r="20" spans="1:14" ht="15.75" x14ac:dyDescent="0.25">
      <c r="A20" s="3"/>
      <c r="B20" s="3"/>
      <c r="C20" s="3"/>
      <c r="D20" s="3"/>
      <c r="E20" s="3"/>
      <c r="F20" s="47"/>
      <c r="G20" s="47"/>
      <c r="H20" s="47"/>
      <c r="I20" s="47"/>
      <c r="J20" s="47"/>
      <c r="K20" s="47"/>
      <c r="L20" s="47"/>
      <c r="M20" s="47"/>
      <c r="N20" s="33"/>
    </row>
    <row r="21" spans="1:14" ht="15.75" x14ac:dyDescent="0.25">
      <c r="A21" s="3"/>
      <c r="B21" s="3"/>
      <c r="C21" s="3"/>
      <c r="D21" s="3"/>
      <c r="E21" s="3"/>
      <c r="F21" s="47"/>
      <c r="G21" s="47"/>
      <c r="H21" s="47"/>
      <c r="I21" s="47"/>
      <c r="J21" s="47"/>
      <c r="K21" s="47"/>
      <c r="L21" s="47"/>
      <c r="M21" s="47"/>
      <c r="N21" s="33"/>
    </row>
    <row r="22" spans="1:14" ht="15.75" x14ac:dyDescent="0.25">
      <c r="A22" s="3"/>
      <c r="B22" s="3"/>
      <c r="C22" s="3"/>
      <c r="D22" s="3"/>
      <c r="E22" s="3"/>
      <c r="F22" s="47"/>
      <c r="G22" s="47"/>
      <c r="H22" s="47"/>
      <c r="I22" s="47"/>
      <c r="J22" s="47"/>
      <c r="K22" s="47"/>
      <c r="L22" s="47"/>
      <c r="M22" s="47"/>
      <c r="N22" s="33"/>
    </row>
    <row r="23" spans="1:14" ht="15.75" x14ac:dyDescent="0.25">
      <c r="A23" s="3"/>
      <c r="B23" s="3"/>
      <c r="C23" s="3"/>
      <c r="D23" s="3"/>
      <c r="E23" s="3"/>
      <c r="F23" s="47"/>
      <c r="G23" s="47"/>
      <c r="H23" s="47"/>
      <c r="I23" s="47"/>
      <c r="J23" s="47"/>
      <c r="K23" s="47"/>
      <c r="L23" s="47"/>
      <c r="M23" s="47"/>
      <c r="N23" s="33"/>
    </row>
    <row r="24" spans="1:14" ht="15.75" x14ac:dyDescent="0.25">
      <c r="A24" s="3"/>
      <c r="B24" s="3"/>
      <c r="C24" s="3"/>
      <c r="D24" s="3"/>
      <c r="E24" s="3"/>
      <c r="F24" s="33"/>
      <c r="G24" s="33"/>
      <c r="H24" s="33"/>
      <c r="I24" s="33"/>
      <c r="J24" s="33"/>
      <c r="K24" s="33"/>
      <c r="L24" s="33"/>
      <c r="M24" s="33"/>
      <c r="N24" s="33"/>
    </row>
    <row r="25" spans="1:14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7" spans="1:14" x14ac:dyDescent="0.25">
      <c r="C27" t="s">
        <v>6</v>
      </c>
      <c r="D27" s="77"/>
      <c r="E27" s="77"/>
      <c r="I27" t="s">
        <v>7</v>
      </c>
      <c r="J27" s="5"/>
      <c r="K27" s="5"/>
      <c r="L27" s="5"/>
    </row>
  </sheetData>
  <sortState ref="B7:M18">
    <sortCondition descending="1" ref="M7:M18"/>
  </sortState>
  <mergeCells count="4">
    <mergeCell ref="D3:N3"/>
    <mergeCell ref="C4:I4"/>
    <mergeCell ref="F6:J6"/>
    <mergeCell ref="D27:E27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XFD1048576"/>
    </sheetView>
  </sheetViews>
  <sheetFormatPr defaultRowHeight="15" x14ac:dyDescent="0.25"/>
  <cols>
    <col min="1" max="1" width="3.5703125" customWidth="1"/>
    <col min="2" max="2" width="5.28515625" customWidth="1"/>
    <col min="3" max="3" width="21" customWidth="1"/>
    <col min="4" max="4" width="24.42578125" customWidth="1"/>
    <col min="5" max="5" width="22" customWidth="1"/>
    <col min="6" max="6" width="21" customWidth="1"/>
    <col min="7" max="7" width="18.85546875" customWidth="1"/>
    <col min="8" max="8" width="8.85546875" customWidth="1"/>
    <col min="9" max="9" width="6.85546875" customWidth="1"/>
    <col min="10" max="10" width="10.5703125" customWidth="1"/>
    <col min="13" max="13" width="11.140625" customWidth="1"/>
  </cols>
  <sheetData>
    <row r="1" spans="1:14" ht="15" customHeight="1" x14ac:dyDescent="0.25"/>
    <row r="3" spans="1:14" ht="18.75" x14ac:dyDescent="0.3">
      <c r="D3" s="107" t="s">
        <v>42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4" ht="21" x14ac:dyDescent="0.35">
      <c r="C4" s="76" t="s">
        <v>14</v>
      </c>
      <c r="D4" s="76"/>
      <c r="E4" s="76"/>
      <c r="F4" s="76"/>
      <c r="G4" s="76"/>
      <c r="H4" s="76"/>
      <c r="I4" s="76"/>
      <c r="L4" s="1"/>
      <c r="M4" s="1"/>
    </row>
    <row r="6" spans="1:14" ht="21" x14ac:dyDescent="0.35">
      <c r="F6" s="108" t="s">
        <v>15</v>
      </c>
      <c r="G6" s="108"/>
      <c r="H6" s="108"/>
      <c r="I6" s="108"/>
      <c r="J6" s="108"/>
    </row>
    <row r="7" spans="1:14" ht="15.75" x14ac:dyDescent="0.25">
      <c r="A7" s="2"/>
      <c r="B7" s="2"/>
      <c r="C7" s="2"/>
      <c r="D7" s="2"/>
      <c r="E7" s="2"/>
      <c r="F7" s="2"/>
      <c r="G7" s="109" t="s">
        <v>43</v>
      </c>
      <c r="H7" s="109"/>
      <c r="I7" s="109"/>
      <c r="J7" s="109"/>
      <c r="K7" s="2"/>
      <c r="L7" s="2"/>
      <c r="M7" s="2"/>
      <c r="N7" s="2"/>
    </row>
    <row r="8" spans="1:14" ht="15" customHeight="1" x14ac:dyDescent="0.25"/>
    <row r="9" spans="1:14" ht="15" customHeight="1" thickBot="1" x14ac:dyDescent="0.3">
      <c r="B9" s="18" t="s">
        <v>10</v>
      </c>
      <c r="C9" s="22" t="s">
        <v>16</v>
      </c>
      <c r="D9" s="18" t="s">
        <v>17</v>
      </c>
      <c r="E9" s="18" t="s">
        <v>17</v>
      </c>
      <c r="F9" s="18" t="s">
        <v>17</v>
      </c>
      <c r="G9" s="18" t="s">
        <v>5</v>
      </c>
      <c r="H9" s="18" t="s">
        <v>4</v>
      </c>
    </row>
    <row r="10" spans="1:14" ht="15" customHeight="1" x14ac:dyDescent="0.25">
      <c r="B10" s="97" t="s">
        <v>29</v>
      </c>
      <c r="C10" s="99" t="s">
        <v>101</v>
      </c>
      <c r="D10" s="25" t="s">
        <v>108</v>
      </c>
      <c r="E10" s="19" t="s">
        <v>110</v>
      </c>
      <c r="F10" s="19" t="s">
        <v>112</v>
      </c>
      <c r="G10" s="101" t="s">
        <v>173</v>
      </c>
      <c r="H10" s="110" t="s">
        <v>180</v>
      </c>
    </row>
    <row r="11" spans="1:14" ht="15" customHeight="1" thickBot="1" x14ac:dyDescent="0.3">
      <c r="B11" s="98"/>
      <c r="C11" s="100"/>
      <c r="D11" s="20" t="s">
        <v>109</v>
      </c>
      <c r="E11" s="20" t="s">
        <v>111</v>
      </c>
      <c r="F11" s="20" t="s">
        <v>113</v>
      </c>
      <c r="G11" s="102"/>
      <c r="H11" s="111"/>
    </row>
    <row r="12" spans="1:14" ht="15" customHeight="1" x14ac:dyDescent="0.25">
      <c r="B12" s="112" t="s">
        <v>18</v>
      </c>
      <c r="C12" s="99" t="s">
        <v>125</v>
      </c>
      <c r="D12" s="19" t="s">
        <v>126</v>
      </c>
      <c r="E12" s="19" t="s">
        <v>129</v>
      </c>
      <c r="F12" s="19" t="s">
        <v>130</v>
      </c>
      <c r="G12" s="101" t="s">
        <v>171</v>
      </c>
      <c r="H12" s="110" t="s">
        <v>181</v>
      </c>
    </row>
    <row r="13" spans="1:14" ht="15" customHeight="1" thickBot="1" x14ac:dyDescent="0.3">
      <c r="B13" s="113"/>
      <c r="C13" s="100"/>
      <c r="D13" s="20" t="s">
        <v>127</v>
      </c>
      <c r="E13" s="20" t="s">
        <v>128</v>
      </c>
      <c r="F13" s="20" t="s">
        <v>131</v>
      </c>
      <c r="G13" s="102"/>
      <c r="H13" s="111"/>
    </row>
    <row r="14" spans="1:14" ht="15.75" x14ac:dyDescent="0.25">
      <c r="A14" s="116" t="s">
        <v>157</v>
      </c>
      <c r="B14" s="97" t="s">
        <v>19</v>
      </c>
      <c r="C14" s="99" t="s">
        <v>57</v>
      </c>
      <c r="D14" s="25" t="s">
        <v>58</v>
      </c>
      <c r="E14" s="25" t="s">
        <v>60</v>
      </c>
      <c r="F14" s="25" t="s">
        <v>62</v>
      </c>
      <c r="G14" s="101" t="s">
        <v>170</v>
      </c>
      <c r="H14" s="110" t="s">
        <v>182</v>
      </c>
    </row>
    <row r="15" spans="1:14" ht="15" customHeight="1" thickBot="1" x14ac:dyDescent="0.3">
      <c r="A15" s="117"/>
      <c r="B15" s="98"/>
      <c r="C15" s="100"/>
      <c r="D15" s="20" t="s">
        <v>59</v>
      </c>
      <c r="E15" s="20" t="s">
        <v>61</v>
      </c>
      <c r="F15" s="20" t="s">
        <v>63</v>
      </c>
      <c r="G15" s="102"/>
      <c r="H15" s="111"/>
    </row>
    <row r="16" spans="1:14" ht="15.75" x14ac:dyDescent="0.25">
      <c r="A16" s="117"/>
      <c r="B16" s="112" t="s">
        <v>29</v>
      </c>
      <c r="C16" s="99" t="s">
        <v>81</v>
      </c>
      <c r="D16" s="25" t="s">
        <v>82</v>
      </c>
      <c r="E16" s="19" t="s">
        <v>84</v>
      </c>
      <c r="F16" s="19" t="s">
        <v>86</v>
      </c>
      <c r="G16" s="101" t="s">
        <v>177</v>
      </c>
      <c r="H16" s="105" t="s">
        <v>183</v>
      </c>
    </row>
    <row r="17" spans="1:8" ht="15" customHeight="1" thickBot="1" x14ac:dyDescent="0.3">
      <c r="A17" s="117"/>
      <c r="B17" s="113"/>
      <c r="C17" s="100"/>
      <c r="D17" s="20" t="s">
        <v>83</v>
      </c>
      <c r="E17" s="20" t="s">
        <v>85</v>
      </c>
      <c r="F17" s="20" t="s">
        <v>87</v>
      </c>
      <c r="G17" s="102"/>
      <c r="H17" s="105"/>
    </row>
    <row r="18" spans="1:8" x14ac:dyDescent="0.25">
      <c r="A18" s="117"/>
      <c r="B18" s="97" t="s">
        <v>29</v>
      </c>
      <c r="C18" s="99" t="s">
        <v>100</v>
      </c>
      <c r="D18" s="19" t="s">
        <v>102</v>
      </c>
      <c r="E18" s="19" t="s">
        <v>104</v>
      </c>
      <c r="F18" s="19" t="s">
        <v>106</v>
      </c>
      <c r="G18" s="101" t="s">
        <v>169</v>
      </c>
      <c r="H18" s="103" t="s">
        <v>184</v>
      </c>
    </row>
    <row r="19" spans="1:8" ht="15" customHeight="1" thickBot="1" x14ac:dyDescent="0.3">
      <c r="A19" s="117"/>
      <c r="B19" s="98"/>
      <c r="C19" s="100"/>
      <c r="D19" s="20" t="s">
        <v>103</v>
      </c>
      <c r="E19" s="20" t="s">
        <v>105</v>
      </c>
      <c r="F19" s="20" t="s">
        <v>107</v>
      </c>
      <c r="G19" s="102"/>
      <c r="H19" s="104"/>
    </row>
    <row r="20" spans="1:8" x14ac:dyDescent="0.25">
      <c r="A20" s="117"/>
      <c r="B20" s="97" t="s">
        <v>20</v>
      </c>
      <c r="C20" s="99" t="s">
        <v>139</v>
      </c>
      <c r="D20" s="19" t="s">
        <v>140</v>
      </c>
      <c r="E20" s="19" t="s">
        <v>142</v>
      </c>
      <c r="F20" s="19" t="s">
        <v>143</v>
      </c>
      <c r="G20" s="101" t="s">
        <v>176</v>
      </c>
      <c r="H20" s="103" t="s">
        <v>185</v>
      </c>
    </row>
    <row r="21" spans="1:8" ht="15" customHeight="1" thickBot="1" x14ac:dyDescent="0.3">
      <c r="A21" s="118"/>
      <c r="B21" s="98"/>
      <c r="C21" s="100"/>
      <c r="D21" s="20" t="s">
        <v>167</v>
      </c>
      <c r="E21" s="20" t="s">
        <v>141</v>
      </c>
      <c r="F21" s="20" t="s">
        <v>144</v>
      </c>
      <c r="G21" s="102"/>
      <c r="H21" s="104"/>
    </row>
    <row r="22" spans="1:8" ht="15" customHeight="1" x14ac:dyDescent="0.25">
      <c r="A22" s="82" t="s">
        <v>158</v>
      </c>
      <c r="B22" s="97" t="s">
        <v>18</v>
      </c>
      <c r="C22" s="99" t="s">
        <v>116</v>
      </c>
      <c r="D22" s="19" t="s">
        <v>117</v>
      </c>
      <c r="E22" s="19" t="s">
        <v>118</v>
      </c>
      <c r="F22" s="19" t="s">
        <v>120</v>
      </c>
      <c r="G22" s="101" t="s">
        <v>175</v>
      </c>
      <c r="H22" s="103" t="s">
        <v>186</v>
      </c>
    </row>
    <row r="23" spans="1:8" ht="15" customHeight="1" thickBot="1" x14ac:dyDescent="0.3">
      <c r="A23" s="83"/>
      <c r="B23" s="98"/>
      <c r="C23" s="100"/>
      <c r="D23" s="20" t="s">
        <v>166</v>
      </c>
      <c r="E23" s="20" t="s">
        <v>119</v>
      </c>
      <c r="F23" s="20" t="s">
        <v>121</v>
      </c>
      <c r="G23" s="102"/>
      <c r="H23" s="104"/>
    </row>
    <row r="24" spans="1:8" ht="15" customHeight="1" x14ac:dyDescent="0.25">
      <c r="A24" s="83"/>
      <c r="B24" s="97" t="s">
        <v>19</v>
      </c>
      <c r="C24" s="99" t="s">
        <v>52</v>
      </c>
      <c r="D24" s="25" t="s">
        <v>46</v>
      </c>
      <c r="E24" s="25" t="s">
        <v>48</v>
      </c>
      <c r="F24" s="19" t="s">
        <v>50</v>
      </c>
      <c r="G24" s="101" t="s">
        <v>174</v>
      </c>
      <c r="H24" s="103" t="s">
        <v>187</v>
      </c>
    </row>
    <row r="25" spans="1:8" ht="15" customHeight="1" thickBot="1" x14ac:dyDescent="0.3">
      <c r="A25" s="83"/>
      <c r="B25" s="98"/>
      <c r="C25" s="100"/>
      <c r="D25" s="20" t="s">
        <v>47</v>
      </c>
      <c r="E25" s="20" t="s">
        <v>49</v>
      </c>
      <c r="F25" s="20" t="s">
        <v>51</v>
      </c>
      <c r="G25" s="102"/>
      <c r="H25" s="104"/>
    </row>
    <row r="26" spans="1:8" ht="15" customHeight="1" x14ac:dyDescent="0.25">
      <c r="A26" s="83"/>
      <c r="B26" s="112" t="s">
        <v>19</v>
      </c>
      <c r="C26" s="99" t="s">
        <v>72</v>
      </c>
      <c r="D26" s="25" t="s">
        <v>73</v>
      </c>
      <c r="E26" s="25" t="s">
        <v>75</v>
      </c>
      <c r="F26" s="25" t="s">
        <v>77</v>
      </c>
      <c r="G26" s="101" t="s">
        <v>178</v>
      </c>
      <c r="H26" s="103" t="s">
        <v>188</v>
      </c>
    </row>
    <row r="27" spans="1:8" ht="15" customHeight="1" thickBot="1" x14ac:dyDescent="0.3">
      <c r="A27" s="83"/>
      <c r="B27" s="113"/>
      <c r="C27" s="100"/>
      <c r="D27" s="20" t="s">
        <v>74</v>
      </c>
      <c r="E27" s="20" t="s">
        <v>76</v>
      </c>
      <c r="F27" s="20" t="s">
        <v>78</v>
      </c>
      <c r="G27" s="102"/>
      <c r="H27" s="104"/>
    </row>
    <row r="28" spans="1:8" ht="15" customHeight="1" x14ac:dyDescent="0.25">
      <c r="A28" s="83"/>
      <c r="B28" s="97" t="s">
        <v>18</v>
      </c>
      <c r="C28" s="99" t="s">
        <v>91</v>
      </c>
      <c r="D28" s="19" t="s">
        <v>92</v>
      </c>
      <c r="E28" s="19" t="s">
        <v>94</v>
      </c>
      <c r="F28" s="19" t="s">
        <v>96</v>
      </c>
      <c r="G28" s="101" t="s">
        <v>179</v>
      </c>
      <c r="H28" s="103" t="s">
        <v>189</v>
      </c>
    </row>
    <row r="29" spans="1:8" ht="15" customHeight="1" thickBot="1" x14ac:dyDescent="0.3">
      <c r="A29" s="84"/>
      <c r="B29" s="98"/>
      <c r="C29" s="106"/>
      <c r="D29" s="18" t="s">
        <v>93</v>
      </c>
      <c r="E29" s="18" t="s">
        <v>95</v>
      </c>
      <c r="F29" s="18" t="s">
        <v>97</v>
      </c>
      <c r="G29" s="102"/>
      <c r="H29" s="104"/>
    </row>
    <row r="30" spans="1:8" x14ac:dyDescent="0.25">
      <c r="A30" s="82" t="s">
        <v>159</v>
      </c>
      <c r="B30" s="97" t="s">
        <v>20</v>
      </c>
      <c r="C30" s="119" t="s">
        <v>152</v>
      </c>
      <c r="D30" s="6" t="s">
        <v>153</v>
      </c>
      <c r="E30" s="6" t="s">
        <v>148</v>
      </c>
      <c r="F30" s="6" t="s">
        <v>151</v>
      </c>
      <c r="G30" s="101" t="s">
        <v>172</v>
      </c>
      <c r="H30" s="103"/>
    </row>
    <row r="31" spans="1:8" ht="15" customHeight="1" thickBot="1" x14ac:dyDescent="0.3">
      <c r="A31" s="83"/>
      <c r="B31" s="98"/>
      <c r="C31" s="119"/>
      <c r="D31" s="6" t="s">
        <v>154</v>
      </c>
      <c r="E31" s="6" t="s">
        <v>155</v>
      </c>
      <c r="F31" s="3" t="s">
        <v>150</v>
      </c>
      <c r="G31" s="102"/>
      <c r="H31" s="104"/>
    </row>
    <row r="32" spans="1:8" ht="15" customHeight="1" x14ac:dyDescent="0.25">
      <c r="A32" s="83"/>
    </row>
    <row r="33" spans="1:6" x14ac:dyDescent="0.25">
      <c r="A33" s="83"/>
    </row>
    <row r="34" spans="1:6" x14ac:dyDescent="0.25">
      <c r="A34" s="83"/>
    </row>
    <row r="35" spans="1:6" ht="15.75" thickBot="1" x14ac:dyDescent="0.3">
      <c r="A35" s="84"/>
    </row>
    <row r="38" spans="1:6" x14ac:dyDescent="0.25">
      <c r="B38" s="114"/>
      <c r="C38" s="115"/>
      <c r="D38" s="30"/>
      <c r="E38" s="30"/>
      <c r="F38" s="30"/>
    </row>
    <row r="39" spans="1:6" x14ac:dyDescent="0.25">
      <c r="B39" s="114"/>
      <c r="C39" s="115"/>
      <c r="D39" s="30"/>
      <c r="E39" s="30"/>
      <c r="F39" s="30"/>
    </row>
  </sheetData>
  <mergeCells count="53">
    <mergeCell ref="B38:B39"/>
    <mergeCell ref="C38:C39"/>
    <mergeCell ref="B16:B17"/>
    <mergeCell ref="A14:A21"/>
    <mergeCell ref="A22:A29"/>
    <mergeCell ref="A30:A35"/>
    <mergeCell ref="B14:B15"/>
    <mergeCell ref="C14:C15"/>
    <mergeCell ref="C30:C31"/>
    <mergeCell ref="B24:B25"/>
    <mergeCell ref="C24:C25"/>
    <mergeCell ref="B26:B27"/>
    <mergeCell ref="C26:C27"/>
    <mergeCell ref="C16:C17"/>
    <mergeCell ref="C20:C21"/>
    <mergeCell ref="B30:B31"/>
    <mergeCell ref="D3:N3"/>
    <mergeCell ref="C4:I4"/>
    <mergeCell ref="F6:J6"/>
    <mergeCell ref="G7:J7"/>
    <mergeCell ref="B18:B19"/>
    <mergeCell ref="C18:C19"/>
    <mergeCell ref="G18:G19"/>
    <mergeCell ref="H18:H19"/>
    <mergeCell ref="G10:G11"/>
    <mergeCell ref="H10:H11"/>
    <mergeCell ref="G14:G15"/>
    <mergeCell ref="H14:H15"/>
    <mergeCell ref="B12:B13"/>
    <mergeCell ref="C12:C13"/>
    <mergeCell ref="G12:G13"/>
    <mergeCell ref="H12:H13"/>
    <mergeCell ref="G24:G25"/>
    <mergeCell ref="H24:H25"/>
    <mergeCell ref="B22:B23"/>
    <mergeCell ref="C22:C23"/>
    <mergeCell ref="G22:G23"/>
    <mergeCell ref="H22:H23"/>
    <mergeCell ref="G30:G31"/>
    <mergeCell ref="H30:H31"/>
    <mergeCell ref="G26:G27"/>
    <mergeCell ref="H26:H27"/>
    <mergeCell ref="B28:B29"/>
    <mergeCell ref="C28:C29"/>
    <mergeCell ref="G28:G29"/>
    <mergeCell ref="H28:H29"/>
    <mergeCell ref="B10:B11"/>
    <mergeCell ref="C10:C11"/>
    <mergeCell ref="G20:G21"/>
    <mergeCell ref="H20:H21"/>
    <mergeCell ref="G16:G17"/>
    <mergeCell ref="H16:H17"/>
    <mergeCell ref="B20:B21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1"/>
  <sheetViews>
    <sheetView tabSelected="1" workbookViewId="0">
      <selection activeCell="T21" sqref="T21"/>
    </sheetView>
  </sheetViews>
  <sheetFormatPr defaultRowHeight="15" x14ac:dyDescent="0.25"/>
  <cols>
    <col min="1" max="1" width="4.7109375" customWidth="1"/>
    <col min="2" max="2" width="4.5703125" customWidth="1"/>
    <col min="3" max="3" width="5" customWidth="1"/>
    <col min="4" max="4" width="5.5703125" customWidth="1"/>
    <col min="5" max="5" width="5.42578125" customWidth="1"/>
    <col min="6" max="6" width="4.28515625" customWidth="1"/>
    <col min="7" max="18" width="8.7109375" customWidth="1"/>
  </cols>
  <sheetData>
    <row r="2" spans="1:18" ht="15" customHeight="1" x14ac:dyDescent="0.25">
      <c r="C2" s="123" t="s">
        <v>290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1:18" ht="15" customHeight="1" x14ac:dyDescent="0.25"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18" ht="15" customHeight="1" x14ac:dyDescent="0.25"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1:18" ht="18.75" x14ac:dyDescent="0.3">
      <c r="C5" s="64" t="s">
        <v>291</v>
      </c>
      <c r="D5" s="64"/>
      <c r="E5" s="64"/>
      <c r="F5" s="64"/>
      <c r="G5" s="64"/>
      <c r="J5" s="89" t="s">
        <v>292</v>
      </c>
      <c r="K5" s="81"/>
      <c r="L5" s="81"/>
      <c r="M5" s="81"/>
    </row>
    <row r="7" spans="1:18" ht="36.75" x14ac:dyDescent="0.25">
      <c r="A7" s="65" t="s">
        <v>293</v>
      </c>
      <c r="B7" s="124" t="s">
        <v>294</v>
      </c>
      <c r="C7" s="125"/>
      <c r="D7" s="125"/>
      <c r="E7" s="126"/>
      <c r="F7" s="133" t="s">
        <v>295</v>
      </c>
      <c r="G7" s="136" t="s">
        <v>296</v>
      </c>
      <c r="H7" s="136" t="s">
        <v>297</v>
      </c>
      <c r="I7" s="136" t="s">
        <v>298</v>
      </c>
      <c r="J7" s="136" t="s">
        <v>299</v>
      </c>
      <c r="K7" s="136" t="s">
        <v>300</v>
      </c>
      <c r="L7" s="136" t="s">
        <v>301</v>
      </c>
      <c r="M7" s="136" t="s">
        <v>23</v>
      </c>
      <c r="N7" s="136" t="s">
        <v>302</v>
      </c>
      <c r="O7" s="136" t="s">
        <v>303</v>
      </c>
      <c r="P7" s="139" t="s">
        <v>304</v>
      </c>
      <c r="Q7" s="142" t="s">
        <v>305</v>
      </c>
      <c r="R7" s="120" t="s">
        <v>306</v>
      </c>
    </row>
    <row r="8" spans="1:18" x14ac:dyDescent="0.25">
      <c r="A8" s="66"/>
      <c r="B8" s="127"/>
      <c r="C8" s="128"/>
      <c r="D8" s="128"/>
      <c r="E8" s="129"/>
      <c r="F8" s="134"/>
      <c r="G8" s="137"/>
      <c r="H8" s="137"/>
      <c r="I8" s="137"/>
      <c r="J8" s="137"/>
      <c r="K8" s="137"/>
      <c r="L8" s="137"/>
      <c r="M8" s="137"/>
      <c r="N8" s="137"/>
      <c r="O8" s="137"/>
      <c r="P8" s="140"/>
      <c r="Q8" s="143"/>
      <c r="R8" s="121"/>
    </row>
    <row r="9" spans="1:18" x14ac:dyDescent="0.25">
      <c r="A9" s="67"/>
      <c r="B9" s="130"/>
      <c r="C9" s="131"/>
      <c r="D9" s="131"/>
      <c r="E9" s="132"/>
      <c r="F9" s="135"/>
      <c r="G9" s="138"/>
      <c r="H9" s="138"/>
      <c r="I9" s="138"/>
      <c r="J9" s="138"/>
      <c r="K9" s="138"/>
      <c r="L9" s="138"/>
      <c r="M9" s="138"/>
      <c r="N9" s="138"/>
      <c r="O9" s="138"/>
      <c r="P9" s="141"/>
      <c r="Q9" s="144"/>
      <c r="R9" s="122"/>
    </row>
    <row r="10" spans="1:18" ht="21" x14ac:dyDescent="0.35">
      <c r="A10" s="154" t="s">
        <v>29</v>
      </c>
      <c r="B10" s="145" t="s">
        <v>307</v>
      </c>
      <c r="C10" s="145"/>
      <c r="D10" s="145"/>
      <c r="E10" s="145"/>
      <c r="F10" s="68" t="s">
        <v>308</v>
      </c>
      <c r="G10" s="69" t="s">
        <v>309</v>
      </c>
      <c r="H10" s="69" t="s">
        <v>310</v>
      </c>
      <c r="I10" s="69" t="s">
        <v>311</v>
      </c>
      <c r="J10" s="69" t="s">
        <v>312</v>
      </c>
      <c r="K10" s="69" t="s">
        <v>313</v>
      </c>
      <c r="L10" s="70" t="s">
        <v>314</v>
      </c>
      <c r="M10" s="69" t="s">
        <v>315</v>
      </c>
      <c r="N10" s="69" t="s">
        <v>316</v>
      </c>
      <c r="O10" s="69" t="s">
        <v>311</v>
      </c>
      <c r="P10" s="146">
        <v>3</v>
      </c>
      <c r="Q10" s="148">
        <v>15</v>
      </c>
      <c r="R10" s="150" t="s">
        <v>330</v>
      </c>
    </row>
    <row r="11" spans="1:18" ht="21" x14ac:dyDescent="0.35">
      <c r="A11" s="155"/>
      <c r="B11" s="145"/>
      <c r="C11" s="145"/>
      <c r="D11" s="145"/>
      <c r="E11" s="145"/>
      <c r="F11" s="71" t="s">
        <v>318</v>
      </c>
      <c r="G11" s="69" t="s">
        <v>319</v>
      </c>
      <c r="H11" s="69" t="s">
        <v>320</v>
      </c>
      <c r="I11" s="69" t="s">
        <v>316</v>
      </c>
      <c r="J11" s="69" t="s">
        <v>321</v>
      </c>
      <c r="K11" s="69" t="s">
        <v>322</v>
      </c>
      <c r="L11" s="69" t="s">
        <v>323</v>
      </c>
      <c r="M11" s="69" t="s">
        <v>406</v>
      </c>
      <c r="N11" s="69" t="s">
        <v>324</v>
      </c>
      <c r="O11" s="69"/>
      <c r="P11" s="147"/>
      <c r="Q11" s="149"/>
      <c r="R11" s="151"/>
    </row>
    <row r="12" spans="1:18" ht="21" x14ac:dyDescent="0.35">
      <c r="A12" s="119" t="s">
        <v>19</v>
      </c>
      <c r="B12" s="145" t="s">
        <v>405</v>
      </c>
      <c r="C12" s="145"/>
      <c r="D12" s="145"/>
      <c r="E12" s="145"/>
      <c r="F12" s="68" t="s">
        <v>308</v>
      </c>
      <c r="G12" s="69" t="s">
        <v>325</v>
      </c>
      <c r="H12" s="70" t="s">
        <v>326</v>
      </c>
      <c r="I12" s="69" t="s">
        <v>327</v>
      </c>
      <c r="J12" s="69"/>
      <c r="K12" s="69" t="s">
        <v>328</v>
      </c>
      <c r="L12" s="69" t="s">
        <v>329</v>
      </c>
      <c r="M12" s="69" t="s">
        <v>324</v>
      </c>
      <c r="N12" s="70" t="s">
        <v>314</v>
      </c>
      <c r="O12" s="69" t="s">
        <v>321</v>
      </c>
      <c r="P12" s="152" t="s">
        <v>404</v>
      </c>
      <c r="Q12" s="148">
        <v>13</v>
      </c>
      <c r="R12" s="150" t="s">
        <v>317</v>
      </c>
    </row>
    <row r="13" spans="1:18" ht="21" x14ac:dyDescent="0.35">
      <c r="A13" s="119"/>
      <c r="B13" s="145"/>
      <c r="C13" s="145"/>
      <c r="D13" s="145"/>
      <c r="E13" s="145"/>
      <c r="F13" s="71" t="s">
        <v>318</v>
      </c>
      <c r="G13" s="74" t="s">
        <v>331</v>
      </c>
      <c r="H13" s="69" t="s">
        <v>332</v>
      </c>
      <c r="I13" s="70" t="s">
        <v>314</v>
      </c>
      <c r="J13" s="69" t="s">
        <v>333</v>
      </c>
      <c r="K13" s="70" t="s">
        <v>314</v>
      </c>
      <c r="L13" s="69" t="s">
        <v>334</v>
      </c>
      <c r="M13" s="69" t="s">
        <v>335</v>
      </c>
      <c r="N13" s="69" t="s">
        <v>336</v>
      </c>
      <c r="O13" s="69"/>
      <c r="P13" s="153"/>
      <c r="Q13" s="149"/>
      <c r="R13" s="151"/>
    </row>
    <row r="14" spans="1:18" ht="21" x14ac:dyDescent="0.35">
      <c r="A14" s="119">
        <v>3</v>
      </c>
      <c r="B14" s="145" t="s">
        <v>337</v>
      </c>
      <c r="C14" s="145"/>
      <c r="D14" s="145"/>
      <c r="E14" s="145"/>
      <c r="F14" s="68" t="s">
        <v>308</v>
      </c>
      <c r="G14" s="69" t="s">
        <v>338</v>
      </c>
      <c r="H14" s="69" t="s">
        <v>339</v>
      </c>
      <c r="I14" s="69"/>
      <c r="J14" s="69" t="s">
        <v>340</v>
      </c>
      <c r="K14" s="69" t="s">
        <v>341</v>
      </c>
      <c r="L14" s="69" t="s">
        <v>342</v>
      </c>
      <c r="M14" s="69" t="s">
        <v>339</v>
      </c>
      <c r="N14" s="69"/>
      <c r="O14" s="69"/>
      <c r="P14" s="146">
        <v>2</v>
      </c>
      <c r="Q14" s="148">
        <v>39</v>
      </c>
      <c r="R14" s="166" t="s">
        <v>20</v>
      </c>
    </row>
    <row r="15" spans="1:18" ht="21" x14ac:dyDescent="0.35">
      <c r="A15" s="119"/>
      <c r="B15" s="145"/>
      <c r="C15" s="145"/>
      <c r="D15" s="145"/>
      <c r="E15" s="145"/>
      <c r="F15" s="71" t="s">
        <v>318</v>
      </c>
      <c r="G15" s="69" t="s">
        <v>344</v>
      </c>
      <c r="H15" s="69" t="s">
        <v>339</v>
      </c>
      <c r="I15" s="69" t="s">
        <v>341</v>
      </c>
      <c r="J15" s="69" t="s">
        <v>345</v>
      </c>
      <c r="K15" s="70" t="s">
        <v>321</v>
      </c>
      <c r="L15" s="69" t="s">
        <v>346</v>
      </c>
      <c r="M15" s="69" t="s">
        <v>324</v>
      </c>
      <c r="N15" s="69" t="s">
        <v>341</v>
      </c>
      <c r="O15" s="69"/>
      <c r="P15" s="147"/>
      <c r="Q15" s="149"/>
      <c r="R15" s="167"/>
    </row>
    <row r="16" spans="1:18" ht="21" x14ac:dyDescent="0.35">
      <c r="A16" s="119">
        <v>4</v>
      </c>
      <c r="B16" s="156" t="s">
        <v>347</v>
      </c>
      <c r="C16" s="157"/>
      <c r="D16" s="157"/>
      <c r="E16" s="158"/>
      <c r="F16" s="68" t="s">
        <v>308</v>
      </c>
      <c r="G16" s="70" t="s">
        <v>348</v>
      </c>
      <c r="H16" s="70" t="s">
        <v>349</v>
      </c>
      <c r="I16" s="69"/>
      <c r="J16" s="70" t="s">
        <v>321</v>
      </c>
      <c r="K16" s="70" t="s">
        <v>350</v>
      </c>
      <c r="L16" s="69" t="s">
        <v>351</v>
      </c>
      <c r="M16" s="69" t="s">
        <v>352</v>
      </c>
      <c r="N16" s="69"/>
      <c r="O16" s="69" t="s">
        <v>335</v>
      </c>
      <c r="P16" s="162"/>
      <c r="Q16" s="148">
        <v>38</v>
      </c>
      <c r="R16" s="164" t="s">
        <v>343</v>
      </c>
    </row>
    <row r="17" spans="1:18" ht="21" x14ac:dyDescent="0.35">
      <c r="A17" s="119"/>
      <c r="B17" s="159"/>
      <c r="C17" s="160"/>
      <c r="D17" s="160"/>
      <c r="E17" s="161"/>
      <c r="F17" s="71" t="s">
        <v>318</v>
      </c>
      <c r="G17" s="69"/>
      <c r="H17" s="69"/>
      <c r="I17" s="69"/>
      <c r="J17" s="69"/>
      <c r="K17" s="69"/>
      <c r="L17" s="69"/>
      <c r="M17" s="69" t="s">
        <v>407</v>
      </c>
      <c r="N17" s="70" t="s">
        <v>353</v>
      </c>
      <c r="O17" s="69"/>
      <c r="P17" s="163"/>
      <c r="Q17" s="149"/>
      <c r="R17" s="165"/>
    </row>
    <row r="18" spans="1:18" ht="21" customHeight="1" x14ac:dyDescent="0.35">
      <c r="A18" s="119">
        <v>5</v>
      </c>
      <c r="B18" s="156" t="s">
        <v>354</v>
      </c>
      <c r="C18" s="157"/>
      <c r="D18" s="157"/>
      <c r="E18" s="158"/>
      <c r="F18" s="68" t="s">
        <v>308</v>
      </c>
      <c r="G18" s="69" t="s">
        <v>355</v>
      </c>
      <c r="H18" s="69"/>
      <c r="I18" s="69"/>
      <c r="J18" s="69"/>
      <c r="K18" s="69" t="s">
        <v>335</v>
      </c>
      <c r="L18" s="69"/>
      <c r="M18" s="70" t="s">
        <v>348</v>
      </c>
      <c r="N18" s="70" t="s">
        <v>348</v>
      </c>
      <c r="O18" s="69"/>
      <c r="P18" s="146">
        <v>6</v>
      </c>
      <c r="Q18" s="148">
        <v>41</v>
      </c>
      <c r="R18" s="148" t="s">
        <v>11</v>
      </c>
    </row>
    <row r="19" spans="1:18" ht="21" x14ac:dyDescent="0.35">
      <c r="A19" s="119"/>
      <c r="B19" s="159"/>
      <c r="C19" s="160"/>
      <c r="D19" s="160"/>
      <c r="E19" s="161"/>
      <c r="F19" s="71" t="s">
        <v>318</v>
      </c>
      <c r="G19" s="69" t="s">
        <v>341</v>
      </c>
      <c r="H19" s="69" t="s">
        <v>356</v>
      </c>
      <c r="I19" s="70" t="s">
        <v>408</v>
      </c>
      <c r="J19" s="69" t="s">
        <v>357</v>
      </c>
      <c r="K19" s="70" t="s">
        <v>358</v>
      </c>
      <c r="L19" s="69" t="s">
        <v>359</v>
      </c>
      <c r="M19" s="70" t="s">
        <v>353</v>
      </c>
      <c r="N19" s="69" t="s">
        <v>329</v>
      </c>
      <c r="O19" s="70" t="s">
        <v>331</v>
      </c>
      <c r="P19" s="147"/>
      <c r="Q19" s="149"/>
      <c r="R19" s="149"/>
    </row>
    <row r="20" spans="1:18" ht="21" customHeight="1" x14ac:dyDescent="0.35">
      <c r="A20" s="119"/>
      <c r="B20" s="145"/>
      <c r="C20" s="145"/>
      <c r="D20" s="145"/>
      <c r="E20" s="145"/>
      <c r="F20" s="68" t="s">
        <v>308</v>
      </c>
      <c r="G20" s="69"/>
      <c r="H20" s="69"/>
      <c r="I20" s="69"/>
      <c r="J20" s="69"/>
      <c r="K20" s="69"/>
      <c r="L20" s="69"/>
      <c r="M20" s="69"/>
      <c r="N20" s="69"/>
      <c r="O20" s="69"/>
      <c r="P20" s="152"/>
      <c r="Q20" s="148"/>
      <c r="R20" s="150"/>
    </row>
    <row r="21" spans="1:18" ht="21" customHeight="1" x14ac:dyDescent="0.35">
      <c r="A21" s="168"/>
      <c r="B21" s="145"/>
      <c r="C21" s="145"/>
      <c r="D21" s="145"/>
      <c r="E21" s="145"/>
      <c r="F21" s="71" t="s">
        <v>318</v>
      </c>
      <c r="G21" s="69"/>
      <c r="H21" s="69"/>
      <c r="I21" s="69"/>
      <c r="J21" s="69"/>
      <c r="K21" s="69"/>
      <c r="L21" s="69"/>
      <c r="M21" s="69"/>
      <c r="N21" s="69"/>
      <c r="O21" s="69"/>
      <c r="P21" s="153"/>
      <c r="Q21" s="149"/>
      <c r="R21" s="151"/>
    </row>
  </sheetData>
  <mergeCells count="46">
    <mergeCell ref="A18:A19"/>
    <mergeCell ref="B18:E19"/>
    <mergeCell ref="P18:P19"/>
    <mergeCell ref="Q18:Q19"/>
    <mergeCell ref="R18:R19"/>
    <mergeCell ref="A20:A21"/>
    <mergeCell ref="B20:E21"/>
    <mergeCell ref="P20:P21"/>
    <mergeCell ref="Q20:Q21"/>
    <mergeCell ref="R20:R21"/>
    <mergeCell ref="A14:A15"/>
    <mergeCell ref="B14:E15"/>
    <mergeCell ref="P14:P15"/>
    <mergeCell ref="Q14:Q15"/>
    <mergeCell ref="R14:R15"/>
    <mergeCell ref="A16:A17"/>
    <mergeCell ref="B16:E17"/>
    <mergeCell ref="P16:P17"/>
    <mergeCell ref="Q16:Q17"/>
    <mergeCell ref="R16:R17"/>
    <mergeCell ref="B10:E11"/>
    <mergeCell ref="P10:P11"/>
    <mergeCell ref="Q10:Q11"/>
    <mergeCell ref="R10:R11"/>
    <mergeCell ref="A12:A13"/>
    <mergeCell ref="B12:E13"/>
    <mergeCell ref="P12:P13"/>
    <mergeCell ref="Q12:Q13"/>
    <mergeCell ref="R12:R13"/>
    <mergeCell ref="A10:A11"/>
    <mergeCell ref="R7:R9"/>
    <mergeCell ref="C2:Q4"/>
    <mergeCell ref="J5:M5"/>
    <mergeCell ref="B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O7:O9"/>
    <mergeCell ref="P7:P9"/>
    <mergeCell ref="Q7:Q9"/>
  </mergeCells>
  <pageMargins left="0.11811023622047245" right="0.31496062992125984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1"/>
  <sheetViews>
    <sheetView topLeftCell="A7" workbookViewId="0">
      <selection activeCell="U16" sqref="U16"/>
    </sheetView>
  </sheetViews>
  <sheetFormatPr defaultRowHeight="15" x14ac:dyDescent="0.25"/>
  <cols>
    <col min="1" max="1" width="4.7109375" customWidth="1"/>
    <col min="2" max="2" width="4.5703125" customWidth="1"/>
    <col min="3" max="3" width="5" customWidth="1"/>
    <col min="4" max="4" width="5.5703125" customWidth="1"/>
    <col min="5" max="5" width="5.42578125" customWidth="1"/>
    <col min="6" max="6" width="4.28515625" customWidth="1"/>
    <col min="7" max="18" width="8.7109375" customWidth="1"/>
  </cols>
  <sheetData>
    <row r="2" spans="1:18" ht="15" customHeight="1" x14ac:dyDescent="0.25">
      <c r="C2" s="123" t="s">
        <v>290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1:18" ht="15" customHeight="1" x14ac:dyDescent="0.25"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18" ht="15" customHeight="1" x14ac:dyDescent="0.25"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1:18" ht="18.75" x14ac:dyDescent="0.3">
      <c r="C5" s="64" t="s">
        <v>291</v>
      </c>
      <c r="D5" s="64"/>
      <c r="E5" s="64"/>
      <c r="F5" s="64"/>
      <c r="G5" s="64"/>
      <c r="J5" s="89" t="s">
        <v>361</v>
      </c>
      <c r="K5" s="81"/>
      <c r="L5" s="81"/>
      <c r="M5" s="81"/>
    </row>
    <row r="7" spans="1:18" ht="36.75" customHeight="1" x14ac:dyDescent="0.25">
      <c r="A7" s="154" t="s">
        <v>293</v>
      </c>
      <c r="B7" s="124" t="s">
        <v>294</v>
      </c>
      <c r="C7" s="125"/>
      <c r="D7" s="125"/>
      <c r="E7" s="126"/>
      <c r="F7" s="133" t="s">
        <v>295</v>
      </c>
      <c r="G7" s="136" t="s">
        <v>296</v>
      </c>
      <c r="H7" s="136" t="s">
        <v>297</v>
      </c>
      <c r="I7" s="136" t="s">
        <v>298</v>
      </c>
      <c r="J7" s="136" t="s">
        <v>299</v>
      </c>
      <c r="K7" s="136" t="s">
        <v>300</v>
      </c>
      <c r="L7" s="136" t="s">
        <v>301</v>
      </c>
      <c r="M7" s="136" t="s">
        <v>23</v>
      </c>
      <c r="N7" s="136" t="s">
        <v>302</v>
      </c>
      <c r="O7" s="136" t="s">
        <v>303</v>
      </c>
      <c r="P7" s="139" t="s">
        <v>304</v>
      </c>
      <c r="Q7" s="142" t="s">
        <v>305</v>
      </c>
      <c r="R7" s="120" t="s">
        <v>306</v>
      </c>
    </row>
    <row r="8" spans="1:18" ht="24.75" customHeight="1" x14ac:dyDescent="0.25">
      <c r="A8" s="180"/>
      <c r="B8" s="127"/>
      <c r="C8" s="128"/>
      <c r="D8" s="128"/>
      <c r="E8" s="129"/>
      <c r="F8" s="134"/>
      <c r="G8" s="137"/>
      <c r="H8" s="137"/>
      <c r="I8" s="137"/>
      <c r="J8" s="137"/>
      <c r="K8" s="137"/>
      <c r="L8" s="137"/>
      <c r="M8" s="137"/>
      <c r="N8" s="137"/>
      <c r="O8" s="137"/>
      <c r="P8" s="140"/>
      <c r="Q8" s="143"/>
      <c r="R8" s="121"/>
    </row>
    <row r="9" spans="1:18" ht="25.5" customHeight="1" x14ac:dyDescent="0.25">
      <c r="A9" s="155"/>
      <c r="B9" s="130"/>
      <c r="C9" s="131"/>
      <c r="D9" s="131"/>
      <c r="E9" s="132"/>
      <c r="F9" s="135"/>
      <c r="G9" s="138"/>
      <c r="H9" s="138"/>
      <c r="I9" s="138"/>
      <c r="J9" s="138"/>
      <c r="K9" s="138"/>
      <c r="L9" s="138"/>
      <c r="M9" s="138"/>
      <c r="N9" s="138"/>
      <c r="O9" s="138"/>
      <c r="P9" s="141"/>
      <c r="Q9" s="144"/>
      <c r="R9" s="122"/>
    </row>
    <row r="10" spans="1:18" ht="21" x14ac:dyDescent="0.35">
      <c r="A10" s="119" t="s">
        <v>29</v>
      </c>
      <c r="B10" s="145" t="s">
        <v>362</v>
      </c>
      <c r="C10" s="145"/>
      <c r="D10" s="145"/>
      <c r="E10" s="145"/>
      <c r="F10" s="68" t="s">
        <v>308</v>
      </c>
      <c r="G10" s="6" t="s">
        <v>363</v>
      </c>
      <c r="H10" s="72" t="s">
        <v>364</v>
      </c>
      <c r="I10" s="73" t="s">
        <v>358</v>
      </c>
      <c r="J10" s="24"/>
      <c r="K10" s="24"/>
      <c r="L10" s="73" t="s">
        <v>360</v>
      </c>
      <c r="M10" s="24" t="s">
        <v>365</v>
      </c>
      <c r="N10" s="73" t="s">
        <v>358</v>
      </c>
      <c r="O10" s="24"/>
      <c r="P10" s="171">
        <v>4</v>
      </c>
      <c r="Q10" s="173">
        <v>25</v>
      </c>
      <c r="R10" s="169" t="s">
        <v>317</v>
      </c>
    </row>
    <row r="11" spans="1:18" ht="21" x14ac:dyDescent="0.35">
      <c r="A11" s="119"/>
      <c r="B11" s="145"/>
      <c r="C11" s="145"/>
      <c r="D11" s="145"/>
      <c r="E11" s="145"/>
      <c r="F11" s="71" t="s">
        <v>318</v>
      </c>
      <c r="G11" s="6" t="s">
        <v>366</v>
      </c>
      <c r="H11" s="24" t="s">
        <v>316</v>
      </c>
      <c r="I11" s="24" t="s">
        <v>367</v>
      </c>
      <c r="J11" s="24"/>
      <c r="K11" s="24"/>
      <c r="L11" s="24" t="s">
        <v>368</v>
      </c>
      <c r="M11" s="24" t="s">
        <v>369</v>
      </c>
      <c r="N11" s="24"/>
      <c r="O11" s="73" t="s">
        <v>358</v>
      </c>
      <c r="P11" s="172"/>
      <c r="Q11" s="138"/>
      <c r="R11" s="170"/>
    </row>
    <row r="12" spans="1:18" ht="21" customHeight="1" x14ac:dyDescent="0.35">
      <c r="A12" s="119" t="s">
        <v>19</v>
      </c>
      <c r="B12" s="156" t="s">
        <v>396</v>
      </c>
      <c r="C12" s="157"/>
      <c r="D12" s="157"/>
      <c r="E12" s="158"/>
      <c r="F12" s="68" t="s">
        <v>308</v>
      </c>
      <c r="G12" s="6" t="s">
        <v>397</v>
      </c>
      <c r="H12" s="24" t="s">
        <v>368</v>
      </c>
      <c r="I12" s="24"/>
      <c r="J12" s="73" t="s">
        <v>353</v>
      </c>
      <c r="K12" s="24" t="s">
        <v>324</v>
      </c>
      <c r="L12" s="24" t="s">
        <v>398</v>
      </c>
      <c r="M12" s="24" t="s">
        <v>399</v>
      </c>
      <c r="N12" s="73" t="s">
        <v>331</v>
      </c>
      <c r="O12" s="24" t="s">
        <v>400</v>
      </c>
      <c r="P12" s="178">
        <v>7</v>
      </c>
      <c r="Q12" s="173">
        <v>32</v>
      </c>
      <c r="R12" s="169" t="s">
        <v>330</v>
      </c>
    </row>
    <row r="13" spans="1:18" ht="21" x14ac:dyDescent="0.35">
      <c r="A13" s="119"/>
      <c r="B13" s="159"/>
      <c r="C13" s="160"/>
      <c r="D13" s="160"/>
      <c r="E13" s="161"/>
      <c r="F13" s="71" t="s">
        <v>318</v>
      </c>
      <c r="G13" s="6" t="s">
        <v>401</v>
      </c>
      <c r="H13" s="24" t="s">
        <v>402</v>
      </c>
      <c r="I13" s="24"/>
      <c r="J13" s="24" t="s">
        <v>377</v>
      </c>
      <c r="K13" s="24"/>
      <c r="L13" s="24" t="s">
        <v>403</v>
      </c>
      <c r="M13" s="24" t="s">
        <v>324</v>
      </c>
      <c r="N13" s="73" t="s">
        <v>316</v>
      </c>
      <c r="O13" s="73" t="s">
        <v>314</v>
      </c>
      <c r="P13" s="179"/>
      <c r="Q13" s="138"/>
      <c r="R13" s="170"/>
    </row>
    <row r="14" spans="1:18" ht="21" x14ac:dyDescent="0.35">
      <c r="A14" s="119" t="s">
        <v>18</v>
      </c>
      <c r="B14" s="156" t="s">
        <v>387</v>
      </c>
      <c r="C14" s="157"/>
      <c r="D14" s="157"/>
      <c r="E14" s="158"/>
      <c r="F14" s="68" t="s">
        <v>308</v>
      </c>
      <c r="G14" s="6"/>
      <c r="H14" s="24"/>
      <c r="I14" s="24" t="s">
        <v>388</v>
      </c>
      <c r="J14" s="24"/>
      <c r="K14" s="24"/>
      <c r="L14" s="24" t="s">
        <v>389</v>
      </c>
      <c r="M14" s="24" t="s">
        <v>390</v>
      </c>
      <c r="N14" s="73" t="s">
        <v>391</v>
      </c>
      <c r="O14" s="73" t="s">
        <v>353</v>
      </c>
      <c r="P14" s="171">
        <v>9</v>
      </c>
      <c r="Q14" s="173">
        <v>56</v>
      </c>
      <c r="R14" s="169" t="s">
        <v>343</v>
      </c>
    </row>
    <row r="15" spans="1:18" ht="21" x14ac:dyDescent="0.35">
      <c r="A15" s="119"/>
      <c r="B15" s="159"/>
      <c r="C15" s="160"/>
      <c r="D15" s="160"/>
      <c r="E15" s="161"/>
      <c r="F15" s="71" t="s">
        <v>318</v>
      </c>
      <c r="G15" s="6" t="s">
        <v>389</v>
      </c>
      <c r="H15" s="24"/>
      <c r="I15" s="24" t="s">
        <v>392</v>
      </c>
      <c r="J15" s="24"/>
      <c r="K15" s="73" t="s">
        <v>316</v>
      </c>
      <c r="L15" s="24" t="s">
        <v>393</v>
      </c>
      <c r="M15" s="24" t="s">
        <v>394</v>
      </c>
      <c r="N15" s="73" t="s">
        <v>335</v>
      </c>
      <c r="O15" s="73" t="s">
        <v>348</v>
      </c>
      <c r="P15" s="172"/>
      <c r="Q15" s="138"/>
      <c r="R15" s="170"/>
    </row>
    <row r="16" spans="1:18" ht="21" customHeight="1" x14ac:dyDescent="0.35">
      <c r="A16" s="119" t="s">
        <v>20</v>
      </c>
      <c r="B16" s="145" t="s">
        <v>378</v>
      </c>
      <c r="C16" s="145"/>
      <c r="D16" s="145"/>
      <c r="E16" s="145"/>
      <c r="F16" s="68" t="s">
        <v>308</v>
      </c>
      <c r="G16" s="6" t="s">
        <v>379</v>
      </c>
      <c r="H16" s="73" t="s">
        <v>380</v>
      </c>
      <c r="I16" s="24" t="s">
        <v>381</v>
      </c>
      <c r="J16" s="24"/>
      <c r="K16" s="24"/>
      <c r="L16" s="24" t="s">
        <v>382</v>
      </c>
      <c r="M16" s="24" t="s">
        <v>374</v>
      </c>
      <c r="N16" s="24"/>
      <c r="O16" s="24"/>
      <c r="P16" s="171">
        <v>8</v>
      </c>
      <c r="Q16" s="173">
        <v>62</v>
      </c>
      <c r="R16" s="174" t="s">
        <v>20</v>
      </c>
    </row>
    <row r="17" spans="1:18" ht="21" x14ac:dyDescent="0.35">
      <c r="A17" s="119"/>
      <c r="B17" s="145"/>
      <c r="C17" s="145"/>
      <c r="D17" s="145"/>
      <c r="E17" s="145"/>
      <c r="F17" s="71" t="s">
        <v>318</v>
      </c>
      <c r="G17" s="6" t="s">
        <v>383</v>
      </c>
      <c r="H17" s="24" t="s">
        <v>384</v>
      </c>
      <c r="I17" s="24" t="s">
        <v>385</v>
      </c>
      <c r="J17" s="24"/>
      <c r="K17" s="24"/>
      <c r="L17" s="24" t="s">
        <v>386</v>
      </c>
      <c r="M17" s="73" t="s">
        <v>348</v>
      </c>
      <c r="N17" s="24"/>
      <c r="O17" s="24"/>
      <c r="P17" s="172"/>
      <c r="Q17" s="138"/>
      <c r="R17" s="175"/>
    </row>
    <row r="18" spans="1:18" ht="21" customHeight="1" x14ac:dyDescent="0.35">
      <c r="A18" s="119" t="s">
        <v>11</v>
      </c>
      <c r="B18" s="156" t="s">
        <v>370</v>
      </c>
      <c r="C18" s="157"/>
      <c r="D18" s="157"/>
      <c r="E18" s="158"/>
      <c r="F18" s="68" t="s">
        <v>308</v>
      </c>
      <c r="G18" s="6"/>
      <c r="H18" s="24" t="s">
        <v>371</v>
      </c>
      <c r="I18" s="73" t="s">
        <v>367</v>
      </c>
      <c r="J18" s="24"/>
      <c r="K18" s="24"/>
      <c r="L18" s="24" t="s">
        <v>372</v>
      </c>
      <c r="M18" s="24" t="s">
        <v>373</v>
      </c>
      <c r="N18" s="24"/>
      <c r="O18" s="24"/>
      <c r="P18" s="171">
        <v>10</v>
      </c>
      <c r="Q18" s="173">
        <v>100</v>
      </c>
      <c r="R18" s="174" t="s">
        <v>11</v>
      </c>
    </row>
    <row r="19" spans="1:18" ht="21" customHeight="1" x14ac:dyDescent="0.35">
      <c r="A19" s="168"/>
      <c r="B19" s="159"/>
      <c r="C19" s="160"/>
      <c r="D19" s="160"/>
      <c r="E19" s="161"/>
      <c r="F19" s="71" t="s">
        <v>318</v>
      </c>
      <c r="G19" s="6"/>
      <c r="H19" s="73" t="s">
        <v>374</v>
      </c>
      <c r="I19" s="73" t="s">
        <v>375</v>
      </c>
      <c r="J19" s="24"/>
      <c r="K19" s="73" t="s">
        <v>341</v>
      </c>
      <c r="L19" s="24" t="s">
        <v>376</v>
      </c>
      <c r="M19" s="24"/>
      <c r="N19" s="73" t="s">
        <v>377</v>
      </c>
      <c r="O19" s="73" t="s">
        <v>321</v>
      </c>
      <c r="P19" s="172"/>
      <c r="Q19" s="138"/>
      <c r="R19" s="175"/>
    </row>
    <row r="20" spans="1:18" ht="21" x14ac:dyDescent="0.35">
      <c r="A20" s="177" t="s">
        <v>12</v>
      </c>
      <c r="B20" s="156" t="s">
        <v>395</v>
      </c>
      <c r="C20" s="157"/>
      <c r="D20" s="157"/>
      <c r="E20" s="158"/>
      <c r="F20" s="68" t="s">
        <v>308</v>
      </c>
      <c r="G20" s="6"/>
      <c r="H20" s="24"/>
      <c r="I20" s="24"/>
      <c r="J20" s="24"/>
      <c r="K20" s="24"/>
      <c r="L20" s="24"/>
      <c r="M20" s="24"/>
      <c r="N20" s="24"/>
      <c r="O20" s="24"/>
      <c r="P20" s="178"/>
      <c r="Q20" s="173"/>
      <c r="R20" s="136"/>
    </row>
    <row r="21" spans="1:18" ht="21" x14ac:dyDescent="0.35">
      <c r="A21" s="168"/>
      <c r="B21" s="159"/>
      <c r="C21" s="160"/>
      <c r="D21" s="160"/>
      <c r="E21" s="161"/>
      <c r="F21" s="71" t="s">
        <v>318</v>
      </c>
      <c r="G21" s="6"/>
      <c r="H21" s="24"/>
      <c r="I21" s="24"/>
      <c r="J21" s="24"/>
      <c r="K21" s="24"/>
      <c r="L21" s="24"/>
      <c r="M21" s="24"/>
      <c r="N21" s="24"/>
      <c r="O21" s="24"/>
      <c r="P21" s="179"/>
      <c r="Q21" s="138"/>
      <c r="R21" s="176"/>
    </row>
  </sheetData>
  <mergeCells count="47">
    <mergeCell ref="A7:A9"/>
    <mergeCell ref="A18:A19"/>
    <mergeCell ref="B20:E21"/>
    <mergeCell ref="P20:P21"/>
    <mergeCell ref="Q20:Q21"/>
    <mergeCell ref="A10:A11"/>
    <mergeCell ref="B10:E11"/>
    <mergeCell ref="P10:P11"/>
    <mergeCell ref="Q10:Q11"/>
    <mergeCell ref="M7:M9"/>
    <mergeCell ref="N7:N9"/>
    <mergeCell ref="O7:O9"/>
    <mergeCell ref="P7:P9"/>
    <mergeCell ref="Q7:Q9"/>
    <mergeCell ref="R20:R21"/>
    <mergeCell ref="A20:A21"/>
    <mergeCell ref="B12:E13"/>
    <mergeCell ref="P12:P13"/>
    <mergeCell ref="Q12:Q13"/>
    <mergeCell ref="R12:R13"/>
    <mergeCell ref="A14:A15"/>
    <mergeCell ref="B16:E17"/>
    <mergeCell ref="P16:P17"/>
    <mergeCell ref="Q16:Q17"/>
    <mergeCell ref="R16:R17"/>
    <mergeCell ref="A16:A17"/>
    <mergeCell ref="B14:E15"/>
    <mergeCell ref="P14:P15"/>
    <mergeCell ref="Q14:Q15"/>
    <mergeCell ref="R14:R15"/>
    <mergeCell ref="R10:R11"/>
    <mergeCell ref="A12:A13"/>
    <mergeCell ref="B18:E19"/>
    <mergeCell ref="P18:P19"/>
    <mergeCell ref="Q18:Q19"/>
    <mergeCell ref="R18:R19"/>
    <mergeCell ref="R7:R9"/>
    <mergeCell ref="C2:Q4"/>
    <mergeCell ref="J5:M5"/>
    <mergeCell ref="B7:E9"/>
    <mergeCell ref="F7:F9"/>
    <mergeCell ref="G7:G9"/>
    <mergeCell ref="H7:H9"/>
    <mergeCell ref="I7:I9"/>
    <mergeCell ref="J7:J9"/>
    <mergeCell ref="K7:K9"/>
    <mergeCell ref="L7:L9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9"/>
  <sheetViews>
    <sheetView workbookViewId="0">
      <selection activeCell="I7" sqref="I7:K15"/>
    </sheetView>
  </sheetViews>
  <sheetFormatPr defaultRowHeight="15" x14ac:dyDescent="0.25"/>
  <cols>
    <col min="1" max="1" width="4.140625" customWidth="1"/>
    <col min="2" max="2" width="6.42578125" customWidth="1"/>
    <col min="3" max="3" width="23.140625" customWidth="1"/>
    <col min="4" max="4" width="8" customWidth="1"/>
    <col min="5" max="5" width="17.7109375" customWidth="1"/>
    <col min="6" max="6" width="8.85546875" customWidth="1"/>
    <col min="7" max="7" width="7.140625" customWidth="1"/>
    <col min="9" max="9" width="9.28515625" customWidth="1"/>
    <col min="11" max="11" width="7.28515625" customWidth="1"/>
  </cols>
  <sheetData>
    <row r="3" spans="1:12" ht="18.75" x14ac:dyDescent="0.3">
      <c r="D3" s="75" t="s">
        <v>42</v>
      </c>
      <c r="E3" s="75"/>
      <c r="F3" s="75"/>
      <c r="G3" s="75"/>
      <c r="H3" s="75"/>
      <c r="I3" s="75"/>
      <c r="J3" s="75"/>
      <c r="K3" s="75"/>
      <c r="L3" s="75"/>
    </row>
    <row r="4" spans="1:12" ht="21" x14ac:dyDescent="0.35">
      <c r="C4" s="76" t="s">
        <v>9</v>
      </c>
      <c r="D4" s="76"/>
      <c r="E4" s="76"/>
      <c r="F4" s="76"/>
      <c r="G4" s="76"/>
      <c r="H4" s="76"/>
      <c r="I4" s="81" t="s">
        <v>44</v>
      </c>
      <c r="J4" s="81"/>
      <c r="K4" s="1"/>
    </row>
    <row r="6" spans="1:12" ht="21" x14ac:dyDescent="0.35">
      <c r="F6" s="76" t="s">
        <v>207</v>
      </c>
      <c r="G6" s="76"/>
      <c r="H6" s="76"/>
      <c r="I6" s="76"/>
    </row>
    <row r="7" spans="1:12" ht="15.75" x14ac:dyDescent="0.25">
      <c r="A7" s="3" t="s">
        <v>10</v>
      </c>
      <c r="B7" s="3" t="s">
        <v>27</v>
      </c>
      <c r="C7" s="3" t="s">
        <v>17</v>
      </c>
      <c r="D7" s="3" t="s">
        <v>2</v>
      </c>
      <c r="E7" s="3" t="s">
        <v>3</v>
      </c>
      <c r="F7" s="4">
        <v>1</v>
      </c>
      <c r="G7" s="4">
        <v>2</v>
      </c>
      <c r="H7" s="4">
        <v>3</v>
      </c>
      <c r="I7" s="4" t="s">
        <v>5</v>
      </c>
      <c r="J7" s="3" t="s">
        <v>281</v>
      </c>
      <c r="K7" s="3" t="s">
        <v>4</v>
      </c>
    </row>
    <row r="8" spans="1:12" ht="15.75" x14ac:dyDescent="0.25">
      <c r="A8" s="31"/>
      <c r="B8" s="4">
        <v>210</v>
      </c>
      <c r="C8" s="3" t="s">
        <v>85</v>
      </c>
      <c r="D8" s="3" t="s">
        <v>54</v>
      </c>
      <c r="E8" s="3" t="s">
        <v>88</v>
      </c>
      <c r="F8" s="33"/>
      <c r="G8" s="33"/>
      <c r="H8" s="33"/>
      <c r="I8" s="33" t="s">
        <v>286</v>
      </c>
      <c r="J8" s="33" t="s">
        <v>219</v>
      </c>
      <c r="K8" s="50" t="s">
        <v>180</v>
      </c>
    </row>
    <row r="9" spans="1:12" ht="15.75" x14ac:dyDescent="0.25">
      <c r="A9" s="31"/>
      <c r="B9" s="4">
        <v>184</v>
      </c>
      <c r="C9" s="3" t="s">
        <v>62</v>
      </c>
      <c r="D9" s="3" t="s">
        <v>54</v>
      </c>
      <c r="E9" s="3" t="s">
        <v>64</v>
      </c>
      <c r="F9" s="33"/>
      <c r="G9" s="33"/>
      <c r="H9" s="33"/>
      <c r="I9" s="33" t="s">
        <v>287</v>
      </c>
      <c r="J9" s="33" t="s">
        <v>220</v>
      </c>
      <c r="K9" s="50" t="s">
        <v>181</v>
      </c>
    </row>
    <row r="10" spans="1:12" ht="15.75" x14ac:dyDescent="0.25">
      <c r="A10" s="31"/>
      <c r="B10" s="4">
        <v>80</v>
      </c>
      <c r="C10" s="6" t="s">
        <v>119</v>
      </c>
      <c r="D10" s="3" t="s">
        <v>65</v>
      </c>
      <c r="E10" s="3" t="s">
        <v>122</v>
      </c>
      <c r="F10" s="33"/>
      <c r="G10" s="33"/>
      <c r="H10" s="33"/>
      <c r="I10" s="33" t="s">
        <v>285</v>
      </c>
      <c r="J10" s="33" t="s">
        <v>218</v>
      </c>
      <c r="K10" s="50" t="s">
        <v>182</v>
      </c>
    </row>
    <row r="11" spans="1:12" ht="15.75" x14ac:dyDescent="0.25">
      <c r="A11" s="31"/>
      <c r="B11" s="4">
        <v>101</v>
      </c>
      <c r="C11" s="6" t="s">
        <v>129</v>
      </c>
      <c r="D11" s="3" t="s">
        <v>65</v>
      </c>
      <c r="E11" s="3" t="s">
        <v>132</v>
      </c>
      <c r="F11" s="33"/>
      <c r="G11" s="33"/>
      <c r="H11" s="33"/>
      <c r="I11" s="33" t="s">
        <v>283</v>
      </c>
      <c r="J11" s="33" t="s">
        <v>215</v>
      </c>
      <c r="K11" s="34" t="s">
        <v>183</v>
      </c>
    </row>
    <row r="12" spans="1:12" ht="15.75" x14ac:dyDescent="0.25">
      <c r="A12" s="31"/>
      <c r="B12" s="4">
        <v>128</v>
      </c>
      <c r="C12" s="3" t="s">
        <v>263</v>
      </c>
      <c r="D12" s="3" t="s">
        <v>54</v>
      </c>
      <c r="E12" s="3" t="s">
        <v>149</v>
      </c>
      <c r="F12" s="33"/>
      <c r="G12" s="33"/>
      <c r="H12" s="33"/>
      <c r="I12" s="33" t="s">
        <v>284</v>
      </c>
      <c r="J12" s="33" t="s">
        <v>216</v>
      </c>
      <c r="K12" s="34" t="s">
        <v>184</v>
      </c>
    </row>
    <row r="13" spans="1:12" ht="15.75" x14ac:dyDescent="0.25">
      <c r="A13" s="31"/>
      <c r="B13" s="4">
        <v>52</v>
      </c>
      <c r="C13" s="3" t="s">
        <v>111</v>
      </c>
      <c r="D13" s="3" t="s">
        <v>65</v>
      </c>
      <c r="E13" s="3" t="s">
        <v>114</v>
      </c>
      <c r="F13" s="33"/>
      <c r="G13" s="33"/>
      <c r="H13" s="33"/>
      <c r="I13" s="33" t="s">
        <v>289</v>
      </c>
      <c r="J13" s="33" t="s">
        <v>197</v>
      </c>
      <c r="K13" s="34" t="s">
        <v>185</v>
      </c>
    </row>
    <row r="14" spans="1:12" ht="15.75" x14ac:dyDescent="0.25">
      <c r="A14" s="3"/>
      <c r="B14" s="4">
        <v>96</v>
      </c>
      <c r="C14" s="3" t="s">
        <v>137</v>
      </c>
      <c r="D14" s="3" t="s">
        <v>65</v>
      </c>
      <c r="E14" s="3" t="s">
        <v>132</v>
      </c>
      <c r="F14" s="33"/>
      <c r="G14" s="33"/>
      <c r="H14" s="33"/>
      <c r="I14" s="33" t="s">
        <v>288</v>
      </c>
      <c r="J14" s="33" t="s">
        <v>221</v>
      </c>
      <c r="K14" s="34" t="s">
        <v>186</v>
      </c>
    </row>
    <row r="15" spans="1:12" ht="15.75" customHeight="1" x14ac:dyDescent="0.25">
      <c r="A15" s="31"/>
      <c r="B15" s="4">
        <v>78</v>
      </c>
      <c r="C15" s="3" t="s">
        <v>120</v>
      </c>
      <c r="D15" s="3" t="s">
        <v>54</v>
      </c>
      <c r="E15" s="3" t="s">
        <v>122</v>
      </c>
      <c r="F15" s="33"/>
      <c r="G15" s="33"/>
      <c r="H15" s="33"/>
      <c r="I15" s="33" t="s">
        <v>282</v>
      </c>
      <c r="J15" s="33" t="s">
        <v>217</v>
      </c>
      <c r="K15" s="34" t="s">
        <v>187</v>
      </c>
    </row>
    <row r="16" spans="1:12" ht="15.75" x14ac:dyDescent="0.25">
      <c r="A16" s="31"/>
      <c r="B16" s="4"/>
      <c r="C16" s="3"/>
      <c r="D16" s="3"/>
      <c r="E16" s="3"/>
      <c r="F16" s="33"/>
      <c r="G16" s="33"/>
      <c r="H16" s="33"/>
      <c r="I16" s="33"/>
      <c r="J16" s="33"/>
      <c r="K16" s="49"/>
    </row>
    <row r="17" spans="1:11" ht="15.75" x14ac:dyDescent="0.25">
      <c r="A17" s="31"/>
      <c r="B17" s="4"/>
      <c r="C17" s="3"/>
      <c r="D17" s="3"/>
      <c r="E17" s="3"/>
      <c r="F17" s="33"/>
      <c r="G17" s="33"/>
      <c r="H17" s="33"/>
      <c r="I17" s="33"/>
      <c r="J17" s="33"/>
      <c r="K17" s="49"/>
    </row>
    <row r="18" spans="1:11" ht="15.75" x14ac:dyDescent="0.25">
      <c r="A18" s="31"/>
      <c r="B18" s="4"/>
      <c r="C18" s="3"/>
      <c r="D18" s="3"/>
      <c r="E18" s="3"/>
      <c r="F18" s="33"/>
      <c r="G18" s="33"/>
      <c r="H18" s="33"/>
      <c r="I18" s="33"/>
      <c r="J18" s="33"/>
      <c r="K18" s="49"/>
    </row>
    <row r="19" spans="1:11" ht="15.75" x14ac:dyDescent="0.25">
      <c r="A19" s="31"/>
      <c r="B19" s="4"/>
      <c r="C19" s="23"/>
      <c r="D19" s="3"/>
      <c r="E19" s="3"/>
      <c r="F19" s="33"/>
      <c r="G19" s="33"/>
      <c r="H19" s="33"/>
      <c r="I19" s="33"/>
      <c r="J19" s="33"/>
      <c r="K19" s="49"/>
    </row>
    <row r="20" spans="1:11" ht="15.75" x14ac:dyDescent="0.25">
      <c r="A20" s="31"/>
      <c r="B20" s="4"/>
      <c r="C20" s="3"/>
      <c r="D20" s="3"/>
      <c r="E20" s="3"/>
      <c r="F20" s="33"/>
      <c r="G20" s="33"/>
      <c r="H20" s="33"/>
      <c r="I20" s="33"/>
      <c r="J20" s="33"/>
      <c r="K20" s="49"/>
    </row>
    <row r="21" spans="1:11" ht="15.75" x14ac:dyDescent="0.25">
      <c r="A21" s="3"/>
      <c r="B21" s="4"/>
      <c r="C21" s="3"/>
      <c r="D21" s="3"/>
      <c r="E21" s="3"/>
      <c r="F21" s="33"/>
      <c r="G21" s="33"/>
      <c r="H21" s="33"/>
      <c r="I21" s="33"/>
      <c r="J21" s="33"/>
      <c r="K21" s="49"/>
    </row>
    <row r="22" spans="1:11" ht="15.75" customHeight="1" x14ac:dyDescent="0.25">
      <c r="A22" s="31"/>
      <c r="B22" s="4"/>
      <c r="C22" s="3"/>
      <c r="D22" s="3"/>
      <c r="E22" s="3"/>
      <c r="F22" s="33"/>
      <c r="G22" s="33"/>
      <c r="H22" s="33"/>
      <c r="I22" s="33"/>
      <c r="J22" s="33"/>
      <c r="K22" s="49"/>
    </row>
    <row r="23" spans="1:11" ht="15.75" x14ac:dyDescent="0.25">
      <c r="A23" s="31"/>
      <c r="B23" s="4"/>
      <c r="C23" s="3"/>
      <c r="D23" s="3"/>
      <c r="E23" s="3"/>
      <c r="F23" s="33"/>
      <c r="G23" s="33"/>
      <c r="H23" s="33"/>
      <c r="I23" s="33"/>
      <c r="J23" s="33"/>
      <c r="K23" s="49"/>
    </row>
    <row r="24" spans="1:11" ht="15.75" x14ac:dyDescent="0.25">
      <c r="A24" s="31" t="s">
        <v>11</v>
      </c>
      <c r="B24" s="4"/>
      <c r="C24" s="3"/>
      <c r="D24" s="3"/>
      <c r="E24" s="3"/>
      <c r="F24" s="33"/>
      <c r="G24" s="33"/>
      <c r="H24" s="33"/>
      <c r="I24" s="33"/>
      <c r="J24" s="33"/>
      <c r="K24" s="49"/>
    </row>
    <row r="25" spans="1:11" ht="21.75" customHeight="1" x14ac:dyDescent="0.25">
      <c r="A25" s="31"/>
      <c r="B25" s="4"/>
      <c r="C25" s="3"/>
      <c r="D25" s="3"/>
      <c r="E25" s="3"/>
      <c r="F25" s="33"/>
      <c r="G25" s="33"/>
      <c r="H25" s="33"/>
      <c r="I25" s="33"/>
      <c r="J25" s="33"/>
      <c r="K25" s="33"/>
    </row>
    <row r="26" spans="1:11" ht="15.75" x14ac:dyDescent="0.25">
      <c r="A26" s="31"/>
      <c r="B26" s="4"/>
      <c r="C26" s="3"/>
      <c r="D26" s="3"/>
      <c r="E26" s="3"/>
      <c r="F26" s="33"/>
      <c r="G26" s="33"/>
      <c r="H26" s="33"/>
      <c r="I26" s="33"/>
      <c r="J26" s="33"/>
      <c r="K26" s="33"/>
    </row>
    <row r="27" spans="1:11" ht="15.75" x14ac:dyDescent="0.25">
      <c r="A27" s="3"/>
      <c r="B27" s="4"/>
      <c r="C27" s="3"/>
      <c r="D27" s="3"/>
      <c r="E27" s="3"/>
      <c r="F27" s="33"/>
      <c r="G27" s="33"/>
      <c r="H27" s="33"/>
      <c r="I27" s="33"/>
      <c r="J27" s="33"/>
      <c r="K27" s="33"/>
    </row>
    <row r="29" spans="1:11" x14ac:dyDescent="0.25">
      <c r="C29" t="s">
        <v>6</v>
      </c>
      <c r="D29" s="77"/>
      <c r="E29" s="77"/>
      <c r="I29" s="77"/>
      <c r="J29" s="77"/>
    </row>
  </sheetData>
  <sortState ref="B8:K15">
    <sortCondition ref="J8:J15"/>
  </sortState>
  <mergeCells count="6">
    <mergeCell ref="D29:E29"/>
    <mergeCell ref="I29:J29"/>
    <mergeCell ref="D3:L3"/>
    <mergeCell ref="C4:H4"/>
    <mergeCell ref="I4:J4"/>
    <mergeCell ref="F6:I6"/>
  </mergeCells>
  <pageMargins left="0.31496062992125984" right="0.31496062992125984" top="0.74803149606299213" bottom="0.74803149606299213" header="0.31496062992125984" footer="0.31496062992125984"/>
  <pageSetup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9"/>
  <sheetViews>
    <sheetView topLeftCell="A5" workbookViewId="0">
      <selection activeCell="D19" sqref="D19"/>
    </sheetView>
  </sheetViews>
  <sheetFormatPr defaultRowHeight="15" x14ac:dyDescent="0.25"/>
  <cols>
    <col min="1" max="1" width="5" customWidth="1"/>
    <col min="2" max="2" width="4.140625" customWidth="1"/>
    <col min="3" max="3" width="6.42578125" customWidth="1"/>
    <col min="4" max="4" width="23.140625" customWidth="1"/>
    <col min="5" max="5" width="8" customWidth="1"/>
    <col min="6" max="6" width="17.7109375" customWidth="1"/>
    <col min="7" max="7" width="8.85546875" customWidth="1"/>
    <col min="8" max="8" width="7.140625" customWidth="1"/>
    <col min="10" max="10" width="7" customWidth="1"/>
    <col min="11" max="11" width="7.28515625" customWidth="1"/>
    <col min="14" max="14" width="7.28515625" customWidth="1"/>
  </cols>
  <sheetData>
    <row r="3" spans="1:15" ht="18.75" x14ac:dyDescent="0.3">
      <c r="E3" s="75" t="s">
        <v>42</v>
      </c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ht="21" x14ac:dyDescent="0.35">
      <c r="D4" s="76" t="s">
        <v>9</v>
      </c>
      <c r="E4" s="76"/>
      <c r="F4" s="76"/>
      <c r="G4" s="76"/>
      <c r="H4" s="76"/>
      <c r="I4" s="76"/>
      <c r="J4" s="76"/>
      <c r="K4" s="81" t="s">
        <v>44</v>
      </c>
      <c r="L4" s="81"/>
      <c r="M4" s="81"/>
      <c r="N4" s="1"/>
    </row>
    <row r="6" spans="1:15" ht="21" x14ac:dyDescent="0.35">
      <c r="G6" s="76" t="s">
        <v>26</v>
      </c>
      <c r="H6" s="76"/>
      <c r="I6" s="76"/>
      <c r="J6" s="76"/>
      <c r="K6" s="76"/>
    </row>
    <row r="7" spans="1:15" ht="16.5" thickBot="1" x14ac:dyDescent="0.3">
      <c r="B7" s="3" t="s">
        <v>10</v>
      </c>
      <c r="C7" s="3" t="s">
        <v>27</v>
      </c>
      <c r="D7" s="3" t="s">
        <v>17</v>
      </c>
      <c r="E7" s="3" t="s">
        <v>2</v>
      </c>
      <c r="F7" s="3" t="s">
        <v>3</v>
      </c>
      <c r="G7" s="4">
        <v>1</v>
      </c>
      <c r="H7" s="4">
        <v>2</v>
      </c>
      <c r="I7" s="4">
        <v>3</v>
      </c>
      <c r="J7" s="4">
        <v>4</v>
      </c>
      <c r="K7" s="4">
        <v>5</v>
      </c>
      <c r="L7" s="4" t="s">
        <v>5</v>
      </c>
      <c r="M7" s="3" t="s">
        <v>281</v>
      </c>
      <c r="N7" s="3" t="s">
        <v>4</v>
      </c>
    </row>
    <row r="8" spans="1:15" ht="15.75" x14ac:dyDescent="0.25">
      <c r="A8" s="82" t="s">
        <v>160</v>
      </c>
      <c r="B8" s="31" t="s">
        <v>20</v>
      </c>
      <c r="C8" s="4">
        <v>210</v>
      </c>
      <c r="D8" s="3" t="s">
        <v>85</v>
      </c>
      <c r="E8" s="3" t="s">
        <v>54</v>
      </c>
      <c r="F8" s="3" t="s">
        <v>88</v>
      </c>
      <c r="G8" s="33"/>
      <c r="H8" s="33"/>
      <c r="I8" s="33"/>
      <c r="J8" s="33"/>
      <c r="K8" s="33"/>
      <c r="L8" s="33" t="s">
        <v>286</v>
      </c>
      <c r="M8" s="33" t="s">
        <v>219</v>
      </c>
      <c r="N8" s="50" t="s">
        <v>180</v>
      </c>
    </row>
    <row r="9" spans="1:15" ht="15.75" x14ac:dyDescent="0.25">
      <c r="A9" s="83"/>
      <c r="B9" s="31" t="s">
        <v>18</v>
      </c>
      <c r="C9" s="4">
        <v>184</v>
      </c>
      <c r="D9" s="3" t="s">
        <v>62</v>
      </c>
      <c r="E9" s="3" t="s">
        <v>54</v>
      </c>
      <c r="F9" s="3" t="s">
        <v>64</v>
      </c>
      <c r="G9" s="33"/>
      <c r="H9" s="33"/>
      <c r="I9" s="33"/>
      <c r="J9" s="33"/>
      <c r="K9" s="33"/>
      <c r="L9" s="33" t="s">
        <v>287</v>
      </c>
      <c r="M9" s="33" t="s">
        <v>220</v>
      </c>
      <c r="N9" s="50" t="s">
        <v>181</v>
      </c>
    </row>
    <row r="10" spans="1:15" ht="15.75" x14ac:dyDescent="0.25">
      <c r="A10" s="83"/>
      <c r="B10" s="31" t="s">
        <v>12</v>
      </c>
      <c r="C10" s="4">
        <v>80</v>
      </c>
      <c r="D10" s="6" t="s">
        <v>119</v>
      </c>
      <c r="E10" s="3" t="s">
        <v>65</v>
      </c>
      <c r="F10" s="3" t="s">
        <v>122</v>
      </c>
      <c r="G10" s="33"/>
      <c r="H10" s="33"/>
      <c r="I10" s="33"/>
      <c r="J10" s="33"/>
      <c r="K10" s="33"/>
      <c r="L10" s="33" t="s">
        <v>285</v>
      </c>
      <c r="M10" s="33" t="s">
        <v>218</v>
      </c>
      <c r="N10" s="50" t="s">
        <v>182</v>
      </c>
    </row>
    <row r="11" spans="1:15" ht="15.75" x14ac:dyDescent="0.25">
      <c r="A11" s="83"/>
      <c r="B11" s="31" t="s">
        <v>12</v>
      </c>
      <c r="C11" s="4">
        <v>101</v>
      </c>
      <c r="D11" s="6" t="s">
        <v>129</v>
      </c>
      <c r="E11" s="3" t="s">
        <v>65</v>
      </c>
      <c r="F11" s="3" t="s">
        <v>132</v>
      </c>
      <c r="G11" s="33"/>
      <c r="H11" s="33"/>
      <c r="I11" s="33"/>
      <c r="J11" s="33"/>
      <c r="K11" s="33"/>
      <c r="L11" s="33" t="s">
        <v>283</v>
      </c>
      <c r="M11" s="33" t="s">
        <v>215</v>
      </c>
      <c r="N11" s="34" t="s">
        <v>183</v>
      </c>
    </row>
    <row r="12" spans="1:15" ht="15.75" x14ac:dyDescent="0.25">
      <c r="A12" s="83"/>
      <c r="B12" s="31" t="s">
        <v>13</v>
      </c>
      <c r="C12" s="4">
        <v>128</v>
      </c>
      <c r="D12" s="3" t="s">
        <v>150</v>
      </c>
      <c r="E12" s="3" t="s">
        <v>54</v>
      </c>
      <c r="F12" s="3" t="s">
        <v>149</v>
      </c>
      <c r="G12" s="33"/>
      <c r="H12" s="33"/>
      <c r="I12" s="33"/>
      <c r="J12" s="33"/>
      <c r="K12" s="33"/>
      <c r="L12" s="33" t="s">
        <v>284</v>
      </c>
      <c r="M12" s="33" t="s">
        <v>216</v>
      </c>
      <c r="N12" s="34" t="s">
        <v>184</v>
      </c>
    </row>
    <row r="13" spans="1:15" ht="16.5" thickBot="1" x14ac:dyDescent="0.3">
      <c r="A13" s="84"/>
      <c r="B13" s="31" t="s">
        <v>12</v>
      </c>
      <c r="C13" s="4">
        <v>52</v>
      </c>
      <c r="D13" s="3" t="s">
        <v>111</v>
      </c>
      <c r="E13" s="3" t="s">
        <v>65</v>
      </c>
      <c r="F13" s="3" t="s">
        <v>114</v>
      </c>
      <c r="G13" s="33"/>
      <c r="H13" s="33"/>
      <c r="I13" s="33"/>
      <c r="J13" s="33"/>
      <c r="K13" s="33"/>
      <c r="L13" s="33" t="s">
        <v>289</v>
      </c>
      <c r="M13" s="33" t="s">
        <v>197</v>
      </c>
      <c r="N13" s="34" t="s">
        <v>185</v>
      </c>
    </row>
    <row r="14" spans="1:15" ht="16.5" thickBot="1" x14ac:dyDescent="0.3">
      <c r="B14" s="3" t="s">
        <v>18</v>
      </c>
      <c r="C14" s="4">
        <v>96</v>
      </c>
      <c r="D14" s="3" t="s">
        <v>137</v>
      </c>
      <c r="E14" s="3" t="s">
        <v>65</v>
      </c>
      <c r="F14" s="3" t="s">
        <v>132</v>
      </c>
      <c r="G14" s="33"/>
      <c r="H14" s="33"/>
      <c r="I14" s="33"/>
      <c r="J14" s="33"/>
      <c r="K14" s="33"/>
      <c r="L14" s="33" t="s">
        <v>288</v>
      </c>
      <c r="M14" s="33" t="s">
        <v>221</v>
      </c>
      <c r="N14" s="34" t="s">
        <v>186</v>
      </c>
    </row>
    <row r="15" spans="1:15" ht="15.75" x14ac:dyDescent="0.25">
      <c r="A15" s="82" t="s">
        <v>161</v>
      </c>
      <c r="B15" s="31" t="s">
        <v>20</v>
      </c>
      <c r="C15" s="4">
        <v>78</v>
      </c>
      <c r="D15" s="3" t="s">
        <v>120</v>
      </c>
      <c r="E15" s="3" t="s">
        <v>54</v>
      </c>
      <c r="F15" s="3" t="s">
        <v>122</v>
      </c>
      <c r="G15" s="33"/>
      <c r="H15" s="33"/>
      <c r="I15" s="33"/>
      <c r="J15" s="33"/>
      <c r="K15" s="33"/>
      <c r="L15" s="33" t="s">
        <v>282</v>
      </c>
      <c r="M15" s="33" t="s">
        <v>217</v>
      </c>
      <c r="N15" s="34" t="s">
        <v>187</v>
      </c>
    </row>
    <row r="16" spans="1:15" ht="15.75" x14ac:dyDescent="0.25">
      <c r="A16" s="83"/>
      <c r="B16" s="31" t="s">
        <v>11</v>
      </c>
      <c r="C16" s="4">
        <v>56</v>
      </c>
      <c r="D16" s="3" t="s">
        <v>107</v>
      </c>
      <c r="E16" s="3" t="s">
        <v>54</v>
      </c>
      <c r="F16" s="3" t="s">
        <v>114</v>
      </c>
      <c r="G16" s="33"/>
      <c r="H16" s="33"/>
      <c r="I16" s="33"/>
      <c r="J16" s="33"/>
      <c r="K16" s="33"/>
      <c r="L16" s="33" t="s">
        <v>199</v>
      </c>
      <c r="M16" s="6"/>
      <c r="N16" s="34" t="s">
        <v>188</v>
      </c>
    </row>
    <row r="17" spans="1:14" ht="15.75" x14ac:dyDescent="0.25">
      <c r="A17" s="83"/>
      <c r="B17" s="31" t="s">
        <v>20</v>
      </c>
      <c r="C17" s="4">
        <v>120</v>
      </c>
      <c r="D17" s="3" t="s">
        <v>142</v>
      </c>
      <c r="E17" s="3" t="s">
        <v>65</v>
      </c>
      <c r="F17" s="3" t="s">
        <v>145</v>
      </c>
      <c r="G17" s="33"/>
      <c r="H17" s="33"/>
      <c r="I17" s="33"/>
      <c r="J17" s="33"/>
      <c r="K17" s="33"/>
      <c r="L17" s="33" t="s">
        <v>198</v>
      </c>
      <c r="M17" s="6"/>
      <c r="N17" s="34" t="s">
        <v>189</v>
      </c>
    </row>
    <row r="18" spans="1:14" ht="15.75" x14ac:dyDescent="0.25">
      <c r="A18" s="83"/>
      <c r="B18" s="31" t="s">
        <v>19</v>
      </c>
      <c r="C18" s="4">
        <v>19</v>
      </c>
      <c r="D18" s="3" t="s">
        <v>51</v>
      </c>
      <c r="E18" s="3" t="s">
        <v>54</v>
      </c>
      <c r="F18" s="3" t="s">
        <v>55</v>
      </c>
      <c r="G18" s="33"/>
      <c r="H18" s="33"/>
      <c r="I18" s="33"/>
      <c r="J18" s="33"/>
      <c r="K18" s="33"/>
      <c r="L18" s="33" t="s">
        <v>193</v>
      </c>
      <c r="M18" s="6"/>
      <c r="N18" s="34" t="s">
        <v>200</v>
      </c>
    </row>
    <row r="19" spans="1:14" ht="15.75" x14ac:dyDescent="0.25">
      <c r="A19" s="83"/>
      <c r="B19" s="31" t="s">
        <v>11</v>
      </c>
      <c r="C19" s="4">
        <v>119</v>
      </c>
      <c r="D19" s="63" t="s">
        <v>147</v>
      </c>
      <c r="E19" s="3" t="s">
        <v>65</v>
      </c>
      <c r="F19" s="3" t="s">
        <v>145</v>
      </c>
      <c r="G19" s="33"/>
      <c r="H19" s="33"/>
      <c r="I19" s="33"/>
      <c r="J19" s="33"/>
      <c r="K19" s="33"/>
      <c r="L19" s="33" t="s">
        <v>191</v>
      </c>
      <c r="M19" s="6"/>
      <c r="N19" s="34" t="s">
        <v>201</v>
      </c>
    </row>
    <row r="20" spans="1:14" ht="16.5" thickBot="1" x14ac:dyDescent="0.3">
      <c r="A20" s="84"/>
      <c r="B20" s="31" t="s">
        <v>19</v>
      </c>
      <c r="C20" s="4">
        <v>21</v>
      </c>
      <c r="D20" s="3" t="s">
        <v>56</v>
      </c>
      <c r="E20" s="3" t="s">
        <v>54</v>
      </c>
      <c r="F20" s="3" t="s">
        <v>55</v>
      </c>
      <c r="G20" s="33"/>
      <c r="H20" s="33"/>
      <c r="I20" s="33"/>
      <c r="J20" s="33"/>
      <c r="K20" s="33"/>
      <c r="L20" s="33" t="s">
        <v>190</v>
      </c>
      <c r="M20" s="6"/>
      <c r="N20" s="34" t="s">
        <v>202</v>
      </c>
    </row>
    <row r="21" spans="1:14" ht="16.5" thickBot="1" x14ac:dyDescent="0.3">
      <c r="B21" s="3" t="s">
        <v>13</v>
      </c>
      <c r="C21" s="4">
        <v>99</v>
      </c>
      <c r="D21" s="3" t="s">
        <v>130</v>
      </c>
      <c r="E21" s="3" t="s">
        <v>54</v>
      </c>
      <c r="F21" s="3" t="s">
        <v>132</v>
      </c>
      <c r="G21" s="33"/>
      <c r="H21" s="33"/>
      <c r="I21" s="33"/>
      <c r="J21" s="33"/>
      <c r="K21" s="33"/>
      <c r="L21" s="33" t="s">
        <v>192</v>
      </c>
      <c r="M21" s="6"/>
      <c r="N21" s="34" t="s">
        <v>203</v>
      </c>
    </row>
    <row r="22" spans="1:14" ht="15.75" x14ac:dyDescent="0.25">
      <c r="A22" s="82" t="s">
        <v>162</v>
      </c>
      <c r="B22" s="31" t="s">
        <v>18</v>
      </c>
      <c r="C22" s="4">
        <v>212</v>
      </c>
      <c r="D22" s="3" t="s">
        <v>89</v>
      </c>
      <c r="E22" s="3" t="s">
        <v>65</v>
      </c>
      <c r="F22" s="3" t="s">
        <v>88</v>
      </c>
      <c r="G22" s="33"/>
      <c r="H22" s="33"/>
      <c r="I22" s="33"/>
      <c r="J22" s="33"/>
      <c r="K22" s="33"/>
      <c r="L22" s="33" t="s">
        <v>194</v>
      </c>
      <c r="M22" s="6"/>
      <c r="N22" s="34" t="s">
        <v>204</v>
      </c>
    </row>
    <row r="23" spans="1:14" ht="15.75" x14ac:dyDescent="0.25">
      <c r="A23" s="83"/>
      <c r="B23" s="31" t="s">
        <v>19</v>
      </c>
      <c r="C23" s="4">
        <v>186</v>
      </c>
      <c r="D23" s="3" t="s">
        <v>66</v>
      </c>
      <c r="E23" s="3" t="s">
        <v>54</v>
      </c>
      <c r="F23" s="3" t="s">
        <v>64</v>
      </c>
      <c r="G23" s="33"/>
      <c r="H23" s="33"/>
      <c r="I23" s="33"/>
      <c r="J23" s="33"/>
      <c r="K23" s="33"/>
      <c r="L23" s="33" t="s">
        <v>196</v>
      </c>
      <c r="M23" s="6"/>
      <c r="N23" s="34" t="s">
        <v>205</v>
      </c>
    </row>
    <row r="24" spans="1:14" ht="15.75" x14ac:dyDescent="0.25">
      <c r="A24" s="83"/>
      <c r="B24" s="31" t="s">
        <v>11</v>
      </c>
      <c r="C24" s="4">
        <v>118</v>
      </c>
      <c r="D24" s="3" t="s">
        <v>144</v>
      </c>
      <c r="E24" s="3" t="s">
        <v>54</v>
      </c>
      <c r="F24" s="3" t="s">
        <v>145</v>
      </c>
      <c r="G24" s="33"/>
      <c r="H24" s="33"/>
      <c r="I24" s="33"/>
      <c r="J24" s="33"/>
      <c r="K24" s="33"/>
      <c r="L24" s="33" t="s">
        <v>195</v>
      </c>
      <c r="M24" s="6"/>
      <c r="N24" s="34" t="s">
        <v>206</v>
      </c>
    </row>
    <row r="25" spans="1:14" ht="21.75" customHeight="1" x14ac:dyDescent="0.25">
      <c r="A25" s="83"/>
      <c r="B25" s="31"/>
      <c r="C25" s="4"/>
      <c r="D25" s="3"/>
      <c r="E25" s="3"/>
      <c r="F25" s="3"/>
      <c r="G25" s="33"/>
      <c r="H25" s="33"/>
      <c r="I25" s="33"/>
      <c r="J25" s="33"/>
      <c r="K25" s="33"/>
      <c r="L25" s="33"/>
      <c r="M25" s="33"/>
      <c r="N25" s="33"/>
    </row>
    <row r="26" spans="1:14" ht="16.5" thickBot="1" x14ac:dyDescent="0.3">
      <c r="A26" s="84"/>
      <c r="B26" s="31"/>
      <c r="C26" s="4"/>
      <c r="D26" s="3"/>
      <c r="E26" s="3"/>
      <c r="F26" s="3"/>
      <c r="G26" s="33"/>
      <c r="H26" s="33"/>
      <c r="I26" s="33"/>
      <c r="J26" s="33"/>
      <c r="K26" s="33"/>
      <c r="L26" s="33"/>
      <c r="M26" s="33"/>
      <c r="N26" s="33"/>
    </row>
    <row r="27" spans="1:14" ht="15.75" x14ac:dyDescent="0.25">
      <c r="B27" s="3"/>
      <c r="C27" s="4"/>
      <c r="D27" s="3"/>
      <c r="E27" s="3"/>
      <c r="F27" s="3"/>
      <c r="G27" s="33"/>
      <c r="H27" s="33"/>
      <c r="I27" s="33"/>
      <c r="J27" s="33"/>
      <c r="K27" s="33"/>
      <c r="L27" s="33"/>
      <c r="M27" s="33"/>
      <c r="N27" s="33"/>
    </row>
    <row r="29" spans="1:14" x14ac:dyDescent="0.25">
      <c r="D29" t="s">
        <v>6</v>
      </c>
      <c r="E29" s="77"/>
      <c r="F29" s="77"/>
      <c r="I29" s="81" t="s">
        <v>7</v>
      </c>
      <c r="J29" s="81"/>
      <c r="K29" s="77"/>
      <c r="L29" s="77"/>
      <c r="M29" s="77"/>
    </row>
  </sheetData>
  <sortState ref="B8:M26">
    <sortCondition ref="M8:M26"/>
  </sortState>
  <mergeCells count="10">
    <mergeCell ref="A8:A13"/>
    <mergeCell ref="A15:A20"/>
    <mergeCell ref="A22:A26"/>
    <mergeCell ref="I29:J29"/>
    <mergeCell ref="E3:O3"/>
    <mergeCell ref="D4:J4"/>
    <mergeCell ref="G6:K6"/>
    <mergeCell ref="E29:F29"/>
    <mergeCell ref="K29:M29"/>
    <mergeCell ref="K4:M4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0"/>
  <sheetViews>
    <sheetView workbookViewId="0">
      <selection activeCell="S10" sqref="S10"/>
    </sheetView>
  </sheetViews>
  <sheetFormatPr defaultRowHeight="15" x14ac:dyDescent="0.25"/>
  <cols>
    <col min="2" max="2" width="5.42578125" customWidth="1"/>
    <col min="3" max="3" width="6.85546875" customWidth="1"/>
    <col min="4" max="4" width="24.42578125" customWidth="1"/>
    <col min="6" max="6" width="17.7109375" customWidth="1"/>
    <col min="7" max="7" width="8.85546875" customWidth="1"/>
    <col min="10" max="10" width="6" customWidth="1"/>
    <col min="14" max="14" width="6.5703125" customWidth="1"/>
  </cols>
  <sheetData>
    <row r="3" spans="1:15" ht="18.75" x14ac:dyDescent="0.3">
      <c r="E3" s="75" t="s">
        <v>42</v>
      </c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ht="21" x14ac:dyDescent="0.35">
      <c r="D4" s="76" t="s">
        <v>9</v>
      </c>
      <c r="E4" s="76"/>
      <c r="F4" s="76"/>
      <c r="G4" s="76"/>
      <c r="H4" s="76"/>
      <c r="I4" s="76"/>
      <c r="J4" s="76"/>
      <c r="K4" s="81" t="s">
        <v>44</v>
      </c>
      <c r="L4" s="81"/>
      <c r="M4" s="81"/>
      <c r="N4" s="81"/>
      <c r="O4" s="81"/>
    </row>
    <row r="6" spans="1:15" ht="21" x14ac:dyDescent="0.35">
      <c r="G6" s="76" t="s">
        <v>156</v>
      </c>
      <c r="H6" s="76"/>
      <c r="I6" s="76"/>
      <c r="J6" s="76"/>
      <c r="K6" s="76"/>
    </row>
    <row r="7" spans="1:15" ht="15.75" x14ac:dyDescent="0.25">
      <c r="B7" s="3" t="s">
        <v>28</v>
      </c>
      <c r="C7" s="3" t="s">
        <v>0</v>
      </c>
      <c r="D7" s="3" t="s">
        <v>1</v>
      </c>
      <c r="E7" s="3" t="s">
        <v>2</v>
      </c>
      <c r="F7" s="3" t="s">
        <v>3</v>
      </c>
      <c r="G7" s="4">
        <v>1</v>
      </c>
      <c r="H7" s="4">
        <v>2</v>
      </c>
      <c r="I7" s="4">
        <v>3</v>
      </c>
      <c r="J7" s="4">
        <v>4</v>
      </c>
      <c r="K7" s="4">
        <v>5</v>
      </c>
      <c r="L7" s="4">
        <v>6</v>
      </c>
      <c r="M7" s="3" t="s">
        <v>5</v>
      </c>
      <c r="N7" s="3" t="s">
        <v>4</v>
      </c>
    </row>
    <row r="8" spans="1:15" ht="15.75" x14ac:dyDescent="0.25">
      <c r="A8" s="85" t="s">
        <v>160</v>
      </c>
      <c r="B8" s="48">
        <v>1</v>
      </c>
      <c r="C8" s="4">
        <v>128</v>
      </c>
      <c r="D8" s="3" t="s">
        <v>263</v>
      </c>
      <c r="E8" s="3" t="s">
        <v>54</v>
      </c>
      <c r="F8" s="3" t="s">
        <v>149</v>
      </c>
      <c r="G8" s="33"/>
      <c r="H8" s="33"/>
      <c r="I8" s="33"/>
      <c r="J8" s="33"/>
      <c r="K8" s="33"/>
      <c r="L8" s="33"/>
      <c r="M8" s="34" t="s">
        <v>252</v>
      </c>
      <c r="N8" s="50" t="s">
        <v>180</v>
      </c>
    </row>
    <row r="9" spans="1:15" ht="15.75" x14ac:dyDescent="0.25">
      <c r="A9" s="85"/>
      <c r="B9" s="48">
        <v>2</v>
      </c>
      <c r="C9" s="4">
        <v>52</v>
      </c>
      <c r="D9" s="3" t="s">
        <v>111</v>
      </c>
      <c r="E9" s="3" t="s">
        <v>65</v>
      </c>
      <c r="F9" s="3" t="s">
        <v>114</v>
      </c>
      <c r="G9" s="33"/>
      <c r="H9" s="33"/>
      <c r="I9" s="33"/>
      <c r="J9" s="33"/>
      <c r="K9" s="33"/>
      <c r="L9" s="33"/>
      <c r="M9" s="34" t="s">
        <v>250</v>
      </c>
      <c r="N9" s="50" t="s">
        <v>181</v>
      </c>
    </row>
    <row r="10" spans="1:15" ht="15.75" x14ac:dyDescent="0.25">
      <c r="A10" s="85"/>
      <c r="B10" s="48">
        <v>3</v>
      </c>
      <c r="C10" s="4">
        <v>56</v>
      </c>
      <c r="D10" s="3" t="s">
        <v>107</v>
      </c>
      <c r="E10" s="3" t="s">
        <v>54</v>
      </c>
      <c r="F10" s="3" t="s">
        <v>114</v>
      </c>
      <c r="G10" s="33"/>
      <c r="H10" s="33"/>
      <c r="I10" s="33"/>
      <c r="J10" s="33"/>
      <c r="K10" s="33"/>
      <c r="L10" s="33"/>
      <c r="M10" s="34" t="s">
        <v>243</v>
      </c>
      <c r="N10" s="50" t="s">
        <v>182</v>
      </c>
    </row>
    <row r="11" spans="1:15" ht="15.75" x14ac:dyDescent="0.25">
      <c r="A11" s="85"/>
      <c r="B11" s="48">
        <v>4</v>
      </c>
      <c r="C11" s="27">
        <v>129</v>
      </c>
      <c r="D11" s="6" t="s">
        <v>148</v>
      </c>
      <c r="E11" s="24" t="s">
        <v>54</v>
      </c>
      <c r="F11" s="24" t="s">
        <v>149</v>
      </c>
      <c r="G11" s="35"/>
      <c r="H11" s="35"/>
      <c r="I11" s="35"/>
      <c r="J11" s="35"/>
      <c r="K11" s="36"/>
      <c r="L11" s="36"/>
      <c r="M11" s="34" t="s">
        <v>257</v>
      </c>
      <c r="N11" s="34" t="s">
        <v>183</v>
      </c>
    </row>
    <row r="12" spans="1:15" ht="15.75" x14ac:dyDescent="0.25">
      <c r="A12" s="85"/>
      <c r="B12" s="48">
        <v>5</v>
      </c>
      <c r="C12" s="4">
        <v>22</v>
      </c>
      <c r="D12" s="3" t="s">
        <v>53</v>
      </c>
      <c r="E12" s="3" t="s">
        <v>54</v>
      </c>
      <c r="F12" s="3" t="s">
        <v>55</v>
      </c>
      <c r="G12" s="33"/>
      <c r="H12" s="33"/>
      <c r="I12" s="33"/>
      <c r="J12" s="33"/>
      <c r="K12" s="33"/>
      <c r="L12" s="33"/>
      <c r="M12" s="34" t="s">
        <v>239</v>
      </c>
      <c r="N12" s="34" t="s">
        <v>184</v>
      </c>
    </row>
    <row r="13" spans="1:15" ht="15.75" x14ac:dyDescent="0.25">
      <c r="A13" s="85" t="s">
        <v>163</v>
      </c>
      <c r="B13" s="48">
        <v>6</v>
      </c>
      <c r="C13" s="4">
        <v>20</v>
      </c>
      <c r="D13" s="3" t="s">
        <v>50</v>
      </c>
      <c r="E13" s="3" t="s">
        <v>54</v>
      </c>
      <c r="F13" s="3" t="s">
        <v>55</v>
      </c>
      <c r="G13" s="33"/>
      <c r="H13" s="33"/>
      <c r="I13" s="33"/>
      <c r="J13" s="33"/>
      <c r="K13" s="33"/>
      <c r="L13" s="33"/>
      <c r="M13" s="34" t="s">
        <v>254</v>
      </c>
      <c r="N13" s="34" t="s">
        <v>185</v>
      </c>
    </row>
    <row r="14" spans="1:15" ht="15.75" x14ac:dyDescent="0.25">
      <c r="A14" s="85"/>
      <c r="B14" s="48">
        <v>7</v>
      </c>
      <c r="C14" s="4">
        <v>97</v>
      </c>
      <c r="D14" s="3" t="s">
        <v>135</v>
      </c>
      <c r="E14" s="3" t="s">
        <v>65</v>
      </c>
      <c r="F14" s="3" t="s">
        <v>132</v>
      </c>
      <c r="G14" s="33"/>
      <c r="H14" s="33"/>
      <c r="I14" s="33"/>
      <c r="J14" s="33"/>
      <c r="K14" s="33"/>
      <c r="L14" s="33"/>
      <c r="M14" s="34" t="s">
        <v>244</v>
      </c>
      <c r="N14" s="34" t="s">
        <v>186</v>
      </c>
    </row>
    <row r="15" spans="1:15" ht="15.75" x14ac:dyDescent="0.25">
      <c r="A15" s="85"/>
      <c r="B15" s="48">
        <v>8</v>
      </c>
      <c r="C15" s="4">
        <v>189</v>
      </c>
      <c r="D15" s="3" t="s">
        <v>69</v>
      </c>
      <c r="E15" s="3" t="s">
        <v>54</v>
      </c>
      <c r="F15" s="3" t="s">
        <v>64</v>
      </c>
      <c r="G15" s="35"/>
      <c r="H15" s="35"/>
      <c r="I15" s="35"/>
      <c r="J15" s="35"/>
      <c r="K15" s="35"/>
      <c r="L15" s="35"/>
      <c r="M15" s="34" t="s">
        <v>259</v>
      </c>
      <c r="N15" s="34" t="s">
        <v>187</v>
      </c>
    </row>
    <row r="16" spans="1:15" ht="15.75" x14ac:dyDescent="0.25">
      <c r="A16" s="85"/>
      <c r="B16" s="48">
        <v>9</v>
      </c>
      <c r="C16" s="4">
        <v>143</v>
      </c>
      <c r="D16" s="6" t="s">
        <v>92</v>
      </c>
      <c r="E16" s="3" t="s">
        <v>65</v>
      </c>
      <c r="F16" s="3" t="s">
        <v>98</v>
      </c>
      <c r="G16" s="33"/>
      <c r="H16" s="33"/>
      <c r="I16" s="33"/>
      <c r="J16" s="33"/>
      <c r="K16" s="33"/>
      <c r="L16" s="33"/>
      <c r="M16" s="34" t="s">
        <v>242</v>
      </c>
      <c r="N16" s="34" t="s">
        <v>188</v>
      </c>
    </row>
    <row r="17" spans="1:15" ht="15.75" x14ac:dyDescent="0.25">
      <c r="A17" s="85" t="s">
        <v>164</v>
      </c>
      <c r="B17" s="48">
        <v>10</v>
      </c>
      <c r="C17" s="4">
        <v>187</v>
      </c>
      <c r="D17" s="3" t="s">
        <v>67</v>
      </c>
      <c r="E17" s="3" t="s">
        <v>65</v>
      </c>
      <c r="F17" s="3" t="s">
        <v>64</v>
      </c>
      <c r="G17" s="33"/>
      <c r="H17" s="33"/>
      <c r="I17" s="33"/>
      <c r="J17" s="33"/>
      <c r="K17" s="33"/>
      <c r="L17" s="33"/>
      <c r="M17" s="34" t="s">
        <v>245</v>
      </c>
      <c r="N17" s="34" t="s">
        <v>189</v>
      </c>
    </row>
    <row r="18" spans="1:15" ht="15.75" x14ac:dyDescent="0.25">
      <c r="A18" s="85"/>
      <c r="B18" s="48">
        <v>11</v>
      </c>
      <c r="C18" s="4">
        <v>188</v>
      </c>
      <c r="D18" s="3" t="s">
        <v>68</v>
      </c>
      <c r="E18" s="3" t="s">
        <v>54</v>
      </c>
      <c r="F18" s="3" t="s">
        <v>64</v>
      </c>
      <c r="G18" s="33"/>
      <c r="H18" s="33"/>
      <c r="I18" s="33"/>
      <c r="J18" s="33"/>
      <c r="K18" s="33"/>
      <c r="L18" s="33"/>
      <c r="M18" s="34" t="s">
        <v>248</v>
      </c>
      <c r="N18" s="34" t="s">
        <v>200</v>
      </c>
    </row>
    <row r="19" spans="1:15" ht="15.75" x14ac:dyDescent="0.25">
      <c r="A19" s="85"/>
      <c r="B19" s="48">
        <v>12</v>
      </c>
      <c r="C19" s="4">
        <v>119</v>
      </c>
      <c r="D19" s="23" t="s">
        <v>147</v>
      </c>
      <c r="E19" s="3" t="s">
        <v>65</v>
      </c>
      <c r="F19" s="3" t="s">
        <v>145</v>
      </c>
      <c r="G19" s="33"/>
      <c r="H19" s="33"/>
      <c r="I19" s="33"/>
      <c r="J19" s="33"/>
      <c r="K19" s="33"/>
      <c r="L19" s="33"/>
      <c r="M19" s="34" t="s">
        <v>255</v>
      </c>
      <c r="N19" s="34" t="s">
        <v>201</v>
      </c>
    </row>
    <row r="20" spans="1:15" ht="15.75" x14ac:dyDescent="0.25">
      <c r="A20" s="85"/>
      <c r="B20" s="48">
        <v>13</v>
      </c>
      <c r="C20" s="4">
        <v>213</v>
      </c>
      <c r="D20" s="3" t="s">
        <v>87</v>
      </c>
      <c r="E20" s="3" t="s">
        <v>65</v>
      </c>
      <c r="F20" s="3" t="s">
        <v>88</v>
      </c>
      <c r="G20" s="33"/>
      <c r="H20" s="33"/>
      <c r="I20" s="33"/>
      <c r="J20" s="33"/>
      <c r="K20" s="33"/>
      <c r="L20" s="33"/>
      <c r="M20" s="34" t="s">
        <v>241</v>
      </c>
      <c r="N20" s="34" t="s">
        <v>202</v>
      </c>
    </row>
    <row r="21" spans="1:15" ht="15.75" x14ac:dyDescent="0.25">
      <c r="A21" s="85"/>
      <c r="B21" s="48">
        <v>14</v>
      </c>
      <c r="C21" s="4">
        <v>94</v>
      </c>
      <c r="D21" s="3" t="s">
        <v>138</v>
      </c>
      <c r="E21" s="3" t="s">
        <v>65</v>
      </c>
      <c r="F21" s="3" t="s">
        <v>132</v>
      </c>
      <c r="G21" s="33"/>
      <c r="H21" s="33"/>
      <c r="I21" s="33"/>
      <c r="J21" s="33"/>
      <c r="K21" s="33"/>
      <c r="L21" s="33"/>
      <c r="M21" s="34" t="s">
        <v>253</v>
      </c>
      <c r="N21" s="34" t="s">
        <v>203</v>
      </c>
    </row>
    <row r="22" spans="1:15" ht="15.75" x14ac:dyDescent="0.25">
      <c r="A22" s="85"/>
      <c r="B22" s="48">
        <v>15</v>
      </c>
      <c r="C22" s="4">
        <v>118</v>
      </c>
      <c r="D22" s="3" t="s">
        <v>144</v>
      </c>
      <c r="E22" s="3" t="s">
        <v>54</v>
      </c>
      <c r="F22" s="3" t="s">
        <v>145</v>
      </c>
      <c r="G22" s="35"/>
      <c r="H22" s="35"/>
      <c r="I22" s="35"/>
      <c r="J22" s="35"/>
      <c r="K22" s="35"/>
      <c r="L22" s="35"/>
      <c r="M22" s="34" t="s">
        <v>256</v>
      </c>
      <c r="N22" s="34" t="s">
        <v>204</v>
      </c>
    </row>
    <row r="23" spans="1:15" ht="15.75" x14ac:dyDescent="0.25">
      <c r="A23" s="85" t="s">
        <v>168</v>
      </c>
      <c r="B23" s="48">
        <v>16</v>
      </c>
      <c r="C23" s="4">
        <v>98</v>
      </c>
      <c r="D23" s="3" t="s">
        <v>134</v>
      </c>
      <c r="E23" s="3" t="s">
        <v>65</v>
      </c>
      <c r="F23" s="3" t="s">
        <v>132</v>
      </c>
      <c r="G23" s="35"/>
      <c r="H23" s="35"/>
      <c r="I23" s="35"/>
      <c r="J23" s="35"/>
      <c r="K23" s="35"/>
      <c r="L23" s="35"/>
      <c r="M23" s="34" t="s">
        <v>258</v>
      </c>
      <c r="N23" s="34" t="s">
        <v>205</v>
      </c>
    </row>
    <row r="24" spans="1:15" ht="15.75" x14ac:dyDescent="0.25">
      <c r="A24" s="85"/>
      <c r="B24" s="48">
        <v>17</v>
      </c>
      <c r="C24" s="4">
        <v>186</v>
      </c>
      <c r="D24" s="3" t="s">
        <v>66</v>
      </c>
      <c r="E24" s="3" t="s">
        <v>54</v>
      </c>
      <c r="F24" s="3" t="s">
        <v>64</v>
      </c>
      <c r="G24" s="33"/>
      <c r="H24" s="33"/>
      <c r="I24" s="33"/>
      <c r="J24" s="33"/>
      <c r="K24" s="33"/>
      <c r="L24" s="33"/>
      <c r="M24" s="34" t="s">
        <v>240</v>
      </c>
      <c r="N24" s="34" t="s">
        <v>206</v>
      </c>
      <c r="O24" s="2"/>
    </row>
    <row r="25" spans="1:15" ht="15.75" x14ac:dyDescent="0.25">
      <c r="A25" s="85"/>
      <c r="B25" s="48">
        <v>18</v>
      </c>
      <c r="C25" s="4">
        <v>145</v>
      </c>
      <c r="D25" s="3" t="s">
        <v>99</v>
      </c>
      <c r="E25" s="3" t="s">
        <v>54</v>
      </c>
      <c r="F25" s="3" t="s">
        <v>98</v>
      </c>
      <c r="G25" s="33"/>
      <c r="H25" s="33"/>
      <c r="I25" s="33"/>
      <c r="J25" s="33"/>
      <c r="K25" s="33"/>
      <c r="L25" s="33"/>
      <c r="M25" s="34" t="s">
        <v>249</v>
      </c>
      <c r="N25" s="34" t="s">
        <v>237</v>
      </c>
    </row>
    <row r="26" spans="1:15" ht="15.75" x14ac:dyDescent="0.25">
      <c r="A26" s="85"/>
      <c r="B26" s="48">
        <v>19</v>
      </c>
      <c r="C26" s="4">
        <v>144</v>
      </c>
      <c r="D26" s="6" t="s">
        <v>93</v>
      </c>
      <c r="E26" s="3" t="s">
        <v>54</v>
      </c>
      <c r="F26" s="3" t="s">
        <v>98</v>
      </c>
      <c r="G26" s="33"/>
      <c r="H26" s="33"/>
      <c r="I26" s="33"/>
      <c r="J26" s="33"/>
      <c r="K26" s="33"/>
      <c r="L26" s="33"/>
      <c r="M26" s="34" t="s">
        <v>247</v>
      </c>
      <c r="N26" s="34" t="s">
        <v>260</v>
      </c>
    </row>
    <row r="27" spans="1:15" ht="15.75" x14ac:dyDescent="0.25">
      <c r="A27" s="85"/>
      <c r="B27" s="48">
        <v>20</v>
      </c>
      <c r="C27" s="4">
        <v>76</v>
      </c>
      <c r="D27" s="3" t="s">
        <v>124</v>
      </c>
      <c r="E27" s="3" t="s">
        <v>54</v>
      </c>
      <c r="F27" s="3" t="s">
        <v>122</v>
      </c>
      <c r="G27" s="33"/>
      <c r="H27" s="33"/>
      <c r="I27" s="33"/>
      <c r="J27" s="33"/>
      <c r="K27" s="33"/>
      <c r="L27" s="33"/>
      <c r="M27" s="34" t="s">
        <v>251</v>
      </c>
      <c r="N27" s="34" t="s">
        <v>261</v>
      </c>
    </row>
    <row r="28" spans="1:15" ht="15.75" x14ac:dyDescent="0.25">
      <c r="A28" s="85"/>
      <c r="B28" s="48">
        <v>21</v>
      </c>
      <c r="C28" s="4">
        <v>214</v>
      </c>
      <c r="D28" s="3" t="s">
        <v>90</v>
      </c>
      <c r="E28" s="3" t="s">
        <v>65</v>
      </c>
      <c r="F28" s="3" t="s">
        <v>88</v>
      </c>
      <c r="G28" s="33"/>
      <c r="H28" s="33"/>
      <c r="I28" s="33"/>
      <c r="J28" s="33"/>
      <c r="K28" s="33"/>
      <c r="L28" s="33"/>
      <c r="M28" s="34" t="s">
        <v>246</v>
      </c>
      <c r="N28" s="34" t="s">
        <v>262</v>
      </c>
    </row>
    <row r="30" spans="1:15" x14ac:dyDescent="0.25">
      <c r="D30" t="s">
        <v>6</v>
      </c>
      <c r="E30" s="77"/>
      <c r="F30" s="77"/>
      <c r="J30" t="s">
        <v>7</v>
      </c>
      <c r="K30" s="21"/>
      <c r="L30" s="21"/>
      <c r="M30" s="21"/>
    </row>
  </sheetData>
  <sortState ref="C8:M28">
    <sortCondition ref="M8:M28"/>
  </sortState>
  <mergeCells count="9">
    <mergeCell ref="E3:O3"/>
    <mergeCell ref="D4:J4"/>
    <mergeCell ref="G6:K6"/>
    <mergeCell ref="E30:F30"/>
    <mergeCell ref="K4:O4"/>
    <mergeCell ref="A8:A12"/>
    <mergeCell ref="A13:A16"/>
    <mergeCell ref="A17:A22"/>
    <mergeCell ref="A23:A28"/>
  </mergeCells>
  <pageMargins left="0.19685039370078741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"/>
  <sheetViews>
    <sheetView workbookViewId="0">
      <selection activeCell="L8" sqref="L8"/>
    </sheetView>
  </sheetViews>
  <sheetFormatPr defaultRowHeight="15" x14ac:dyDescent="0.25"/>
  <cols>
    <col min="1" max="1" width="3.5703125" customWidth="1"/>
    <col min="2" max="2" width="6.5703125" customWidth="1"/>
    <col min="3" max="3" width="25" customWidth="1"/>
    <col min="4" max="4" width="8.7109375" customWidth="1"/>
    <col min="5" max="5" width="17" customWidth="1"/>
    <col min="6" max="6" width="8.85546875" customWidth="1"/>
    <col min="10" max="10" width="6.28515625" customWidth="1"/>
    <col min="13" max="13" width="7" customWidth="1"/>
  </cols>
  <sheetData>
    <row r="3" spans="1:14" ht="18.75" x14ac:dyDescent="0.3">
      <c r="D3" s="75" t="s">
        <v>42</v>
      </c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ht="21" x14ac:dyDescent="0.35">
      <c r="C4" s="76" t="s">
        <v>9</v>
      </c>
      <c r="D4" s="76"/>
      <c r="E4" s="76"/>
      <c r="F4" s="76"/>
      <c r="G4" s="76"/>
      <c r="H4" s="76"/>
      <c r="I4" s="76"/>
      <c r="J4" s="81" t="s">
        <v>44</v>
      </c>
      <c r="K4" s="81"/>
      <c r="L4" s="81"/>
      <c r="M4" s="1"/>
    </row>
    <row r="6" spans="1:14" ht="21" x14ac:dyDescent="0.35">
      <c r="F6" s="76" t="s">
        <v>21</v>
      </c>
      <c r="G6" s="76"/>
      <c r="H6" s="76"/>
      <c r="I6" s="76"/>
      <c r="J6" s="76"/>
    </row>
    <row r="7" spans="1:14" ht="15.75" x14ac:dyDescent="0.25">
      <c r="A7" s="3" t="s">
        <v>22</v>
      </c>
      <c r="B7" s="3" t="s">
        <v>0</v>
      </c>
      <c r="C7" s="3" t="s">
        <v>1</v>
      </c>
      <c r="D7" s="3" t="s">
        <v>2</v>
      </c>
      <c r="E7" s="3" t="s">
        <v>3</v>
      </c>
      <c r="F7" s="4">
        <v>1</v>
      </c>
      <c r="G7" s="4">
        <v>2</v>
      </c>
      <c r="H7" s="4">
        <v>3</v>
      </c>
      <c r="I7" s="4">
        <v>4</v>
      </c>
      <c r="J7" s="4">
        <v>5</v>
      </c>
      <c r="K7" s="4">
        <v>6</v>
      </c>
      <c r="L7" s="3" t="s">
        <v>5</v>
      </c>
      <c r="M7" s="3" t="s">
        <v>4</v>
      </c>
    </row>
    <row r="8" spans="1:14" ht="15.75" x14ac:dyDescent="0.25">
      <c r="A8" s="3">
        <v>1</v>
      </c>
      <c r="B8" s="4">
        <v>57</v>
      </c>
      <c r="C8" s="3" t="s">
        <v>106</v>
      </c>
      <c r="D8" s="3" t="s">
        <v>54</v>
      </c>
      <c r="E8" s="62" t="s">
        <v>114</v>
      </c>
      <c r="F8" s="33"/>
      <c r="G8" s="33"/>
      <c r="H8" s="33"/>
      <c r="I8" s="33"/>
      <c r="J8" s="33"/>
      <c r="K8" s="33"/>
      <c r="L8" s="34" t="s">
        <v>277</v>
      </c>
      <c r="M8" s="50" t="s">
        <v>180</v>
      </c>
    </row>
    <row r="9" spans="1:14" ht="15.75" x14ac:dyDescent="0.25">
      <c r="A9" s="3">
        <v>2</v>
      </c>
      <c r="B9" s="4">
        <v>212</v>
      </c>
      <c r="C9" s="3" t="s">
        <v>89</v>
      </c>
      <c r="D9" s="3" t="s">
        <v>65</v>
      </c>
      <c r="E9" s="3" t="s">
        <v>88</v>
      </c>
      <c r="F9" s="33"/>
      <c r="G9" s="33"/>
      <c r="H9" s="33"/>
      <c r="I9" s="33"/>
      <c r="J9" s="33"/>
      <c r="K9" s="33"/>
      <c r="L9" s="34" t="s">
        <v>271</v>
      </c>
      <c r="M9" s="50" t="s">
        <v>181</v>
      </c>
    </row>
    <row r="10" spans="1:14" ht="15.75" x14ac:dyDescent="0.25">
      <c r="A10" s="3">
        <v>3</v>
      </c>
      <c r="B10" s="4">
        <v>190</v>
      </c>
      <c r="C10" s="3" t="s">
        <v>70</v>
      </c>
      <c r="D10" s="3" t="s">
        <v>54</v>
      </c>
      <c r="E10" s="62" t="s">
        <v>64</v>
      </c>
      <c r="F10" s="33"/>
      <c r="G10" s="33"/>
      <c r="H10" s="33"/>
      <c r="I10" s="33"/>
      <c r="J10" s="33"/>
      <c r="K10" s="33"/>
      <c r="L10" s="34" t="s">
        <v>274</v>
      </c>
      <c r="M10" s="50" t="s">
        <v>182</v>
      </c>
    </row>
    <row r="11" spans="1:14" ht="15.75" x14ac:dyDescent="0.25">
      <c r="A11" s="3">
        <v>4</v>
      </c>
      <c r="B11" s="4">
        <v>51</v>
      </c>
      <c r="C11" s="3" t="s">
        <v>112</v>
      </c>
      <c r="D11" s="3" t="s">
        <v>65</v>
      </c>
      <c r="E11" s="62" t="s">
        <v>114</v>
      </c>
      <c r="F11" s="33"/>
      <c r="G11" s="33"/>
      <c r="H11" s="33"/>
      <c r="I11" s="33"/>
      <c r="J11" s="33"/>
      <c r="K11" s="33"/>
      <c r="L11" s="34" t="s">
        <v>279</v>
      </c>
      <c r="M11" s="34" t="s">
        <v>183</v>
      </c>
    </row>
    <row r="12" spans="1:14" ht="15.75" x14ac:dyDescent="0.25">
      <c r="A12" s="3">
        <v>5</v>
      </c>
      <c r="B12" s="4">
        <v>50</v>
      </c>
      <c r="C12" s="3" t="s">
        <v>113</v>
      </c>
      <c r="D12" s="3" t="s">
        <v>65</v>
      </c>
      <c r="E12" s="62" t="s">
        <v>114</v>
      </c>
      <c r="F12" s="33"/>
      <c r="G12" s="33"/>
      <c r="H12" s="33"/>
      <c r="I12" s="33"/>
      <c r="J12" s="33"/>
      <c r="K12" s="33"/>
      <c r="L12" s="34" t="s">
        <v>280</v>
      </c>
      <c r="M12" s="34" t="s">
        <v>184</v>
      </c>
    </row>
    <row r="13" spans="1:14" ht="15.75" x14ac:dyDescent="0.25">
      <c r="A13" s="3">
        <v>6</v>
      </c>
      <c r="B13" s="4">
        <v>185</v>
      </c>
      <c r="C13" s="6" t="s">
        <v>63</v>
      </c>
      <c r="D13" s="3" t="s">
        <v>65</v>
      </c>
      <c r="E13" s="62" t="s">
        <v>64</v>
      </c>
      <c r="F13" s="33"/>
      <c r="G13" s="33"/>
      <c r="H13" s="33"/>
      <c r="I13" s="33"/>
      <c r="J13" s="33"/>
      <c r="K13" s="33"/>
      <c r="L13" s="34" t="s">
        <v>269</v>
      </c>
      <c r="M13" s="34" t="s">
        <v>185</v>
      </c>
    </row>
    <row r="14" spans="1:14" ht="15.75" x14ac:dyDescent="0.25">
      <c r="A14" s="3">
        <v>7</v>
      </c>
      <c r="B14" s="4">
        <v>161</v>
      </c>
      <c r="C14" s="3" t="s">
        <v>80</v>
      </c>
      <c r="D14" s="3" t="s">
        <v>54</v>
      </c>
      <c r="E14" s="3" t="s">
        <v>79</v>
      </c>
      <c r="F14" s="33"/>
      <c r="G14" s="33"/>
      <c r="H14" s="33"/>
      <c r="I14" s="33"/>
      <c r="J14" s="33"/>
      <c r="K14" s="33"/>
      <c r="L14" s="34" t="s">
        <v>275</v>
      </c>
      <c r="M14" s="34" t="s">
        <v>186</v>
      </c>
    </row>
    <row r="15" spans="1:14" ht="15.75" x14ac:dyDescent="0.25">
      <c r="A15" s="3">
        <v>8</v>
      </c>
      <c r="B15" s="4">
        <v>20</v>
      </c>
      <c r="C15" s="3" t="s">
        <v>50</v>
      </c>
      <c r="D15" s="3" t="s">
        <v>54</v>
      </c>
      <c r="E15" s="3" t="s">
        <v>55</v>
      </c>
      <c r="F15" s="33"/>
      <c r="G15" s="33"/>
      <c r="H15" s="33"/>
      <c r="I15" s="33"/>
      <c r="J15" s="33"/>
      <c r="K15" s="33"/>
      <c r="L15" s="34" t="s">
        <v>278</v>
      </c>
      <c r="M15" s="34" t="s">
        <v>187</v>
      </c>
    </row>
    <row r="16" spans="1:14" ht="15.75" x14ac:dyDescent="0.25">
      <c r="A16" s="3">
        <v>9</v>
      </c>
      <c r="B16" s="4">
        <v>22</v>
      </c>
      <c r="C16" s="3" t="s">
        <v>53</v>
      </c>
      <c r="D16" s="3" t="s">
        <v>54</v>
      </c>
      <c r="E16" s="3" t="s">
        <v>55</v>
      </c>
      <c r="F16" s="33"/>
      <c r="G16" s="33"/>
      <c r="H16" s="33"/>
      <c r="I16" s="33"/>
      <c r="J16" s="33"/>
      <c r="K16" s="33"/>
      <c r="L16" s="34" t="s">
        <v>268</v>
      </c>
      <c r="M16" s="34" t="s">
        <v>188</v>
      </c>
    </row>
    <row r="17" spans="1:14" ht="15.75" x14ac:dyDescent="0.25">
      <c r="A17" s="3">
        <v>10</v>
      </c>
      <c r="B17" s="4">
        <v>19</v>
      </c>
      <c r="C17" s="3" t="s">
        <v>51</v>
      </c>
      <c r="D17" s="3" t="s">
        <v>54</v>
      </c>
      <c r="E17" s="3" t="s">
        <v>55</v>
      </c>
      <c r="F17" s="33"/>
      <c r="G17" s="33"/>
      <c r="H17" s="33"/>
      <c r="I17" s="33"/>
      <c r="J17" s="33"/>
      <c r="K17" s="33"/>
      <c r="L17" s="34" t="s">
        <v>272</v>
      </c>
      <c r="M17" s="34" t="s">
        <v>189</v>
      </c>
    </row>
    <row r="18" spans="1:14" ht="15.75" x14ac:dyDescent="0.25">
      <c r="A18" s="3">
        <v>11</v>
      </c>
      <c r="B18" s="4">
        <v>21</v>
      </c>
      <c r="C18" s="3" t="s">
        <v>56</v>
      </c>
      <c r="D18" s="3" t="s">
        <v>54</v>
      </c>
      <c r="E18" s="3" t="s">
        <v>55</v>
      </c>
      <c r="F18" s="33"/>
      <c r="G18" s="33"/>
      <c r="H18" s="33"/>
      <c r="I18" s="33"/>
      <c r="J18" s="33"/>
      <c r="K18" s="33"/>
      <c r="L18" s="34" t="s">
        <v>273</v>
      </c>
      <c r="M18" s="34" t="s">
        <v>200</v>
      </c>
    </row>
    <row r="19" spans="1:14" ht="15.75" x14ac:dyDescent="0.25">
      <c r="A19" s="3">
        <v>12</v>
      </c>
      <c r="B19" s="4">
        <v>160</v>
      </c>
      <c r="C19" s="3" t="s">
        <v>77</v>
      </c>
      <c r="D19" s="3" t="s">
        <v>54</v>
      </c>
      <c r="E19" s="3" t="s">
        <v>79</v>
      </c>
      <c r="F19" s="33"/>
      <c r="G19" s="33"/>
      <c r="H19" s="33"/>
      <c r="I19" s="33"/>
      <c r="J19" s="33"/>
      <c r="K19" s="33"/>
      <c r="L19" s="34" t="s">
        <v>270</v>
      </c>
      <c r="M19" s="34" t="s">
        <v>201</v>
      </c>
    </row>
    <row r="20" spans="1:14" ht="15.75" x14ac:dyDescent="0.25">
      <c r="A20" s="3">
        <v>13</v>
      </c>
      <c r="B20" s="4">
        <v>146</v>
      </c>
      <c r="C20" s="3" t="s">
        <v>94</v>
      </c>
      <c r="D20" s="3" t="s">
        <v>54</v>
      </c>
      <c r="E20" s="3" t="s">
        <v>98</v>
      </c>
      <c r="F20" s="33"/>
      <c r="G20" s="33"/>
      <c r="H20" s="33"/>
      <c r="I20" s="33"/>
      <c r="J20" s="33"/>
      <c r="K20" s="33"/>
      <c r="L20" s="34" t="s">
        <v>276</v>
      </c>
      <c r="M20" s="34" t="s">
        <v>202</v>
      </c>
    </row>
    <row r="21" spans="1:14" ht="15.75" x14ac:dyDescent="0.25">
      <c r="A21" s="3">
        <v>14</v>
      </c>
      <c r="B21" s="4"/>
      <c r="C21" s="3"/>
      <c r="D21" s="3"/>
      <c r="E21" s="3"/>
      <c r="F21" s="33"/>
      <c r="G21" s="33"/>
      <c r="H21" s="33"/>
      <c r="I21" s="33"/>
      <c r="J21" s="33"/>
      <c r="K21" s="33"/>
      <c r="L21" s="33"/>
      <c r="M21" s="33"/>
    </row>
    <row r="22" spans="1:14" ht="15.75" x14ac:dyDescent="0.25">
      <c r="A22" s="3">
        <v>15</v>
      </c>
      <c r="B22" s="4"/>
      <c r="C22" s="3"/>
      <c r="D22" s="3"/>
      <c r="E22" s="3"/>
      <c r="F22" s="33"/>
      <c r="G22" s="33"/>
      <c r="H22" s="33"/>
      <c r="I22" s="33"/>
      <c r="J22" s="33"/>
      <c r="K22" s="33"/>
      <c r="L22" s="33"/>
      <c r="M22" s="33"/>
    </row>
    <row r="23" spans="1:14" ht="15.75" x14ac:dyDescent="0.25">
      <c r="A23" s="3">
        <v>16</v>
      </c>
      <c r="B23" s="3"/>
      <c r="C23" s="3"/>
      <c r="D23" s="3"/>
      <c r="E23" s="3"/>
      <c r="F23" s="33"/>
      <c r="G23" s="33"/>
      <c r="H23" s="33"/>
      <c r="I23" s="33"/>
      <c r="J23" s="33"/>
      <c r="K23" s="33"/>
      <c r="L23" s="33"/>
      <c r="M23" s="33"/>
    </row>
    <row r="24" spans="1:14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6" spans="1:14" x14ac:dyDescent="0.25">
      <c r="C26" t="s">
        <v>6</v>
      </c>
      <c r="D26" s="77"/>
      <c r="E26" s="77"/>
      <c r="I26" t="s">
        <v>7</v>
      </c>
      <c r="J26" s="77"/>
      <c r="K26" s="77"/>
      <c r="L26" s="77"/>
    </row>
  </sheetData>
  <sortState ref="B8:L20">
    <sortCondition ref="L8:L20"/>
  </sortState>
  <mergeCells count="6">
    <mergeCell ref="D3:N3"/>
    <mergeCell ref="C4:I4"/>
    <mergeCell ref="F6:J6"/>
    <mergeCell ref="D26:E26"/>
    <mergeCell ref="J26:L26"/>
    <mergeCell ref="J4:L4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topLeftCell="A4" workbookViewId="0">
      <selection activeCell="S10" sqref="S10:S12"/>
    </sheetView>
  </sheetViews>
  <sheetFormatPr defaultRowHeight="15" x14ac:dyDescent="0.25"/>
  <cols>
    <col min="1" max="1" width="3.5703125" customWidth="1"/>
    <col min="2" max="3" width="5.140625" customWidth="1"/>
    <col min="4" max="4" width="20.7109375" customWidth="1"/>
    <col min="5" max="5" width="7.7109375" customWidth="1"/>
    <col min="6" max="6" width="8.85546875" customWidth="1"/>
    <col min="7" max="7" width="7.7109375" customWidth="1"/>
    <col min="8" max="8" width="6" customWidth="1"/>
    <col min="9" max="9" width="5.85546875" customWidth="1"/>
    <col min="10" max="10" width="5.42578125" customWidth="1"/>
    <col min="11" max="11" width="5.5703125" customWidth="1"/>
    <col min="12" max="12" width="5.7109375" customWidth="1"/>
    <col min="13" max="14" width="5.85546875" customWidth="1"/>
    <col min="15" max="15" width="6" customWidth="1"/>
    <col min="16" max="17" width="5.7109375" customWidth="1"/>
    <col min="18" max="18" width="6.140625" customWidth="1"/>
    <col min="19" max="19" width="5.7109375" customWidth="1"/>
    <col min="20" max="20" width="8.140625" customWidth="1"/>
    <col min="21" max="21" width="7" customWidth="1"/>
  </cols>
  <sheetData>
    <row r="3" spans="1:19" ht="18.75" x14ac:dyDescent="0.3">
      <c r="D3" s="90" t="s">
        <v>42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</row>
    <row r="4" spans="1:19" ht="21" x14ac:dyDescent="0.35">
      <c r="D4" s="76"/>
      <c r="E4" s="76"/>
      <c r="F4" s="76"/>
      <c r="G4" s="76"/>
      <c r="H4" s="76"/>
      <c r="I4" s="76"/>
      <c r="L4" s="1" t="s">
        <v>44</v>
      </c>
      <c r="M4" s="1"/>
    </row>
    <row r="6" spans="1:19" ht="21" x14ac:dyDescent="0.35">
      <c r="F6" s="76" t="s">
        <v>33</v>
      </c>
      <c r="G6" s="76"/>
      <c r="H6" s="76"/>
      <c r="I6" s="76"/>
      <c r="J6" s="76"/>
      <c r="K6" s="89" t="s">
        <v>136</v>
      </c>
      <c r="L6" s="89"/>
      <c r="N6" s="89" t="s">
        <v>45</v>
      </c>
      <c r="O6" s="89"/>
      <c r="P6" s="89"/>
      <c r="Q6" s="89"/>
    </row>
    <row r="7" spans="1:19" ht="15.75" x14ac:dyDescent="0.25">
      <c r="A7" s="2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9" ht="8.25" hidden="1" customHeight="1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9" ht="45" x14ac:dyDescent="0.25">
      <c r="B9" s="8" t="s">
        <v>34</v>
      </c>
      <c r="C9" s="13" t="s">
        <v>0</v>
      </c>
      <c r="D9" s="9" t="s">
        <v>1</v>
      </c>
      <c r="E9" s="93" t="s">
        <v>3</v>
      </c>
      <c r="F9" s="94"/>
      <c r="G9" s="10" t="s">
        <v>35</v>
      </c>
      <c r="H9" s="11" t="s">
        <v>222</v>
      </c>
      <c r="I9" s="11" t="s">
        <v>223</v>
      </c>
      <c r="J9" s="11" t="s">
        <v>224</v>
      </c>
      <c r="K9" s="11" t="s">
        <v>225</v>
      </c>
      <c r="L9" s="11" t="s">
        <v>226</v>
      </c>
      <c r="M9" s="11" t="s">
        <v>227</v>
      </c>
      <c r="N9" s="11" t="s">
        <v>228</v>
      </c>
      <c r="O9" s="11" t="s">
        <v>229</v>
      </c>
      <c r="P9" s="11" t="s">
        <v>230</v>
      </c>
      <c r="Q9" s="11" t="s">
        <v>231</v>
      </c>
      <c r="R9" s="12" t="s">
        <v>36</v>
      </c>
      <c r="S9" s="12" t="s">
        <v>4</v>
      </c>
    </row>
    <row r="10" spans="1:19" ht="18.75" x14ac:dyDescent="0.25">
      <c r="B10" s="15" t="s">
        <v>29</v>
      </c>
      <c r="C10" s="15">
        <v>183</v>
      </c>
      <c r="D10" s="14" t="s">
        <v>61</v>
      </c>
      <c r="E10" s="91" t="s">
        <v>64</v>
      </c>
      <c r="F10" s="92"/>
      <c r="G10" s="37" t="s">
        <v>223</v>
      </c>
      <c r="H10" s="38"/>
      <c r="I10" s="38" t="s">
        <v>233</v>
      </c>
      <c r="J10" s="38" t="s">
        <v>233</v>
      </c>
      <c r="K10" s="38" t="s">
        <v>233</v>
      </c>
      <c r="L10" s="38" t="s">
        <v>233</v>
      </c>
      <c r="M10" s="39" t="s">
        <v>233</v>
      </c>
      <c r="N10" s="39" t="s">
        <v>234</v>
      </c>
      <c r="O10" s="38" t="s">
        <v>234</v>
      </c>
      <c r="P10" s="38" t="s">
        <v>235</v>
      </c>
      <c r="Q10" s="38"/>
      <c r="R10" s="40" t="s">
        <v>229</v>
      </c>
      <c r="S10" s="54" t="s">
        <v>180</v>
      </c>
    </row>
    <row r="11" spans="1:19" ht="18.75" x14ac:dyDescent="0.25">
      <c r="B11" s="15" t="s">
        <v>19</v>
      </c>
      <c r="C11" s="15">
        <v>58</v>
      </c>
      <c r="D11" s="16" t="s">
        <v>105</v>
      </c>
      <c r="E11" s="95" t="s">
        <v>114</v>
      </c>
      <c r="F11" s="96"/>
      <c r="G11" s="41" t="s">
        <v>224</v>
      </c>
      <c r="H11" s="38"/>
      <c r="I11" s="38"/>
      <c r="J11" s="38" t="s">
        <v>233</v>
      </c>
      <c r="K11" s="38" t="s">
        <v>233</v>
      </c>
      <c r="L11" s="38" t="s">
        <v>233</v>
      </c>
      <c r="M11" s="38" t="s">
        <v>233</v>
      </c>
      <c r="N11" s="38" t="s">
        <v>233</v>
      </c>
      <c r="O11" s="38" t="s">
        <v>235</v>
      </c>
      <c r="P11" s="38"/>
      <c r="Q11" s="38"/>
      <c r="R11" s="40" t="s">
        <v>228</v>
      </c>
      <c r="S11" s="54" t="s">
        <v>181</v>
      </c>
    </row>
    <row r="12" spans="1:19" ht="18.75" x14ac:dyDescent="0.3">
      <c r="B12" s="15" t="s">
        <v>18</v>
      </c>
      <c r="C12" s="28">
        <v>57</v>
      </c>
      <c r="D12" s="14" t="s">
        <v>106</v>
      </c>
      <c r="E12" s="14" t="s">
        <v>115</v>
      </c>
      <c r="F12" s="14"/>
      <c r="G12" s="41" t="s">
        <v>224</v>
      </c>
      <c r="H12" s="38"/>
      <c r="I12" s="38"/>
      <c r="J12" s="38" t="s">
        <v>233</v>
      </c>
      <c r="K12" s="38" t="s">
        <v>234</v>
      </c>
      <c r="L12" s="38" t="s">
        <v>233</v>
      </c>
      <c r="M12" s="38" t="s">
        <v>233</v>
      </c>
      <c r="N12" s="38" t="s">
        <v>233</v>
      </c>
      <c r="O12" s="38" t="s">
        <v>235</v>
      </c>
      <c r="P12" s="38"/>
      <c r="Q12" s="38"/>
      <c r="R12" s="40" t="s">
        <v>228</v>
      </c>
      <c r="S12" s="55" t="s">
        <v>182</v>
      </c>
    </row>
    <row r="13" spans="1:19" ht="18.75" x14ac:dyDescent="0.25">
      <c r="B13" s="15" t="s">
        <v>20</v>
      </c>
      <c r="C13" s="28">
        <v>129</v>
      </c>
      <c r="D13" s="14" t="s">
        <v>148</v>
      </c>
      <c r="E13" s="86" t="s">
        <v>149</v>
      </c>
      <c r="F13" s="87"/>
      <c r="G13" s="37" t="s">
        <v>222</v>
      </c>
      <c r="H13" s="38" t="s">
        <v>233</v>
      </c>
      <c r="I13" s="38" t="s">
        <v>233</v>
      </c>
      <c r="J13" s="38" t="s">
        <v>233</v>
      </c>
      <c r="K13" s="38" t="s">
        <v>233</v>
      </c>
      <c r="L13" s="38" t="s">
        <v>233</v>
      </c>
      <c r="M13" s="38" t="s">
        <v>236</v>
      </c>
      <c r="N13" s="38" t="s">
        <v>233</v>
      </c>
      <c r="O13" s="35"/>
      <c r="P13" s="35"/>
      <c r="Q13" s="35"/>
      <c r="R13" s="40" t="s">
        <v>228</v>
      </c>
      <c r="S13" s="57" t="s">
        <v>183</v>
      </c>
    </row>
    <row r="14" spans="1:19" ht="18.75" x14ac:dyDescent="0.3">
      <c r="B14" s="15" t="s">
        <v>11</v>
      </c>
      <c r="C14" s="28">
        <v>185</v>
      </c>
      <c r="D14" s="14" t="s">
        <v>63</v>
      </c>
      <c r="E14" s="91" t="s">
        <v>64</v>
      </c>
      <c r="F14" s="92"/>
      <c r="G14" s="37" t="s">
        <v>223</v>
      </c>
      <c r="H14" s="42"/>
      <c r="I14" s="38" t="s">
        <v>233</v>
      </c>
      <c r="J14" s="38" t="s">
        <v>233</v>
      </c>
      <c r="K14" s="38" t="s">
        <v>233</v>
      </c>
      <c r="L14" s="38" t="s">
        <v>233</v>
      </c>
      <c r="M14" s="38" t="s">
        <v>233</v>
      </c>
      <c r="N14" s="38" t="s">
        <v>234</v>
      </c>
      <c r="O14" s="38" t="s">
        <v>235</v>
      </c>
      <c r="P14" s="38"/>
      <c r="Q14" s="38"/>
      <c r="R14" s="40" t="s">
        <v>228</v>
      </c>
      <c r="S14" s="58" t="s">
        <v>184</v>
      </c>
    </row>
    <row r="15" spans="1:19" ht="18.75" x14ac:dyDescent="0.3">
      <c r="B15" s="15" t="s">
        <v>12</v>
      </c>
      <c r="C15" s="53">
        <v>127</v>
      </c>
      <c r="D15" s="14" t="s">
        <v>151</v>
      </c>
      <c r="E15" s="51" t="s">
        <v>149</v>
      </c>
      <c r="F15" s="52"/>
      <c r="G15" s="41" t="s">
        <v>224</v>
      </c>
      <c r="H15" s="38"/>
      <c r="I15" s="38"/>
      <c r="J15" s="38" t="s">
        <v>233</v>
      </c>
      <c r="K15" s="38" t="s">
        <v>233</v>
      </c>
      <c r="L15" s="38" t="s">
        <v>233</v>
      </c>
      <c r="M15" s="38" t="s">
        <v>234</v>
      </c>
      <c r="N15" s="38" t="s">
        <v>234</v>
      </c>
      <c r="O15" s="38" t="s">
        <v>235</v>
      </c>
      <c r="P15" s="38"/>
      <c r="Q15" s="38"/>
      <c r="R15" s="40" t="s">
        <v>228</v>
      </c>
      <c r="S15" s="58" t="s">
        <v>185</v>
      </c>
    </row>
    <row r="16" spans="1:19" ht="18.75" x14ac:dyDescent="0.3">
      <c r="B16" s="15" t="s">
        <v>13</v>
      </c>
      <c r="C16" s="53">
        <v>97</v>
      </c>
      <c r="D16" s="14" t="s">
        <v>135</v>
      </c>
      <c r="E16" s="51" t="s">
        <v>132</v>
      </c>
      <c r="F16" s="52"/>
      <c r="G16" s="37" t="s">
        <v>222</v>
      </c>
      <c r="H16" s="38" t="s">
        <v>233</v>
      </c>
      <c r="I16" s="38" t="s">
        <v>233</v>
      </c>
      <c r="J16" s="38" t="s">
        <v>233</v>
      </c>
      <c r="K16" s="38" t="s">
        <v>234</v>
      </c>
      <c r="L16" s="38" t="s">
        <v>234</v>
      </c>
      <c r="M16" s="38" t="s">
        <v>235</v>
      </c>
      <c r="N16" s="38"/>
      <c r="O16" s="38"/>
      <c r="P16" s="38"/>
      <c r="Q16" s="38"/>
      <c r="R16" s="40" t="s">
        <v>226</v>
      </c>
      <c r="S16" s="58" t="s">
        <v>186</v>
      </c>
    </row>
    <row r="17" spans="2:19" ht="18.75" x14ac:dyDescent="0.3">
      <c r="B17" s="15">
        <v>8</v>
      </c>
      <c r="C17" s="15">
        <v>119</v>
      </c>
      <c r="D17" s="14" t="s">
        <v>146</v>
      </c>
      <c r="E17" s="88" t="s">
        <v>145</v>
      </c>
      <c r="F17" s="88"/>
      <c r="G17" s="37" t="s">
        <v>222</v>
      </c>
      <c r="H17" s="38" t="s">
        <v>233</v>
      </c>
      <c r="I17" s="38" t="s">
        <v>233</v>
      </c>
      <c r="J17" s="38" t="s">
        <v>233</v>
      </c>
      <c r="K17" s="38" t="s">
        <v>236</v>
      </c>
      <c r="L17" s="35"/>
      <c r="M17" s="35"/>
      <c r="N17" s="35"/>
      <c r="O17" s="35"/>
      <c r="P17" s="35"/>
      <c r="Q17" s="35"/>
      <c r="R17" s="40" t="s">
        <v>225</v>
      </c>
      <c r="S17" s="56" t="s">
        <v>187</v>
      </c>
    </row>
    <row r="18" spans="2:19" ht="18" customHeight="1" x14ac:dyDescent="0.3">
      <c r="B18" s="15">
        <v>9</v>
      </c>
      <c r="C18" s="15">
        <v>76</v>
      </c>
      <c r="D18" s="17" t="s">
        <v>124</v>
      </c>
      <c r="E18" s="91" t="s">
        <v>122</v>
      </c>
      <c r="F18" s="92"/>
      <c r="G18" s="37" t="s">
        <v>232</v>
      </c>
      <c r="H18" s="38" t="s">
        <v>234</v>
      </c>
      <c r="I18" s="38" t="s">
        <v>233</v>
      </c>
      <c r="J18" s="38" t="s">
        <v>233</v>
      </c>
      <c r="K18" s="38" t="s">
        <v>235</v>
      </c>
      <c r="L18" s="38"/>
      <c r="M18" s="38"/>
      <c r="N18" s="38"/>
      <c r="O18" s="38"/>
      <c r="P18" s="38"/>
      <c r="Q18" s="38"/>
      <c r="R18" s="40" t="s">
        <v>224</v>
      </c>
      <c r="S18" s="58" t="s">
        <v>188</v>
      </c>
    </row>
    <row r="19" spans="2:19" ht="18" customHeight="1" x14ac:dyDescent="0.25">
      <c r="B19" s="15">
        <v>10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2:19" ht="18" customHeight="1" x14ac:dyDescent="0.25">
      <c r="B20" s="15"/>
      <c r="C20" s="28"/>
      <c r="D20" s="14"/>
      <c r="E20" s="86"/>
      <c r="F20" s="87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40"/>
    </row>
    <row r="21" spans="2:19" ht="18" customHeight="1" x14ac:dyDescent="0.25">
      <c r="B21" s="14"/>
      <c r="C21" s="14"/>
      <c r="D21" s="14"/>
      <c r="E21" s="86"/>
      <c r="F21" s="87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35"/>
      <c r="S21" s="35"/>
    </row>
    <row r="22" spans="2:19" ht="18" customHeight="1" x14ac:dyDescent="0.25">
      <c r="B22" s="14"/>
      <c r="C22" s="14"/>
      <c r="D22" s="14"/>
      <c r="E22" s="86"/>
      <c r="F22" s="87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35"/>
      <c r="S22" s="35"/>
    </row>
    <row r="23" spans="2:19" ht="18" customHeight="1" x14ac:dyDescent="0.25">
      <c r="B23" s="14"/>
      <c r="C23" s="14"/>
      <c r="D23" s="14"/>
      <c r="E23" s="86"/>
      <c r="F23" s="87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35"/>
      <c r="S23" s="35"/>
    </row>
    <row r="24" spans="2:19" ht="18" customHeight="1" x14ac:dyDescent="0.25"/>
    <row r="25" spans="2:19" ht="18" customHeight="1" x14ac:dyDescent="0.25">
      <c r="D25" t="s">
        <v>37</v>
      </c>
      <c r="K25" s="1" t="s">
        <v>38</v>
      </c>
    </row>
    <row r="26" spans="2:19" ht="18" customHeight="1" x14ac:dyDescent="0.25"/>
    <row r="27" spans="2:19" ht="18" customHeight="1" x14ac:dyDescent="0.25">
      <c r="L27" s="1"/>
      <c r="M27" s="1"/>
      <c r="N27" s="1"/>
      <c r="O27" s="1"/>
    </row>
  </sheetData>
  <mergeCells count="16">
    <mergeCell ref="K6:L6"/>
    <mergeCell ref="D3:R3"/>
    <mergeCell ref="N6:Q6"/>
    <mergeCell ref="E21:F21"/>
    <mergeCell ref="E18:F18"/>
    <mergeCell ref="D4:I4"/>
    <mergeCell ref="F6:J6"/>
    <mergeCell ref="E9:F9"/>
    <mergeCell ref="E10:F10"/>
    <mergeCell ref="E11:F11"/>
    <mergeCell ref="E14:F14"/>
    <mergeCell ref="E22:F22"/>
    <mergeCell ref="E23:F23"/>
    <mergeCell ref="E17:F17"/>
    <mergeCell ref="E13:F13"/>
    <mergeCell ref="E20:F20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1"/>
  <sheetViews>
    <sheetView workbookViewId="0">
      <selection activeCell="M8" sqref="M8:M10"/>
    </sheetView>
  </sheetViews>
  <sheetFormatPr defaultRowHeight="15" x14ac:dyDescent="0.25"/>
  <cols>
    <col min="1" max="1" width="3.5703125" customWidth="1"/>
    <col min="2" max="2" width="7.140625" customWidth="1"/>
    <col min="3" max="3" width="22.5703125" customWidth="1"/>
    <col min="5" max="5" width="18.42578125" customWidth="1"/>
    <col min="6" max="6" width="8.85546875" customWidth="1"/>
    <col min="7" max="7" width="8.140625" customWidth="1"/>
    <col min="10" max="10" width="9.140625" customWidth="1"/>
    <col min="13" max="13" width="7.42578125" customWidth="1"/>
    <col min="14" max="14" width="7.140625" customWidth="1"/>
  </cols>
  <sheetData>
    <row r="3" spans="1:14" ht="18.75" x14ac:dyDescent="0.3">
      <c r="D3" s="75" t="s">
        <v>42</v>
      </c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ht="21" x14ac:dyDescent="0.35">
      <c r="C4" s="76" t="s">
        <v>9</v>
      </c>
      <c r="D4" s="76"/>
      <c r="E4" s="76"/>
      <c r="F4" s="76"/>
      <c r="G4" s="76"/>
      <c r="H4" s="76"/>
      <c r="I4" s="76"/>
      <c r="J4" s="81" t="s">
        <v>44</v>
      </c>
      <c r="K4" s="81"/>
      <c r="L4" s="81"/>
      <c r="M4" s="1"/>
    </row>
    <row r="6" spans="1:14" ht="21" x14ac:dyDescent="0.35">
      <c r="F6" s="76" t="s">
        <v>25</v>
      </c>
      <c r="G6" s="76"/>
      <c r="H6" s="76"/>
      <c r="I6" s="76"/>
      <c r="J6" s="76"/>
    </row>
    <row r="7" spans="1:14" ht="15.75" x14ac:dyDescent="0.25">
      <c r="A7" s="3" t="s">
        <v>22</v>
      </c>
      <c r="B7" s="3" t="s">
        <v>0</v>
      </c>
      <c r="C7" s="3" t="s">
        <v>1</v>
      </c>
      <c r="D7" s="3" t="s">
        <v>2</v>
      </c>
      <c r="E7" s="3" t="s">
        <v>3</v>
      </c>
      <c r="F7" s="4">
        <v>1</v>
      </c>
      <c r="G7" s="4">
        <v>2</v>
      </c>
      <c r="H7" s="4">
        <v>3</v>
      </c>
      <c r="I7" s="4">
        <v>4</v>
      </c>
      <c r="J7" s="4">
        <v>5</v>
      </c>
      <c r="K7" s="4">
        <v>6</v>
      </c>
      <c r="L7" s="3" t="s">
        <v>5</v>
      </c>
      <c r="M7" s="3" t="s">
        <v>4</v>
      </c>
    </row>
    <row r="8" spans="1:14" ht="15.75" x14ac:dyDescent="0.25">
      <c r="A8" s="3">
        <v>1</v>
      </c>
      <c r="B8" s="4">
        <v>184</v>
      </c>
      <c r="C8" s="3" t="s">
        <v>62</v>
      </c>
      <c r="D8" s="3" t="s">
        <v>54</v>
      </c>
      <c r="E8" s="3" t="s">
        <v>64</v>
      </c>
      <c r="F8" s="46">
        <v>4.55</v>
      </c>
      <c r="G8" s="46">
        <v>4.37</v>
      </c>
      <c r="H8" s="46">
        <v>4.43</v>
      </c>
      <c r="I8" s="46" t="s">
        <v>265</v>
      </c>
      <c r="J8" s="47"/>
      <c r="K8" s="47"/>
      <c r="L8" s="46">
        <f t="shared" ref="L8:L29" si="0">MAX(F8:K8)</f>
        <v>4.55</v>
      </c>
      <c r="M8" s="50" t="s">
        <v>180</v>
      </c>
    </row>
    <row r="9" spans="1:14" ht="15.75" x14ac:dyDescent="0.25">
      <c r="A9" s="3">
        <v>2</v>
      </c>
      <c r="B9" s="4">
        <v>210</v>
      </c>
      <c r="C9" s="3" t="s">
        <v>85</v>
      </c>
      <c r="D9" s="3" t="s">
        <v>54</v>
      </c>
      <c r="E9" s="3" t="s">
        <v>88</v>
      </c>
      <c r="F9" s="46">
        <v>4.28</v>
      </c>
      <c r="G9" s="46">
        <v>4.16</v>
      </c>
      <c r="H9" s="46" t="s">
        <v>266</v>
      </c>
      <c r="I9" s="46">
        <v>4.07</v>
      </c>
      <c r="J9" s="47"/>
      <c r="K9" s="47"/>
      <c r="L9" s="46">
        <f t="shared" si="0"/>
        <v>4.28</v>
      </c>
      <c r="M9" s="50" t="s">
        <v>181</v>
      </c>
    </row>
    <row r="10" spans="1:14" ht="15.75" x14ac:dyDescent="0.25">
      <c r="A10" s="3">
        <v>3</v>
      </c>
      <c r="B10" s="4">
        <v>101</v>
      </c>
      <c r="C10" s="6" t="s">
        <v>129</v>
      </c>
      <c r="D10" s="3" t="s">
        <v>65</v>
      </c>
      <c r="E10" s="3" t="s">
        <v>132</v>
      </c>
      <c r="F10" s="46">
        <v>3.89</v>
      </c>
      <c r="G10" s="46">
        <v>3.49</v>
      </c>
      <c r="H10" s="46">
        <v>3.92</v>
      </c>
      <c r="I10" s="46">
        <v>3.47</v>
      </c>
      <c r="J10" s="47"/>
      <c r="K10" s="47"/>
      <c r="L10" s="46">
        <f t="shared" si="0"/>
        <v>3.92</v>
      </c>
      <c r="M10" s="50" t="s">
        <v>182</v>
      </c>
    </row>
    <row r="11" spans="1:14" ht="15.75" x14ac:dyDescent="0.25">
      <c r="A11" s="3">
        <v>4</v>
      </c>
      <c r="B11" s="4">
        <v>127</v>
      </c>
      <c r="C11" s="3" t="s">
        <v>151</v>
      </c>
      <c r="D11" s="3" t="s">
        <v>54</v>
      </c>
      <c r="E11" s="3" t="s">
        <v>149</v>
      </c>
      <c r="F11" s="46">
        <v>2.86</v>
      </c>
      <c r="G11" s="46">
        <v>3.87</v>
      </c>
      <c r="H11" s="46">
        <v>3.74</v>
      </c>
      <c r="I11" s="46">
        <v>3.85</v>
      </c>
      <c r="J11" s="47"/>
      <c r="K11" s="47"/>
      <c r="L11" s="46">
        <f t="shared" si="0"/>
        <v>3.87</v>
      </c>
      <c r="M11" s="34" t="s">
        <v>183</v>
      </c>
    </row>
    <row r="12" spans="1:14" ht="15.75" x14ac:dyDescent="0.25">
      <c r="A12" s="3">
        <v>5</v>
      </c>
      <c r="B12" s="4">
        <v>80</v>
      </c>
      <c r="C12" s="6" t="s">
        <v>119</v>
      </c>
      <c r="D12" s="3" t="s">
        <v>65</v>
      </c>
      <c r="E12" s="3" t="s">
        <v>122</v>
      </c>
      <c r="F12" s="46">
        <v>3.78</v>
      </c>
      <c r="G12" s="46" t="s">
        <v>265</v>
      </c>
      <c r="H12" s="46">
        <v>3.81</v>
      </c>
      <c r="I12" s="46" t="s">
        <v>265</v>
      </c>
      <c r="J12" s="46"/>
      <c r="K12" s="46"/>
      <c r="L12" s="46">
        <f t="shared" si="0"/>
        <v>3.81</v>
      </c>
      <c r="M12" s="34" t="s">
        <v>184</v>
      </c>
    </row>
    <row r="13" spans="1:14" ht="15.75" x14ac:dyDescent="0.25">
      <c r="A13" s="3">
        <v>6</v>
      </c>
      <c r="B13" s="4">
        <v>211</v>
      </c>
      <c r="C13" s="6" t="s">
        <v>86</v>
      </c>
      <c r="D13" s="3" t="s">
        <v>65</v>
      </c>
      <c r="E13" s="3" t="s">
        <v>88</v>
      </c>
      <c r="F13" s="46">
        <v>3.41</v>
      </c>
      <c r="G13" s="46">
        <v>3.26</v>
      </c>
      <c r="H13" s="46">
        <v>3.52</v>
      </c>
      <c r="I13" s="46">
        <v>3.66</v>
      </c>
      <c r="J13" s="47"/>
      <c r="K13" s="47"/>
      <c r="L13" s="46">
        <f t="shared" si="0"/>
        <v>3.66</v>
      </c>
      <c r="M13" s="34" t="s">
        <v>185</v>
      </c>
    </row>
    <row r="14" spans="1:14" ht="15.75" x14ac:dyDescent="0.25">
      <c r="A14" s="3">
        <v>7</v>
      </c>
      <c r="B14" s="4">
        <v>19</v>
      </c>
      <c r="C14" s="3" t="s">
        <v>51</v>
      </c>
      <c r="D14" s="3" t="s">
        <v>54</v>
      </c>
      <c r="E14" s="3" t="s">
        <v>55</v>
      </c>
      <c r="F14" s="46">
        <v>3.53</v>
      </c>
      <c r="G14" s="46">
        <v>3.61</v>
      </c>
      <c r="H14" s="46">
        <v>3.32</v>
      </c>
      <c r="I14" s="46">
        <v>3.24</v>
      </c>
      <c r="J14" s="47"/>
      <c r="K14" s="47"/>
      <c r="L14" s="46">
        <f t="shared" si="0"/>
        <v>3.61</v>
      </c>
      <c r="M14" s="34" t="s">
        <v>186</v>
      </c>
    </row>
    <row r="15" spans="1:14" ht="15.75" x14ac:dyDescent="0.25">
      <c r="A15" s="3">
        <v>8</v>
      </c>
      <c r="B15" s="61">
        <v>78</v>
      </c>
      <c r="C15" s="14" t="s">
        <v>120</v>
      </c>
      <c r="D15" s="61"/>
      <c r="E15" s="45" t="s">
        <v>122</v>
      </c>
      <c r="F15" s="46">
        <v>3.58</v>
      </c>
      <c r="G15" s="46">
        <v>3.19</v>
      </c>
      <c r="H15" s="46">
        <v>3.24</v>
      </c>
      <c r="I15" s="46">
        <v>3.08</v>
      </c>
      <c r="J15" s="46"/>
      <c r="K15" s="46"/>
      <c r="L15" s="46">
        <f t="shared" si="0"/>
        <v>3.58</v>
      </c>
      <c r="M15" s="34" t="s">
        <v>187</v>
      </c>
    </row>
    <row r="16" spans="1:14" ht="15.75" x14ac:dyDescent="0.25">
      <c r="A16" s="3">
        <v>9</v>
      </c>
      <c r="B16" s="4">
        <v>128</v>
      </c>
      <c r="C16" s="3" t="s">
        <v>150</v>
      </c>
      <c r="D16" s="3" t="s">
        <v>54</v>
      </c>
      <c r="E16" s="3" t="s">
        <v>149</v>
      </c>
      <c r="F16" s="46" t="s">
        <v>265</v>
      </c>
      <c r="G16" s="46" t="s">
        <v>265</v>
      </c>
      <c r="H16" s="46">
        <v>3.53</v>
      </c>
      <c r="I16" s="46">
        <v>3.42</v>
      </c>
      <c r="J16" s="46"/>
      <c r="K16" s="46"/>
      <c r="L16" s="46">
        <f t="shared" si="0"/>
        <v>3.53</v>
      </c>
      <c r="M16" s="34" t="s">
        <v>188</v>
      </c>
    </row>
    <row r="17" spans="1:14" ht="15.75" x14ac:dyDescent="0.25">
      <c r="A17" s="3">
        <v>10</v>
      </c>
      <c r="B17" s="4">
        <v>160</v>
      </c>
      <c r="C17" s="3" t="s">
        <v>77</v>
      </c>
      <c r="D17" s="3" t="s">
        <v>54</v>
      </c>
      <c r="E17" s="3" t="s">
        <v>79</v>
      </c>
      <c r="F17" s="46">
        <v>3.48</v>
      </c>
      <c r="G17" s="46">
        <v>3.28</v>
      </c>
      <c r="H17" s="46">
        <v>3.05</v>
      </c>
      <c r="I17" s="46">
        <v>3.21</v>
      </c>
      <c r="J17" s="47"/>
      <c r="K17" s="47"/>
      <c r="L17" s="46">
        <f t="shared" si="0"/>
        <v>3.48</v>
      </c>
      <c r="M17" s="34" t="s">
        <v>189</v>
      </c>
    </row>
    <row r="18" spans="1:14" ht="15.75" x14ac:dyDescent="0.25">
      <c r="A18" s="3">
        <v>11</v>
      </c>
      <c r="B18" s="4">
        <v>77</v>
      </c>
      <c r="C18" s="3" t="s">
        <v>121</v>
      </c>
      <c r="D18" s="3" t="s">
        <v>65</v>
      </c>
      <c r="E18" s="3" t="s">
        <v>122</v>
      </c>
      <c r="F18" s="46" t="s">
        <v>265</v>
      </c>
      <c r="G18" s="46">
        <v>3.33</v>
      </c>
      <c r="H18" s="46">
        <v>3.33</v>
      </c>
      <c r="I18" s="46">
        <v>3.48</v>
      </c>
      <c r="J18" s="46"/>
      <c r="K18" s="46"/>
      <c r="L18" s="46">
        <f t="shared" si="0"/>
        <v>3.48</v>
      </c>
      <c r="M18" s="34" t="s">
        <v>200</v>
      </c>
    </row>
    <row r="19" spans="1:14" ht="15.75" x14ac:dyDescent="0.25">
      <c r="A19" s="3">
        <v>12</v>
      </c>
      <c r="B19" s="4">
        <v>50</v>
      </c>
      <c r="C19" s="3" t="s">
        <v>113</v>
      </c>
      <c r="D19" s="3" t="s">
        <v>65</v>
      </c>
      <c r="E19" s="3" t="s">
        <v>114</v>
      </c>
      <c r="F19" s="46" t="s">
        <v>265</v>
      </c>
      <c r="G19" s="46">
        <v>3.46</v>
      </c>
      <c r="H19" s="46" t="s">
        <v>265</v>
      </c>
      <c r="I19" s="46">
        <v>3.24</v>
      </c>
      <c r="J19" s="46"/>
      <c r="K19" s="46"/>
      <c r="L19" s="46">
        <f t="shared" si="0"/>
        <v>3.46</v>
      </c>
      <c r="M19" s="34" t="s">
        <v>201</v>
      </c>
    </row>
    <row r="20" spans="1:14" ht="15.75" x14ac:dyDescent="0.25">
      <c r="A20" s="3">
        <v>13</v>
      </c>
      <c r="B20" s="27">
        <v>129</v>
      </c>
      <c r="C20" s="6" t="s">
        <v>148</v>
      </c>
      <c r="D20" s="24" t="s">
        <v>54</v>
      </c>
      <c r="E20" s="24" t="s">
        <v>149</v>
      </c>
      <c r="F20" s="46">
        <v>3.43</v>
      </c>
      <c r="G20" s="46" t="s">
        <v>265</v>
      </c>
      <c r="H20" s="46" t="s">
        <v>265</v>
      </c>
      <c r="I20" s="46">
        <v>3.38</v>
      </c>
      <c r="J20" s="46"/>
      <c r="K20" s="46"/>
      <c r="L20" s="46">
        <f t="shared" si="0"/>
        <v>3.43</v>
      </c>
      <c r="M20" s="34" t="s">
        <v>202</v>
      </c>
    </row>
    <row r="21" spans="1:14" ht="15.75" x14ac:dyDescent="0.25">
      <c r="A21" s="3">
        <v>14</v>
      </c>
      <c r="B21" s="4">
        <v>22</v>
      </c>
      <c r="C21" s="3" t="s">
        <v>53</v>
      </c>
      <c r="D21" s="3" t="s">
        <v>54</v>
      </c>
      <c r="E21" s="3" t="s">
        <v>55</v>
      </c>
      <c r="F21" s="46">
        <v>3.32</v>
      </c>
      <c r="G21" s="46">
        <v>3.23</v>
      </c>
      <c r="H21" s="46">
        <v>3.26</v>
      </c>
      <c r="I21" s="46">
        <v>3.25</v>
      </c>
      <c r="J21" s="47"/>
      <c r="K21" s="47"/>
      <c r="L21" s="46">
        <f t="shared" si="0"/>
        <v>3.32</v>
      </c>
      <c r="M21" s="34" t="s">
        <v>203</v>
      </c>
    </row>
    <row r="22" spans="1:14" ht="15.75" x14ac:dyDescent="0.25">
      <c r="A22" s="3">
        <v>15</v>
      </c>
      <c r="B22" s="4">
        <v>97</v>
      </c>
      <c r="C22" s="3" t="s">
        <v>135</v>
      </c>
      <c r="D22" s="3" t="s">
        <v>65</v>
      </c>
      <c r="E22" s="3" t="s">
        <v>132</v>
      </c>
      <c r="F22" s="46" t="s">
        <v>265</v>
      </c>
      <c r="G22" s="46">
        <v>3.24</v>
      </c>
      <c r="H22" s="46" t="s">
        <v>265</v>
      </c>
      <c r="I22" s="46">
        <v>3.23</v>
      </c>
      <c r="J22" s="46"/>
      <c r="K22" s="46"/>
      <c r="L22" s="46">
        <f t="shared" si="0"/>
        <v>3.24</v>
      </c>
      <c r="M22" s="34" t="s">
        <v>204</v>
      </c>
    </row>
    <row r="23" spans="1:14" ht="15.75" x14ac:dyDescent="0.25">
      <c r="A23" s="3">
        <v>16</v>
      </c>
      <c r="B23" s="4">
        <v>20</v>
      </c>
      <c r="C23" s="3" t="s">
        <v>50</v>
      </c>
      <c r="D23" s="3" t="s">
        <v>54</v>
      </c>
      <c r="E23" s="3" t="s">
        <v>55</v>
      </c>
      <c r="F23" s="46">
        <v>2.57</v>
      </c>
      <c r="G23" s="46">
        <v>3.12</v>
      </c>
      <c r="H23" s="46">
        <v>3.19</v>
      </c>
      <c r="I23" s="46">
        <v>2.73</v>
      </c>
      <c r="J23" s="47"/>
      <c r="K23" s="47"/>
      <c r="L23" s="46">
        <f t="shared" si="0"/>
        <v>3.19</v>
      </c>
      <c r="M23" s="34" t="s">
        <v>205</v>
      </c>
    </row>
    <row r="24" spans="1:14" ht="15.75" x14ac:dyDescent="0.25">
      <c r="A24" s="3">
        <v>17</v>
      </c>
      <c r="B24" s="4">
        <v>161</v>
      </c>
      <c r="C24" s="3" t="s">
        <v>80</v>
      </c>
      <c r="D24" s="3" t="s">
        <v>54</v>
      </c>
      <c r="E24" s="3" t="s">
        <v>79</v>
      </c>
      <c r="F24" s="46">
        <v>3.12</v>
      </c>
      <c r="G24" s="46">
        <v>2.82</v>
      </c>
      <c r="H24" s="46">
        <v>2.77</v>
      </c>
      <c r="I24" s="46">
        <v>3.05</v>
      </c>
      <c r="J24" s="47"/>
      <c r="K24" s="47"/>
      <c r="L24" s="46">
        <f t="shared" si="0"/>
        <v>3.12</v>
      </c>
      <c r="M24" s="34" t="s">
        <v>206</v>
      </c>
    </row>
    <row r="25" spans="1:14" ht="15.75" x14ac:dyDescent="0.25">
      <c r="A25" s="3">
        <v>18</v>
      </c>
      <c r="B25" s="4">
        <v>146</v>
      </c>
      <c r="C25" s="3" t="s">
        <v>94</v>
      </c>
      <c r="D25" s="3" t="s">
        <v>54</v>
      </c>
      <c r="E25" s="3" t="s">
        <v>98</v>
      </c>
      <c r="F25" s="46" t="s">
        <v>265</v>
      </c>
      <c r="G25" s="46">
        <v>3</v>
      </c>
      <c r="H25" s="46">
        <v>2.64</v>
      </c>
      <c r="I25" s="46">
        <v>2.89</v>
      </c>
      <c r="J25" s="46"/>
      <c r="K25" s="46"/>
      <c r="L25" s="46">
        <f t="shared" si="0"/>
        <v>3</v>
      </c>
      <c r="M25" s="34" t="s">
        <v>237</v>
      </c>
      <c r="N25" s="2"/>
    </row>
    <row r="26" spans="1:14" ht="15.75" x14ac:dyDescent="0.25">
      <c r="A26" s="3">
        <v>19</v>
      </c>
      <c r="B26" s="4">
        <v>143</v>
      </c>
      <c r="C26" s="6" t="s">
        <v>92</v>
      </c>
      <c r="D26" s="3" t="s">
        <v>65</v>
      </c>
      <c r="E26" s="3" t="s">
        <v>98</v>
      </c>
      <c r="F26" s="46" t="s">
        <v>265</v>
      </c>
      <c r="G26" s="46" t="s">
        <v>265</v>
      </c>
      <c r="H26" s="46">
        <v>2.7</v>
      </c>
      <c r="I26" s="46">
        <v>2.99</v>
      </c>
      <c r="J26" s="47"/>
      <c r="K26" s="47"/>
      <c r="L26" s="46">
        <f t="shared" si="0"/>
        <v>2.99</v>
      </c>
      <c r="M26" s="34" t="s">
        <v>260</v>
      </c>
    </row>
    <row r="27" spans="1:14" ht="15.75" x14ac:dyDescent="0.25">
      <c r="A27" s="3">
        <v>20</v>
      </c>
      <c r="B27" s="4">
        <v>94</v>
      </c>
      <c r="C27" s="3" t="s">
        <v>138</v>
      </c>
      <c r="D27" s="3" t="s">
        <v>65</v>
      </c>
      <c r="E27" s="3" t="s">
        <v>132</v>
      </c>
      <c r="F27" s="46" t="s">
        <v>265</v>
      </c>
      <c r="G27" s="46" t="s">
        <v>265</v>
      </c>
      <c r="H27" s="46">
        <v>2.73</v>
      </c>
      <c r="I27" s="46" t="s">
        <v>265</v>
      </c>
      <c r="J27" s="46"/>
      <c r="K27" s="46"/>
      <c r="L27" s="46">
        <f t="shared" si="0"/>
        <v>2.73</v>
      </c>
      <c r="M27" s="34" t="s">
        <v>261</v>
      </c>
    </row>
    <row r="28" spans="1:14" ht="15.75" x14ac:dyDescent="0.25">
      <c r="A28" s="3">
        <v>21</v>
      </c>
      <c r="B28" s="4">
        <v>145</v>
      </c>
      <c r="C28" s="3" t="s">
        <v>99</v>
      </c>
      <c r="D28" s="3" t="s">
        <v>54</v>
      </c>
      <c r="E28" s="3" t="s">
        <v>98</v>
      </c>
      <c r="F28" s="46" t="s">
        <v>265</v>
      </c>
      <c r="G28" s="46">
        <v>2.4700000000000002</v>
      </c>
      <c r="H28" s="46">
        <v>2.31</v>
      </c>
      <c r="I28" s="46" t="s">
        <v>265</v>
      </c>
      <c r="J28" s="47"/>
      <c r="K28" s="47"/>
      <c r="L28" s="46">
        <f t="shared" si="0"/>
        <v>2.4700000000000002</v>
      </c>
      <c r="M28" s="34" t="s">
        <v>262</v>
      </c>
    </row>
    <row r="29" spans="1:14" ht="15.75" x14ac:dyDescent="0.25">
      <c r="A29" s="3">
        <v>22</v>
      </c>
      <c r="B29" s="4">
        <v>144</v>
      </c>
      <c r="C29" s="6" t="s">
        <v>93</v>
      </c>
      <c r="D29" s="3" t="s">
        <v>54</v>
      </c>
      <c r="E29" s="3" t="s">
        <v>98</v>
      </c>
      <c r="F29" s="46" t="s">
        <v>265</v>
      </c>
      <c r="G29" s="46">
        <v>2.4300000000000002</v>
      </c>
      <c r="H29" s="46" t="s">
        <v>265</v>
      </c>
      <c r="I29" s="46">
        <v>2.39</v>
      </c>
      <c r="J29" s="46"/>
      <c r="K29" s="46"/>
      <c r="L29" s="46">
        <f t="shared" si="0"/>
        <v>2.4300000000000002</v>
      </c>
      <c r="M29" s="34" t="s">
        <v>267</v>
      </c>
    </row>
    <row r="31" spans="1:14" x14ac:dyDescent="0.25">
      <c r="C31" t="s">
        <v>6</v>
      </c>
      <c r="D31" s="77"/>
      <c r="E31" s="77"/>
      <c r="I31" t="s">
        <v>7</v>
      </c>
      <c r="J31" s="77"/>
      <c r="K31" s="77"/>
      <c r="L31" s="77"/>
    </row>
  </sheetData>
  <sortState ref="B8:L29">
    <sortCondition descending="1" ref="L8:L29"/>
  </sortState>
  <mergeCells count="6">
    <mergeCell ref="D3:N3"/>
    <mergeCell ref="C4:I4"/>
    <mergeCell ref="F6:J6"/>
    <mergeCell ref="D31:E31"/>
    <mergeCell ref="J31:L31"/>
    <mergeCell ref="J4:L4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7"/>
  <sheetViews>
    <sheetView workbookViewId="0">
      <selection activeCell="I17" sqref="I17"/>
    </sheetView>
  </sheetViews>
  <sheetFormatPr defaultRowHeight="15" x14ac:dyDescent="0.25"/>
  <cols>
    <col min="1" max="1" width="3.5703125" customWidth="1"/>
    <col min="2" max="2" width="8" customWidth="1"/>
    <col min="3" max="3" width="22.140625" customWidth="1"/>
    <col min="5" max="5" width="16.85546875" customWidth="1"/>
    <col min="6" max="6" width="8.85546875" customWidth="1"/>
    <col min="13" max="13" width="6.85546875" customWidth="1"/>
  </cols>
  <sheetData>
    <row r="3" spans="1:14" ht="18.75" x14ac:dyDescent="0.3">
      <c r="D3" s="75" t="s">
        <v>42</v>
      </c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ht="21" x14ac:dyDescent="0.35">
      <c r="C4" s="76" t="s">
        <v>9</v>
      </c>
      <c r="D4" s="76"/>
      <c r="E4" s="76"/>
      <c r="F4" s="76"/>
      <c r="G4" s="76"/>
      <c r="H4" s="76"/>
      <c r="I4" s="76"/>
      <c r="J4" s="81" t="s">
        <v>44</v>
      </c>
      <c r="K4" s="81"/>
      <c r="L4" s="81"/>
      <c r="M4" s="1"/>
    </row>
    <row r="6" spans="1:14" ht="21" x14ac:dyDescent="0.35">
      <c r="F6" s="76" t="s">
        <v>23</v>
      </c>
      <c r="G6" s="76"/>
      <c r="H6" s="76"/>
      <c r="I6" s="76"/>
      <c r="J6" s="76"/>
    </row>
    <row r="7" spans="1:14" ht="15.75" x14ac:dyDescent="0.25">
      <c r="A7" s="3" t="s">
        <v>22</v>
      </c>
      <c r="B7" s="3" t="s">
        <v>0</v>
      </c>
      <c r="C7" s="3" t="s">
        <v>24</v>
      </c>
      <c r="D7" s="3" t="s">
        <v>2</v>
      </c>
      <c r="E7" s="3" t="s">
        <v>3</v>
      </c>
      <c r="F7" s="4">
        <v>1</v>
      </c>
      <c r="G7" s="4">
        <v>2</v>
      </c>
      <c r="H7" s="4">
        <v>3</v>
      </c>
      <c r="I7" s="4">
        <v>4</v>
      </c>
      <c r="J7" s="4">
        <v>5</v>
      </c>
      <c r="K7" s="4">
        <v>6</v>
      </c>
      <c r="L7" s="3" t="s">
        <v>5</v>
      </c>
      <c r="M7" s="3" t="s">
        <v>4</v>
      </c>
    </row>
    <row r="8" spans="1:14" ht="15.75" x14ac:dyDescent="0.25">
      <c r="A8" s="3">
        <v>1</v>
      </c>
      <c r="B8" s="4">
        <v>210</v>
      </c>
      <c r="C8" s="3" t="s">
        <v>85</v>
      </c>
      <c r="D8" s="3" t="s">
        <v>54</v>
      </c>
      <c r="E8" s="44" t="s">
        <v>88</v>
      </c>
      <c r="F8" s="47">
        <v>9.3800000000000008</v>
      </c>
      <c r="G8" s="47">
        <v>9.51</v>
      </c>
      <c r="H8" s="47">
        <v>9.82</v>
      </c>
      <c r="I8" s="47">
        <v>9.7899999999999991</v>
      </c>
      <c r="J8" s="47"/>
      <c r="K8" s="47"/>
      <c r="L8" s="47">
        <f t="shared" ref="L8:L25" si="0">MAX(F8:K8)</f>
        <v>9.82</v>
      </c>
      <c r="M8" s="50" t="s">
        <v>180</v>
      </c>
    </row>
    <row r="9" spans="1:14" ht="15.75" x14ac:dyDescent="0.25">
      <c r="A9" s="3">
        <v>2</v>
      </c>
      <c r="B9" s="4">
        <v>79</v>
      </c>
      <c r="C9" s="3" t="s">
        <v>123</v>
      </c>
      <c r="D9" s="3" t="s">
        <v>65</v>
      </c>
      <c r="E9" s="44" t="s">
        <v>122</v>
      </c>
      <c r="F9" s="47">
        <v>8.2100000000000009</v>
      </c>
      <c r="G9" s="47">
        <v>8.85</v>
      </c>
      <c r="H9" s="47">
        <v>8.8800000000000008</v>
      </c>
      <c r="I9" s="47">
        <v>7.93</v>
      </c>
      <c r="J9" s="47"/>
      <c r="K9" s="47"/>
      <c r="L9" s="47">
        <f t="shared" si="0"/>
        <v>8.8800000000000008</v>
      </c>
      <c r="M9" s="50" t="s">
        <v>181</v>
      </c>
    </row>
    <row r="10" spans="1:14" ht="15.75" x14ac:dyDescent="0.25">
      <c r="A10" s="3">
        <v>3</v>
      </c>
      <c r="B10" s="4">
        <v>159</v>
      </c>
      <c r="C10" s="6" t="s">
        <v>76</v>
      </c>
      <c r="D10" s="3" t="s">
        <v>54</v>
      </c>
      <c r="E10" s="44" t="s">
        <v>79</v>
      </c>
      <c r="F10" s="47">
        <v>7.2</v>
      </c>
      <c r="G10" s="47">
        <v>7</v>
      </c>
      <c r="H10" s="47">
        <v>8.57</v>
      </c>
      <c r="I10" s="47">
        <v>8.09</v>
      </c>
      <c r="J10" s="47"/>
      <c r="K10" s="47"/>
      <c r="L10" s="47">
        <f t="shared" si="0"/>
        <v>8.57</v>
      </c>
      <c r="M10" s="50" t="s">
        <v>182</v>
      </c>
    </row>
    <row r="11" spans="1:14" ht="15.75" x14ac:dyDescent="0.25">
      <c r="A11" s="3">
        <v>5</v>
      </c>
      <c r="B11" s="4">
        <v>211</v>
      </c>
      <c r="C11" s="6" t="s">
        <v>86</v>
      </c>
      <c r="D11" s="3" t="s">
        <v>65</v>
      </c>
      <c r="E11" s="44" t="s">
        <v>88</v>
      </c>
      <c r="F11" s="47">
        <v>7.29</v>
      </c>
      <c r="G11" s="47">
        <v>8.1999999999999993</v>
      </c>
      <c r="H11" s="47">
        <v>8.07</v>
      </c>
      <c r="I11" s="47">
        <v>8.4700000000000006</v>
      </c>
      <c r="J11" s="47"/>
      <c r="K11" s="47"/>
      <c r="L11" s="47">
        <f t="shared" si="0"/>
        <v>8.4700000000000006</v>
      </c>
      <c r="M11" s="34" t="s">
        <v>183</v>
      </c>
    </row>
    <row r="12" spans="1:14" ht="15.75" x14ac:dyDescent="0.25">
      <c r="A12" s="3">
        <v>6</v>
      </c>
      <c r="B12" s="4">
        <v>120</v>
      </c>
      <c r="C12" s="3" t="s">
        <v>142</v>
      </c>
      <c r="D12" s="3" t="s">
        <v>65</v>
      </c>
      <c r="E12" s="44" t="s">
        <v>145</v>
      </c>
      <c r="F12" s="60">
        <v>8.0500000000000007</v>
      </c>
      <c r="G12" s="47">
        <v>7.72</v>
      </c>
      <c r="H12" s="47">
        <v>8.16</v>
      </c>
      <c r="I12" s="47">
        <v>7.81</v>
      </c>
      <c r="J12" s="47"/>
      <c r="K12" s="47"/>
      <c r="L12" s="47">
        <f t="shared" si="0"/>
        <v>8.16</v>
      </c>
      <c r="M12" s="34" t="s">
        <v>184</v>
      </c>
    </row>
    <row r="13" spans="1:14" ht="15.75" x14ac:dyDescent="0.25">
      <c r="A13" s="3">
        <v>7</v>
      </c>
      <c r="B13" s="4">
        <v>213</v>
      </c>
      <c r="C13" s="3" t="s">
        <v>87</v>
      </c>
      <c r="D13" s="3" t="s">
        <v>65</v>
      </c>
      <c r="E13" s="44" t="s">
        <v>88</v>
      </c>
      <c r="F13" s="47">
        <v>6.65</v>
      </c>
      <c r="G13" s="47">
        <v>7.66</v>
      </c>
      <c r="H13" s="47">
        <v>8.0399999999999991</v>
      </c>
      <c r="I13" s="47">
        <v>7.96</v>
      </c>
      <c r="J13" s="47"/>
      <c r="K13" s="47"/>
      <c r="L13" s="47">
        <f t="shared" si="0"/>
        <v>8.0399999999999991</v>
      </c>
      <c r="M13" s="34" t="s">
        <v>185</v>
      </c>
    </row>
    <row r="14" spans="1:14" ht="15.75" x14ac:dyDescent="0.25">
      <c r="A14" s="3">
        <v>8</v>
      </c>
      <c r="B14" s="4">
        <v>101</v>
      </c>
      <c r="C14" s="6" t="s">
        <v>129</v>
      </c>
      <c r="D14" s="3" t="s">
        <v>65</v>
      </c>
      <c r="E14" s="44" t="s">
        <v>132</v>
      </c>
      <c r="F14" s="47">
        <v>6.25</v>
      </c>
      <c r="G14" s="47">
        <v>7.54</v>
      </c>
      <c r="H14" s="47">
        <v>7.05</v>
      </c>
      <c r="I14" s="47">
        <v>7.66</v>
      </c>
      <c r="J14" s="47"/>
      <c r="K14" s="47"/>
      <c r="L14" s="47">
        <f t="shared" si="0"/>
        <v>7.66</v>
      </c>
      <c r="M14" s="34" t="s">
        <v>186</v>
      </c>
    </row>
    <row r="15" spans="1:14" ht="15.75" x14ac:dyDescent="0.25">
      <c r="A15" s="3">
        <v>9</v>
      </c>
      <c r="B15" s="4">
        <v>187</v>
      </c>
      <c r="C15" s="3" t="s">
        <v>67</v>
      </c>
      <c r="D15" s="3" t="s">
        <v>65</v>
      </c>
      <c r="E15" s="44" t="s">
        <v>64</v>
      </c>
      <c r="F15" s="47" t="s">
        <v>264</v>
      </c>
      <c r="G15" s="47">
        <v>6.66</v>
      </c>
      <c r="H15" s="47">
        <v>7.61</v>
      </c>
      <c r="I15" s="47">
        <v>7.27</v>
      </c>
      <c r="J15" s="47"/>
      <c r="K15" s="47"/>
      <c r="L15" s="47">
        <f t="shared" si="0"/>
        <v>7.61</v>
      </c>
      <c r="M15" s="34" t="s">
        <v>187</v>
      </c>
    </row>
    <row r="16" spans="1:14" ht="15.75" x14ac:dyDescent="0.25">
      <c r="A16" s="3">
        <v>10</v>
      </c>
      <c r="B16" s="4">
        <v>52</v>
      </c>
      <c r="C16" s="3" t="s">
        <v>111</v>
      </c>
      <c r="D16" s="3" t="s">
        <v>65</v>
      </c>
      <c r="E16" s="44" t="s">
        <v>114</v>
      </c>
      <c r="F16" s="47">
        <v>7.21</v>
      </c>
      <c r="G16" s="47">
        <v>7.57</v>
      </c>
      <c r="H16" s="47">
        <v>7.33</v>
      </c>
      <c r="I16" s="47" t="s">
        <v>264</v>
      </c>
      <c r="J16" s="47"/>
      <c r="K16" s="47"/>
      <c r="L16" s="47">
        <f t="shared" si="0"/>
        <v>7.57</v>
      </c>
      <c r="M16" s="34" t="s">
        <v>188</v>
      </c>
    </row>
    <row r="17" spans="1:14" ht="15.75" x14ac:dyDescent="0.25">
      <c r="A17" s="3">
        <v>11</v>
      </c>
      <c r="B17" s="27">
        <v>220</v>
      </c>
      <c r="C17" s="6" t="s">
        <v>165</v>
      </c>
      <c r="D17" s="3" t="s">
        <v>65</v>
      </c>
      <c r="E17" s="44" t="s">
        <v>149</v>
      </c>
      <c r="F17" s="47">
        <v>7.52</v>
      </c>
      <c r="G17" s="47">
        <v>7.29</v>
      </c>
      <c r="H17" s="47">
        <v>7.14</v>
      </c>
      <c r="I17" s="47">
        <v>7.19</v>
      </c>
      <c r="J17" s="47"/>
      <c r="K17" s="47"/>
      <c r="L17" s="47">
        <f t="shared" si="0"/>
        <v>7.52</v>
      </c>
      <c r="M17" s="34" t="s">
        <v>189</v>
      </c>
    </row>
    <row r="18" spans="1:14" ht="15.75" x14ac:dyDescent="0.25">
      <c r="A18" s="3">
        <v>12</v>
      </c>
      <c r="B18" s="4">
        <v>214</v>
      </c>
      <c r="C18" s="3" t="s">
        <v>90</v>
      </c>
      <c r="D18" s="3" t="s">
        <v>65</v>
      </c>
      <c r="E18" s="44" t="s">
        <v>88</v>
      </c>
      <c r="F18" s="47" t="s">
        <v>264</v>
      </c>
      <c r="G18" s="47">
        <v>7.09</v>
      </c>
      <c r="H18" s="47">
        <v>7</v>
      </c>
      <c r="I18" s="47" t="s">
        <v>264</v>
      </c>
      <c r="J18" s="47"/>
      <c r="K18" s="47"/>
      <c r="L18" s="47">
        <f t="shared" si="0"/>
        <v>7.09</v>
      </c>
      <c r="M18" s="34" t="s">
        <v>200</v>
      </c>
    </row>
    <row r="19" spans="1:14" ht="15.75" x14ac:dyDescent="0.25">
      <c r="A19" s="3">
        <v>13</v>
      </c>
      <c r="B19" s="4">
        <v>188</v>
      </c>
      <c r="C19" s="3" t="s">
        <v>68</v>
      </c>
      <c r="D19" s="3" t="s">
        <v>54</v>
      </c>
      <c r="E19" s="44" t="s">
        <v>64</v>
      </c>
      <c r="F19" s="47">
        <v>6.26</v>
      </c>
      <c r="G19" s="47">
        <v>5.92</v>
      </c>
      <c r="H19" s="47">
        <v>6.83</v>
      </c>
      <c r="I19" s="47" t="s">
        <v>264</v>
      </c>
      <c r="J19" s="47"/>
      <c r="K19" s="47"/>
      <c r="L19" s="47">
        <f t="shared" si="0"/>
        <v>6.83</v>
      </c>
      <c r="M19" s="34" t="s">
        <v>201</v>
      </c>
    </row>
    <row r="20" spans="1:14" ht="15.75" x14ac:dyDescent="0.25">
      <c r="A20" s="3">
        <v>14</v>
      </c>
      <c r="B20" s="4">
        <v>162</v>
      </c>
      <c r="C20" s="6" t="s">
        <v>78</v>
      </c>
      <c r="D20" s="3" t="s">
        <v>65</v>
      </c>
      <c r="E20" s="44" t="s">
        <v>79</v>
      </c>
      <c r="F20" s="47">
        <v>5.76</v>
      </c>
      <c r="G20" s="47">
        <v>6.82</v>
      </c>
      <c r="H20" s="47" t="s">
        <v>264</v>
      </c>
      <c r="I20" s="47" t="s">
        <v>264</v>
      </c>
      <c r="J20" s="47"/>
      <c r="K20" s="47"/>
      <c r="L20" s="47">
        <f t="shared" si="0"/>
        <v>6.82</v>
      </c>
      <c r="M20" s="34" t="s">
        <v>202</v>
      </c>
    </row>
    <row r="21" spans="1:14" ht="15.75" x14ac:dyDescent="0.25">
      <c r="A21" s="3">
        <v>15</v>
      </c>
      <c r="B21" s="4">
        <v>100</v>
      </c>
      <c r="C21" s="3" t="s">
        <v>133</v>
      </c>
      <c r="D21" s="3" t="s">
        <v>54</v>
      </c>
      <c r="E21" s="44" t="s">
        <v>132</v>
      </c>
      <c r="F21" s="47" t="s">
        <v>264</v>
      </c>
      <c r="G21" s="47">
        <v>6.24</v>
      </c>
      <c r="H21" s="47">
        <v>6.78</v>
      </c>
      <c r="I21" s="47">
        <v>6.22</v>
      </c>
      <c r="J21" s="47"/>
      <c r="K21" s="47"/>
      <c r="L21" s="47">
        <f t="shared" si="0"/>
        <v>6.78</v>
      </c>
      <c r="M21" s="34" t="s">
        <v>203</v>
      </c>
    </row>
    <row r="22" spans="1:14" ht="15.75" x14ac:dyDescent="0.25">
      <c r="A22" s="3">
        <v>16</v>
      </c>
      <c r="B22" s="4">
        <v>21</v>
      </c>
      <c r="C22" s="3" t="s">
        <v>56</v>
      </c>
      <c r="D22" s="3" t="s">
        <v>54</v>
      </c>
      <c r="E22" s="44" t="s">
        <v>55</v>
      </c>
      <c r="F22" s="47">
        <v>4.5199999999999996</v>
      </c>
      <c r="G22" s="47">
        <v>4.75</v>
      </c>
      <c r="H22" s="47">
        <v>6.45</v>
      </c>
      <c r="I22" s="47">
        <v>5.99</v>
      </c>
      <c r="J22" s="47"/>
      <c r="K22" s="47"/>
      <c r="L22" s="47">
        <f t="shared" si="0"/>
        <v>6.45</v>
      </c>
      <c r="M22" s="34" t="s">
        <v>204</v>
      </c>
    </row>
    <row r="23" spans="1:14" ht="15.75" x14ac:dyDescent="0.25">
      <c r="A23" s="3">
        <v>17</v>
      </c>
      <c r="B23" s="4">
        <v>146</v>
      </c>
      <c r="C23" s="3" t="s">
        <v>94</v>
      </c>
      <c r="D23" s="3" t="s">
        <v>54</v>
      </c>
      <c r="E23" s="44" t="s">
        <v>98</v>
      </c>
      <c r="F23" s="47">
        <v>6.09</v>
      </c>
      <c r="G23" s="47">
        <v>5.58</v>
      </c>
      <c r="H23" s="47">
        <v>5.74</v>
      </c>
      <c r="I23" s="47">
        <v>6.45</v>
      </c>
      <c r="J23" s="47"/>
      <c r="K23" s="47"/>
      <c r="L23" s="47">
        <f t="shared" si="0"/>
        <v>6.45</v>
      </c>
      <c r="M23" s="34" t="s">
        <v>205</v>
      </c>
    </row>
    <row r="24" spans="1:14" ht="15.75" x14ac:dyDescent="0.25">
      <c r="A24" s="3">
        <v>18</v>
      </c>
      <c r="B24" s="4">
        <v>80</v>
      </c>
      <c r="C24" s="6" t="s">
        <v>119</v>
      </c>
      <c r="D24" s="3" t="s">
        <v>65</v>
      </c>
      <c r="E24" s="44" t="s">
        <v>122</v>
      </c>
      <c r="F24" s="59">
        <v>4.96</v>
      </c>
      <c r="G24" s="47" t="s">
        <v>264</v>
      </c>
      <c r="H24" s="47">
        <v>5.59</v>
      </c>
      <c r="I24" s="47">
        <v>5.0199999999999996</v>
      </c>
      <c r="J24" s="47"/>
      <c r="K24" s="47"/>
      <c r="L24" s="47">
        <f t="shared" si="0"/>
        <v>5.59</v>
      </c>
      <c r="M24" s="34" t="s">
        <v>206</v>
      </c>
    </row>
    <row r="25" spans="1:14" ht="15.75" x14ac:dyDescent="0.25">
      <c r="A25" s="3">
        <v>19</v>
      </c>
      <c r="B25" s="4">
        <v>189</v>
      </c>
      <c r="C25" s="3" t="s">
        <v>69</v>
      </c>
      <c r="D25" s="3" t="s">
        <v>54</v>
      </c>
      <c r="E25" s="44" t="s">
        <v>64</v>
      </c>
      <c r="F25" s="47">
        <v>4.88</v>
      </c>
      <c r="G25" s="47" t="s">
        <v>264</v>
      </c>
      <c r="H25" s="47" t="s">
        <v>264</v>
      </c>
      <c r="I25" s="47">
        <v>4.6100000000000003</v>
      </c>
      <c r="J25" s="47"/>
      <c r="K25" s="47"/>
      <c r="L25" s="47">
        <f t="shared" si="0"/>
        <v>4.88</v>
      </c>
      <c r="M25" s="34" t="s">
        <v>237</v>
      </c>
      <c r="N25" s="2"/>
    </row>
    <row r="26" spans="1:14" ht="15.75" x14ac:dyDescent="0.25">
      <c r="B26" s="29"/>
      <c r="C26" s="30"/>
      <c r="D26" s="26"/>
      <c r="E26" s="26"/>
    </row>
    <row r="27" spans="1:14" x14ac:dyDescent="0.25">
      <c r="C27" t="s">
        <v>6</v>
      </c>
      <c r="D27" s="77"/>
      <c r="E27" s="77"/>
      <c r="I27" t="s">
        <v>7</v>
      </c>
      <c r="J27" s="77"/>
      <c r="K27" s="77"/>
      <c r="L27" s="77"/>
    </row>
  </sheetData>
  <sortState ref="B8:L25">
    <sortCondition descending="1" ref="L8:L25"/>
  </sortState>
  <mergeCells count="6">
    <mergeCell ref="D3:N3"/>
    <mergeCell ref="C4:I4"/>
    <mergeCell ref="F6:J6"/>
    <mergeCell ref="D27:E27"/>
    <mergeCell ref="J27:L27"/>
    <mergeCell ref="J4:L4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"/>
  <sheetViews>
    <sheetView topLeftCell="A4" workbookViewId="0">
      <selection activeCell="M8" sqref="M8:M10"/>
    </sheetView>
  </sheetViews>
  <sheetFormatPr defaultRowHeight="15" x14ac:dyDescent="0.25"/>
  <cols>
    <col min="1" max="1" width="5.85546875" customWidth="1"/>
    <col min="2" max="2" width="8" customWidth="1"/>
    <col min="3" max="3" width="22.85546875" customWidth="1"/>
    <col min="5" max="5" width="17.7109375" customWidth="1"/>
    <col min="6" max="6" width="8.42578125" customWidth="1"/>
    <col min="7" max="7" width="8.140625" customWidth="1"/>
    <col min="8" max="8" width="7.28515625" customWidth="1"/>
    <col min="9" max="9" width="7" customWidth="1"/>
    <col min="10" max="10" width="7.85546875" customWidth="1"/>
    <col min="11" max="11" width="7.28515625" customWidth="1"/>
    <col min="13" max="13" width="9.28515625" customWidth="1"/>
  </cols>
  <sheetData>
    <row r="3" spans="1:14" ht="18.75" x14ac:dyDescent="0.3">
      <c r="D3" s="75" t="s">
        <v>42</v>
      </c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ht="21" x14ac:dyDescent="0.35">
      <c r="C4" s="76" t="s">
        <v>9</v>
      </c>
      <c r="D4" s="76"/>
      <c r="E4" s="76"/>
      <c r="F4" s="76"/>
      <c r="G4" s="76"/>
      <c r="H4" s="76"/>
      <c r="I4" s="76"/>
      <c r="J4" s="81" t="s">
        <v>44</v>
      </c>
      <c r="K4" s="81"/>
      <c r="L4" s="81"/>
      <c r="M4" s="81"/>
    </row>
    <row r="6" spans="1:14" ht="21" x14ac:dyDescent="0.35">
      <c r="F6" s="76" t="s">
        <v>41</v>
      </c>
      <c r="G6" s="76"/>
      <c r="H6" s="76"/>
      <c r="I6" s="76"/>
      <c r="J6" s="76"/>
    </row>
    <row r="7" spans="1:14" ht="15.75" x14ac:dyDescent="0.25">
      <c r="A7" s="3" t="s">
        <v>28</v>
      </c>
      <c r="B7" s="3" t="s">
        <v>0</v>
      </c>
      <c r="C7" s="3" t="s">
        <v>1</v>
      </c>
      <c r="D7" s="3" t="s">
        <v>2</v>
      </c>
      <c r="E7" s="3" t="s">
        <v>3</v>
      </c>
      <c r="F7" s="4">
        <v>1</v>
      </c>
      <c r="G7" s="4">
        <v>2</v>
      </c>
      <c r="H7" s="4">
        <v>3</v>
      </c>
      <c r="I7" s="4">
        <v>4</v>
      </c>
      <c r="J7" s="4">
        <v>5</v>
      </c>
      <c r="K7" s="4">
        <v>6</v>
      </c>
      <c r="L7" s="3" t="s">
        <v>5</v>
      </c>
      <c r="M7" s="3" t="s">
        <v>4</v>
      </c>
    </row>
    <row r="8" spans="1:14" ht="15.75" x14ac:dyDescent="0.25">
      <c r="A8" s="4" t="s">
        <v>29</v>
      </c>
      <c r="B8" s="4">
        <v>58</v>
      </c>
      <c r="C8" s="3" t="s">
        <v>105</v>
      </c>
      <c r="D8" s="3" t="s">
        <v>65</v>
      </c>
      <c r="E8" s="3" t="s">
        <v>114</v>
      </c>
      <c r="F8" s="47"/>
      <c r="G8" s="47"/>
      <c r="H8" s="47"/>
      <c r="I8" s="47">
        <v>24.3</v>
      </c>
      <c r="J8" s="47"/>
      <c r="K8" s="47"/>
      <c r="L8" s="46">
        <f t="shared" ref="L8:L14" si="0">MAX(F8:K8)</f>
        <v>24.3</v>
      </c>
      <c r="M8" s="50" t="s">
        <v>180</v>
      </c>
    </row>
    <row r="9" spans="1:14" ht="15.75" x14ac:dyDescent="0.25">
      <c r="A9" s="4" t="s">
        <v>19</v>
      </c>
      <c r="B9" s="4">
        <v>211</v>
      </c>
      <c r="C9" s="6" t="s">
        <v>86</v>
      </c>
      <c r="D9" s="3" t="s">
        <v>65</v>
      </c>
      <c r="E9" s="3" t="s">
        <v>88</v>
      </c>
      <c r="F9" s="47"/>
      <c r="G9" s="47"/>
      <c r="H9" s="47"/>
      <c r="I9" s="47">
        <v>22.57</v>
      </c>
      <c r="J9" s="47"/>
      <c r="K9" s="47"/>
      <c r="L9" s="46">
        <f t="shared" si="0"/>
        <v>22.57</v>
      </c>
      <c r="M9" s="50" t="s">
        <v>181</v>
      </c>
    </row>
    <row r="10" spans="1:14" ht="15.75" x14ac:dyDescent="0.25">
      <c r="A10" s="4" t="s">
        <v>18</v>
      </c>
      <c r="B10" s="4">
        <v>79</v>
      </c>
      <c r="C10" s="3" t="s">
        <v>123</v>
      </c>
      <c r="D10" s="3" t="s">
        <v>65</v>
      </c>
      <c r="E10" s="3" t="s">
        <v>122</v>
      </c>
      <c r="F10" s="47"/>
      <c r="G10" s="47"/>
      <c r="H10" s="47"/>
      <c r="I10" s="47">
        <v>18.55</v>
      </c>
      <c r="J10" s="47"/>
      <c r="K10" s="47"/>
      <c r="L10" s="46">
        <f t="shared" si="0"/>
        <v>18.55</v>
      </c>
      <c r="M10" s="50" t="s">
        <v>182</v>
      </c>
    </row>
    <row r="11" spans="1:14" ht="15.75" x14ac:dyDescent="0.25">
      <c r="A11" s="4" t="s">
        <v>20</v>
      </c>
      <c r="B11" s="4">
        <v>160</v>
      </c>
      <c r="C11" s="3" t="s">
        <v>77</v>
      </c>
      <c r="D11" s="3" t="s">
        <v>54</v>
      </c>
      <c r="E11" s="3" t="s">
        <v>79</v>
      </c>
      <c r="F11" s="47"/>
      <c r="G11" s="47"/>
      <c r="H11" s="47"/>
      <c r="I11" s="47">
        <v>15.57</v>
      </c>
      <c r="J11" s="47"/>
      <c r="K11" s="47"/>
      <c r="L11" s="46">
        <f t="shared" si="0"/>
        <v>15.57</v>
      </c>
      <c r="M11" s="34" t="s">
        <v>183</v>
      </c>
    </row>
    <row r="12" spans="1:14" ht="15.75" x14ac:dyDescent="0.25">
      <c r="A12" s="4" t="s">
        <v>11</v>
      </c>
      <c r="B12" s="4">
        <v>120</v>
      </c>
      <c r="C12" s="3" t="s">
        <v>142</v>
      </c>
      <c r="D12" s="3" t="s">
        <v>65</v>
      </c>
      <c r="E12" s="3" t="s">
        <v>145</v>
      </c>
      <c r="F12" s="47"/>
      <c r="G12" s="47"/>
      <c r="H12" s="47"/>
      <c r="I12" s="47">
        <v>13.53</v>
      </c>
      <c r="J12" s="47"/>
      <c r="K12" s="47"/>
      <c r="L12" s="46">
        <f t="shared" si="0"/>
        <v>13.53</v>
      </c>
      <c r="M12" s="34" t="s">
        <v>184</v>
      </c>
    </row>
    <row r="13" spans="1:14" ht="15.75" x14ac:dyDescent="0.25">
      <c r="A13" s="4">
        <v>6</v>
      </c>
      <c r="B13" s="4">
        <v>183</v>
      </c>
      <c r="C13" s="3" t="s">
        <v>238</v>
      </c>
      <c r="D13" s="3" t="s">
        <v>54</v>
      </c>
      <c r="E13" s="3" t="s">
        <v>64</v>
      </c>
      <c r="F13" s="47"/>
      <c r="G13" s="47"/>
      <c r="H13" s="47"/>
      <c r="I13" s="47">
        <v>12.2</v>
      </c>
      <c r="J13" s="47"/>
      <c r="K13" s="47"/>
      <c r="L13" s="46">
        <f t="shared" si="0"/>
        <v>12.2</v>
      </c>
      <c r="M13" s="34" t="s">
        <v>185</v>
      </c>
    </row>
    <row r="14" spans="1:14" ht="15.75" x14ac:dyDescent="0.25">
      <c r="A14" s="4">
        <v>7</v>
      </c>
      <c r="B14" s="4">
        <v>159</v>
      </c>
      <c r="C14" s="6" t="s">
        <v>76</v>
      </c>
      <c r="D14" s="3" t="s">
        <v>54</v>
      </c>
      <c r="E14" s="3" t="s">
        <v>79</v>
      </c>
      <c r="F14" s="47"/>
      <c r="G14" s="47"/>
      <c r="H14" s="47"/>
      <c r="I14" s="47">
        <v>10.63</v>
      </c>
      <c r="J14" s="47"/>
      <c r="K14" s="47"/>
      <c r="L14" s="46">
        <f t="shared" si="0"/>
        <v>10.63</v>
      </c>
      <c r="M14" s="34" t="s">
        <v>186</v>
      </c>
    </row>
    <row r="15" spans="1:14" ht="15.75" x14ac:dyDescent="0.25">
      <c r="A15" s="4"/>
      <c r="B15" s="4"/>
      <c r="C15" s="3"/>
      <c r="D15" s="3"/>
      <c r="E15" s="3"/>
      <c r="F15" s="47"/>
      <c r="G15" s="47"/>
      <c r="H15" s="47"/>
      <c r="I15" s="47"/>
      <c r="J15" s="47"/>
      <c r="K15" s="47"/>
      <c r="L15" s="47"/>
      <c r="M15" s="33"/>
    </row>
    <row r="16" spans="1:14" ht="15.75" x14ac:dyDescent="0.25">
      <c r="A16" s="4"/>
      <c r="B16" s="4"/>
      <c r="C16" s="3"/>
      <c r="D16" s="3"/>
      <c r="E16" s="3"/>
      <c r="F16" s="47"/>
      <c r="G16" s="47"/>
      <c r="H16" s="47"/>
      <c r="I16" s="47"/>
      <c r="J16" s="47"/>
      <c r="K16" s="47"/>
      <c r="L16" s="47"/>
      <c r="M16" s="33"/>
    </row>
    <row r="17" spans="1:13" ht="15.75" x14ac:dyDescent="0.25">
      <c r="A17" s="3"/>
      <c r="B17" s="4"/>
      <c r="C17" s="3"/>
      <c r="D17" s="3"/>
      <c r="E17" s="3"/>
      <c r="F17" s="47"/>
      <c r="G17" s="47"/>
      <c r="H17" s="47"/>
      <c r="I17" s="47"/>
      <c r="J17" s="47"/>
      <c r="K17" s="47"/>
      <c r="L17" s="47"/>
      <c r="M17" s="33"/>
    </row>
    <row r="18" spans="1:13" ht="15.75" x14ac:dyDescent="0.25">
      <c r="A18" s="3"/>
      <c r="B18" s="3"/>
      <c r="C18" s="3"/>
      <c r="D18" s="3"/>
      <c r="E18" s="3"/>
      <c r="F18" s="47"/>
      <c r="G18" s="47"/>
      <c r="H18" s="47"/>
      <c r="I18" s="47"/>
      <c r="J18" s="47"/>
      <c r="K18" s="47"/>
      <c r="L18" s="47"/>
      <c r="M18" s="33"/>
    </row>
    <row r="19" spans="1:13" ht="15.75" x14ac:dyDescent="0.25">
      <c r="A19" s="3"/>
      <c r="B19" s="3"/>
      <c r="C19" s="3"/>
      <c r="D19" s="3"/>
      <c r="E19" s="3"/>
      <c r="F19" s="47"/>
      <c r="G19" s="47"/>
      <c r="H19" s="47"/>
      <c r="I19" s="47"/>
      <c r="J19" s="47"/>
      <c r="K19" s="47"/>
      <c r="L19" s="47"/>
      <c r="M19" s="33"/>
    </row>
    <row r="20" spans="1:13" ht="15.75" x14ac:dyDescent="0.25">
      <c r="A20" s="3"/>
      <c r="B20" s="3"/>
      <c r="C20" s="3"/>
      <c r="D20" s="3"/>
      <c r="E20" s="3"/>
      <c r="F20" s="47"/>
      <c r="G20" s="47"/>
      <c r="H20" s="47"/>
      <c r="I20" s="47"/>
      <c r="J20" s="47"/>
      <c r="K20" s="47"/>
      <c r="L20" s="47"/>
      <c r="M20" s="33"/>
    </row>
    <row r="21" spans="1:13" ht="15.75" x14ac:dyDescent="0.25">
      <c r="A21" s="3"/>
      <c r="B21" s="3"/>
      <c r="C21" s="3"/>
      <c r="D21" s="3"/>
      <c r="E21" s="3"/>
      <c r="F21" s="47"/>
      <c r="G21" s="47"/>
      <c r="H21" s="47"/>
      <c r="I21" s="47"/>
      <c r="J21" s="47"/>
      <c r="K21" s="47"/>
      <c r="L21" s="47"/>
      <c r="M21" s="33"/>
    </row>
    <row r="22" spans="1:13" ht="15.75" x14ac:dyDescent="0.25">
      <c r="A22" s="3"/>
      <c r="B22" s="3"/>
      <c r="C22" s="3"/>
      <c r="D22" s="3"/>
      <c r="E22" s="3"/>
      <c r="F22" s="47"/>
      <c r="G22" s="47"/>
      <c r="H22" s="47"/>
      <c r="I22" s="47"/>
      <c r="J22" s="47"/>
      <c r="K22" s="47"/>
      <c r="L22" s="47"/>
      <c r="M22" s="33"/>
    </row>
    <row r="23" spans="1:13" ht="15.75" x14ac:dyDescent="0.25">
      <c r="A23" s="3"/>
      <c r="B23" s="3"/>
      <c r="C23" s="3"/>
      <c r="D23" s="3"/>
      <c r="E23" s="3"/>
      <c r="F23" s="47"/>
      <c r="G23" s="47"/>
      <c r="H23" s="47"/>
      <c r="I23" s="47"/>
      <c r="J23" s="47"/>
      <c r="K23" s="47"/>
      <c r="L23" s="47"/>
      <c r="M23" s="33"/>
    </row>
    <row r="24" spans="1:13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6" spans="1:13" x14ac:dyDescent="0.25">
      <c r="C26" t="s">
        <v>6</v>
      </c>
      <c r="D26" s="77"/>
      <c r="E26" s="77"/>
      <c r="I26" t="s">
        <v>7</v>
      </c>
      <c r="J26" s="5"/>
      <c r="K26" s="5"/>
      <c r="L26" s="5"/>
    </row>
  </sheetData>
  <sortState ref="B8:L14">
    <sortCondition descending="1" ref="L8:L14"/>
  </sortState>
  <mergeCells count="5">
    <mergeCell ref="D3:N3"/>
    <mergeCell ref="C4:I4"/>
    <mergeCell ref="F6:J6"/>
    <mergeCell ref="D26:E26"/>
    <mergeCell ref="J4:M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80MB</vt:lpstr>
      <vt:lpstr>FINĀLS</vt:lpstr>
      <vt:lpstr>100M</vt:lpstr>
      <vt:lpstr>300M</vt:lpstr>
      <vt:lpstr>800M</vt:lpstr>
      <vt:lpstr>AL</vt:lpstr>
      <vt:lpstr>TL</vt:lpstr>
      <vt:lpstr>Lode</vt:lpstr>
      <vt:lpstr>Šķēps</vt:lpstr>
      <vt:lpstr>Disks</vt:lpstr>
      <vt:lpstr>STAFETE</vt:lpstr>
      <vt:lpstr>KOPS 1 gr</vt:lpstr>
      <vt:lpstr>KOPS 2 gr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Maris</cp:lastModifiedBy>
  <cp:lastPrinted>2018-05-17T07:44:14Z</cp:lastPrinted>
  <dcterms:created xsi:type="dcterms:W3CDTF">2017-04-06T08:39:27Z</dcterms:created>
  <dcterms:modified xsi:type="dcterms:W3CDTF">2018-06-04T08:09:39Z</dcterms:modified>
</cp:coreProperties>
</file>