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/>
  </bookViews>
  <sheets>
    <sheet name="60M" sheetId="1" r:id="rId1"/>
    <sheet name="60mb" sheetId="2" r:id="rId2"/>
    <sheet name="200m" sheetId="3" r:id="rId3"/>
    <sheet name="600M" sheetId="4" r:id="rId4"/>
    <sheet name="4X60M" sheetId="5" r:id="rId5"/>
    <sheet name="TL" sheetId="6" r:id="rId6"/>
    <sheet name="AL" sheetId="7" r:id="rId7"/>
    <sheet name="BUMB." sheetId="10" r:id="rId8"/>
  </sheets>
  <calcPr calcId="124519"/>
</workbook>
</file>

<file path=xl/calcChain.xml><?xml version="1.0" encoding="utf-8"?>
<calcChain xmlns="http://schemas.openxmlformats.org/spreadsheetml/2006/main">
  <c r="I24" i="10"/>
  <c r="I23"/>
  <c r="I22"/>
  <c r="I9"/>
  <c r="I10"/>
  <c r="I20"/>
  <c r="I14"/>
  <c r="I13"/>
  <c r="I15"/>
  <c r="I17"/>
  <c r="I18"/>
  <c r="I12"/>
  <c r="I8"/>
  <c r="I19"/>
  <c r="I16"/>
  <c r="I21"/>
  <c r="I11"/>
  <c r="I24" i="5" l="1"/>
  <c r="I23"/>
  <c r="I22"/>
  <c r="I21"/>
  <c r="I20"/>
  <c r="I19"/>
  <c r="I18"/>
  <c r="I15"/>
  <c r="I16"/>
  <c r="I8"/>
  <c r="I12"/>
  <c r="I14"/>
  <c r="I17"/>
  <c r="I9"/>
  <c r="I13"/>
  <c r="I10"/>
  <c r="I11"/>
  <c r="I24" i="4" l="1"/>
  <c r="I23"/>
  <c r="I22"/>
  <c r="I21"/>
  <c r="I20"/>
  <c r="I8"/>
  <c r="I14"/>
  <c r="I18"/>
  <c r="I9"/>
  <c r="I12"/>
  <c r="I11"/>
  <c r="I19"/>
  <c r="I15"/>
  <c r="I13"/>
  <c r="I10"/>
  <c r="I17"/>
  <c r="I16"/>
  <c r="I24" i="3" l="1"/>
  <c r="I23"/>
  <c r="I14"/>
  <c r="I12"/>
  <c r="I17"/>
  <c r="I22"/>
  <c r="I10"/>
  <c r="I18"/>
  <c r="I13"/>
  <c r="I16"/>
  <c r="I9"/>
  <c r="I19"/>
  <c r="I8"/>
  <c r="I20"/>
  <c r="I11"/>
  <c r="I21"/>
  <c r="I15"/>
  <c r="I19" i="2" l="1"/>
  <c r="I14"/>
  <c r="I18"/>
  <c r="I12"/>
  <c r="I11"/>
  <c r="I24"/>
  <c r="I17"/>
  <c r="I10"/>
  <c r="I23"/>
  <c r="I20"/>
  <c r="I15"/>
  <c r="I22"/>
  <c r="I21"/>
  <c r="I13"/>
  <c r="I16"/>
  <c r="I8"/>
  <c r="I9"/>
  <c r="I15" i="1" l="1"/>
  <c r="I18"/>
  <c r="I13"/>
  <c r="I14"/>
  <c r="I20"/>
  <c r="I8"/>
  <c r="I21"/>
  <c r="I16"/>
  <c r="I22"/>
  <c r="I9"/>
  <c r="I12"/>
  <c r="I11"/>
  <c r="I10"/>
  <c r="I17"/>
  <c r="I23"/>
  <c r="I24"/>
  <c r="I19"/>
</calcChain>
</file>

<file path=xl/sharedStrings.xml><?xml version="1.0" encoding="utf-8"?>
<sst xmlns="http://schemas.openxmlformats.org/spreadsheetml/2006/main" count="330" uniqueCount="126">
  <si>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</si>
  <si>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</si>
  <si>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</si>
  <si>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</si>
  <si>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</si>
  <si>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</si>
  <si>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</si>
  <si>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</si>
  <si>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Cel.</t>
  </si>
  <si>
    <t>FIN</t>
  </si>
  <si>
    <t>BAUSKAS NOVADA SACENSĪBAS VIEGLATLĒTIKĀ</t>
  </si>
  <si>
    <t>2.VSK.</t>
  </si>
  <si>
    <t>BAUSKAS NOVADA  SACENSĪBAS VIEGLATLĒTIKĀ</t>
  </si>
  <si>
    <t>TĀLLĒKŠANA</t>
  </si>
  <si>
    <t>AUGSTLĒKŠANA</t>
  </si>
  <si>
    <t>N.p.k</t>
  </si>
  <si>
    <t>Sākuma augst.</t>
  </si>
  <si>
    <t>Gala rezultāts</t>
  </si>
  <si>
    <t>Galvenais tiesnesis___________________________________</t>
  </si>
  <si>
    <t>Tiesnesi_______________________________________</t>
  </si>
  <si>
    <t>"D" grupa          MEITENES</t>
  </si>
  <si>
    <t>22.09.2017.      BAUSKĀ</t>
  </si>
  <si>
    <t>BUMBIŅAS MEŠANA</t>
  </si>
  <si>
    <t>60     METRI</t>
  </si>
  <si>
    <t>SARMA NEIMANE</t>
  </si>
  <si>
    <t>BAUSKAS PSK.</t>
  </si>
  <si>
    <t>SAMANTA ŠEPETAUSKA</t>
  </si>
  <si>
    <t>MEŽGAĻI</t>
  </si>
  <si>
    <t>MARTA M. UŽULE</t>
  </si>
  <si>
    <t>JAKOVELA AGNESE</t>
  </si>
  <si>
    <t>STRAUTIŅA KITIJA</t>
  </si>
  <si>
    <t>PAULA  DRUVIŅA</t>
  </si>
  <si>
    <t>B.P.PSK.</t>
  </si>
  <si>
    <t>BEĀTE SAVICKA</t>
  </si>
  <si>
    <t>600 METRI</t>
  </si>
  <si>
    <t>60     METRI/BARJERAS</t>
  </si>
  <si>
    <t>200     METRI</t>
  </si>
  <si>
    <t>4X60  METRI STAFETE</t>
  </si>
  <si>
    <t>"D" grupa         MEITENES</t>
  </si>
  <si>
    <t>SĀRA LAGZDIŅA</t>
  </si>
  <si>
    <t>IECAVA</t>
  </si>
  <si>
    <t>KETRĪNA KLĀSUPA</t>
  </si>
  <si>
    <t>BEĀTE FJODOROVA</t>
  </si>
  <si>
    <t>ANNA KOSE</t>
  </si>
  <si>
    <t>UZVARA</t>
  </si>
  <si>
    <t>MONTA KURMEŅEVA</t>
  </si>
  <si>
    <t>CODE</t>
  </si>
  <si>
    <t>KEITIJA LIEPA</t>
  </si>
  <si>
    <t>KITIJA BARKOVSKA</t>
  </si>
  <si>
    <t>SINDIJA VĪRELE</t>
  </si>
  <si>
    <t>ANNA G.HOFMANE</t>
  </si>
  <si>
    <t>SANNIJA MASKALE</t>
  </si>
  <si>
    <t>ADRIANA KRŪZMANE</t>
  </si>
  <si>
    <t>KEITA KALNIŅA</t>
  </si>
  <si>
    <t>KEITA F.LEĢE</t>
  </si>
  <si>
    <t>KINTIJA EIKLONE</t>
  </si>
  <si>
    <t>FRATOVČANE EMĪLIJA</t>
  </si>
  <si>
    <t>LAURA ANDREIKA</t>
  </si>
  <si>
    <t>NIKOLA STRAZDIŅA</t>
  </si>
  <si>
    <t>EMĪLIJA JAKUBENOKA</t>
  </si>
  <si>
    <t>JASMĪNE LEJNIECE</t>
  </si>
  <si>
    <t>B.SĀKUMSKOLA</t>
  </si>
  <si>
    <t>MAIJA BĀLIŅA</t>
  </si>
  <si>
    <t>MONTA ŠULTE</t>
  </si>
  <si>
    <t>EVA KUBLINSKA</t>
  </si>
  <si>
    <t>VECSAULE</t>
  </si>
  <si>
    <t>SANNIJA MĀSKE</t>
  </si>
  <si>
    <t>BĀLIŅA MAIJA</t>
  </si>
  <si>
    <t>KEITA KAUNECKAITE</t>
  </si>
  <si>
    <t>TĪNA JAKUBONE</t>
  </si>
  <si>
    <t>LĪVA ANDREIKA</t>
  </si>
  <si>
    <t>SANNIJA ŪDRE</t>
  </si>
  <si>
    <t>EVELĪNA K.BARAUSKA</t>
  </si>
  <si>
    <t>KLINTA BURGEVICA</t>
  </si>
  <si>
    <t>KEITA PAVĀRE</t>
  </si>
  <si>
    <t>ARTA M.DREIMANE</t>
  </si>
  <si>
    <t>JASMĪNA LEJNIECE</t>
  </si>
  <si>
    <t>ŽANETE SINKOVSKA</t>
  </si>
  <si>
    <t>PAULA DRUVIŅA</t>
  </si>
  <si>
    <t>ANNA S.PUMPURE</t>
  </si>
  <si>
    <t>AGATE STRAĢE</t>
  </si>
  <si>
    <t>SANDIJA BALDE</t>
  </si>
  <si>
    <t>KITIJA STRAUTIŅA</t>
  </si>
  <si>
    <t>ŽANETE SINOVSKA</t>
  </si>
  <si>
    <t>MARTA GAVRILKA</t>
  </si>
  <si>
    <t>RENCE DENĪZE</t>
  </si>
  <si>
    <t>ELZA ZANDERE</t>
  </si>
  <si>
    <t>ARTA M. DREIMANE</t>
  </si>
  <si>
    <t>DENĪZE RENCE</t>
  </si>
  <si>
    <t>ALEKSA ČUŽA</t>
  </si>
  <si>
    <t>IECAVAS VSK.</t>
  </si>
  <si>
    <t>BAUSKAS P.PSK.</t>
  </si>
  <si>
    <t>BAUSKAS SĀKUMSKOLA</t>
  </si>
  <si>
    <t>BAUSKAS 2.VSK.</t>
  </si>
  <si>
    <t>VECSAULES PSK.</t>
  </si>
  <si>
    <t>UZVARAS VSK.</t>
  </si>
  <si>
    <t>CODES PSK.</t>
  </si>
  <si>
    <t>MEŽGAĻU PSK.</t>
  </si>
  <si>
    <t>GRIĶU PSK.</t>
  </si>
  <si>
    <t>KRISTIANA STRAUMANE</t>
  </si>
  <si>
    <t>DANIELA ŠIMKŪNA</t>
  </si>
  <si>
    <t>LAURA SMANE</t>
  </si>
  <si>
    <t>GRIĶI</t>
  </si>
  <si>
    <t>SELĪNA RAMONA</t>
  </si>
  <si>
    <t>KRISTIĀNA STRAUMANE</t>
  </si>
  <si>
    <t>AGNESE JAKOVELA</t>
  </si>
  <si>
    <t>------</t>
  </si>
  <si>
    <t>SABĪNE BURNEIKA</t>
  </si>
  <si>
    <t>MEŽOTNE</t>
  </si>
  <si>
    <t>PAULA ZIEDA-ZIEDIŅA</t>
  </si>
  <si>
    <t>-------</t>
  </si>
  <si>
    <t>2;25,14</t>
  </si>
  <si>
    <t>2;26,27</t>
  </si>
  <si>
    <t>2;03,78</t>
  </si>
  <si>
    <t>2;17,65</t>
  </si>
  <si>
    <t>2;20,18</t>
  </si>
  <si>
    <t>2;35,68</t>
  </si>
  <si>
    <t>2;07,14</t>
  </si>
  <si>
    <t>2;09,72</t>
  </si>
  <si>
    <t>--------</t>
  </si>
  <si>
    <t>2;31,21</t>
  </si>
  <si>
    <t>2;19,12</t>
  </si>
  <si>
    <t>2;35,92</t>
  </si>
  <si>
    <t>8.86</t>
  </si>
  <si>
    <t>9.68</t>
  </si>
  <si>
    <t>10.44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</si>
</sst>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name val="Arial"/>
      <family val="2"/>
      <charset val="204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56">
    <xf numFmtId="0" fontId="0" fillId="0" borderId="0" xfId="0"/>
    <xf numFmtId="0" fontId="0" fillId="0" borderId="0" xfId="0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8" fillId="2" borderId="3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9" fillId="0" borderId="1" xfId="2" applyFont="1" applyBorder="1" applyAlignment="1">
      <alignment horizontal="center"/>
    </xf>
    <xf numFmtId="49" fontId="9" fillId="0" borderId="1" xfId="2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 wrapText="1"/>
    </xf>
    <xf numFmtId="1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/>
    </xf>
    <xf numFmtId="2" fontId="9" fillId="0" borderId="1" xfId="1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vertical="top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7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/>
    <xf numFmtId="49" fontId="9" fillId="0" borderId="5" xfId="3" applyNumberFormat="1" applyFont="1" applyFill="1" applyBorder="1" applyAlignment="1"/>
    <xf numFmtId="49" fontId="9" fillId="0" borderId="6" xfId="3" applyNumberFormat="1" applyFont="1" applyFill="1" applyBorder="1" applyAlignment="1"/>
    <xf numFmtId="0" fontId="1" fillId="0" borderId="0" xfId="0" applyFont="1" applyAlignment="1">
      <alignment horizontal="right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/>
  </cellXfs>
  <cellStyles count="4">
    <cellStyle name="Normal" xfId="0" builtinId="0"/>
    <cellStyle name="Normal 2" xfId="3"/>
    <cellStyle name="Normal_disc 2" xfId="1"/>
    <cellStyle name="Normal_disc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229802</xdr:colOff>
      <xdr:row>1</xdr:row>
      <xdr:rowOff>152401</xdr:rowOff>
    </xdr:from>
    <xdr:to>
      <xdr:col>3</xdr:col>
      <xdr:colOff>647701</xdr:colOff>
      <xdr:row>6</xdr:row>
      <xdr:rowOff>257646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802" y="342901"/>
          <a:ext cx="1446599" cy="1219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856049" cy="1219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5"/>
  <sheetViews>
    <sheetView tabSelected="1" topLeftCell="A7" workbookViewId="0">
      <selection activeCell="O21" sqref="O21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10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5" t="s">
        <v>20</v>
      </c>
      <c r="D4" s="45"/>
      <c r="E4" s="45"/>
      <c r="F4" s="45"/>
      <c r="G4" s="45"/>
      <c r="H4" s="45"/>
      <c r="I4" s="45"/>
      <c r="L4" s="1" t="s">
        <v>21</v>
      </c>
      <c r="M4" s="1"/>
    </row>
    <row r="6" spans="1:14" ht="21">
      <c r="F6" s="45" t="s">
        <v>23</v>
      </c>
      <c r="G6" s="45"/>
      <c r="H6" s="45"/>
      <c r="I6" s="45"/>
      <c r="J6" s="45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3" t="s">
        <v>48</v>
      </c>
      <c r="D8" s="33">
        <v>2006</v>
      </c>
      <c r="E8" s="33" t="s">
        <v>11</v>
      </c>
      <c r="F8" s="4"/>
      <c r="G8" s="4"/>
      <c r="H8" s="4"/>
      <c r="I8" s="4">
        <f t="shared" ref="I8:I22" si="0">MIN(F8:H8)</f>
        <v>0</v>
      </c>
      <c r="J8" s="4"/>
      <c r="K8" s="4"/>
      <c r="L8" s="4"/>
      <c r="M8" s="37">
        <v>10.17</v>
      </c>
      <c r="N8" s="39">
        <v>5</v>
      </c>
    </row>
    <row r="9" spans="1:14" ht="21.75" customHeight="1">
      <c r="A9" s="3"/>
      <c r="B9" s="3"/>
      <c r="C9" s="33" t="s">
        <v>64</v>
      </c>
      <c r="D9" s="33">
        <v>2006</v>
      </c>
      <c r="E9" s="33" t="s">
        <v>65</v>
      </c>
      <c r="F9" s="4"/>
      <c r="G9" s="4"/>
      <c r="H9" s="4"/>
      <c r="I9" s="4">
        <f t="shared" si="0"/>
        <v>0</v>
      </c>
      <c r="J9" s="4"/>
      <c r="K9" s="4"/>
      <c r="L9" s="4"/>
      <c r="M9" s="37">
        <v>10.25</v>
      </c>
      <c r="N9" s="39">
        <v>6</v>
      </c>
    </row>
    <row r="10" spans="1:14" ht="21.75" customHeight="1">
      <c r="A10" s="3"/>
      <c r="B10" s="3"/>
      <c r="C10" s="33" t="s">
        <v>67</v>
      </c>
      <c r="D10" s="33">
        <v>2007</v>
      </c>
      <c r="E10" s="33" t="s">
        <v>61</v>
      </c>
      <c r="F10" s="4"/>
      <c r="G10" s="4"/>
      <c r="H10" s="4"/>
      <c r="I10" s="4">
        <f t="shared" si="0"/>
        <v>0</v>
      </c>
      <c r="J10" s="4"/>
      <c r="K10" s="4"/>
      <c r="L10" s="4"/>
      <c r="M10" s="37">
        <v>10.25</v>
      </c>
      <c r="N10" s="39">
        <v>7</v>
      </c>
    </row>
    <row r="11" spans="1:14" ht="21.75" customHeight="1">
      <c r="A11" s="3"/>
      <c r="B11" s="3"/>
      <c r="C11" s="33" t="s">
        <v>66</v>
      </c>
      <c r="D11" s="33">
        <v>2006</v>
      </c>
      <c r="E11" s="33" t="s">
        <v>65</v>
      </c>
      <c r="F11" s="4"/>
      <c r="G11" s="4"/>
      <c r="H11" s="4"/>
      <c r="I11" s="4">
        <f t="shared" si="0"/>
        <v>0</v>
      </c>
      <c r="J11" s="4"/>
      <c r="K11" s="4"/>
      <c r="L11" s="4"/>
      <c r="M11" s="37">
        <v>10.28</v>
      </c>
      <c r="N11" s="39">
        <v>8</v>
      </c>
    </row>
    <row r="12" spans="1:14" ht="21.75" customHeight="1">
      <c r="A12" s="3"/>
      <c r="B12" s="3"/>
      <c r="C12" s="33" t="s">
        <v>100</v>
      </c>
      <c r="D12" s="33">
        <v>2006</v>
      </c>
      <c r="E12" s="33" t="s">
        <v>102</v>
      </c>
      <c r="F12" s="4"/>
      <c r="G12" s="4"/>
      <c r="H12" s="4"/>
      <c r="I12" s="4">
        <f t="shared" si="0"/>
        <v>0</v>
      </c>
      <c r="J12" s="4"/>
      <c r="K12" s="4"/>
      <c r="L12" s="4"/>
      <c r="M12" s="37">
        <v>10.38</v>
      </c>
      <c r="N12" s="39">
        <v>9</v>
      </c>
    </row>
    <row r="13" spans="1:14" ht="21.75" customHeight="1">
      <c r="A13" s="3"/>
      <c r="B13" s="3"/>
      <c r="C13" s="41" t="s">
        <v>45</v>
      </c>
      <c r="D13" s="41">
        <v>2006</v>
      </c>
      <c r="E13" s="41" t="s">
        <v>46</v>
      </c>
      <c r="F13" s="5"/>
      <c r="G13" s="5"/>
      <c r="H13" s="5"/>
      <c r="I13" s="5">
        <f t="shared" si="0"/>
        <v>0</v>
      </c>
      <c r="J13" s="5"/>
      <c r="K13" s="5"/>
      <c r="L13" s="5"/>
      <c r="M13" s="37">
        <v>10.44</v>
      </c>
      <c r="N13" s="39">
        <v>10</v>
      </c>
    </row>
    <row r="14" spans="1:14" ht="21.75" customHeight="1">
      <c r="A14" s="3"/>
      <c r="B14" s="3"/>
      <c r="C14" s="33" t="s">
        <v>33</v>
      </c>
      <c r="D14" s="33">
        <v>2006</v>
      </c>
      <c r="E14" s="33" t="s">
        <v>32</v>
      </c>
      <c r="F14" s="5"/>
      <c r="G14" s="5"/>
      <c r="H14" s="5"/>
      <c r="I14" s="5">
        <f t="shared" si="0"/>
        <v>0</v>
      </c>
      <c r="J14" s="5"/>
      <c r="K14" s="5"/>
      <c r="L14" s="5"/>
      <c r="M14" s="37">
        <v>10.84</v>
      </c>
      <c r="N14" s="39">
        <v>11</v>
      </c>
    </row>
    <row r="15" spans="1:14" ht="21.75" customHeight="1">
      <c r="A15" s="3"/>
      <c r="B15" s="3"/>
      <c r="C15" s="33" t="s">
        <v>30</v>
      </c>
      <c r="D15" s="33">
        <v>2006</v>
      </c>
      <c r="E15" s="33" t="s">
        <v>27</v>
      </c>
      <c r="F15" s="5"/>
      <c r="G15" s="5"/>
      <c r="H15" s="5"/>
      <c r="I15" s="5">
        <f t="shared" si="0"/>
        <v>0</v>
      </c>
      <c r="J15" s="5"/>
      <c r="K15" s="5"/>
      <c r="L15" s="5"/>
      <c r="M15" s="37">
        <v>11.17</v>
      </c>
      <c r="N15" s="39">
        <v>12</v>
      </c>
    </row>
    <row r="16" spans="1:14" ht="21.75" customHeight="1">
      <c r="A16" s="3"/>
      <c r="B16" s="3"/>
      <c r="C16" s="33" t="s">
        <v>49</v>
      </c>
      <c r="D16" s="33">
        <v>2006</v>
      </c>
      <c r="E16" s="33" t="s">
        <v>11</v>
      </c>
      <c r="F16" s="4"/>
      <c r="G16" s="4"/>
      <c r="H16" s="4"/>
      <c r="I16" s="4">
        <f t="shared" si="0"/>
        <v>0</v>
      </c>
      <c r="J16" s="4"/>
      <c r="K16" s="4"/>
      <c r="L16" s="4"/>
      <c r="M16" s="37">
        <v>11.18</v>
      </c>
      <c r="N16" s="39">
        <v>13</v>
      </c>
    </row>
    <row r="17" spans="1:14" ht="21.75" customHeight="1">
      <c r="A17" s="3"/>
      <c r="B17" s="3"/>
      <c r="C17" s="33" t="s">
        <v>109</v>
      </c>
      <c r="D17" s="33">
        <v>2006</v>
      </c>
      <c r="E17" s="33" t="s">
        <v>27</v>
      </c>
      <c r="F17" s="4"/>
      <c r="G17" s="4"/>
      <c r="H17" s="4"/>
      <c r="I17" s="4">
        <f t="shared" si="0"/>
        <v>0</v>
      </c>
      <c r="J17" s="4"/>
      <c r="K17" s="4"/>
      <c r="L17" s="4"/>
      <c r="M17" s="37">
        <v>12.22</v>
      </c>
      <c r="N17" s="39">
        <v>14</v>
      </c>
    </row>
    <row r="18" spans="1:14" ht="21.75" customHeight="1">
      <c r="A18" s="3"/>
      <c r="B18" s="3"/>
      <c r="C18" s="33" t="s">
        <v>43</v>
      </c>
      <c r="D18" s="33">
        <v>2006</v>
      </c>
      <c r="E18" s="33" t="s">
        <v>44</v>
      </c>
      <c r="F18" s="5"/>
      <c r="G18" s="5"/>
      <c r="H18" s="5"/>
      <c r="I18" s="5">
        <f t="shared" si="0"/>
        <v>0</v>
      </c>
      <c r="J18" s="5"/>
      <c r="K18" s="5"/>
      <c r="L18" s="5"/>
      <c r="M18" s="6" t="s">
        <v>106</v>
      </c>
      <c r="N18" s="39"/>
    </row>
    <row r="19" spans="1:14" ht="21.75" customHeight="1">
      <c r="A19" s="3"/>
      <c r="B19" s="3"/>
      <c r="C19" s="33" t="s">
        <v>31</v>
      </c>
      <c r="D19" s="33">
        <v>2006</v>
      </c>
      <c r="E19" s="33" t="s">
        <v>32</v>
      </c>
      <c r="F19" s="5"/>
      <c r="G19" s="5"/>
      <c r="H19" s="5"/>
      <c r="I19" s="5">
        <f t="shared" si="0"/>
        <v>0</v>
      </c>
      <c r="J19" s="5"/>
      <c r="K19" s="5"/>
      <c r="L19" s="5"/>
      <c r="M19" s="37" t="s">
        <v>125</v>
      </c>
      <c r="N19" s="39">
        <v>4</v>
      </c>
    </row>
    <row r="20" spans="1:14" ht="21.75" customHeight="1">
      <c r="A20" s="3"/>
      <c r="B20" s="3"/>
      <c r="C20" s="40" t="s">
        <v>47</v>
      </c>
      <c r="D20" s="40">
        <v>2006</v>
      </c>
      <c r="E20" s="40" t="s">
        <v>46</v>
      </c>
      <c r="F20" s="4"/>
      <c r="G20" s="4"/>
      <c r="H20" s="4"/>
      <c r="I20" s="4">
        <f t="shared" si="0"/>
        <v>0</v>
      </c>
      <c r="J20" s="4"/>
      <c r="K20" s="4"/>
      <c r="L20" s="4"/>
      <c r="M20" s="37">
        <v>8.81</v>
      </c>
      <c r="N20" s="39">
        <v>1</v>
      </c>
    </row>
    <row r="21" spans="1:14" ht="21.75" customHeight="1">
      <c r="A21" s="3"/>
      <c r="B21" s="3"/>
      <c r="C21" s="33" t="s">
        <v>50</v>
      </c>
      <c r="D21" s="33">
        <v>2006</v>
      </c>
      <c r="E21" s="33" t="s">
        <v>40</v>
      </c>
      <c r="F21" s="4"/>
      <c r="G21" s="4"/>
      <c r="H21" s="4"/>
      <c r="I21" s="4">
        <f t="shared" si="0"/>
        <v>0</v>
      </c>
      <c r="J21" s="4"/>
      <c r="K21" s="4"/>
      <c r="L21" s="4"/>
      <c r="M21" s="37" t="s">
        <v>123</v>
      </c>
      <c r="N21" s="39">
        <v>2</v>
      </c>
    </row>
    <row r="22" spans="1:14" ht="21.75" customHeight="1">
      <c r="A22" s="3"/>
      <c r="B22" s="3"/>
      <c r="C22" s="33" t="s">
        <v>63</v>
      </c>
      <c r="D22" s="33">
        <v>2006</v>
      </c>
      <c r="E22" s="33" t="s">
        <v>61</v>
      </c>
      <c r="F22" s="4"/>
      <c r="G22" s="4"/>
      <c r="H22" s="4"/>
      <c r="I22" s="4">
        <f t="shared" si="0"/>
        <v>0</v>
      </c>
      <c r="J22" s="4"/>
      <c r="K22" s="4"/>
      <c r="L22" s="4"/>
      <c r="M22" s="37" t="s">
        <v>124</v>
      </c>
      <c r="N22" s="39">
        <v>3</v>
      </c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ref="I23:I24" si="1">MIN(F23:H23)</f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1"/>
        <v>0</v>
      </c>
      <c r="J24" s="4"/>
      <c r="K24" s="4"/>
      <c r="L24" s="4"/>
      <c r="M24" s="4"/>
      <c r="N24" s="2"/>
    </row>
    <row r="25" spans="1:14">
      <c r="C25" t="s">
        <v>6</v>
      </c>
      <c r="D25" s="46"/>
      <c r="E25" s="46"/>
      <c r="I25" t="s">
        <v>7</v>
      </c>
      <c r="J25" s="46"/>
      <c r="K25" s="46"/>
      <c r="L25" s="46"/>
    </row>
  </sheetData>
  <sortState ref="C8:N22">
    <sortCondition ref="M8:M22"/>
  </sortState>
  <mergeCells count="5">
    <mergeCell ref="D3:N3"/>
    <mergeCell ref="C4:I4"/>
    <mergeCell ref="F6:J6"/>
    <mergeCell ref="D25:E25"/>
    <mergeCell ref="J25:L25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N25"/>
  <sheetViews>
    <sheetView topLeftCell="A5" workbookViewId="0">
      <selection activeCell="N21" sqref="N21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10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5" t="s">
        <v>20</v>
      </c>
      <c r="D4" s="45"/>
      <c r="E4" s="45"/>
      <c r="F4" s="45"/>
      <c r="G4" s="45"/>
      <c r="H4" s="45"/>
      <c r="I4" s="45"/>
      <c r="L4" s="1" t="s">
        <v>21</v>
      </c>
      <c r="M4" s="1"/>
    </row>
    <row r="6" spans="1:14" ht="21">
      <c r="F6" s="45" t="s">
        <v>35</v>
      </c>
      <c r="G6" s="45"/>
      <c r="H6" s="45"/>
      <c r="I6" s="45"/>
      <c r="J6" s="45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3" t="s">
        <v>52</v>
      </c>
      <c r="D8" s="33">
        <v>2006</v>
      </c>
      <c r="E8" s="33" t="s">
        <v>40</v>
      </c>
      <c r="F8" s="5"/>
      <c r="G8" s="5"/>
      <c r="H8" s="5"/>
      <c r="I8" s="5">
        <f t="shared" ref="I8:I24" si="0">MIN(F8:H8)</f>
        <v>0</v>
      </c>
      <c r="J8" s="5"/>
      <c r="K8" s="5"/>
      <c r="L8" s="5"/>
      <c r="M8" s="37">
        <v>10.28</v>
      </c>
      <c r="N8" s="32">
        <v>1</v>
      </c>
    </row>
    <row r="9" spans="1:14" ht="21.75" customHeight="1">
      <c r="A9" s="3"/>
      <c r="B9" s="3"/>
      <c r="C9" s="33" t="s">
        <v>51</v>
      </c>
      <c r="D9" s="33">
        <v>2006</v>
      </c>
      <c r="E9" s="33" t="s">
        <v>32</v>
      </c>
      <c r="F9" s="5"/>
      <c r="G9" s="5"/>
      <c r="H9" s="5"/>
      <c r="I9" s="5">
        <f t="shared" si="0"/>
        <v>0</v>
      </c>
      <c r="J9" s="5"/>
      <c r="K9" s="5"/>
      <c r="L9" s="5"/>
      <c r="M9" s="37">
        <v>11.09</v>
      </c>
      <c r="N9" s="32">
        <v>2</v>
      </c>
    </row>
    <row r="10" spans="1:14" ht="21.75" customHeight="1">
      <c r="A10" s="3"/>
      <c r="B10" s="3"/>
      <c r="C10" s="33" t="s">
        <v>55</v>
      </c>
      <c r="D10" s="33">
        <v>2006</v>
      </c>
      <c r="E10" s="33" t="s">
        <v>11</v>
      </c>
      <c r="F10" s="4"/>
      <c r="G10" s="4"/>
      <c r="H10" s="4"/>
      <c r="I10" s="4">
        <f t="shared" si="0"/>
        <v>0</v>
      </c>
      <c r="J10" s="4"/>
      <c r="K10" s="4"/>
      <c r="L10" s="4"/>
      <c r="M10" s="37">
        <v>12.23</v>
      </c>
      <c r="N10" s="32">
        <v>3</v>
      </c>
    </row>
    <row r="11" spans="1:14" ht="21.75" customHeight="1">
      <c r="A11" s="3"/>
      <c r="B11" s="3"/>
      <c r="C11" s="33" t="s">
        <v>58</v>
      </c>
      <c r="D11" s="33">
        <v>2007</v>
      </c>
      <c r="E11" s="33" t="s">
        <v>46</v>
      </c>
      <c r="F11" s="4"/>
      <c r="G11" s="4"/>
      <c r="H11" s="4"/>
      <c r="I11" s="4">
        <f t="shared" si="0"/>
        <v>0</v>
      </c>
      <c r="J11" s="4"/>
      <c r="K11" s="4"/>
      <c r="L11" s="4"/>
      <c r="M11" s="37">
        <v>12.65</v>
      </c>
      <c r="N11" s="32">
        <v>4</v>
      </c>
    </row>
    <row r="12" spans="1:14" ht="21.75" customHeight="1">
      <c r="A12" s="3"/>
      <c r="B12" s="3"/>
      <c r="C12" s="33" t="s">
        <v>60</v>
      </c>
      <c r="D12" s="33">
        <v>2006</v>
      </c>
      <c r="E12" s="33" t="s">
        <v>61</v>
      </c>
      <c r="F12" s="4"/>
      <c r="G12" s="4"/>
      <c r="H12" s="4"/>
      <c r="I12" s="4">
        <f t="shared" si="0"/>
        <v>0</v>
      </c>
      <c r="J12" s="4"/>
      <c r="K12" s="4"/>
      <c r="L12" s="4"/>
      <c r="M12" s="37">
        <v>12.73</v>
      </c>
      <c r="N12" s="32">
        <v>5</v>
      </c>
    </row>
    <row r="13" spans="1:14" ht="21.75" customHeight="1">
      <c r="A13" s="3"/>
      <c r="B13" s="3"/>
      <c r="C13" s="33" t="s">
        <v>33</v>
      </c>
      <c r="D13" s="33">
        <v>2006</v>
      </c>
      <c r="E13" s="33" t="s">
        <v>32</v>
      </c>
      <c r="F13" s="5"/>
      <c r="G13" s="5"/>
      <c r="H13" s="5"/>
      <c r="I13" s="5">
        <f t="shared" si="0"/>
        <v>0</v>
      </c>
      <c r="J13" s="5"/>
      <c r="K13" s="5"/>
      <c r="L13" s="5"/>
      <c r="M13" s="6">
        <v>13.19</v>
      </c>
      <c r="N13" s="32">
        <v>6</v>
      </c>
    </row>
    <row r="14" spans="1:14" ht="21.75" customHeight="1">
      <c r="A14" s="3"/>
      <c r="B14" s="3"/>
      <c r="C14" s="33" t="s">
        <v>59</v>
      </c>
      <c r="D14" s="33">
        <v>2006</v>
      </c>
      <c r="E14" s="33" t="s">
        <v>46</v>
      </c>
      <c r="F14" s="4"/>
      <c r="G14" s="4"/>
      <c r="H14" s="4"/>
      <c r="I14" s="4">
        <f t="shared" si="0"/>
        <v>0</v>
      </c>
      <c r="J14" s="4"/>
      <c r="K14" s="4"/>
      <c r="L14" s="4"/>
      <c r="M14" s="37">
        <v>13.61</v>
      </c>
      <c r="N14" s="32">
        <v>7</v>
      </c>
    </row>
    <row r="15" spans="1:14" ht="21.75" customHeight="1">
      <c r="A15" s="3"/>
      <c r="B15" s="3"/>
      <c r="C15" s="33" t="s">
        <v>54</v>
      </c>
      <c r="D15" s="33">
        <v>2006</v>
      </c>
      <c r="E15" s="33" t="s">
        <v>11</v>
      </c>
      <c r="F15" s="4"/>
      <c r="G15" s="4"/>
      <c r="H15" s="4"/>
      <c r="I15" s="4">
        <f t="shared" si="0"/>
        <v>0</v>
      </c>
      <c r="J15" s="4"/>
      <c r="K15" s="4"/>
      <c r="L15" s="4"/>
      <c r="M15" s="37">
        <v>13.84</v>
      </c>
      <c r="N15" s="32">
        <v>8</v>
      </c>
    </row>
    <row r="16" spans="1:14" ht="21.75" customHeight="1">
      <c r="A16" s="3"/>
      <c r="B16" s="3"/>
      <c r="C16" s="33" t="s">
        <v>86</v>
      </c>
      <c r="D16" s="33">
        <v>2007</v>
      </c>
      <c r="E16" s="33" t="s">
        <v>65</v>
      </c>
      <c r="F16" s="5"/>
      <c r="G16" s="5"/>
      <c r="H16" s="5"/>
      <c r="I16" s="5">
        <f t="shared" si="0"/>
        <v>0</v>
      </c>
      <c r="J16" s="5"/>
      <c r="K16" s="5"/>
      <c r="L16" s="5"/>
      <c r="M16" s="37">
        <v>13.89</v>
      </c>
      <c r="N16" s="32">
        <v>9</v>
      </c>
    </row>
    <row r="17" spans="1:14" ht="21.75" customHeight="1">
      <c r="A17" s="3"/>
      <c r="B17" s="3"/>
      <c r="C17" s="33" t="s">
        <v>57</v>
      </c>
      <c r="D17" s="33">
        <v>2007</v>
      </c>
      <c r="E17" s="33" t="s">
        <v>44</v>
      </c>
      <c r="F17" s="4"/>
      <c r="G17" s="4"/>
      <c r="H17" s="4"/>
      <c r="I17" s="4">
        <f t="shared" si="0"/>
        <v>0</v>
      </c>
      <c r="J17" s="4"/>
      <c r="K17" s="4"/>
      <c r="L17" s="4"/>
      <c r="M17" s="37">
        <v>14</v>
      </c>
      <c r="N17" s="32">
        <v>10</v>
      </c>
    </row>
    <row r="18" spans="1:14" ht="21.75" customHeight="1">
      <c r="A18" s="3"/>
      <c r="B18" s="3"/>
      <c r="C18" s="33" t="s">
        <v>107</v>
      </c>
      <c r="D18" s="33"/>
      <c r="E18" s="33" t="s">
        <v>108</v>
      </c>
      <c r="F18" s="4"/>
      <c r="G18" s="4"/>
      <c r="H18" s="4"/>
      <c r="I18" s="4">
        <f t="shared" si="0"/>
        <v>0</v>
      </c>
      <c r="J18" s="4"/>
      <c r="K18" s="4"/>
      <c r="L18" s="4"/>
      <c r="M18" s="37">
        <v>14.83</v>
      </c>
      <c r="N18" s="32">
        <v>11</v>
      </c>
    </row>
    <row r="19" spans="1:14" ht="21.75" customHeight="1">
      <c r="A19" s="3"/>
      <c r="B19" s="3"/>
      <c r="C19" s="33" t="s">
        <v>62</v>
      </c>
      <c r="D19" s="33">
        <v>2007</v>
      </c>
      <c r="E19" s="33" t="s">
        <v>61</v>
      </c>
      <c r="F19" s="4"/>
      <c r="G19" s="4"/>
      <c r="H19" s="4"/>
      <c r="I19" s="4">
        <f t="shared" si="0"/>
        <v>0</v>
      </c>
      <c r="J19" s="4"/>
      <c r="K19" s="4"/>
      <c r="L19" s="4"/>
      <c r="M19" s="37">
        <v>16.16</v>
      </c>
      <c r="N19" s="32">
        <v>12</v>
      </c>
    </row>
    <row r="20" spans="1:14" ht="21.75" customHeight="1">
      <c r="A20" s="3"/>
      <c r="B20" s="3"/>
      <c r="C20" s="33" t="s">
        <v>56</v>
      </c>
      <c r="D20" s="33">
        <v>2006</v>
      </c>
      <c r="E20" s="33" t="s">
        <v>44</v>
      </c>
      <c r="F20" s="4"/>
      <c r="G20" s="4"/>
      <c r="H20" s="4"/>
      <c r="I20" s="4">
        <f t="shared" si="0"/>
        <v>0</v>
      </c>
      <c r="J20" s="4"/>
      <c r="K20" s="4"/>
      <c r="L20" s="4"/>
      <c r="M20" s="6" t="s">
        <v>106</v>
      </c>
      <c r="N20" s="32"/>
    </row>
    <row r="21" spans="1:14" ht="21.75" customHeight="1">
      <c r="A21" s="3"/>
      <c r="B21" s="3"/>
      <c r="C21" s="33" t="s">
        <v>53</v>
      </c>
      <c r="D21" s="33">
        <v>2006</v>
      </c>
      <c r="E21" s="33" t="s">
        <v>40</v>
      </c>
      <c r="F21" s="4"/>
      <c r="G21" s="4"/>
      <c r="H21" s="4"/>
      <c r="I21" s="4">
        <f t="shared" si="0"/>
        <v>0</v>
      </c>
      <c r="J21" s="4"/>
      <c r="K21" s="4"/>
      <c r="L21" s="4"/>
      <c r="M21" s="6" t="s">
        <v>106</v>
      </c>
      <c r="N21" s="32"/>
    </row>
    <row r="22" spans="1:14" ht="21.75" customHeight="1">
      <c r="A22" s="3"/>
      <c r="B22" s="3"/>
      <c r="C22" s="33"/>
      <c r="D22" s="33"/>
      <c r="E22" s="33"/>
      <c r="F22" s="4"/>
      <c r="G22" s="4"/>
      <c r="H22" s="4"/>
      <c r="I22" s="4">
        <f t="shared" si="0"/>
        <v>0</v>
      </c>
      <c r="J22" s="4"/>
      <c r="K22" s="4"/>
      <c r="L22" s="4"/>
      <c r="M22" s="37"/>
      <c r="N22" s="32"/>
    </row>
    <row r="23" spans="1:14" ht="21.75" customHeight="1">
      <c r="A23" s="3"/>
      <c r="B23" s="3"/>
      <c r="C23" s="33"/>
      <c r="D23" s="33"/>
      <c r="E23" s="33"/>
      <c r="F23" s="4"/>
      <c r="G23" s="4"/>
      <c r="H23" s="4"/>
      <c r="I23" s="4">
        <f t="shared" si="0"/>
        <v>0</v>
      </c>
      <c r="J23" s="4"/>
      <c r="K23" s="4"/>
      <c r="L23" s="4"/>
      <c r="M23" s="37"/>
      <c r="N23" s="32"/>
    </row>
    <row r="24" spans="1:14" ht="21.75" customHeight="1">
      <c r="A24" s="2"/>
      <c r="B24" s="2"/>
      <c r="C24" s="33"/>
      <c r="D24" s="33"/>
      <c r="E24" s="33"/>
      <c r="F24" s="4"/>
      <c r="G24" s="4"/>
      <c r="H24" s="4"/>
      <c r="I24" s="4">
        <f t="shared" si="0"/>
        <v>0</v>
      </c>
      <c r="J24" s="4"/>
      <c r="K24" s="4"/>
      <c r="L24" s="4"/>
      <c r="M24" s="38"/>
      <c r="N24" s="32"/>
    </row>
    <row r="25" spans="1:14">
      <c r="C25" t="s">
        <v>6</v>
      </c>
      <c r="D25" s="46"/>
      <c r="E25" s="46"/>
      <c r="I25" t="s">
        <v>7</v>
      </c>
      <c r="J25" s="46"/>
      <c r="K25" s="46"/>
      <c r="L25" s="46"/>
    </row>
  </sheetData>
  <sortState ref="C8:N24">
    <sortCondition ref="M8:M24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5"/>
  <sheetViews>
    <sheetView topLeftCell="A7" workbookViewId="0">
      <selection activeCell="M23" sqref="M23"/>
    </sheetView>
  </sheetViews>
  <sheetFormatPr defaultRowHeight="15"/>
  <cols>
    <col min="1" max="1" width="4" customWidth="1"/>
    <col min="2" max="2" width="8" customWidth="1"/>
    <col min="3" max="3" width="22.710937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10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5" t="s">
        <v>20</v>
      </c>
      <c r="D4" s="45"/>
      <c r="E4" s="45"/>
      <c r="F4" s="45"/>
      <c r="G4" s="45"/>
      <c r="H4" s="45"/>
      <c r="I4" s="45"/>
      <c r="L4" s="1" t="s">
        <v>21</v>
      </c>
      <c r="M4" s="1"/>
    </row>
    <row r="6" spans="1:14" ht="21">
      <c r="F6" s="45" t="s">
        <v>36</v>
      </c>
      <c r="G6" s="45"/>
      <c r="H6" s="45"/>
      <c r="I6" s="45"/>
      <c r="J6" s="45"/>
    </row>
    <row r="7" spans="1:14" ht="21.75" customHeight="1">
      <c r="A7" s="32" t="s">
        <v>8</v>
      </c>
      <c r="B7" s="32" t="s">
        <v>0</v>
      </c>
      <c r="C7" s="32" t="s">
        <v>1</v>
      </c>
      <c r="D7" s="32" t="s">
        <v>2</v>
      </c>
      <c r="E7" s="32" t="s">
        <v>3</v>
      </c>
      <c r="F7" s="32">
        <v>1</v>
      </c>
      <c r="G7" s="32">
        <v>2</v>
      </c>
      <c r="H7" s="32">
        <v>3</v>
      </c>
      <c r="I7" s="32" t="s">
        <v>9</v>
      </c>
      <c r="J7" s="32">
        <v>4</v>
      </c>
      <c r="K7" s="32">
        <v>5</v>
      </c>
      <c r="L7" s="32">
        <v>6</v>
      </c>
      <c r="M7" s="32" t="s">
        <v>5</v>
      </c>
      <c r="N7" s="32" t="s">
        <v>4</v>
      </c>
    </row>
    <row r="8" spans="1:14" ht="21.75" customHeight="1">
      <c r="A8" s="32"/>
      <c r="B8" s="32"/>
      <c r="C8" s="32" t="s">
        <v>52</v>
      </c>
      <c r="D8" s="32">
        <v>2006</v>
      </c>
      <c r="E8" s="32" t="s">
        <v>40</v>
      </c>
      <c r="F8" s="38"/>
      <c r="G8" s="38"/>
      <c r="H8" s="38"/>
      <c r="I8" s="38">
        <f t="shared" ref="I8:I22" si="0">MIN(F8:H8)</f>
        <v>0</v>
      </c>
      <c r="J8" s="38"/>
      <c r="K8" s="38"/>
      <c r="L8" s="38"/>
      <c r="M8" s="37">
        <v>30.55</v>
      </c>
      <c r="N8" s="39">
        <v>1</v>
      </c>
    </row>
    <row r="9" spans="1:14" ht="21.75" customHeight="1">
      <c r="A9" s="32"/>
      <c r="B9" s="32"/>
      <c r="C9" s="32" t="s">
        <v>69</v>
      </c>
      <c r="D9" s="32">
        <v>2006</v>
      </c>
      <c r="E9" s="32" t="s">
        <v>61</v>
      </c>
      <c r="F9" s="38"/>
      <c r="G9" s="38"/>
      <c r="H9" s="38"/>
      <c r="I9" s="38">
        <f t="shared" si="0"/>
        <v>0</v>
      </c>
      <c r="J9" s="38"/>
      <c r="K9" s="38"/>
      <c r="L9" s="38"/>
      <c r="M9" s="37">
        <v>34.869999999999997</v>
      </c>
      <c r="N9" s="39">
        <v>2</v>
      </c>
    </row>
    <row r="10" spans="1:14" ht="21.75" customHeight="1">
      <c r="A10" s="32"/>
      <c r="B10" s="32"/>
      <c r="C10" s="42" t="s">
        <v>53</v>
      </c>
      <c r="D10" s="42">
        <v>2006</v>
      </c>
      <c r="E10" s="42" t="s">
        <v>40</v>
      </c>
      <c r="F10" s="38"/>
      <c r="G10" s="38"/>
      <c r="H10" s="38"/>
      <c r="I10" s="38">
        <f t="shared" si="0"/>
        <v>0</v>
      </c>
      <c r="J10" s="38"/>
      <c r="K10" s="38"/>
      <c r="L10" s="38"/>
      <c r="M10" s="37">
        <v>34.9</v>
      </c>
      <c r="N10" s="39">
        <v>3</v>
      </c>
    </row>
    <row r="11" spans="1:14" ht="21.75" customHeight="1">
      <c r="A11" s="32"/>
      <c r="B11" s="32"/>
      <c r="C11" s="15" t="s">
        <v>58</v>
      </c>
      <c r="D11" s="15">
        <v>2007</v>
      </c>
      <c r="E11" s="15" t="s">
        <v>46</v>
      </c>
      <c r="F11" s="38"/>
      <c r="G11" s="38"/>
      <c r="H11" s="38"/>
      <c r="I11" s="38">
        <f t="shared" si="0"/>
        <v>0</v>
      </c>
      <c r="J11" s="38"/>
      <c r="K11" s="38"/>
      <c r="L11" s="38"/>
      <c r="M11" s="37">
        <v>35.78</v>
      </c>
      <c r="N11" s="39">
        <v>4</v>
      </c>
    </row>
    <row r="12" spans="1:14" ht="21.75" customHeight="1">
      <c r="A12" s="32"/>
      <c r="B12" s="32"/>
      <c r="C12" s="32" t="s">
        <v>101</v>
      </c>
      <c r="D12" s="32">
        <v>2006</v>
      </c>
      <c r="E12" s="32" t="s">
        <v>102</v>
      </c>
      <c r="F12" s="38"/>
      <c r="G12" s="38"/>
      <c r="H12" s="38"/>
      <c r="I12" s="38">
        <f t="shared" si="0"/>
        <v>0</v>
      </c>
      <c r="J12" s="38"/>
      <c r="K12" s="38"/>
      <c r="L12" s="38"/>
      <c r="M12" s="37">
        <v>36.82</v>
      </c>
      <c r="N12" s="39">
        <v>5</v>
      </c>
    </row>
    <row r="13" spans="1:14" ht="21.75" customHeight="1">
      <c r="A13" s="32"/>
      <c r="B13" s="32"/>
      <c r="C13" s="32" t="s">
        <v>48</v>
      </c>
      <c r="D13" s="32">
        <v>2007</v>
      </c>
      <c r="E13" s="32" t="s">
        <v>11</v>
      </c>
      <c r="F13" s="38"/>
      <c r="G13" s="38"/>
      <c r="H13" s="38"/>
      <c r="I13" s="38">
        <f t="shared" si="0"/>
        <v>0</v>
      </c>
      <c r="J13" s="38"/>
      <c r="K13" s="38"/>
      <c r="L13" s="38"/>
      <c r="M13" s="37">
        <v>36.93</v>
      </c>
      <c r="N13" s="39">
        <v>6</v>
      </c>
    </row>
    <row r="14" spans="1:14" ht="21.75" customHeight="1">
      <c r="A14" s="32"/>
      <c r="B14" s="32"/>
      <c r="C14" s="32" t="s">
        <v>28</v>
      </c>
      <c r="D14" s="32">
        <v>2006</v>
      </c>
      <c r="E14" s="32" t="s">
        <v>32</v>
      </c>
      <c r="F14" s="38"/>
      <c r="G14" s="38"/>
      <c r="H14" s="38"/>
      <c r="I14" s="38">
        <f t="shared" si="0"/>
        <v>0</v>
      </c>
      <c r="J14" s="38"/>
      <c r="K14" s="38"/>
      <c r="L14" s="38"/>
      <c r="M14" s="37">
        <v>37.5</v>
      </c>
      <c r="N14" s="39">
        <v>7</v>
      </c>
    </row>
    <row r="15" spans="1:14" ht="21.75" customHeight="1">
      <c r="A15" s="32"/>
      <c r="B15" s="32"/>
      <c r="C15" s="32" t="s">
        <v>64</v>
      </c>
      <c r="D15" s="32">
        <v>2006</v>
      </c>
      <c r="E15" s="32" t="s">
        <v>65</v>
      </c>
      <c r="F15" s="38"/>
      <c r="G15" s="38"/>
      <c r="H15" s="38"/>
      <c r="I15" s="38">
        <f t="shared" si="0"/>
        <v>0</v>
      </c>
      <c r="J15" s="38"/>
      <c r="K15" s="38"/>
      <c r="L15" s="38"/>
      <c r="M15" s="37">
        <v>37.880000000000003</v>
      </c>
      <c r="N15" s="39">
        <v>8</v>
      </c>
    </row>
    <row r="16" spans="1:14" ht="21.75" customHeight="1">
      <c r="A16" s="32"/>
      <c r="B16" s="32"/>
      <c r="C16" s="32" t="s">
        <v>59</v>
      </c>
      <c r="D16" s="32">
        <v>2006</v>
      </c>
      <c r="E16" s="32" t="s">
        <v>46</v>
      </c>
      <c r="F16" s="38"/>
      <c r="G16" s="38"/>
      <c r="H16" s="38"/>
      <c r="I16" s="38">
        <f t="shared" si="0"/>
        <v>0</v>
      </c>
      <c r="J16" s="38"/>
      <c r="K16" s="38"/>
      <c r="L16" s="38"/>
      <c r="M16" s="37">
        <v>38.99</v>
      </c>
      <c r="N16" s="39">
        <v>9</v>
      </c>
    </row>
    <row r="17" spans="1:14" ht="21.75" customHeight="1">
      <c r="A17" s="32"/>
      <c r="B17" s="32"/>
      <c r="C17" s="32" t="s">
        <v>26</v>
      </c>
      <c r="D17" s="32">
        <v>2006</v>
      </c>
      <c r="E17" s="32" t="s">
        <v>27</v>
      </c>
      <c r="F17" s="38"/>
      <c r="G17" s="38"/>
      <c r="H17" s="38"/>
      <c r="I17" s="38">
        <f t="shared" si="0"/>
        <v>0</v>
      </c>
      <c r="J17" s="38"/>
      <c r="K17" s="38"/>
      <c r="L17" s="38"/>
      <c r="M17" s="37">
        <v>39.270000000000003</v>
      </c>
      <c r="N17" s="39">
        <v>10</v>
      </c>
    </row>
    <row r="18" spans="1:14" ht="21.75" customHeight="1">
      <c r="A18" s="32"/>
      <c r="B18" s="32"/>
      <c r="C18" s="32" t="s">
        <v>71</v>
      </c>
      <c r="D18" s="32">
        <v>2006</v>
      </c>
      <c r="E18" s="32" t="s">
        <v>11</v>
      </c>
      <c r="F18" s="38"/>
      <c r="G18" s="38"/>
      <c r="H18" s="38"/>
      <c r="I18" s="38">
        <f t="shared" si="0"/>
        <v>0</v>
      </c>
      <c r="J18" s="38"/>
      <c r="K18" s="38"/>
      <c r="L18" s="38"/>
      <c r="M18" s="37">
        <v>39.71</v>
      </c>
      <c r="N18" s="39">
        <v>11</v>
      </c>
    </row>
    <row r="19" spans="1:14" ht="21.75" customHeight="1">
      <c r="A19" s="32"/>
      <c r="B19" s="32"/>
      <c r="C19" s="32" t="s">
        <v>68</v>
      </c>
      <c r="D19" s="32">
        <v>2007</v>
      </c>
      <c r="E19" s="32" t="s">
        <v>65</v>
      </c>
      <c r="F19" s="38"/>
      <c r="G19" s="38"/>
      <c r="H19" s="38"/>
      <c r="I19" s="38">
        <f t="shared" si="0"/>
        <v>0</v>
      </c>
      <c r="J19" s="38"/>
      <c r="K19" s="38"/>
      <c r="L19" s="38"/>
      <c r="M19" s="37">
        <v>40.81</v>
      </c>
      <c r="N19" s="39">
        <v>12</v>
      </c>
    </row>
    <row r="20" spans="1:14" ht="21.75" customHeight="1">
      <c r="A20" s="32"/>
      <c r="B20" s="32"/>
      <c r="C20" s="32" t="s">
        <v>70</v>
      </c>
      <c r="D20" s="32">
        <v>2006</v>
      </c>
      <c r="E20" s="32" t="s">
        <v>44</v>
      </c>
      <c r="F20" s="38"/>
      <c r="G20" s="38"/>
      <c r="H20" s="38"/>
      <c r="I20" s="38">
        <f t="shared" si="0"/>
        <v>0</v>
      </c>
      <c r="J20" s="38"/>
      <c r="K20" s="38"/>
      <c r="L20" s="38"/>
      <c r="M20" s="37">
        <v>40.99</v>
      </c>
      <c r="N20" s="39">
        <v>13</v>
      </c>
    </row>
    <row r="21" spans="1:14" ht="21.75" customHeight="1">
      <c r="A21" s="32"/>
      <c r="B21" s="32"/>
      <c r="C21" s="32" t="s">
        <v>63</v>
      </c>
      <c r="D21" s="32">
        <v>2006</v>
      </c>
      <c r="E21" s="32" t="s">
        <v>61</v>
      </c>
      <c r="F21" s="38"/>
      <c r="G21" s="38"/>
      <c r="H21" s="38"/>
      <c r="I21" s="38">
        <f t="shared" si="0"/>
        <v>0</v>
      </c>
      <c r="J21" s="38"/>
      <c r="K21" s="38"/>
      <c r="L21" s="38"/>
      <c r="M21" s="6" t="s">
        <v>106</v>
      </c>
      <c r="N21" s="39"/>
    </row>
    <row r="22" spans="1:14" ht="21.75" customHeight="1">
      <c r="A22" s="32"/>
      <c r="B22" s="32"/>
      <c r="C22" s="32" t="s">
        <v>72</v>
      </c>
      <c r="D22" s="32">
        <v>2006</v>
      </c>
      <c r="E22" s="32" t="s">
        <v>32</v>
      </c>
      <c r="F22" s="38"/>
      <c r="G22" s="38"/>
      <c r="H22" s="38"/>
      <c r="I22" s="38">
        <f t="shared" si="0"/>
        <v>0</v>
      </c>
      <c r="J22" s="38"/>
      <c r="K22" s="38"/>
      <c r="L22" s="38"/>
      <c r="M22" s="6" t="s">
        <v>110</v>
      </c>
      <c r="N22" s="39"/>
    </row>
    <row r="23" spans="1:14" ht="21.75" customHeight="1">
      <c r="A23" s="3"/>
      <c r="B23" s="3"/>
      <c r="C23" s="34"/>
      <c r="D23" s="34"/>
      <c r="E23" s="34"/>
      <c r="F23" s="4"/>
      <c r="G23" s="4"/>
      <c r="H23" s="4"/>
      <c r="I23" s="4">
        <f t="shared" ref="I23:I24" si="1">MIN(F23:H23)</f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1"/>
        <v>0</v>
      </c>
      <c r="J24" s="4"/>
      <c r="K24" s="4"/>
      <c r="L24" s="4"/>
      <c r="M24" s="4"/>
      <c r="N24" s="2"/>
    </row>
    <row r="25" spans="1:14">
      <c r="C25" t="s">
        <v>6</v>
      </c>
      <c r="D25" s="46"/>
      <c r="E25" s="46"/>
      <c r="I25" t="s">
        <v>7</v>
      </c>
      <c r="J25" s="46"/>
      <c r="K25" s="46"/>
      <c r="L25" s="46"/>
    </row>
  </sheetData>
  <sortState ref="C8:N22">
    <sortCondition ref="M8:M22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5"/>
  <sheetViews>
    <sheetView topLeftCell="A7" workbookViewId="0">
      <selection activeCell="N20" sqref="N20"/>
    </sheetView>
  </sheetViews>
  <sheetFormatPr defaultRowHeight="15"/>
  <cols>
    <col min="1" max="1" width="4" customWidth="1"/>
    <col min="2" max="2" width="8" customWidth="1"/>
    <col min="3" max="3" width="22.710937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10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5" t="s">
        <v>20</v>
      </c>
      <c r="D4" s="45"/>
      <c r="E4" s="45"/>
      <c r="F4" s="45"/>
      <c r="G4" s="45"/>
      <c r="H4" s="45"/>
      <c r="I4" s="45"/>
      <c r="L4" s="1" t="s">
        <v>21</v>
      </c>
      <c r="M4" s="1"/>
    </row>
    <row r="6" spans="1:14" ht="21">
      <c r="F6" s="45" t="s">
        <v>34</v>
      </c>
      <c r="G6" s="45"/>
      <c r="H6" s="45"/>
      <c r="I6" s="45"/>
      <c r="J6" s="45"/>
    </row>
    <row r="7" spans="1:14" ht="21.75" customHeight="1">
      <c r="A7" s="32" t="s">
        <v>8</v>
      </c>
      <c r="B7" s="32" t="s">
        <v>0</v>
      </c>
      <c r="C7" s="32" t="s">
        <v>1</v>
      </c>
      <c r="D7" s="32" t="s">
        <v>2</v>
      </c>
      <c r="E7" s="32" t="s">
        <v>3</v>
      </c>
      <c r="F7" s="32">
        <v>1</v>
      </c>
      <c r="G7" s="32">
        <v>2</v>
      </c>
      <c r="H7" s="32">
        <v>3</v>
      </c>
      <c r="I7" s="32" t="s">
        <v>9</v>
      </c>
      <c r="J7" s="32">
        <v>4</v>
      </c>
      <c r="K7" s="32">
        <v>5</v>
      </c>
      <c r="L7" s="32">
        <v>6</v>
      </c>
      <c r="M7" s="32" t="s">
        <v>5</v>
      </c>
      <c r="N7" s="32" t="s">
        <v>4</v>
      </c>
    </row>
    <row r="8" spans="1:14" ht="21.75" customHeight="1">
      <c r="A8" s="32"/>
      <c r="B8" s="32"/>
      <c r="C8" s="32" t="s">
        <v>81</v>
      </c>
      <c r="D8" s="32">
        <v>2007</v>
      </c>
      <c r="E8" s="32" t="s">
        <v>27</v>
      </c>
      <c r="F8" s="38"/>
      <c r="G8" s="38"/>
      <c r="H8" s="38"/>
      <c r="I8" s="38">
        <f t="shared" ref="I8:I20" si="0">MIN(F8:H8)</f>
        <v>0</v>
      </c>
      <c r="J8" s="38"/>
      <c r="K8" s="38"/>
      <c r="L8" s="38"/>
      <c r="M8" s="6" t="s">
        <v>110</v>
      </c>
      <c r="N8" s="39"/>
    </row>
    <row r="9" spans="1:14" ht="21.75" customHeight="1">
      <c r="A9" s="32"/>
      <c r="B9" s="32"/>
      <c r="C9" s="32" t="s">
        <v>79</v>
      </c>
      <c r="D9" s="32">
        <v>2006</v>
      </c>
      <c r="E9" s="32" t="s">
        <v>32</v>
      </c>
      <c r="F9" s="38"/>
      <c r="G9" s="38"/>
      <c r="H9" s="38"/>
      <c r="I9" s="38">
        <f t="shared" si="0"/>
        <v>0</v>
      </c>
      <c r="J9" s="38"/>
      <c r="K9" s="38"/>
      <c r="L9" s="38"/>
      <c r="M9" s="6" t="s">
        <v>119</v>
      </c>
      <c r="N9" s="39"/>
    </row>
    <row r="10" spans="1:14" ht="21.75" customHeight="1">
      <c r="A10" s="32"/>
      <c r="B10" s="32"/>
      <c r="C10" s="32" t="s">
        <v>75</v>
      </c>
      <c r="D10" s="32">
        <v>2006</v>
      </c>
      <c r="E10" s="32" t="s">
        <v>61</v>
      </c>
      <c r="F10" s="38"/>
      <c r="G10" s="38"/>
      <c r="H10" s="38"/>
      <c r="I10" s="38">
        <f t="shared" si="0"/>
        <v>0</v>
      </c>
      <c r="J10" s="38"/>
      <c r="K10" s="38"/>
      <c r="L10" s="38"/>
      <c r="M10" s="37" t="s">
        <v>113</v>
      </c>
      <c r="N10" s="39">
        <v>1</v>
      </c>
    </row>
    <row r="11" spans="1:14" ht="21.75" customHeight="1">
      <c r="A11" s="32"/>
      <c r="B11" s="32"/>
      <c r="C11" s="32" t="s">
        <v>77</v>
      </c>
      <c r="D11" s="32">
        <v>2007</v>
      </c>
      <c r="E11" s="32" t="s">
        <v>40</v>
      </c>
      <c r="F11" s="38"/>
      <c r="G11" s="38"/>
      <c r="H11" s="38"/>
      <c r="I11" s="38">
        <f t="shared" si="0"/>
        <v>0</v>
      </c>
      <c r="J11" s="38"/>
      <c r="K11" s="38"/>
      <c r="L11" s="38"/>
      <c r="M11" s="37" t="s">
        <v>117</v>
      </c>
      <c r="N11" s="39">
        <v>2</v>
      </c>
    </row>
    <row r="12" spans="1:14" ht="21.75" customHeight="1">
      <c r="A12" s="32"/>
      <c r="B12" s="32"/>
      <c r="C12" s="32" t="s">
        <v>78</v>
      </c>
      <c r="D12" s="32">
        <v>2006</v>
      </c>
      <c r="E12" s="32" t="s">
        <v>32</v>
      </c>
      <c r="F12" s="38"/>
      <c r="G12" s="38"/>
      <c r="H12" s="38"/>
      <c r="I12" s="38">
        <f t="shared" si="0"/>
        <v>0</v>
      </c>
      <c r="J12" s="38"/>
      <c r="K12" s="38"/>
      <c r="L12" s="38"/>
      <c r="M12" s="37" t="s">
        <v>118</v>
      </c>
      <c r="N12" s="39">
        <v>3</v>
      </c>
    </row>
    <row r="13" spans="1:14" ht="21.75" customHeight="1">
      <c r="A13" s="32"/>
      <c r="B13" s="32"/>
      <c r="C13" s="32" t="s">
        <v>76</v>
      </c>
      <c r="D13" s="32">
        <v>2006</v>
      </c>
      <c r="E13" s="32" t="s">
        <v>61</v>
      </c>
      <c r="F13" s="38"/>
      <c r="G13" s="38"/>
      <c r="H13" s="38"/>
      <c r="I13" s="38">
        <f t="shared" si="0"/>
        <v>0</v>
      </c>
      <c r="J13" s="38"/>
      <c r="K13" s="38"/>
      <c r="L13" s="38"/>
      <c r="M13" s="37" t="s">
        <v>114</v>
      </c>
      <c r="N13" s="39">
        <v>4</v>
      </c>
    </row>
    <row r="14" spans="1:14" ht="21.75" customHeight="1">
      <c r="A14" s="32"/>
      <c r="B14" s="32"/>
      <c r="C14" s="32" t="s">
        <v>80</v>
      </c>
      <c r="D14" s="32">
        <v>2007</v>
      </c>
      <c r="E14" s="32" t="s">
        <v>27</v>
      </c>
      <c r="F14" s="38"/>
      <c r="G14" s="38"/>
      <c r="H14" s="38"/>
      <c r="I14" s="38">
        <f t="shared" si="0"/>
        <v>0</v>
      </c>
      <c r="J14" s="38"/>
      <c r="K14" s="38"/>
      <c r="L14" s="38"/>
      <c r="M14" s="37" t="s">
        <v>121</v>
      </c>
      <c r="N14" s="39">
        <v>5</v>
      </c>
    </row>
    <row r="15" spans="1:14" ht="21.75" customHeight="1">
      <c r="A15" s="32"/>
      <c r="B15" s="32"/>
      <c r="C15" s="43" t="s">
        <v>45</v>
      </c>
      <c r="D15" s="32">
        <v>2006</v>
      </c>
      <c r="E15" s="32" t="s">
        <v>46</v>
      </c>
      <c r="F15" s="38"/>
      <c r="G15" s="38"/>
      <c r="H15" s="38"/>
      <c r="I15" s="38">
        <f t="shared" si="0"/>
        <v>0</v>
      </c>
      <c r="J15" s="38"/>
      <c r="K15" s="38"/>
      <c r="L15" s="38"/>
      <c r="M15" s="37" t="s">
        <v>115</v>
      </c>
      <c r="N15" s="39">
        <v>6</v>
      </c>
    </row>
    <row r="16" spans="1:14" ht="21.75" customHeight="1">
      <c r="A16" s="32"/>
      <c r="B16" s="32"/>
      <c r="C16" s="32" t="s">
        <v>66</v>
      </c>
      <c r="D16" s="32">
        <v>2006</v>
      </c>
      <c r="E16" s="32" t="s">
        <v>65</v>
      </c>
      <c r="F16" s="38"/>
      <c r="G16" s="38"/>
      <c r="H16" s="38"/>
      <c r="I16" s="38">
        <f t="shared" si="0"/>
        <v>0</v>
      </c>
      <c r="J16" s="38"/>
      <c r="K16" s="38"/>
      <c r="L16" s="38"/>
      <c r="M16" s="37" t="s">
        <v>111</v>
      </c>
      <c r="N16" s="39">
        <v>7</v>
      </c>
    </row>
    <row r="17" spans="1:14" ht="21.75" customHeight="1">
      <c r="A17" s="32"/>
      <c r="B17" s="32"/>
      <c r="C17" s="32" t="s">
        <v>74</v>
      </c>
      <c r="D17" s="32">
        <v>2006</v>
      </c>
      <c r="E17" s="32" t="s">
        <v>65</v>
      </c>
      <c r="F17" s="38"/>
      <c r="G17" s="38"/>
      <c r="H17" s="38"/>
      <c r="I17" s="38">
        <f t="shared" si="0"/>
        <v>0</v>
      </c>
      <c r="J17" s="38"/>
      <c r="K17" s="38"/>
      <c r="L17" s="38"/>
      <c r="M17" s="37" t="s">
        <v>112</v>
      </c>
      <c r="N17" s="39">
        <v>8</v>
      </c>
    </row>
    <row r="18" spans="1:14" ht="21.75" customHeight="1">
      <c r="A18" s="32"/>
      <c r="B18" s="32"/>
      <c r="C18" s="32" t="s">
        <v>71</v>
      </c>
      <c r="D18" s="32">
        <v>2006</v>
      </c>
      <c r="E18" s="32" t="s">
        <v>11</v>
      </c>
      <c r="F18" s="38"/>
      <c r="G18" s="38"/>
      <c r="H18" s="38"/>
      <c r="I18" s="38">
        <f t="shared" si="0"/>
        <v>0</v>
      </c>
      <c r="J18" s="38"/>
      <c r="K18" s="38"/>
      <c r="L18" s="38"/>
      <c r="M18" s="37" t="s">
        <v>120</v>
      </c>
      <c r="N18" s="39">
        <v>9</v>
      </c>
    </row>
    <row r="19" spans="1:14" ht="21.75" customHeight="1">
      <c r="A19" s="32"/>
      <c r="B19" s="32"/>
      <c r="C19" s="32" t="s">
        <v>43</v>
      </c>
      <c r="D19" s="32">
        <v>2007</v>
      </c>
      <c r="E19" s="32" t="s">
        <v>44</v>
      </c>
      <c r="F19" s="38"/>
      <c r="G19" s="38"/>
      <c r="H19" s="38"/>
      <c r="I19" s="38">
        <f t="shared" si="0"/>
        <v>0</v>
      </c>
      <c r="J19" s="38"/>
      <c r="K19" s="38"/>
      <c r="L19" s="38"/>
      <c r="M19" s="37" t="s">
        <v>116</v>
      </c>
      <c r="N19" s="39">
        <v>10</v>
      </c>
    </row>
    <row r="20" spans="1:14" ht="21.75" customHeight="1">
      <c r="A20" s="32"/>
      <c r="B20" s="32"/>
      <c r="C20" s="32" t="s">
        <v>104</v>
      </c>
      <c r="D20" s="32">
        <v>2006</v>
      </c>
      <c r="E20" s="32" t="s">
        <v>102</v>
      </c>
      <c r="F20" s="38"/>
      <c r="G20" s="38"/>
      <c r="H20" s="38"/>
      <c r="I20" s="38">
        <f t="shared" si="0"/>
        <v>0</v>
      </c>
      <c r="J20" s="38"/>
      <c r="K20" s="38"/>
      <c r="L20" s="38"/>
      <c r="M20" s="37" t="s">
        <v>122</v>
      </c>
      <c r="N20" s="39">
        <v>11</v>
      </c>
    </row>
    <row r="21" spans="1:14" ht="21.75" customHeight="1">
      <c r="A21" s="3"/>
      <c r="B21" s="3"/>
      <c r="C21" s="2"/>
      <c r="D21" s="2"/>
      <c r="E21" s="2"/>
      <c r="F21" s="4"/>
      <c r="G21" s="4"/>
      <c r="H21" s="4"/>
      <c r="I21" s="4">
        <f t="shared" ref="I21:I24" si="1">MIN(F21:H21)</f>
        <v>0</v>
      </c>
      <c r="J21" s="4"/>
      <c r="K21" s="4"/>
      <c r="L21" s="4"/>
      <c r="M21" s="4"/>
      <c r="N21" s="2"/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>
        <f t="shared" si="1"/>
        <v>0</v>
      </c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si="1"/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1"/>
        <v>0</v>
      </c>
      <c r="J24" s="4"/>
      <c r="K24" s="4"/>
      <c r="L24" s="4"/>
      <c r="M24" s="4"/>
      <c r="N24" s="2"/>
    </row>
    <row r="25" spans="1:14">
      <c r="C25" t="s">
        <v>6</v>
      </c>
      <c r="D25" s="46"/>
      <c r="E25" s="46"/>
      <c r="I25" t="s">
        <v>7</v>
      </c>
      <c r="J25" s="46"/>
      <c r="K25" s="46"/>
      <c r="L25" s="46"/>
    </row>
  </sheetData>
  <sortState ref="C8:N20">
    <sortCondition ref="M8:M20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activeCell="M17" sqref="M17"/>
    </sheetView>
  </sheetViews>
  <sheetFormatPr defaultRowHeight="15"/>
  <cols>
    <col min="1" max="1" width="4" customWidth="1"/>
    <col min="2" max="2" width="8" customWidth="1"/>
    <col min="3" max="3" width="22.4257812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10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5" t="s">
        <v>20</v>
      </c>
      <c r="D4" s="45"/>
      <c r="E4" s="45"/>
      <c r="F4" s="45"/>
      <c r="G4" s="45"/>
      <c r="H4" s="45"/>
      <c r="I4" s="45"/>
      <c r="L4" s="1" t="s">
        <v>21</v>
      </c>
      <c r="M4" s="1"/>
    </row>
    <row r="6" spans="1:14" ht="21">
      <c r="F6" s="45" t="s">
        <v>37</v>
      </c>
      <c r="G6" s="45"/>
      <c r="H6" s="45"/>
      <c r="I6" s="45"/>
      <c r="J6" s="45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3" t="s">
        <v>96</v>
      </c>
      <c r="D8" s="2"/>
      <c r="E8" s="2"/>
      <c r="F8" s="4"/>
      <c r="G8" s="4"/>
      <c r="H8" s="4"/>
      <c r="I8" s="4">
        <f t="shared" ref="I8:I17" si="0">MIN(F8:H8)</f>
        <v>0</v>
      </c>
      <c r="J8" s="4"/>
      <c r="K8" s="4"/>
      <c r="L8" s="4"/>
      <c r="M8" s="37">
        <v>37.81</v>
      </c>
      <c r="N8" s="32">
        <v>1</v>
      </c>
    </row>
    <row r="9" spans="1:14" ht="21.75" customHeight="1">
      <c r="A9" s="3"/>
      <c r="B9" s="3"/>
      <c r="C9" s="33" t="s">
        <v>90</v>
      </c>
      <c r="D9" s="2"/>
      <c r="E9" s="2"/>
      <c r="F9" s="4"/>
      <c r="G9" s="4"/>
      <c r="H9" s="4"/>
      <c r="I9" s="4">
        <f t="shared" si="0"/>
        <v>0</v>
      </c>
      <c r="J9" s="4"/>
      <c r="K9" s="4"/>
      <c r="L9" s="4"/>
      <c r="M9" s="37">
        <v>38.31</v>
      </c>
      <c r="N9" s="32">
        <v>2</v>
      </c>
    </row>
    <row r="10" spans="1:14" ht="21.75" customHeight="1">
      <c r="A10" s="3"/>
      <c r="B10" s="3"/>
      <c r="C10" s="33" t="s">
        <v>92</v>
      </c>
      <c r="D10" s="2"/>
      <c r="E10" s="2"/>
      <c r="F10" s="4"/>
      <c r="G10" s="4"/>
      <c r="H10" s="4"/>
      <c r="I10" s="4">
        <f t="shared" si="0"/>
        <v>0</v>
      </c>
      <c r="J10" s="4"/>
      <c r="K10" s="4"/>
      <c r="L10" s="4"/>
      <c r="M10" s="37">
        <v>40.130000000000003</v>
      </c>
      <c r="N10" s="32">
        <v>3</v>
      </c>
    </row>
    <row r="11" spans="1:14" ht="21.75" customHeight="1">
      <c r="A11" s="3"/>
      <c r="B11" s="3"/>
      <c r="C11" s="33" t="s">
        <v>91</v>
      </c>
      <c r="D11" s="3"/>
      <c r="E11" s="3"/>
      <c r="F11" s="4"/>
      <c r="G11" s="4"/>
      <c r="H11" s="4"/>
      <c r="I11" s="4">
        <f t="shared" si="0"/>
        <v>0</v>
      </c>
      <c r="J11" s="4"/>
      <c r="K11" s="4"/>
      <c r="L11" s="4"/>
      <c r="M11" s="37">
        <v>40.65</v>
      </c>
      <c r="N11" s="32">
        <v>4</v>
      </c>
    </row>
    <row r="12" spans="1:14" ht="21.75" customHeight="1">
      <c r="A12" s="3"/>
      <c r="B12" s="3"/>
      <c r="C12" s="33" t="s">
        <v>95</v>
      </c>
      <c r="D12" s="2"/>
      <c r="E12" s="2"/>
      <c r="F12" s="4"/>
      <c r="G12" s="4"/>
      <c r="H12" s="4"/>
      <c r="I12" s="4">
        <f t="shared" si="0"/>
        <v>0</v>
      </c>
      <c r="J12" s="4"/>
      <c r="K12" s="4"/>
      <c r="L12" s="4"/>
      <c r="M12" s="37">
        <v>41.34</v>
      </c>
      <c r="N12" s="32">
        <v>5</v>
      </c>
    </row>
    <row r="13" spans="1:14" ht="21.75" customHeight="1">
      <c r="A13" s="3"/>
      <c r="B13" s="3"/>
      <c r="C13" s="33" t="s">
        <v>93</v>
      </c>
      <c r="D13" s="2"/>
      <c r="E13" s="2"/>
      <c r="F13" s="4"/>
      <c r="G13" s="4"/>
      <c r="H13" s="4"/>
      <c r="I13" s="4">
        <f t="shared" si="0"/>
        <v>0</v>
      </c>
      <c r="J13" s="4"/>
      <c r="K13" s="4"/>
      <c r="L13" s="4"/>
      <c r="M13" s="37">
        <v>41.65</v>
      </c>
      <c r="N13" s="32">
        <v>6</v>
      </c>
    </row>
    <row r="14" spans="1:14" ht="21.75" customHeight="1">
      <c r="A14" s="3"/>
      <c r="B14" s="3"/>
      <c r="C14" s="33" t="s">
        <v>94</v>
      </c>
      <c r="D14" s="2"/>
      <c r="E14" s="2"/>
      <c r="F14" s="4"/>
      <c r="G14" s="4"/>
      <c r="H14" s="4"/>
      <c r="I14" s="4">
        <f t="shared" si="0"/>
        <v>0</v>
      </c>
      <c r="J14" s="4"/>
      <c r="K14" s="4"/>
      <c r="L14" s="4"/>
      <c r="M14" s="37">
        <v>43.54</v>
      </c>
      <c r="N14" s="32">
        <v>7</v>
      </c>
    </row>
    <row r="15" spans="1:14" ht="21.75" customHeight="1">
      <c r="A15" s="3"/>
      <c r="B15" s="3"/>
      <c r="C15" s="33" t="s">
        <v>98</v>
      </c>
      <c r="D15" s="2"/>
      <c r="E15" s="2"/>
      <c r="F15" s="4"/>
      <c r="G15" s="4"/>
      <c r="H15" s="4"/>
      <c r="I15" s="4">
        <f t="shared" si="0"/>
        <v>0</v>
      </c>
      <c r="J15" s="4"/>
      <c r="K15" s="4"/>
      <c r="L15" s="4"/>
      <c r="M15" s="37">
        <v>44.34</v>
      </c>
      <c r="N15" s="32">
        <v>8</v>
      </c>
    </row>
    <row r="16" spans="1:14" ht="21.75" customHeight="1">
      <c r="A16" s="3"/>
      <c r="B16" s="3"/>
      <c r="C16" s="33" t="s">
        <v>97</v>
      </c>
      <c r="D16" s="2"/>
      <c r="E16" s="2"/>
      <c r="F16" s="4"/>
      <c r="G16" s="4"/>
      <c r="H16" s="4"/>
      <c r="I16" s="4">
        <f t="shared" si="0"/>
        <v>0</v>
      </c>
      <c r="J16" s="4"/>
      <c r="K16" s="4"/>
      <c r="L16" s="4"/>
      <c r="M16" s="37">
        <v>45.08</v>
      </c>
      <c r="N16" s="32">
        <v>9</v>
      </c>
    </row>
    <row r="17" spans="1:14" ht="21.75" customHeight="1">
      <c r="A17" s="3"/>
      <c r="B17" s="3"/>
      <c r="C17" s="33"/>
      <c r="D17" s="2"/>
      <c r="E17" s="2"/>
      <c r="F17" s="4"/>
      <c r="G17" s="4"/>
      <c r="H17" s="4"/>
      <c r="I17" s="4">
        <f t="shared" si="0"/>
        <v>0</v>
      </c>
      <c r="J17" s="4"/>
      <c r="K17" s="4"/>
      <c r="L17" s="4"/>
      <c r="M17" s="37"/>
      <c r="N17" s="32"/>
    </row>
    <row r="18" spans="1:14" ht="21.75" customHeight="1">
      <c r="A18" s="3"/>
      <c r="B18" s="3"/>
      <c r="C18" s="33"/>
      <c r="D18" s="2"/>
      <c r="E18" s="2"/>
      <c r="F18" s="4"/>
      <c r="G18" s="4"/>
      <c r="H18" s="4"/>
      <c r="I18" s="4">
        <f t="shared" ref="I18:I24" si="1">MIN(F18:H18)</f>
        <v>0</v>
      </c>
      <c r="J18" s="4"/>
      <c r="K18" s="4"/>
      <c r="L18" s="4"/>
      <c r="M18" s="4"/>
      <c r="N18" s="2"/>
    </row>
    <row r="19" spans="1:14" ht="21.75" customHeight="1">
      <c r="A19" s="3"/>
      <c r="B19" s="3"/>
      <c r="C19" s="33"/>
      <c r="D19" s="2"/>
      <c r="E19" s="2"/>
      <c r="F19" s="4"/>
      <c r="G19" s="4"/>
      <c r="H19" s="4"/>
      <c r="I19" s="4">
        <f t="shared" si="1"/>
        <v>0</v>
      </c>
      <c r="J19" s="4"/>
      <c r="K19" s="4"/>
      <c r="L19" s="4"/>
      <c r="M19" s="4"/>
      <c r="N19" s="2"/>
    </row>
    <row r="20" spans="1:14" ht="21.75" customHeight="1">
      <c r="A20" s="3"/>
      <c r="B20" s="3"/>
      <c r="C20" s="2"/>
      <c r="D20" s="2"/>
      <c r="E20" s="2"/>
      <c r="F20" s="4"/>
      <c r="G20" s="4"/>
      <c r="H20" s="4"/>
      <c r="I20" s="4">
        <f t="shared" si="1"/>
        <v>0</v>
      </c>
      <c r="J20" s="4"/>
      <c r="K20" s="4"/>
      <c r="L20" s="4"/>
      <c r="M20" s="4"/>
      <c r="N20" s="2"/>
    </row>
    <row r="21" spans="1:14" ht="21.75" customHeight="1">
      <c r="A21" s="3"/>
      <c r="B21" s="3"/>
      <c r="C21" s="2"/>
      <c r="D21" s="2"/>
      <c r="E21" s="2"/>
      <c r="F21" s="4"/>
      <c r="G21" s="4"/>
      <c r="H21" s="4"/>
      <c r="I21" s="4">
        <f t="shared" si="1"/>
        <v>0</v>
      </c>
      <c r="J21" s="4"/>
      <c r="K21" s="4"/>
      <c r="L21" s="4"/>
      <c r="M21" s="4"/>
      <c r="N21" s="2"/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>
        <f t="shared" si="1"/>
        <v>0</v>
      </c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si="1"/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1"/>
        <v>0</v>
      </c>
      <c r="J24" s="4"/>
      <c r="K24" s="4"/>
      <c r="L24" s="4"/>
      <c r="M24" s="4"/>
      <c r="N24" s="2"/>
    </row>
    <row r="25" spans="1:14">
      <c r="C25" t="s">
        <v>6</v>
      </c>
      <c r="D25" s="46"/>
      <c r="E25" s="46"/>
      <c r="I25" t="s">
        <v>7</v>
      </c>
      <c r="J25" s="46"/>
      <c r="K25" s="46"/>
      <c r="L25" s="46"/>
    </row>
  </sheetData>
  <sortState ref="C8:N17">
    <sortCondition ref="M8:M17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N25"/>
  <sheetViews>
    <sheetView topLeftCell="A7" workbookViewId="0">
      <selection activeCell="N22" sqref="N22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12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5" t="s">
        <v>38</v>
      </c>
      <c r="D4" s="45"/>
      <c r="E4" s="45"/>
      <c r="F4" s="45"/>
      <c r="G4" s="45"/>
      <c r="H4" s="45"/>
      <c r="I4" s="45"/>
      <c r="L4" s="1" t="s">
        <v>21</v>
      </c>
      <c r="M4" s="1"/>
    </row>
    <row r="6" spans="1:14" ht="21">
      <c r="F6" s="45" t="s">
        <v>13</v>
      </c>
      <c r="G6" s="45"/>
      <c r="H6" s="45"/>
      <c r="I6" s="45"/>
      <c r="J6" s="45"/>
    </row>
    <row r="7" spans="1:14" ht="21.75" customHeight="1">
      <c r="A7" s="32" t="s">
        <v>8</v>
      </c>
      <c r="B7" s="32" t="s">
        <v>0</v>
      </c>
      <c r="C7" s="32" t="s">
        <v>1</v>
      </c>
      <c r="D7" s="32" t="s">
        <v>2</v>
      </c>
      <c r="E7" s="32" t="s">
        <v>3</v>
      </c>
      <c r="F7" s="32">
        <v>1</v>
      </c>
      <c r="G7" s="32">
        <v>2</v>
      </c>
      <c r="H7" s="32">
        <v>3</v>
      </c>
      <c r="I7" s="32" t="s">
        <v>9</v>
      </c>
      <c r="J7" s="32">
        <v>4</v>
      </c>
      <c r="K7" s="32">
        <v>5</v>
      </c>
      <c r="L7" s="32">
        <v>6</v>
      </c>
      <c r="M7" s="32" t="s">
        <v>5</v>
      </c>
      <c r="N7" s="32" t="s">
        <v>4</v>
      </c>
    </row>
    <row r="8" spans="1:14" ht="21.75" customHeight="1">
      <c r="A8" s="32"/>
      <c r="B8" s="32"/>
      <c r="C8" s="32" t="s">
        <v>47</v>
      </c>
      <c r="D8" s="32">
        <v>2006</v>
      </c>
      <c r="E8" s="32" t="s">
        <v>46</v>
      </c>
      <c r="F8" s="38"/>
      <c r="G8" s="38"/>
      <c r="H8" s="38"/>
      <c r="I8" s="38"/>
      <c r="J8" s="38"/>
      <c r="K8" s="38"/>
      <c r="L8" s="38"/>
      <c r="M8" s="37">
        <v>4.3600000000000003</v>
      </c>
      <c r="N8" s="39">
        <v>1</v>
      </c>
    </row>
    <row r="9" spans="1:14" ht="21.75" customHeight="1">
      <c r="A9" s="32"/>
      <c r="B9" s="32"/>
      <c r="C9" s="32" t="s">
        <v>51</v>
      </c>
      <c r="D9" s="32">
        <v>2006</v>
      </c>
      <c r="E9" s="32" t="s">
        <v>32</v>
      </c>
      <c r="F9" s="38"/>
      <c r="G9" s="38"/>
      <c r="H9" s="38"/>
      <c r="I9" s="38"/>
      <c r="J9" s="38"/>
      <c r="K9" s="38"/>
      <c r="L9" s="38"/>
      <c r="M9" s="37">
        <v>4.34</v>
      </c>
      <c r="N9" s="39">
        <v>2</v>
      </c>
    </row>
    <row r="10" spans="1:14" ht="21.75" customHeight="1">
      <c r="A10" s="32"/>
      <c r="B10" s="32"/>
      <c r="C10" s="32" t="s">
        <v>85</v>
      </c>
      <c r="D10" s="32">
        <v>2006</v>
      </c>
      <c r="E10" s="32" t="s">
        <v>61</v>
      </c>
      <c r="F10" s="38"/>
      <c r="G10" s="38"/>
      <c r="H10" s="38"/>
      <c r="I10" s="38"/>
      <c r="J10" s="38"/>
      <c r="K10" s="38"/>
      <c r="L10" s="38"/>
      <c r="M10" s="37">
        <v>3.62</v>
      </c>
      <c r="N10" s="39">
        <v>3</v>
      </c>
    </row>
    <row r="11" spans="1:14" ht="21.75" customHeight="1">
      <c r="A11" s="32"/>
      <c r="B11" s="32"/>
      <c r="C11" s="32" t="s">
        <v>83</v>
      </c>
      <c r="D11" s="32">
        <v>2007</v>
      </c>
      <c r="E11" s="32" t="s">
        <v>40</v>
      </c>
      <c r="F11" s="38"/>
      <c r="G11" s="38"/>
      <c r="H11" s="38"/>
      <c r="I11" s="38"/>
      <c r="J11" s="38"/>
      <c r="K11" s="38"/>
      <c r="L11" s="38"/>
      <c r="M11" s="37">
        <v>3.52</v>
      </c>
      <c r="N11" s="39">
        <v>4</v>
      </c>
    </row>
    <row r="12" spans="1:14" ht="21.75" customHeight="1">
      <c r="A12" s="32"/>
      <c r="B12" s="32"/>
      <c r="C12" s="32" t="s">
        <v>101</v>
      </c>
      <c r="D12" s="32">
        <v>2006</v>
      </c>
      <c r="E12" s="32" t="s">
        <v>102</v>
      </c>
      <c r="F12" s="38"/>
      <c r="G12" s="38"/>
      <c r="H12" s="38"/>
      <c r="I12" s="38"/>
      <c r="J12" s="38"/>
      <c r="K12" s="38"/>
      <c r="L12" s="38"/>
      <c r="M12" s="37">
        <v>3.35</v>
      </c>
      <c r="N12" s="39">
        <v>5</v>
      </c>
    </row>
    <row r="13" spans="1:14" ht="21.75" customHeight="1">
      <c r="A13" s="32"/>
      <c r="B13" s="32"/>
      <c r="C13" s="32" t="s">
        <v>24</v>
      </c>
      <c r="D13" s="32">
        <v>2006</v>
      </c>
      <c r="E13" s="32" t="s">
        <v>32</v>
      </c>
      <c r="F13" s="38"/>
      <c r="G13" s="38"/>
      <c r="H13" s="38"/>
      <c r="I13" s="38"/>
      <c r="J13" s="38"/>
      <c r="K13" s="38"/>
      <c r="L13" s="38"/>
      <c r="M13" s="37">
        <v>3.32</v>
      </c>
      <c r="N13" s="39">
        <v>6</v>
      </c>
    </row>
    <row r="14" spans="1:14" ht="21.75" customHeight="1">
      <c r="A14" s="32"/>
      <c r="B14" s="32"/>
      <c r="C14" s="32" t="s">
        <v>54</v>
      </c>
      <c r="D14" s="32">
        <v>2006</v>
      </c>
      <c r="E14" s="32" t="s">
        <v>11</v>
      </c>
      <c r="F14" s="38"/>
      <c r="G14" s="38"/>
      <c r="H14" s="38"/>
      <c r="I14" s="38"/>
      <c r="J14" s="38"/>
      <c r="K14" s="38"/>
      <c r="L14" s="38"/>
      <c r="M14" s="37">
        <v>3.14</v>
      </c>
      <c r="N14" s="39">
        <v>7</v>
      </c>
    </row>
    <row r="15" spans="1:14" ht="21.75" customHeight="1">
      <c r="A15" s="32"/>
      <c r="B15" s="32"/>
      <c r="C15" s="32" t="s">
        <v>73</v>
      </c>
      <c r="D15" s="32">
        <v>2006</v>
      </c>
      <c r="E15" s="32" t="s">
        <v>61</v>
      </c>
      <c r="F15" s="38"/>
      <c r="G15" s="38"/>
      <c r="H15" s="38"/>
      <c r="I15" s="38"/>
      <c r="J15" s="38"/>
      <c r="K15" s="38"/>
      <c r="L15" s="38"/>
      <c r="M15" s="37">
        <v>3.04</v>
      </c>
      <c r="N15" s="39">
        <v>8</v>
      </c>
    </row>
    <row r="16" spans="1:14" ht="21.75" customHeight="1">
      <c r="A16" s="32"/>
      <c r="B16" s="32"/>
      <c r="C16" s="32" t="s">
        <v>86</v>
      </c>
      <c r="D16" s="32">
        <v>2006</v>
      </c>
      <c r="E16" s="32" t="s">
        <v>65</v>
      </c>
      <c r="F16" s="38"/>
      <c r="G16" s="38"/>
      <c r="H16" s="38"/>
      <c r="I16" s="38"/>
      <c r="J16" s="38"/>
      <c r="K16" s="38"/>
      <c r="L16" s="38"/>
      <c r="M16" s="37">
        <v>3</v>
      </c>
      <c r="N16" s="39">
        <v>9</v>
      </c>
    </row>
    <row r="17" spans="1:14" ht="21.75" customHeight="1">
      <c r="A17" s="32"/>
      <c r="B17" s="32"/>
      <c r="C17" s="32" t="s">
        <v>68</v>
      </c>
      <c r="D17" s="32">
        <v>2006</v>
      </c>
      <c r="E17" s="32" t="s">
        <v>65</v>
      </c>
      <c r="F17" s="38"/>
      <c r="G17" s="38"/>
      <c r="H17" s="38"/>
      <c r="I17" s="38"/>
      <c r="J17" s="38"/>
      <c r="K17" s="38"/>
      <c r="L17" s="38"/>
      <c r="M17" s="37">
        <v>2.83</v>
      </c>
      <c r="N17" s="39">
        <v>10</v>
      </c>
    </row>
    <row r="18" spans="1:14" ht="21.75" customHeight="1">
      <c r="A18" s="32"/>
      <c r="B18" s="32"/>
      <c r="C18" s="32" t="s">
        <v>57</v>
      </c>
      <c r="D18" s="32">
        <v>2007</v>
      </c>
      <c r="E18" s="32" t="s">
        <v>44</v>
      </c>
      <c r="F18" s="38"/>
      <c r="G18" s="38"/>
      <c r="H18" s="38"/>
      <c r="I18" s="38"/>
      <c r="J18" s="38"/>
      <c r="K18" s="38"/>
      <c r="L18" s="38"/>
      <c r="M18" s="37">
        <v>2.72</v>
      </c>
      <c r="N18" s="39">
        <v>11</v>
      </c>
    </row>
    <row r="19" spans="1:14" ht="21.75" customHeight="1">
      <c r="A19" s="32"/>
      <c r="B19" s="32"/>
      <c r="C19" s="32" t="s">
        <v>84</v>
      </c>
      <c r="D19" s="32">
        <v>2006</v>
      </c>
      <c r="E19" s="32" t="s">
        <v>44</v>
      </c>
      <c r="F19" s="38"/>
      <c r="G19" s="38"/>
      <c r="H19" s="38"/>
      <c r="I19" s="38"/>
      <c r="J19" s="38"/>
      <c r="K19" s="38"/>
      <c r="L19" s="38"/>
      <c r="M19" s="37">
        <v>2.7</v>
      </c>
      <c r="N19" s="39">
        <v>12</v>
      </c>
    </row>
    <row r="20" spans="1:14" ht="21.75" customHeight="1">
      <c r="A20" s="32"/>
      <c r="B20" s="32"/>
      <c r="C20" s="32" t="s">
        <v>103</v>
      </c>
      <c r="D20" s="32">
        <v>2007</v>
      </c>
      <c r="E20" s="32" t="s">
        <v>102</v>
      </c>
      <c r="F20" s="38"/>
      <c r="G20" s="38"/>
      <c r="H20" s="38"/>
      <c r="I20" s="38"/>
      <c r="J20" s="38"/>
      <c r="K20" s="38"/>
      <c r="L20" s="38"/>
      <c r="M20" s="37">
        <v>2.65</v>
      </c>
      <c r="N20" s="39">
        <v>13</v>
      </c>
    </row>
    <row r="21" spans="1:14" ht="21.75" customHeight="1">
      <c r="A21" s="32"/>
      <c r="B21" s="32"/>
      <c r="C21" s="32" t="s">
        <v>82</v>
      </c>
      <c r="D21" s="32">
        <v>2006</v>
      </c>
      <c r="E21" s="32" t="s">
        <v>27</v>
      </c>
      <c r="F21" s="38"/>
      <c r="G21" s="38"/>
      <c r="H21" s="38"/>
      <c r="I21" s="38"/>
      <c r="J21" s="38"/>
      <c r="K21" s="38"/>
      <c r="L21" s="38"/>
      <c r="M21" s="6">
        <v>2.35</v>
      </c>
      <c r="N21" s="39">
        <v>14</v>
      </c>
    </row>
    <row r="22" spans="1:14" ht="21.75" customHeight="1">
      <c r="A22" s="32"/>
      <c r="B22" s="32"/>
      <c r="C22" s="32" t="s">
        <v>49</v>
      </c>
      <c r="D22" s="32">
        <v>2006</v>
      </c>
      <c r="E22" s="32" t="s">
        <v>11</v>
      </c>
      <c r="F22" s="38"/>
      <c r="G22" s="38"/>
      <c r="H22" s="38"/>
      <c r="I22" s="38"/>
      <c r="J22" s="38"/>
      <c r="K22" s="38"/>
      <c r="L22" s="38"/>
      <c r="M22" s="37">
        <v>2.34</v>
      </c>
      <c r="N22" s="39">
        <v>15</v>
      </c>
    </row>
    <row r="23" spans="1:14" ht="21.75" customHeight="1">
      <c r="A23" s="32"/>
      <c r="B23" s="32"/>
      <c r="C23" s="32"/>
      <c r="D23" s="32"/>
      <c r="E23" s="32"/>
      <c r="F23" s="38"/>
      <c r="G23" s="38"/>
      <c r="H23" s="38"/>
      <c r="I23" s="38"/>
      <c r="J23" s="38"/>
      <c r="K23" s="38"/>
      <c r="L23" s="38"/>
      <c r="M23" s="37"/>
      <c r="N23" s="39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2"/>
    </row>
    <row r="25" spans="1:14">
      <c r="C25" t="s">
        <v>6</v>
      </c>
      <c r="D25" s="46"/>
      <c r="E25" s="46"/>
      <c r="I25" t="s">
        <v>7</v>
      </c>
      <c r="J25" s="46"/>
      <c r="K25" s="46"/>
      <c r="L25" s="46"/>
    </row>
  </sheetData>
  <sortState ref="C8:N23">
    <sortCondition descending="1" ref="M8:M23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U28"/>
  <sheetViews>
    <sheetView topLeftCell="A3" workbookViewId="0">
      <selection activeCell="U10" sqref="U10:U17"/>
    </sheetView>
  </sheetViews>
  <sheetFormatPr defaultRowHeight="15"/>
  <cols>
    <col min="1" max="1" width="3.5703125" customWidth="1"/>
    <col min="2" max="2" width="6.85546875" customWidth="1"/>
    <col min="3" max="3" width="5" customWidth="1"/>
    <col min="4" max="4" width="21.42578125" customWidth="1"/>
    <col min="5" max="5" width="7.7109375" customWidth="1"/>
    <col min="6" max="6" width="7.28515625" customWidth="1"/>
    <col min="7" max="7" width="7.7109375" customWidth="1"/>
    <col min="8" max="8" width="6" customWidth="1"/>
    <col min="9" max="9" width="5.85546875" customWidth="1"/>
    <col min="10" max="10" width="5.42578125" customWidth="1"/>
    <col min="11" max="11" width="5.5703125" customWidth="1"/>
    <col min="12" max="12" width="5.7109375" customWidth="1"/>
    <col min="13" max="14" width="5.85546875" customWidth="1"/>
    <col min="15" max="15" width="6" customWidth="1"/>
    <col min="16" max="17" width="5.7109375" customWidth="1"/>
    <col min="18" max="18" width="6.140625" customWidth="1"/>
    <col min="19" max="19" width="5.7109375" customWidth="1"/>
    <col min="20" max="20" width="8.140625" customWidth="1"/>
    <col min="21" max="21" width="7" customWidth="1"/>
  </cols>
  <sheetData>
    <row r="3" spans="1:21" ht="15.75">
      <c r="D3" s="49" t="s">
        <v>10</v>
      </c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1" ht="21">
      <c r="C4" s="45" t="s">
        <v>38</v>
      </c>
      <c r="D4" s="45"/>
      <c r="E4" s="45"/>
      <c r="F4" s="45"/>
      <c r="G4" s="45"/>
      <c r="H4" s="45"/>
      <c r="I4" s="45"/>
      <c r="L4" s="1" t="s">
        <v>21</v>
      </c>
      <c r="M4" s="1"/>
    </row>
    <row r="6" spans="1:21" ht="21">
      <c r="F6" s="45" t="s">
        <v>14</v>
      </c>
      <c r="G6" s="45"/>
      <c r="H6" s="45"/>
      <c r="I6" s="45"/>
      <c r="J6" s="45"/>
    </row>
    <row r="7" spans="1:21" ht="21.7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1" ht="8.25" hidden="1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21" ht="27.75" customHeight="1">
      <c r="B9" s="9" t="s">
        <v>0</v>
      </c>
      <c r="C9" s="10" t="s">
        <v>15</v>
      </c>
      <c r="D9" s="11" t="s">
        <v>1</v>
      </c>
      <c r="E9" s="50" t="s">
        <v>3</v>
      </c>
      <c r="F9" s="51"/>
      <c r="G9" s="12" t="s">
        <v>16</v>
      </c>
      <c r="H9" s="13"/>
      <c r="I9" s="13"/>
      <c r="J9" s="13"/>
      <c r="K9" s="14"/>
      <c r="L9" s="15"/>
      <c r="M9" s="16"/>
      <c r="N9" s="15"/>
      <c r="O9" s="13"/>
      <c r="P9" s="13"/>
      <c r="Q9" s="13"/>
      <c r="R9" s="13"/>
      <c r="S9" s="12"/>
      <c r="T9" s="10" t="s">
        <v>17</v>
      </c>
      <c r="U9" s="10" t="s">
        <v>4</v>
      </c>
    </row>
    <row r="10" spans="1:21" ht="21.75" customHeight="1">
      <c r="B10" s="17"/>
      <c r="C10" s="18"/>
      <c r="D10" s="35" t="s">
        <v>87</v>
      </c>
      <c r="E10" s="47" t="s">
        <v>61</v>
      </c>
      <c r="F10" s="48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1"/>
      <c r="R10" s="22"/>
      <c r="S10" s="23"/>
      <c r="T10" s="23">
        <v>1.25</v>
      </c>
      <c r="U10" s="24">
        <v>2</v>
      </c>
    </row>
    <row r="11" spans="1:21" ht="21.75" customHeight="1">
      <c r="B11" s="17"/>
      <c r="C11" s="18"/>
      <c r="D11" s="36" t="s">
        <v>88</v>
      </c>
      <c r="E11" s="47" t="s">
        <v>61</v>
      </c>
      <c r="F11" s="48"/>
      <c r="G11" s="25"/>
      <c r="H11" s="20"/>
      <c r="I11" s="20"/>
      <c r="J11" s="20"/>
      <c r="K11" s="20"/>
      <c r="L11" s="21"/>
      <c r="M11" s="21"/>
      <c r="N11" s="21"/>
      <c r="O11" s="21"/>
      <c r="P11" s="26"/>
      <c r="Q11" s="20"/>
      <c r="R11" s="22"/>
      <c r="S11" s="27"/>
      <c r="T11" s="23">
        <v>1.1499999999999999</v>
      </c>
      <c r="U11" s="24">
        <v>4</v>
      </c>
    </row>
    <row r="12" spans="1:21" ht="21.75" customHeight="1">
      <c r="B12" s="17"/>
      <c r="C12" s="18"/>
      <c r="D12" s="35" t="s">
        <v>89</v>
      </c>
      <c r="E12" s="47" t="s">
        <v>44</v>
      </c>
      <c r="F12" s="48"/>
      <c r="G12" s="19"/>
      <c r="H12" s="28"/>
      <c r="I12" s="20"/>
      <c r="J12" s="20"/>
      <c r="K12" s="20"/>
      <c r="L12" s="21"/>
      <c r="M12" s="26"/>
      <c r="N12" s="26"/>
      <c r="O12" s="20"/>
      <c r="P12" s="20"/>
      <c r="Q12" s="20"/>
      <c r="R12" s="20"/>
      <c r="S12" s="29"/>
      <c r="T12" s="23">
        <v>1.25</v>
      </c>
      <c r="U12" s="24">
        <v>3</v>
      </c>
    </row>
    <row r="13" spans="1:21" ht="21.75" customHeight="1">
      <c r="B13" s="17"/>
      <c r="C13" s="18"/>
      <c r="D13" s="1" t="s">
        <v>70</v>
      </c>
      <c r="E13" s="1" t="s">
        <v>44</v>
      </c>
      <c r="F13" s="1"/>
      <c r="G13" s="25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2"/>
      <c r="S13" s="27"/>
      <c r="T13" s="23">
        <v>1.1499999999999999</v>
      </c>
      <c r="U13" s="24">
        <v>5</v>
      </c>
    </row>
    <row r="14" spans="1:21" ht="21.75" customHeight="1">
      <c r="B14" s="17"/>
      <c r="C14" s="18"/>
      <c r="D14" s="35" t="s">
        <v>107</v>
      </c>
      <c r="E14" s="47" t="s">
        <v>108</v>
      </c>
      <c r="F14" s="48"/>
      <c r="G14" s="25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2"/>
      <c r="S14" s="27"/>
      <c r="T14" s="23">
        <v>0.95</v>
      </c>
      <c r="U14" s="24">
        <v>7</v>
      </c>
    </row>
    <row r="15" spans="1:21" ht="21.75" customHeight="1">
      <c r="B15" s="17"/>
      <c r="C15" s="18"/>
      <c r="D15" s="35" t="s">
        <v>50</v>
      </c>
      <c r="E15" s="47" t="s">
        <v>90</v>
      </c>
      <c r="F15" s="48"/>
      <c r="G15" s="25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9"/>
      <c r="T15" s="23">
        <v>1.3</v>
      </c>
      <c r="U15" s="24">
        <v>1</v>
      </c>
    </row>
    <row r="16" spans="1:21" ht="21.75" customHeight="1">
      <c r="B16" s="17"/>
      <c r="C16" s="18"/>
      <c r="D16" s="33" t="s">
        <v>80</v>
      </c>
      <c r="E16" s="54" t="s">
        <v>27</v>
      </c>
      <c r="F16" s="55"/>
      <c r="G16" s="30"/>
      <c r="H16" s="2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9"/>
      <c r="T16" s="23">
        <v>1</v>
      </c>
      <c r="U16" s="24">
        <v>6</v>
      </c>
    </row>
    <row r="17" spans="2:21" ht="21.75" customHeight="1">
      <c r="B17" s="17"/>
      <c r="C17" s="18"/>
      <c r="D17" s="33" t="s">
        <v>105</v>
      </c>
      <c r="E17" s="54" t="s">
        <v>27</v>
      </c>
      <c r="F17" s="55"/>
      <c r="G17" s="30"/>
      <c r="H17" s="2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9"/>
      <c r="T17" s="23">
        <v>0.9</v>
      </c>
      <c r="U17" s="31">
        <v>8</v>
      </c>
    </row>
    <row r="18" spans="2:21" ht="21.75" customHeight="1">
      <c r="B18" s="2"/>
      <c r="C18" s="3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2:21" ht="21.75" customHeight="1">
      <c r="B19" s="2"/>
      <c r="C19" s="3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2:21" ht="21.75" customHeight="1">
      <c r="B20" s="2"/>
      <c r="C20" s="32"/>
      <c r="D20" s="2"/>
      <c r="E20" s="52"/>
      <c r="F20" s="5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1" ht="21.75" customHeight="1">
      <c r="B21" s="2"/>
      <c r="C21" s="32"/>
      <c r="D21" s="2"/>
      <c r="E21" s="52"/>
      <c r="F21" s="5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1.75" customHeight="1">
      <c r="B22" s="2"/>
      <c r="C22" s="32"/>
      <c r="D22" s="2"/>
      <c r="E22" s="52"/>
      <c r="F22" s="5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2:21" ht="21.75" customHeight="1">
      <c r="B23" s="2"/>
      <c r="C23" s="32"/>
      <c r="D23" s="2"/>
      <c r="E23" s="52"/>
      <c r="F23" s="5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1.75" customHeight="1">
      <c r="B24" s="2"/>
      <c r="C24" s="32"/>
      <c r="D24" s="2"/>
      <c r="E24" s="52"/>
      <c r="F24" s="5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8" spans="2:21">
      <c r="D28" t="s">
        <v>18</v>
      </c>
      <c r="L28" s="1" t="s">
        <v>19</v>
      </c>
      <c r="M28" s="1"/>
      <c r="N28" s="1"/>
      <c r="O28" s="1"/>
    </row>
  </sheetData>
  <mergeCells count="16">
    <mergeCell ref="E24:F24"/>
    <mergeCell ref="E12:F12"/>
    <mergeCell ref="E14:F14"/>
    <mergeCell ref="E15:F15"/>
    <mergeCell ref="E16:F16"/>
    <mergeCell ref="E17:F17"/>
    <mergeCell ref="E20:F20"/>
    <mergeCell ref="E21:F21"/>
    <mergeCell ref="E22:F22"/>
    <mergeCell ref="E23:F23"/>
    <mergeCell ref="E11:F11"/>
    <mergeCell ref="D3:N3"/>
    <mergeCell ref="C4:I4"/>
    <mergeCell ref="F6:J6"/>
    <mergeCell ref="E9:F9"/>
    <mergeCell ref="E10:F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3:N25"/>
  <sheetViews>
    <sheetView topLeftCell="A6" workbookViewId="0">
      <selection activeCell="N14" sqref="N14"/>
    </sheetView>
  </sheetViews>
  <sheetFormatPr defaultRowHeight="15"/>
  <cols>
    <col min="1" max="1" width="4" customWidth="1"/>
    <col min="2" max="2" width="8" customWidth="1"/>
    <col min="3" max="3" width="22.8554687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10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5" t="s">
        <v>20</v>
      </c>
      <c r="D4" s="45"/>
      <c r="E4" s="45"/>
      <c r="F4" s="45"/>
      <c r="G4" s="45"/>
      <c r="H4" s="45"/>
      <c r="I4" s="45"/>
      <c r="L4" s="1" t="s">
        <v>21</v>
      </c>
      <c r="M4" s="1"/>
    </row>
    <row r="6" spans="1:14" ht="21">
      <c r="F6" s="45" t="s">
        <v>22</v>
      </c>
      <c r="G6" s="45"/>
      <c r="H6" s="45"/>
      <c r="I6" s="45"/>
      <c r="J6" s="45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3"/>
      <c r="C8" s="33" t="s">
        <v>39</v>
      </c>
      <c r="D8" s="33">
        <v>2007</v>
      </c>
      <c r="E8" s="33" t="s">
        <v>40</v>
      </c>
      <c r="F8" s="5"/>
      <c r="G8" s="5"/>
      <c r="H8" s="5"/>
      <c r="I8" s="5">
        <f t="shared" ref="I8:I21" si="0">MIN(F8:H8)</f>
        <v>0</v>
      </c>
      <c r="J8" s="5"/>
      <c r="K8" s="5"/>
      <c r="L8" s="5"/>
      <c r="M8" s="6" t="s">
        <v>110</v>
      </c>
      <c r="N8" s="37"/>
    </row>
    <row r="9" spans="1:14" ht="21.75" customHeight="1">
      <c r="A9" s="3"/>
      <c r="B9" s="33"/>
      <c r="C9" s="2" t="s">
        <v>100</v>
      </c>
      <c r="D9" s="2">
        <v>2006</v>
      </c>
      <c r="E9" s="2" t="s">
        <v>98</v>
      </c>
      <c r="F9" s="4"/>
      <c r="G9" s="4"/>
      <c r="H9" s="4"/>
      <c r="I9" s="4">
        <f t="shared" si="0"/>
        <v>0</v>
      </c>
      <c r="J9" s="4"/>
      <c r="K9" s="4"/>
      <c r="L9" s="4"/>
      <c r="M9" s="37">
        <v>35.700000000000003</v>
      </c>
      <c r="N9" s="39">
        <v>1</v>
      </c>
    </row>
    <row r="10" spans="1:14" ht="21.75" customHeight="1">
      <c r="A10" s="3"/>
      <c r="B10" s="33"/>
      <c r="C10" s="33" t="s">
        <v>99</v>
      </c>
      <c r="D10" s="33">
        <v>2006</v>
      </c>
      <c r="E10" s="33" t="s">
        <v>98</v>
      </c>
      <c r="F10" s="4"/>
      <c r="G10" s="4"/>
      <c r="H10" s="4"/>
      <c r="I10" s="4">
        <f t="shared" si="0"/>
        <v>0</v>
      </c>
      <c r="J10" s="4"/>
      <c r="K10" s="4"/>
      <c r="L10" s="4"/>
      <c r="M10" s="37">
        <v>32.700000000000003</v>
      </c>
      <c r="N10" s="39">
        <v>2</v>
      </c>
    </row>
    <row r="11" spans="1:14" ht="21.75" customHeight="1">
      <c r="A11" s="3"/>
      <c r="B11" s="33"/>
      <c r="C11" s="33" t="s">
        <v>24</v>
      </c>
      <c r="D11" s="33">
        <v>2006</v>
      </c>
      <c r="E11" s="33" t="s">
        <v>25</v>
      </c>
      <c r="F11" s="5"/>
      <c r="G11" s="5"/>
      <c r="H11" s="5"/>
      <c r="I11" s="5">
        <f t="shared" si="0"/>
        <v>0</v>
      </c>
      <c r="J11" s="5"/>
      <c r="K11" s="5"/>
      <c r="L11" s="5"/>
      <c r="M11" s="37">
        <v>29.42</v>
      </c>
      <c r="N11" s="39">
        <v>3</v>
      </c>
    </row>
    <row r="12" spans="1:14" ht="21.75" customHeight="1">
      <c r="A12" s="3"/>
      <c r="B12" s="33"/>
      <c r="C12" s="33" t="s">
        <v>41</v>
      </c>
      <c r="D12" s="33">
        <v>2006</v>
      </c>
      <c r="E12" s="33" t="s">
        <v>40</v>
      </c>
      <c r="F12" s="4"/>
      <c r="G12" s="4"/>
      <c r="H12" s="4"/>
      <c r="I12" s="4">
        <f t="shared" si="0"/>
        <v>0</v>
      </c>
      <c r="J12" s="4"/>
      <c r="K12" s="4"/>
      <c r="L12" s="4"/>
      <c r="M12" s="37">
        <v>25.55</v>
      </c>
      <c r="N12" s="39">
        <v>4</v>
      </c>
    </row>
    <row r="13" spans="1:14" ht="21.75" customHeight="1">
      <c r="A13" s="3"/>
      <c r="B13" s="33"/>
      <c r="C13" s="33" t="s">
        <v>69</v>
      </c>
      <c r="D13" s="33">
        <v>2006</v>
      </c>
      <c r="E13" s="33" t="s">
        <v>61</v>
      </c>
      <c r="F13" s="4"/>
      <c r="G13" s="4"/>
      <c r="H13" s="4"/>
      <c r="I13" s="4">
        <f t="shared" si="0"/>
        <v>0</v>
      </c>
      <c r="J13" s="4"/>
      <c r="K13" s="4"/>
      <c r="L13" s="4"/>
      <c r="M13" s="37">
        <v>25.22</v>
      </c>
      <c r="N13" s="39">
        <v>5</v>
      </c>
    </row>
    <row r="14" spans="1:14" ht="21.75" customHeight="1">
      <c r="A14" s="3"/>
      <c r="B14" s="33"/>
      <c r="C14" s="33" t="s">
        <v>73</v>
      </c>
      <c r="D14" s="33">
        <v>2006</v>
      </c>
      <c r="E14" s="33" t="s">
        <v>61</v>
      </c>
      <c r="F14" s="4"/>
      <c r="G14" s="4"/>
      <c r="H14" s="4"/>
      <c r="I14" s="4">
        <f t="shared" si="0"/>
        <v>0</v>
      </c>
      <c r="J14" s="4"/>
      <c r="K14" s="4"/>
      <c r="L14" s="4"/>
      <c r="M14" s="37">
        <v>24.59</v>
      </c>
      <c r="N14" s="39">
        <v>6</v>
      </c>
    </row>
    <row r="15" spans="1:14" ht="21.75" customHeight="1">
      <c r="A15" s="3"/>
      <c r="B15" s="33"/>
      <c r="C15" s="33" t="s">
        <v>43</v>
      </c>
      <c r="D15" s="33">
        <v>2007</v>
      </c>
      <c r="E15" s="33" t="s">
        <v>44</v>
      </c>
      <c r="F15" s="4"/>
      <c r="G15" s="4"/>
      <c r="H15" s="4"/>
      <c r="I15" s="4">
        <f t="shared" si="0"/>
        <v>0</v>
      </c>
      <c r="J15" s="4"/>
      <c r="K15" s="4"/>
      <c r="L15" s="4"/>
      <c r="M15" s="37">
        <v>24.33</v>
      </c>
      <c r="N15" s="39">
        <v>7</v>
      </c>
    </row>
    <row r="16" spans="1:14" ht="21.75" customHeight="1">
      <c r="A16" s="3"/>
      <c r="B16" s="33"/>
      <c r="C16" s="33" t="s">
        <v>28</v>
      </c>
      <c r="D16" s="33">
        <v>2006</v>
      </c>
      <c r="E16" s="33" t="s">
        <v>25</v>
      </c>
      <c r="F16" s="5"/>
      <c r="G16" s="5"/>
      <c r="H16" s="5"/>
      <c r="I16" s="5">
        <f t="shared" si="0"/>
        <v>0</v>
      </c>
      <c r="J16" s="5"/>
      <c r="K16" s="5"/>
      <c r="L16" s="5"/>
      <c r="M16" s="37">
        <v>24.29</v>
      </c>
      <c r="N16" s="39">
        <v>8</v>
      </c>
    </row>
    <row r="17" spans="1:14" ht="21.75" customHeight="1">
      <c r="A17" s="3"/>
      <c r="B17" s="33"/>
      <c r="C17" s="33" t="s">
        <v>42</v>
      </c>
      <c r="D17" s="33">
        <v>2007</v>
      </c>
      <c r="E17" s="33" t="s">
        <v>11</v>
      </c>
      <c r="F17" s="4"/>
      <c r="G17" s="4"/>
      <c r="H17" s="4"/>
      <c r="I17" s="4">
        <f t="shared" si="0"/>
        <v>0</v>
      </c>
      <c r="J17" s="4"/>
      <c r="K17" s="4"/>
      <c r="L17" s="4"/>
      <c r="M17" s="37">
        <v>21.6</v>
      </c>
      <c r="N17" s="39">
        <v>9</v>
      </c>
    </row>
    <row r="18" spans="1:14" ht="21.75" customHeight="1">
      <c r="A18" s="3"/>
      <c r="B18" s="33"/>
      <c r="C18" s="33" t="s">
        <v>55</v>
      </c>
      <c r="D18" s="33">
        <v>2006</v>
      </c>
      <c r="E18" s="33" t="s">
        <v>11</v>
      </c>
      <c r="F18" s="4"/>
      <c r="G18" s="4"/>
      <c r="H18" s="4"/>
      <c r="I18" s="4">
        <f t="shared" si="0"/>
        <v>0</v>
      </c>
      <c r="J18" s="4"/>
      <c r="K18" s="4"/>
      <c r="L18" s="4"/>
      <c r="M18" s="37">
        <v>19.96</v>
      </c>
      <c r="N18" s="39">
        <v>10</v>
      </c>
    </row>
    <row r="19" spans="1:14" ht="21.75" customHeight="1">
      <c r="A19" s="3"/>
      <c r="B19" s="33"/>
      <c r="C19" s="33" t="s">
        <v>29</v>
      </c>
      <c r="D19" s="33">
        <v>2006</v>
      </c>
      <c r="E19" s="33" t="s">
        <v>27</v>
      </c>
      <c r="F19" s="5"/>
      <c r="G19" s="5"/>
      <c r="H19" s="5"/>
      <c r="I19" s="5">
        <f t="shared" si="0"/>
        <v>0</v>
      </c>
      <c r="J19" s="5"/>
      <c r="K19" s="5"/>
      <c r="L19" s="5"/>
      <c r="M19" s="37">
        <v>18.510000000000002</v>
      </c>
      <c r="N19" s="39">
        <v>11</v>
      </c>
    </row>
    <row r="20" spans="1:14" ht="21.75" customHeight="1">
      <c r="A20" s="3"/>
      <c r="B20" s="33"/>
      <c r="C20" s="33" t="s">
        <v>74</v>
      </c>
      <c r="D20" s="33">
        <v>2006</v>
      </c>
      <c r="E20" s="33" t="s">
        <v>65</v>
      </c>
      <c r="F20" s="4"/>
      <c r="G20" s="4"/>
      <c r="H20" s="4"/>
      <c r="I20" s="4">
        <f t="shared" si="0"/>
        <v>0</v>
      </c>
      <c r="J20" s="4"/>
      <c r="K20" s="4"/>
      <c r="L20" s="4"/>
      <c r="M20" s="37">
        <v>18.23</v>
      </c>
      <c r="N20" s="39">
        <v>12</v>
      </c>
    </row>
    <row r="21" spans="1:14" ht="21.75" customHeight="1">
      <c r="A21" s="3"/>
      <c r="B21" s="3"/>
      <c r="C21" s="33" t="s">
        <v>26</v>
      </c>
      <c r="D21" s="33">
        <v>2006</v>
      </c>
      <c r="E21" s="33" t="s">
        <v>27</v>
      </c>
      <c r="F21" s="5"/>
      <c r="G21" s="5"/>
      <c r="H21" s="5"/>
      <c r="I21" s="5">
        <f t="shared" si="0"/>
        <v>0</v>
      </c>
      <c r="J21" s="5"/>
      <c r="K21" s="5"/>
      <c r="L21" s="5"/>
      <c r="M21" s="37">
        <v>13.71</v>
      </c>
      <c r="N21" s="39">
        <v>13</v>
      </c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>
        <f t="shared" ref="I22:I24" si="1">MIN(F22:H22)</f>
        <v>0</v>
      </c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si="1"/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1"/>
        <v>0</v>
      </c>
      <c r="J24" s="4"/>
      <c r="K24" s="4"/>
      <c r="L24" s="4"/>
      <c r="M24" s="4"/>
      <c r="N24" s="2"/>
    </row>
    <row r="25" spans="1:14">
      <c r="C25" t="s">
        <v>6</v>
      </c>
      <c r="D25" s="46"/>
      <c r="E25" s="46"/>
      <c r="I25" t="s">
        <v>7</v>
      </c>
      <c r="J25" s="46"/>
      <c r="K25" s="46"/>
      <c r="L25" s="46"/>
    </row>
  </sheetData>
  <sortState ref="C8:N21">
    <sortCondition descending="1" ref="M8:M21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60M</vt:lpstr>
      <vt:lpstr>60mb</vt:lpstr>
      <vt:lpstr>200m</vt:lpstr>
      <vt:lpstr>600M</vt:lpstr>
      <vt:lpstr>4X60M</vt:lpstr>
      <vt:lpstr>TL</vt:lpstr>
      <vt:lpstr>AL</vt:lpstr>
      <vt:lpstr>BUMB.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2017-09-15T06:09:37Z</cp:lastPrinted>
  <dcterms:created xsi:type="dcterms:W3CDTF">2017-04-06T08:39:27Z</dcterms:created>
  <dcterms:modified xsi:type="dcterms:W3CDTF">2017-09-22T13:35:03Z</dcterms:modified>
</cp:coreProperties>
</file>