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7740" activeTab="2"/>
  </bookViews>
  <sheets>
    <sheet name="augstlēkšana" sheetId="1" r:id="rId1"/>
    <sheet name="tāllēkšana" sheetId="2" r:id="rId2"/>
    <sheet name="lodes grūšana" sheetId="3" r:id="rId3"/>
  </sheets>
  <definedNames/>
  <calcPr fullCalcOnLoad="1"/>
</workbook>
</file>

<file path=xl/sharedStrings.xml><?xml version="1.0" encoding="utf-8"?>
<sst xmlns="http://schemas.openxmlformats.org/spreadsheetml/2006/main" count="432" uniqueCount="169">
  <si>
    <t>Jēkabpils</t>
  </si>
  <si>
    <t>Dal. Nr.</t>
  </si>
  <si>
    <t>Uzvārds, vārds</t>
  </si>
  <si>
    <t>Komanda</t>
  </si>
  <si>
    <t>5</t>
  </si>
  <si>
    <t>Sākuma augstums</t>
  </si>
  <si>
    <t>3</t>
  </si>
  <si>
    <t>Fināla secība</t>
  </si>
  <si>
    <t>4</t>
  </si>
  <si>
    <t>6</t>
  </si>
  <si>
    <t>Gala rezultāts</t>
  </si>
  <si>
    <t>Treneris</t>
  </si>
  <si>
    <t>Dzimšanas dati</t>
  </si>
  <si>
    <t>Augstlēkšana vīriešiem</t>
  </si>
  <si>
    <t>Lodes grūšana vīriešiem</t>
  </si>
  <si>
    <t>Tāllēkšana vīriešiem</t>
  </si>
  <si>
    <t>L. Nagle</t>
  </si>
  <si>
    <t xml:space="preserve">  </t>
  </si>
  <si>
    <t>Jelgavas NSC</t>
  </si>
  <si>
    <t>Dāboliņš Mārtiņš</t>
  </si>
  <si>
    <t>Jēkabpils atklātās ziemas sacensības vieglatlētikā ,,DAUGAVA 2018''</t>
  </si>
  <si>
    <t>06.01.2018.</t>
  </si>
  <si>
    <t>Nr.p.k.</t>
  </si>
  <si>
    <t>Jēkabpils atklātās ziemas sacensības vieglatlētikā ,,DAUGAVA 2018"</t>
  </si>
  <si>
    <t>18.06.1996.</t>
  </si>
  <si>
    <t>Sēlijas SS</t>
  </si>
  <si>
    <t>G. Klibiķe</t>
  </si>
  <si>
    <t>Elpers Vīgants Endijs</t>
  </si>
  <si>
    <t>15.11.2001.</t>
  </si>
  <si>
    <t>ā.k.</t>
  </si>
  <si>
    <t>Gerasimovs Jegors</t>
  </si>
  <si>
    <t>30.03.2003.</t>
  </si>
  <si>
    <t>Līvānu BJSS</t>
  </si>
  <si>
    <t>V. Grigorjevs</t>
  </si>
  <si>
    <t>Beļaunieks Krišjānis</t>
  </si>
  <si>
    <t>10.07.1998.</t>
  </si>
  <si>
    <t>Madonas BJSS</t>
  </si>
  <si>
    <t>A. Eikens</t>
  </si>
  <si>
    <t>A.Eikens</t>
  </si>
  <si>
    <t>Rošāns Sandis</t>
  </si>
  <si>
    <t>Cesvaines vsk.</t>
  </si>
  <si>
    <t>Z. Gulbis</t>
  </si>
  <si>
    <t>Bulāns Edgars</t>
  </si>
  <si>
    <t>20.03.1999.</t>
  </si>
  <si>
    <t>BJC "IK Auseklis"</t>
  </si>
  <si>
    <t>M. Lūse</t>
  </si>
  <si>
    <t>Grēniņš Māris</t>
  </si>
  <si>
    <t>25.02.1981.</t>
  </si>
  <si>
    <t>Soklakovs Sergejs</t>
  </si>
  <si>
    <t>21.01.1995.</t>
  </si>
  <si>
    <t>Kutra Dāvids</t>
  </si>
  <si>
    <t>22.03.1999.</t>
  </si>
  <si>
    <t>SC "Mēmele" Bauska</t>
  </si>
  <si>
    <t>R. Maķevics</t>
  </si>
  <si>
    <t>Sunteiks Kristaps</t>
  </si>
  <si>
    <t>21.06.2002.</t>
  </si>
  <si>
    <t>Jevmenovs Sandijs</t>
  </si>
  <si>
    <t>23.09.2002.</t>
  </si>
  <si>
    <t>I. Dramačonoka</t>
  </si>
  <si>
    <t>Griba Aksels</t>
  </si>
  <si>
    <t>03.10.2002.</t>
  </si>
  <si>
    <t>R. Maķevics / I. Ladusāne</t>
  </si>
  <si>
    <t>Gļauda Roberts</t>
  </si>
  <si>
    <t>17.04.1999.</t>
  </si>
  <si>
    <t>Jēkabpils SS</t>
  </si>
  <si>
    <t>A. Noris</t>
  </si>
  <si>
    <t>Voitiņš Edvīns</t>
  </si>
  <si>
    <t>04.08.1999.</t>
  </si>
  <si>
    <t>Puriņš Jānis</t>
  </si>
  <si>
    <t>17.10.1999.</t>
  </si>
  <si>
    <t>Knodze Krišjānis</t>
  </si>
  <si>
    <t>28.09.2001.</t>
  </si>
  <si>
    <t>Vilnargs Jānis</t>
  </si>
  <si>
    <t>25.06.2001.</t>
  </si>
  <si>
    <t>A. Noris / J. Knodze</t>
  </si>
  <si>
    <t>A. Noris /          J. Knodze</t>
  </si>
  <si>
    <t>Eglītis Edvarts</t>
  </si>
  <si>
    <t>09.03.2004.</t>
  </si>
  <si>
    <t>Žviriņš Arnis</t>
  </si>
  <si>
    <t>30.11.1986.</t>
  </si>
  <si>
    <t>Valmieras VK</t>
  </si>
  <si>
    <t>Krauja Pēteris</t>
  </si>
  <si>
    <t>02.04.1996.</t>
  </si>
  <si>
    <t xml:space="preserve">Siksalietis Didzis </t>
  </si>
  <si>
    <t>10.07.1995.</t>
  </si>
  <si>
    <t>Ūdris Ralfs</t>
  </si>
  <si>
    <t>25.08.2001.</t>
  </si>
  <si>
    <t>Valmieras BSS</t>
  </si>
  <si>
    <t>Apsītis Tomass</t>
  </si>
  <si>
    <t>01.02.2000.</t>
  </si>
  <si>
    <t>Daugavpils BJSS</t>
  </si>
  <si>
    <t>Gipters Erlends</t>
  </si>
  <si>
    <t>24.09.2001.</t>
  </si>
  <si>
    <t>J. Markevičs</t>
  </si>
  <si>
    <t>Šavecs Anatolijs</t>
  </si>
  <si>
    <t>26.11.2000.</t>
  </si>
  <si>
    <t>Ivanovs Ņikita</t>
  </si>
  <si>
    <t>12.01.2002.</t>
  </si>
  <si>
    <t>Jakubovics Rihards</t>
  </si>
  <si>
    <t>06.01.2001.</t>
  </si>
  <si>
    <t>Kandavas NBJSS</t>
  </si>
  <si>
    <t>Perera Tomass</t>
  </si>
  <si>
    <t>26.07.2000.</t>
  </si>
  <si>
    <t>A. Gross</t>
  </si>
  <si>
    <t>Aizkraukles NSS</t>
  </si>
  <si>
    <t>09.03.2000.</t>
  </si>
  <si>
    <t>Kozjakovs Oļegs</t>
  </si>
  <si>
    <t>13.01.2001.</t>
  </si>
  <si>
    <t>V. Veļčinskis</t>
  </si>
  <si>
    <t>Liedskalniņš Emīls</t>
  </si>
  <si>
    <t>14.04.1999.</t>
  </si>
  <si>
    <t>M.Holsts</t>
  </si>
  <si>
    <t>M. Holsts</t>
  </si>
  <si>
    <t>Aizkraukles SK "Samēni"</t>
  </si>
  <si>
    <t xml:space="preserve">Leitis Kristers </t>
  </si>
  <si>
    <t>28.09.1998.</t>
  </si>
  <si>
    <t>Kojāns Krišjānis</t>
  </si>
  <si>
    <t>23.05.2002.</t>
  </si>
  <si>
    <t>Elītis Artūrs</t>
  </si>
  <si>
    <t>Cakuls Roberts</t>
  </si>
  <si>
    <t>27.06.2002.</t>
  </si>
  <si>
    <t>Rēzekne</t>
  </si>
  <si>
    <t>Duļbinskis Artis</t>
  </si>
  <si>
    <t>19.07.2000.</t>
  </si>
  <si>
    <t>Balvu SS</t>
  </si>
  <si>
    <t>I.Kairišs</t>
  </si>
  <si>
    <t>Tokarevs Andrejs</t>
  </si>
  <si>
    <t>Broks Mārtiņš</t>
  </si>
  <si>
    <t>BJC "Laimīte"</t>
  </si>
  <si>
    <t>L. Haritonovs</t>
  </si>
  <si>
    <t>Zilbers Kristiāns</t>
  </si>
  <si>
    <t>Mihailovs Valdis</t>
  </si>
  <si>
    <t>13.02.2002.</t>
  </si>
  <si>
    <t>Preiļu BJSS</t>
  </si>
  <si>
    <t>V. Neištadte</t>
  </si>
  <si>
    <t>Šmeiksts Lauris</t>
  </si>
  <si>
    <t>15.05.2002.</t>
  </si>
  <si>
    <t>V.Neištadte</t>
  </si>
  <si>
    <t>E. Vaivods</t>
  </si>
  <si>
    <t xml:space="preserve">Zalāns Egons </t>
  </si>
  <si>
    <t>27.05.1999.</t>
  </si>
  <si>
    <t>A. Raubiškis</t>
  </si>
  <si>
    <t>Buivids Gatis</t>
  </si>
  <si>
    <t>01.08.2001.</t>
  </si>
  <si>
    <t>Petrusevičius Gytis</t>
  </si>
  <si>
    <t>BKKSC (LT)</t>
  </si>
  <si>
    <t>V. Bagamolovas</t>
  </si>
  <si>
    <t>18.05.2001.</t>
  </si>
  <si>
    <t>Bagamolovas Matas</t>
  </si>
  <si>
    <t>Sapatka Arnas</t>
  </si>
  <si>
    <t>01.05.2004.</t>
  </si>
  <si>
    <t>Rūgums Emīls</t>
  </si>
  <si>
    <t>16.06.1999.</t>
  </si>
  <si>
    <t>L.Haritonovs</t>
  </si>
  <si>
    <t xml:space="preserve">P. Karlibāns </t>
  </si>
  <si>
    <t>P. Karlibāns / J. Iļjušina</t>
  </si>
  <si>
    <t>P. Karlibāns / R. Ravinskis</t>
  </si>
  <si>
    <t>R. Ravinskis</t>
  </si>
  <si>
    <t>Orliņš Aivis</t>
  </si>
  <si>
    <t>24.04.1968.</t>
  </si>
  <si>
    <t>Koknese</t>
  </si>
  <si>
    <t>I. Lulle</t>
  </si>
  <si>
    <t>12,51</t>
  </si>
  <si>
    <t>x</t>
  </si>
  <si>
    <t>12,72</t>
  </si>
  <si>
    <t>VIETA</t>
  </si>
  <si>
    <t>o</t>
  </si>
  <si>
    <t>r</t>
  </si>
  <si>
    <t>-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</si>
</sst>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[Red]0%;[Red]\(0%\)"/>
    <numFmt numFmtId="171" formatCode="0%;\(0%\)"/>
    <numFmt numFmtId="172" formatCode="\ \ @"/>
    <numFmt numFmtId="173" formatCode="\ \ \ \ @"/>
    <numFmt numFmtId="174" formatCode="_-&quot;IRL&quot;* #,##0_-;\-&quot;IRL&quot;* #,##0_-;_-&quot;IRL&quot;* &quot;-&quot;_-;_-@_-"/>
    <numFmt numFmtId="175" formatCode="_-&quot;IRL&quot;* #,##0.00_-;\-&quot;IRL&quot;* #,##0.00_-;_-&quot;IRL&quot;* &quot;-&quot;??_-;_-@_-"/>
    <numFmt numFmtId="176" formatCode="dd\.mm\.yy"/>
    <numFmt numFmtId="177" formatCode="mm:ss.00"/>
    <numFmt numFmtId="178" formatCode="0.0"/>
    <numFmt numFmtId="179" formatCode="000000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0"/>
    </font>
    <font>
      <sz val="12"/>
      <name val="Times New Roman Baltic"/>
      <family val="0"/>
    </font>
    <font>
      <b/>
      <i/>
      <sz val="14"/>
      <name val="Times New Roman Baltic"/>
      <family val="1"/>
    </font>
    <font>
      <b/>
      <sz val="10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sz val="10"/>
      <name val="Arial"/>
      <family val="2"/>
    </font>
    <font>
      <sz val="8"/>
      <name val="Times New Roman Baltic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6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38" fontId="10" fillId="20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10" fillId="22" borderId="8" applyNumberFormat="0" applyBorder="0" applyAlignment="0" applyProtection="0"/>
    <xf numFmtId="164" fontId="17" fillId="0" borderId="0" applyFill="0" applyBorder="0" applyAlignment="0">
      <protection/>
    </xf>
    <xf numFmtId="165" fontId="17" fillId="0" borderId="0" applyFill="0" applyBorder="0" applyAlignment="0">
      <protection/>
    </xf>
    <xf numFmtId="164" fontId="17" fillId="0" borderId="0" applyFill="0" applyBorder="0" applyAlignment="0">
      <protection/>
    </xf>
    <xf numFmtId="169" fontId="17" fillId="0" borderId="0" applyFill="0" applyBorder="0" applyAlignment="0">
      <protection/>
    </xf>
    <xf numFmtId="165" fontId="17" fillId="0" borderId="0" applyFill="0" applyBorder="0" applyAlignment="0">
      <protection/>
    </xf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17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22" fillId="0" borderId="0" applyFill="0" applyBorder="0" applyAlignment="0">
      <protection/>
    </xf>
    <xf numFmtId="165" fontId="22" fillId="0" borderId="0" applyFill="0" applyBorder="0" applyAlignment="0">
      <protection/>
    </xf>
    <xf numFmtId="164" fontId="22" fillId="0" borderId="0" applyFill="0" applyBorder="0" applyAlignment="0">
      <protection/>
    </xf>
    <xf numFmtId="169" fontId="22" fillId="0" borderId="0" applyFill="0" applyBorder="0" applyAlignment="0">
      <protection/>
    </xf>
    <xf numFmtId="165" fontId="22" fillId="0" borderId="0" applyFill="0" applyBorder="0" applyAlignment="0">
      <protection/>
    </xf>
    <xf numFmtId="49" fontId="4" fillId="0" borderId="0" applyFill="0" applyBorder="0" applyAlignment="0"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7" fillId="0" borderId="0" xfId="84" applyFont="1">
      <alignment/>
      <protection/>
    </xf>
    <xf numFmtId="0" fontId="28" fillId="0" borderId="0" xfId="84" applyFont="1" applyBorder="1" applyAlignment="1">
      <alignment/>
      <protection/>
    </xf>
    <xf numFmtId="0" fontId="27" fillId="0" borderId="0" xfId="84" applyFont="1" applyAlignment="1">
      <alignment/>
      <protection/>
    </xf>
    <xf numFmtId="2" fontId="27" fillId="0" borderId="0" xfId="84" applyNumberFormat="1" applyFont="1" applyAlignment="1">
      <alignment/>
      <protection/>
    </xf>
    <xf numFmtId="20" fontId="27" fillId="0" borderId="0" xfId="84" applyNumberFormat="1" applyFont="1" applyAlignment="1">
      <alignment/>
      <protection/>
    </xf>
    <xf numFmtId="20" fontId="29" fillId="0" borderId="0" xfId="84" applyNumberFormat="1" applyFont="1" applyBorder="1" applyAlignment="1">
      <alignment horizontal="center"/>
      <protection/>
    </xf>
    <xf numFmtId="0" fontId="27" fillId="0" borderId="0" xfId="84" applyFont="1" applyBorder="1" applyAlignment="1">
      <alignment horizontal="center" vertical="center"/>
      <protection/>
    </xf>
    <xf numFmtId="0" fontId="4" fillId="0" borderId="8" xfId="85" applyFont="1" applyFill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/>
      <protection/>
    </xf>
    <xf numFmtId="0" fontId="4" fillId="0" borderId="8" xfId="85" applyFont="1" applyFill="1" applyBorder="1" applyAlignment="1">
      <alignment/>
      <protection/>
    </xf>
    <xf numFmtId="0" fontId="27" fillId="0" borderId="0" xfId="84" applyFont="1" applyFill="1">
      <alignment/>
      <protection/>
    </xf>
    <xf numFmtId="0" fontId="33" fillId="0" borderId="0" xfId="84" applyFont="1" applyAlignment="1">
      <alignment horizontal="center"/>
      <protection/>
    </xf>
    <xf numFmtId="2" fontId="32" fillId="0" borderId="0" xfId="84" applyNumberFormat="1" applyFont="1" applyAlignment="1">
      <alignment horizontal="center"/>
      <protection/>
    </xf>
    <xf numFmtId="2" fontId="33" fillId="0" borderId="0" xfId="84" applyNumberFormat="1" applyFont="1" applyAlignment="1">
      <alignment horizontal="center"/>
      <protection/>
    </xf>
    <xf numFmtId="0" fontId="33" fillId="0" borderId="0" xfId="84" applyFont="1" applyFill="1">
      <alignment/>
      <protection/>
    </xf>
    <xf numFmtId="0" fontId="27" fillId="0" borderId="0" xfId="84" applyFont="1" applyFill="1" applyAlignment="1">
      <alignment horizontal="center" vertical="center" wrapText="1"/>
      <protection/>
    </xf>
    <xf numFmtId="0" fontId="4" fillId="0" borderId="8" xfId="85" applyFont="1" applyFill="1" applyBorder="1" applyAlignment="1">
      <alignment horizontal="center" vertical="center"/>
      <protection/>
    </xf>
    <xf numFmtId="49" fontId="31" fillId="0" borderId="14" xfId="84" applyNumberFormat="1" applyFont="1" applyBorder="1" applyAlignment="1">
      <alignment horizontal="center" vertical="center" wrapText="1"/>
      <protection/>
    </xf>
    <xf numFmtId="0" fontId="27" fillId="0" borderId="0" xfId="84" applyFont="1" applyFill="1" applyAlignment="1">
      <alignment/>
      <protection/>
    </xf>
    <xf numFmtId="0" fontId="35" fillId="0" borderId="0" xfId="84" applyFont="1" applyFill="1" applyBorder="1" applyAlignment="1">
      <alignment/>
      <protection/>
    </xf>
    <xf numFmtId="0" fontId="27" fillId="0" borderId="0" xfId="84" applyNumberFormat="1" applyFont="1" applyBorder="1" applyAlignment="1">
      <alignment horizontal="center" vertical="center"/>
      <protection/>
    </xf>
    <xf numFmtId="0" fontId="34" fillId="0" borderId="0" xfId="84" applyFont="1">
      <alignment/>
      <protection/>
    </xf>
    <xf numFmtId="0" fontId="4" fillId="0" borderId="13" xfId="85" applyFont="1" applyFill="1" applyBorder="1" applyAlignment="1">
      <alignment/>
      <protection/>
    </xf>
    <xf numFmtId="0" fontId="0" fillId="0" borderId="8" xfId="84" applyFont="1" applyBorder="1" applyAlignment="1">
      <alignment horizontal="right" vertical="center"/>
      <protection/>
    </xf>
    <xf numFmtId="0" fontId="0" fillId="0" borderId="8" xfId="84" applyFont="1" applyBorder="1" applyAlignment="1">
      <alignment horizontal="center" vertical="center" wrapText="1"/>
      <protection/>
    </xf>
    <xf numFmtId="0" fontId="0" fillId="0" borderId="8" xfId="84" applyFont="1" applyFill="1" applyBorder="1" applyAlignment="1">
      <alignment horizontal="right" vertical="center" wrapText="1"/>
      <protection/>
    </xf>
    <xf numFmtId="0" fontId="0" fillId="0" borderId="13" xfId="84" applyFont="1" applyBorder="1" applyAlignment="1">
      <alignment horizontal="right" vertical="center"/>
      <protection/>
    </xf>
    <xf numFmtId="0" fontId="4" fillId="0" borderId="13" xfId="85" applyFont="1" applyFill="1" applyBorder="1" applyAlignment="1">
      <alignment horizontal="center" vertical="center"/>
      <protection/>
    </xf>
    <xf numFmtId="0" fontId="0" fillId="0" borderId="8" xfId="84" applyFont="1" applyBorder="1" applyAlignment="1">
      <alignment horizontal="center" vertical="center"/>
      <protection/>
    </xf>
    <xf numFmtId="0" fontId="4" fillId="0" borderId="8" xfId="85" applyFont="1" applyFill="1" applyBorder="1" applyAlignment="1">
      <alignment horizontal="center"/>
      <protection/>
    </xf>
    <xf numFmtId="0" fontId="27" fillId="0" borderId="15" xfId="84" applyFont="1" applyBorder="1" applyAlignment="1">
      <alignment horizontal="center" vertical="center"/>
      <protection/>
    </xf>
    <xf numFmtId="0" fontId="27" fillId="0" borderId="16" xfId="84" applyFont="1" applyBorder="1" applyAlignment="1">
      <alignment horizontal="center" vertical="center" wrapText="1"/>
      <protection/>
    </xf>
    <xf numFmtId="0" fontId="27" fillId="0" borderId="17" xfId="84" applyFont="1" applyBorder="1" applyAlignment="1">
      <alignment horizontal="center" vertical="center" wrapText="1"/>
      <protection/>
    </xf>
    <xf numFmtId="0" fontId="27" fillId="0" borderId="15" xfId="84" applyFont="1" applyBorder="1" applyAlignment="1">
      <alignment horizontal="center" vertical="center" wrapText="1"/>
      <protection/>
    </xf>
    <xf numFmtId="0" fontId="27" fillId="0" borderId="17" xfId="84" applyFont="1" applyBorder="1" applyAlignment="1">
      <alignment horizontal="center" vertical="center"/>
      <protection/>
    </xf>
    <xf numFmtId="0" fontId="27" fillId="0" borderId="16" xfId="84" applyFont="1" applyBorder="1" applyAlignment="1">
      <alignment horizontal="center" vertical="center"/>
      <protection/>
    </xf>
    <xf numFmtId="49" fontId="31" fillId="0" borderId="18" xfId="84" applyNumberFormat="1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179" fontId="4" fillId="0" borderId="13" xfId="85" applyNumberFormat="1" applyFont="1" applyFill="1" applyBorder="1" applyAlignment="1">
      <alignment horizontal="center"/>
      <protection/>
    </xf>
    <xf numFmtId="179" fontId="0" fillId="0" borderId="8" xfId="84" applyNumberFormat="1" applyFont="1" applyBorder="1" applyAlignment="1">
      <alignment horizontal="center" vertical="center" wrapText="1"/>
      <protection/>
    </xf>
    <xf numFmtId="179" fontId="4" fillId="0" borderId="8" xfId="85" applyNumberFormat="1" applyFont="1" applyFill="1" applyBorder="1" applyAlignment="1">
      <alignment horizontal="center" vertical="center"/>
      <protection/>
    </xf>
    <xf numFmtId="179" fontId="4" fillId="0" borderId="8" xfId="85" applyNumberFormat="1" applyFont="1" applyFill="1" applyBorder="1" applyAlignment="1">
      <alignment horizontal="center" vertical="center"/>
      <protection/>
    </xf>
    <xf numFmtId="179" fontId="4" fillId="0" borderId="8" xfId="85" applyNumberFormat="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84" applyFont="1" applyBorder="1" applyAlignment="1">
      <alignment horizontal="center" vertical="center"/>
      <protection/>
    </xf>
    <xf numFmtId="49" fontId="34" fillId="0" borderId="20" xfId="84" applyNumberFormat="1" applyFont="1" applyBorder="1" applyAlignment="1">
      <alignment horizontal="center" vertical="center" wrapText="1"/>
      <protection/>
    </xf>
    <xf numFmtId="0" fontId="33" fillId="0" borderId="17" xfId="84" applyFont="1" applyFill="1" applyBorder="1">
      <alignment/>
      <protection/>
    </xf>
    <xf numFmtId="0" fontId="31" fillId="0" borderId="14" xfId="84" applyFont="1" applyFill="1" applyBorder="1" applyAlignment="1">
      <alignment horizontal="center" vertical="center" wrapText="1"/>
      <protection/>
    </xf>
    <xf numFmtId="0" fontId="27" fillId="0" borderId="17" xfId="84" applyFont="1" applyBorder="1">
      <alignment/>
      <protection/>
    </xf>
    <xf numFmtId="0" fontId="4" fillId="24" borderId="8" xfId="85" applyFont="1" applyFill="1" applyBorder="1" applyAlignment="1">
      <alignment vertical="center"/>
      <protection/>
    </xf>
    <xf numFmtId="0" fontId="4" fillId="24" borderId="8" xfId="85" applyFont="1" applyFill="1" applyBorder="1" applyAlignment="1">
      <alignment horizontal="left"/>
      <protection/>
    </xf>
    <xf numFmtId="0" fontId="4" fillId="24" borderId="8" xfId="85" applyFont="1" applyFill="1" applyBorder="1" applyAlignment="1">
      <alignment horizontal="left" vertical="center"/>
      <protection/>
    </xf>
    <xf numFmtId="0" fontId="27" fillId="0" borderId="21" xfId="84" applyFont="1" applyBorder="1" applyAlignment="1">
      <alignment horizontal="center" vertical="center" wrapText="1"/>
      <protection/>
    </xf>
    <xf numFmtId="0" fontId="0" fillId="24" borderId="8" xfId="84" applyFont="1" applyFill="1" applyBorder="1" applyAlignment="1">
      <alignment horizontal="left" vertical="center" wrapText="1"/>
      <protection/>
    </xf>
    <xf numFmtId="0" fontId="0" fillId="0" borderId="8" xfId="84" applyFont="1" applyFill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/>
    </xf>
    <xf numFmtId="0" fontId="0" fillId="24" borderId="8" xfId="84" applyFont="1" applyFill="1" applyBorder="1" applyAlignment="1">
      <alignment vertical="center"/>
      <protection/>
    </xf>
    <xf numFmtId="180" fontId="4" fillId="0" borderId="8" xfId="85" applyNumberFormat="1" applyFont="1" applyFill="1" applyBorder="1" applyAlignment="1">
      <alignment horizontal="center"/>
      <protection/>
    </xf>
    <xf numFmtId="0" fontId="27" fillId="0" borderId="22" xfId="84" applyFont="1" applyBorder="1" applyAlignment="1">
      <alignment horizontal="center" vertical="center" wrapText="1"/>
      <protection/>
    </xf>
    <xf numFmtId="0" fontId="27" fillId="0" borderId="23" xfId="84" applyFont="1" applyBorder="1" applyAlignment="1">
      <alignment horizontal="center" vertical="center" wrapText="1"/>
      <protection/>
    </xf>
    <xf numFmtId="0" fontId="27" fillId="0" borderId="24" xfId="84" applyFont="1" applyBorder="1" applyAlignment="1">
      <alignment horizontal="center" vertical="center" wrapText="1"/>
      <protection/>
    </xf>
    <xf numFmtId="0" fontId="27" fillId="0" borderId="23" xfId="84" applyFont="1" applyBorder="1" applyAlignment="1">
      <alignment horizontal="center" vertical="center"/>
      <protection/>
    </xf>
    <xf numFmtId="0" fontId="27" fillId="0" borderId="24" xfId="84" applyFont="1" applyBorder="1" applyAlignment="1">
      <alignment horizontal="center" vertical="center"/>
      <protection/>
    </xf>
    <xf numFmtId="0" fontId="0" fillId="0" borderId="19" xfId="84" applyFont="1" applyBorder="1" applyAlignment="1">
      <alignment horizontal="center" vertical="center" wrapText="1"/>
      <protection/>
    </xf>
    <xf numFmtId="0" fontId="0" fillId="24" borderId="13" xfId="84" applyFont="1" applyFill="1" applyBorder="1" applyAlignment="1">
      <alignment horizontal="left" vertical="center" wrapText="1"/>
      <protection/>
    </xf>
    <xf numFmtId="1" fontId="0" fillId="0" borderId="13" xfId="84" applyNumberFormat="1" applyFont="1" applyBorder="1" applyAlignment="1">
      <alignment horizontal="center" vertical="center" wrapText="1"/>
      <protection/>
    </xf>
    <xf numFmtId="0" fontId="27" fillId="0" borderId="25" xfId="84" applyFont="1" applyBorder="1" applyAlignment="1">
      <alignment horizontal="center" vertical="center" wrapText="1"/>
      <protection/>
    </xf>
    <xf numFmtId="0" fontId="27" fillId="0" borderId="26" xfId="84" applyFont="1" applyBorder="1" applyAlignment="1">
      <alignment horizontal="center" vertical="center" wrapText="1"/>
      <protection/>
    </xf>
    <xf numFmtId="0" fontId="27" fillId="0" borderId="27" xfId="84" applyFont="1" applyBorder="1" applyAlignment="1">
      <alignment horizontal="center" vertical="center" wrapText="1"/>
      <protection/>
    </xf>
    <xf numFmtId="0" fontId="27" fillId="0" borderId="26" xfId="84" applyFont="1" applyBorder="1" applyAlignment="1">
      <alignment horizontal="center" vertical="center"/>
      <protection/>
    </xf>
    <xf numFmtId="0" fontId="27" fillId="0" borderId="27" xfId="84" applyFont="1" applyBorder="1" applyAlignment="1">
      <alignment horizontal="center" vertical="center"/>
      <protection/>
    </xf>
    <xf numFmtId="0" fontId="27" fillId="0" borderId="28" xfId="84" applyFont="1" applyBorder="1" applyAlignment="1">
      <alignment horizontal="center" vertical="center" wrapText="1"/>
      <protection/>
    </xf>
    <xf numFmtId="0" fontId="27" fillId="0" borderId="29" xfId="84" applyFont="1" applyBorder="1" applyAlignment="1">
      <alignment horizontal="center" vertical="center" wrapText="1"/>
      <protection/>
    </xf>
    <xf numFmtId="0" fontId="27" fillId="0" borderId="30" xfId="84" applyFont="1" applyBorder="1" applyAlignment="1">
      <alignment horizontal="center" vertical="center" wrapText="1"/>
      <protection/>
    </xf>
    <xf numFmtId="0" fontId="27" fillId="0" borderId="29" xfId="84" applyFont="1" applyBorder="1" applyAlignment="1">
      <alignment horizontal="center" vertical="center"/>
      <protection/>
    </xf>
    <xf numFmtId="0" fontId="27" fillId="0" borderId="28" xfId="84" applyFont="1" applyBorder="1" applyAlignment="1">
      <alignment horizontal="center" vertical="center"/>
      <protection/>
    </xf>
    <xf numFmtId="0" fontId="27" fillId="0" borderId="30" xfId="84" applyFont="1" applyBorder="1" applyAlignment="1">
      <alignment horizontal="center" vertical="center"/>
      <protection/>
    </xf>
    <xf numFmtId="0" fontId="4" fillId="0" borderId="31" xfId="85" applyFont="1" applyFill="1" applyBorder="1" applyAlignment="1">
      <alignment horizontal="center" vertical="center"/>
      <protection/>
    </xf>
    <xf numFmtId="0" fontId="4" fillId="25" borderId="31" xfId="85" applyFont="1" applyFill="1" applyBorder="1" applyAlignment="1">
      <alignment vertical="center"/>
      <protection/>
    </xf>
    <xf numFmtId="0" fontId="4" fillId="0" borderId="32" xfId="85" applyFont="1" applyFill="1" applyBorder="1" applyAlignment="1">
      <alignment horizontal="center" vertical="center"/>
      <protection/>
    </xf>
    <xf numFmtId="0" fontId="4" fillId="25" borderId="31" xfId="85" applyFont="1" applyFill="1" applyBorder="1" applyAlignment="1">
      <alignment/>
      <protection/>
    </xf>
    <xf numFmtId="179" fontId="4" fillId="0" borderId="32" xfId="85" applyNumberFormat="1" applyFont="1" applyFill="1" applyBorder="1" applyAlignment="1">
      <alignment horizontal="center"/>
      <protection/>
    </xf>
    <xf numFmtId="0" fontId="4" fillId="25" borderId="8" xfId="85" applyFont="1" applyFill="1" applyBorder="1" applyAlignment="1">
      <alignment/>
      <protection/>
    </xf>
    <xf numFmtId="2" fontId="37" fillId="0" borderId="8" xfId="85" applyNumberFormat="1" applyFont="1" applyFill="1" applyBorder="1" applyAlignment="1">
      <alignment horizontal="center" vertical="center"/>
      <protection/>
    </xf>
    <xf numFmtId="0" fontId="38" fillId="0" borderId="8" xfId="84" applyNumberFormat="1" applyFont="1" applyBorder="1" applyAlignment="1">
      <alignment horizontal="center" vertical="center"/>
      <protection/>
    </xf>
    <xf numFmtId="2" fontId="38" fillId="0" borderId="8" xfId="84" applyNumberFormat="1" applyFont="1" applyBorder="1" applyAlignment="1">
      <alignment horizontal="center" vertical="center"/>
      <protection/>
    </xf>
    <xf numFmtId="2" fontId="39" fillId="0" borderId="8" xfId="84" applyNumberFormat="1" applyFont="1" applyBorder="1" applyAlignment="1">
      <alignment horizontal="center" vertical="center"/>
      <protection/>
    </xf>
    <xf numFmtId="0" fontId="38" fillId="0" borderId="8" xfId="84" applyNumberFormat="1" applyFont="1" applyFill="1" applyBorder="1" applyAlignment="1">
      <alignment horizontal="center" vertical="center"/>
      <protection/>
    </xf>
    <xf numFmtId="0" fontId="37" fillId="0" borderId="8" xfId="85" applyNumberFormat="1" applyFont="1" applyFill="1" applyBorder="1" applyAlignment="1">
      <alignment horizontal="center" vertical="center"/>
      <protection/>
    </xf>
    <xf numFmtId="0" fontId="4" fillId="25" borderId="8" xfId="85" applyFont="1" applyFill="1" applyBorder="1" applyAlignment="1">
      <alignment horizontal="left" vertical="center"/>
      <protection/>
    </xf>
    <xf numFmtId="179" fontId="0" fillId="0" borderId="8" xfId="84" applyNumberFormat="1" applyFont="1" applyBorder="1" applyAlignment="1">
      <alignment horizontal="center" vertical="center"/>
      <protection/>
    </xf>
    <xf numFmtId="179" fontId="0" fillId="0" borderId="13" xfId="84" applyNumberFormat="1" applyFont="1" applyBorder="1" applyAlignment="1">
      <alignment horizontal="center" vertical="center" wrapText="1"/>
      <protection/>
    </xf>
    <xf numFmtId="0" fontId="0" fillId="0" borderId="13" xfId="84" applyFont="1" applyBorder="1" applyAlignment="1">
      <alignment horizontal="center" vertical="center" wrapText="1"/>
      <protection/>
    </xf>
    <xf numFmtId="180" fontId="4" fillId="0" borderId="32" xfId="85" applyNumberFormat="1" applyFont="1" applyFill="1" applyBorder="1" applyAlignment="1">
      <alignment horizontal="center"/>
      <protection/>
    </xf>
    <xf numFmtId="0" fontId="4" fillId="0" borderId="33" xfId="85" applyFont="1" applyFill="1" applyBorder="1" applyAlignment="1">
      <alignment horizontal="center" vertical="center"/>
      <protection/>
    </xf>
    <xf numFmtId="0" fontId="4" fillId="24" borderId="33" xfId="85" applyFont="1" applyFill="1" applyBorder="1" applyAlignment="1">
      <alignment horizontal="left"/>
      <protection/>
    </xf>
    <xf numFmtId="179" fontId="4" fillId="0" borderId="33" xfId="85" applyNumberFormat="1" applyFont="1" applyFill="1" applyBorder="1" applyAlignment="1">
      <alignment horizontal="center"/>
      <protection/>
    </xf>
    <xf numFmtId="0" fontId="27" fillId="0" borderId="22" xfId="84" applyFont="1" applyBorder="1" applyAlignment="1">
      <alignment horizontal="center" vertical="center"/>
      <protection/>
    </xf>
    <xf numFmtId="0" fontId="0" fillId="0" borderId="33" xfId="84" applyFont="1" applyFill="1" applyBorder="1" applyAlignment="1">
      <alignment horizontal="right" vertical="center" wrapText="1"/>
      <protection/>
    </xf>
    <xf numFmtId="0" fontId="27" fillId="0" borderId="34" xfId="84" applyFont="1" applyBorder="1" applyAlignment="1">
      <alignment horizontal="center" vertical="center"/>
      <protection/>
    </xf>
    <xf numFmtId="0" fontId="27" fillId="0" borderId="35" xfId="84" applyFont="1" applyBorder="1" applyAlignment="1">
      <alignment horizontal="center" vertical="center"/>
      <protection/>
    </xf>
    <xf numFmtId="0" fontId="27" fillId="0" borderId="25" xfId="84" applyFont="1" applyBorder="1" applyAlignment="1">
      <alignment horizontal="center" vertical="center"/>
      <protection/>
    </xf>
    <xf numFmtId="0" fontId="27" fillId="0" borderId="36" xfId="84" applyFont="1" applyBorder="1" applyAlignment="1">
      <alignment horizontal="center" vertical="center"/>
      <protection/>
    </xf>
    <xf numFmtId="0" fontId="4" fillId="0" borderId="19" xfId="85" applyFont="1" applyFill="1" applyBorder="1" applyAlignment="1">
      <alignment horizontal="center"/>
      <protection/>
    </xf>
    <xf numFmtId="0" fontId="4" fillId="0" borderId="15" xfId="85" applyFont="1" applyFill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4" fillId="0" borderId="19" xfId="85" applyFont="1" applyFill="1" applyBorder="1" applyAlignment="1">
      <alignment horizontal="center" vertical="center"/>
      <protection/>
    </xf>
    <xf numFmtId="0" fontId="4" fillId="0" borderId="37" xfId="85" applyFont="1" applyFill="1" applyBorder="1" applyAlignment="1">
      <alignment horizontal="center" vertical="center"/>
      <protection/>
    </xf>
    <xf numFmtId="0" fontId="4" fillId="0" borderId="19" xfId="85" applyFont="1" applyFill="1" applyBorder="1" applyAlignment="1">
      <alignment horizontal="center" vertical="center"/>
      <protection/>
    </xf>
    <xf numFmtId="2" fontId="38" fillId="0" borderId="8" xfId="84" applyNumberFormat="1" applyFont="1" applyFill="1" applyBorder="1" applyAlignment="1">
      <alignment horizontal="center" vertical="center"/>
      <protection/>
    </xf>
    <xf numFmtId="0" fontId="0" fillId="0" borderId="13" xfId="84" applyFont="1" applyBorder="1" applyAlignment="1">
      <alignment horizontal="right"/>
      <protection/>
    </xf>
    <xf numFmtId="0" fontId="40" fillId="0" borderId="8" xfId="84" applyNumberFormat="1" applyFont="1" applyBorder="1" applyAlignment="1">
      <alignment horizontal="center" vertical="center"/>
      <protection/>
    </xf>
    <xf numFmtId="0" fontId="0" fillId="25" borderId="31" xfId="84" applyFont="1" applyFill="1" applyBorder="1" applyAlignment="1">
      <alignment horizontal="left" vertical="center" wrapText="1"/>
      <protection/>
    </xf>
    <xf numFmtId="179" fontId="0" fillId="0" borderId="31" xfId="84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2" xfId="84" applyFont="1" applyBorder="1" applyAlignment="1">
      <alignment horizontal="center" vertical="center" wrapText="1"/>
      <protection/>
    </xf>
    <xf numFmtId="0" fontId="0" fillId="0" borderId="32" xfId="84" applyFont="1" applyBorder="1" applyAlignment="1">
      <alignment horizontal="center"/>
      <protection/>
    </xf>
    <xf numFmtId="0" fontId="29" fillId="0" borderId="8" xfId="84" applyFont="1" applyBorder="1" applyAlignment="1">
      <alignment horizontal="center" vertical="center" wrapText="1"/>
      <protection/>
    </xf>
    <xf numFmtId="0" fontId="41" fillId="0" borderId="8" xfId="84" applyFont="1" applyBorder="1" applyAlignment="1">
      <alignment horizontal="center" vertical="center" wrapText="1"/>
      <protection/>
    </xf>
    <xf numFmtId="0" fontId="0" fillId="25" borderId="32" xfId="84" applyFont="1" applyFill="1" applyBorder="1">
      <alignment/>
      <protection/>
    </xf>
    <xf numFmtId="0" fontId="0" fillId="25" borderId="38" xfId="0" applyFill="1" applyBorder="1" applyAlignment="1">
      <alignment/>
    </xf>
    <xf numFmtId="0" fontId="0" fillId="0" borderId="8" xfId="0" applyBorder="1" applyAlignment="1">
      <alignment/>
    </xf>
    <xf numFmtId="0" fontId="0" fillId="25" borderId="32" xfId="0" applyFill="1" applyBorder="1" applyAlignment="1">
      <alignment/>
    </xf>
    <xf numFmtId="0" fontId="0" fillId="0" borderId="38" xfId="0" applyBorder="1" applyAlignment="1">
      <alignment horizontal="center"/>
    </xf>
    <xf numFmtId="179" fontId="4" fillId="0" borderId="13" xfId="85" applyNumberFormat="1" applyFont="1" applyFill="1" applyBorder="1" applyAlignment="1">
      <alignment horizontal="center"/>
      <protection/>
    </xf>
    <xf numFmtId="0" fontId="0" fillId="25" borderId="8" xfId="84" applyFont="1" applyFill="1" applyBorder="1" applyAlignment="1">
      <alignment horizontal="left" vertical="center" wrapText="1"/>
      <protection/>
    </xf>
    <xf numFmtId="179" fontId="0" fillId="0" borderId="8" xfId="84" applyNumberFormat="1" applyFont="1" applyBorder="1" applyAlignment="1">
      <alignment horizontal="center" vertical="center" wrapText="1"/>
      <protection/>
    </xf>
    <xf numFmtId="0" fontId="0" fillId="25" borderId="8" xfId="0" applyFill="1" applyBorder="1" applyAlignment="1">
      <alignment/>
    </xf>
    <xf numFmtId="0" fontId="0" fillId="0" borderId="31" xfId="84" applyFont="1" applyBorder="1" applyAlignment="1">
      <alignment horizontal="center" vertical="center" wrapText="1"/>
      <protection/>
    </xf>
    <xf numFmtId="179" fontId="4" fillId="0" borderId="39" xfId="85" applyNumberFormat="1" applyFont="1" applyFill="1" applyBorder="1" applyAlignment="1">
      <alignment horizontal="center"/>
      <protection/>
    </xf>
    <xf numFmtId="0" fontId="27" fillId="0" borderId="0" xfId="84" applyFont="1" applyBorder="1" applyAlignment="1">
      <alignment horizontal="center" vertical="center" wrapText="1"/>
      <protection/>
    </xf>
    <xf numFmtId="0" fontId="27" fillId="0" borderId="40" xfId="84" applyFont="1" applyBorder="1" applyAlignment="1">
      <alignment horizontal="center" vertical="center" wrapText="1"/>
      <protection/>
    </xf>
    <xf numFmtId="0" fontId="27" fillId="0" borderId="40" xfId="84" applyFont="1" applyBorder="1" applyAlignment="1">
      <alignment horizontal="center" vertical="center"/>
      <protection/>
    </xf>
    <xf numFmtId="0" fontId="27" fillId="0" borderId="21" xfId="84" applyFont="1" applyBorder="1" applyAlignment="1">
      <alignment horizontal="center" vertical="center"/>
      <protection/>
    </xf>
    <xf numFmtId="0" fontId="4" fillId="0" borderId="41" xfId="85" applyFont="1" applyFill="1" applyBorder="1" applyAlignment="1">
      <alignment horizontal="center" vertical="center"/>
      <protection/>
    </xf>
    <xf numFmtId="0" fontId="0" fillId="0" borderId="8" xfId="84" applyFont="1" applyBorder="1" applyAlignment="1">
      <alignment horizontal="center"/>
      <protection/>
    </xf>
    <xf numFmtId="0" fontId="0" fillId="25" borderId="13" xfId="84" applyFont="1" applyFill="1" applyBorder="1" applyAlignment="1">
      <alignment horizontal="left" vertical="center" wrapText="1"/>
      <protection/>
    </xf>
    <xf numFmtId="179" fontId="0" fillId="0" borderId="13" xfId="84" applyNumberFormat="1" applyFont="1" applyBorder="1" applyAlignment="1">
      <alignment horizontal="center" vertical="center" wrapText="1"/>
      <protection/>
    </xf>
    <xf numFmtId="0" fontId="4" fillId="25" borderId="8" xfId="85" applyFont="1" applyFill="1" applyBorder="1" applyAlignment="1">
      <alignment vertical="center"/>
      <protection/>
    </xf>
    <xf numFmtId="180" fontId="4" fillId="0" borderId="8" xfId="85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25" borderId="31" xfId="0" applyFill="1" applyBorder="1" applyAlignment="1">
      <alignment/>
    </xf>
    <xf numFmtId="0" fontId="0" fillId="0" borderId="8" xfId="84" applyFont="1" applyBorder="1" applyAlignment="1">
      <alignment horizontal="center" vertical="center" wrapText="1"/>
      <protection/>
    </xf>
    <xf numFmtId="0" fontId="29" fillId="0" borderId="42" xfId="84" applyFont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/>
    </xf>
    <xf numFmtId="0" fontId="4" fillId="0" borderId="33" xfId="85" applyFont="1" applyFill="1" applyBorder="1" applyAlignment="1">
      <alignment horizontal="center" vertical="center"/>
      <protection/>
    </xf>
    <xf numFmtId="0" fontId="0" fillId="25" borderId="13" xfId="0" applyFill="1" applyBorder="1" applyAlignment="1">
      <alignment/>
    </xf>
    <xf numFmtId="0" fontId="0" fillId="0" borderId="8" xfId="0" applyBorder="1" applyAlignment="1">
      <alignment horizontal="right"/>
    </xf>
    <xf numFmtId="0" fontId="4" fillId="25" borderId="43" xfId="85" applyFont="1" applyFill="1" applyBorder="1" applyAlignment="1">
      <alignment/>
      <protection/>
    </xf>
    <xf numFmtId="0" fontId="4" fillId="0" borderId="33" xfId="85" applyFont="1" applyFill="1" applyBorder="1" applyAlignment="1">
      <alignment horizontal="center"/>
      <protection/>
    </xf>
    <xf numFmtId="180" fontId="4" fillId="0" borderId="31" xfId="85" applyNumberFormat="1" applyFont="1" applyFill="1" applyBorder="1" applyAlignment="1">
      <alignment horizontal="center"/>
      <protection/>
    </xf>
    <xf numFmtId="49" fontId="4" fillId="0" borderId="31" xfId="85" applyNumberFormat="1" applyFont="1" applyFill="1" applyBorder="1" applyAlignment="1">
      <alignment horizontal="center"/>
      <protection/>
    </xf>
    <xf numFmtId="0" fontId="0" fillId="0" borderId="8" xfId="0" applyFont="1" applyBorder="1" applyAlignment="1">
      <alignment horizontal="right"/>
    </xf>
    <xf numFmtId="2" fontId="4" fillId="0" borderId="8" xfId="85" applyNumberFormat="1" applyFont="1" applyFill="1" applyBorder="1" applyAlignment="1">
      <alignment horizontal="center" vertical="center"/>
      <protection/>
    </xf>
    <xf numFmtId="2" fontId="34" fillId="0" borderId="8" xfId="84" applyNumberFormat="1" applyFont="1" applyBorder="1" applyAlignment="1">
      <alignment horizontal="center" vertical="center" wrapText="1"/>
      <protection/>
    </xf>
    <xf numFmtId="1" fontId="10" fillId="0" borderId="8" xfId="84" applyNumberFormat="1" applyFont="1" applyBorder="1" applyAlignment="1">
      <alignment horizontal="center" vertical="center" wrapText="1"/>
      <protection/>
    </xf>
    <xf numFmtId="1" fontId="0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33" xfId="84" applyNumberFormat="1" applyFont="1" applyBorder="1" applyAlignment="1">
      <alignment horizontal="center" vertical="center" wrapText="1"/>
      <protection/>
    </xf>
    <xf numFmtId="2" fontId="0" fillId="0" borderId="8" xfId="84" applyNumberFormat="1" applyFont="1" applyBorder="1" applyAlignment="1">
      <alignment horizontal="center" vertical="center" wrapText="1"/>
      <protection/>
    </xf>
    <xf numFmtId="2" fontId="0" fillId="0" borderId="8" xfId="0" applyNumberFormat="1" applyFont="1" applyBorder="1" applyAlignment="1">
      <alignment horizontal="center"/>
    </xf>
    <xf numFmtId="2" fontId="4" fillId="0" borderId="33" xfId="85" applyNumberFormat="1" applyFont="1" applyFill="1" applyBorder="1" applyAlignment="1">
      <alignment horizontal="center" vertical="center"/>
      <protection/>
    </xf>
    <xf numFmtId="2" fontId="0" fillId="0" borderId="33" xfId="84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8" xfId="0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33" xfId="84" applyNumberFormat="1" applyFont="1" applyBorder="1" applyAlignment="1">
      <alignment horizontal="center" vertical="center"/>
      <protection/>
    </xf>
    <xf numFmtId="0" fontId="4" fillId="25" borderId="32" xfId="85" applyFont="1" applyFill="1" applyBorder="1" applyAlignment="1">
      <alignment vertical="center"/>
      <protection/>
    </xf>
    <xf numFmtId="0" fontId="4" fillId="0" borderId="38" xfId="85" applyFont="1" applyFill="1" applyBorder="1" applyAlignment="1">
      <alignment/>
      <protection/>
    </xf>
    <xf numFmtId="0" fontId="0" fillId="0" borderId="41" xfId="0" applyFill="1" applyBorder="1" applyAlignment="1">
      <alignment horizontal="center" vertical="center"/>
    </xf>
    <xf numFmtId="0" fontId="0" fillId="0" borderId="32" xfId="84" applyFont="1" applyBorder="1" applyAlignment="1">
      <alignment horizontal="center" vertical="center" wrapText="1"/>
      <protection/>
    </xf>
    <xf numFmtId="0" fontId="0" fillId="0" borderId="13" xfId="84" applyFont="1" applyFill="1" applyBorder="1" applyAlignment="1">
      <alignment horizontal="right" vertical="center" wrapText="1"/>
      <protection/>
    </xf>
    <xf numFmtId="49" fontId="28" fillId="0" borderId="0" xfId="84" applyNumberFormat="1" applyFont="1" applyBorder="1" applyAlignment="1">
      <alignment horizontal="left"/>
      <protection/>
    </xf>
    <xf numFmtId="0" fontId="4" fillId="0" borderId="44" xfId="85" applyFont="1" applyFill="1" applyBorder="1" applyAlignment="1">
      <alignment horizontal="center" vertical="center"/>
      <protection/>
    </xf>
    <xf numFmtId="0" fontId="4" fillId="0" borderId="18" xfId="85" applyFont="1" applyFill="1" applyBorder="1" applyAlignment="1">
      <alignment horizontal="center" vertical="center"/>
      <protection/>
    </xf>
    <xf numFmtId="0" fontId="36" fillId="0" borderId="44" xfId="85" applyFont="1" applyFill="1" applyBorder="1" applyAlignment="1">
      <alignment horizontal="center" vertical="center"/>
      <protection/>
    </xf>
    <xf numFmtId="0" fontId="36" fillId="0" borderId="18" xfId="85" applyFont="1" applyFill="1" applyBorder="1" applyAlignment="1">
      <alignment horizontal="center" vertical="center"/>
      <protection/>
    </xf>
    <xf numFmtId="0" fontId="0" fillId="0" borderId="44" xfId="84" applyFont="1" applyBorder="1" applyAlignment="1">
      <alignment horizontal="center" vertical="center"/>
      <protection/>
    </xf>
    <xf numFmtId="0" fontId="0" fillId="0" borderId="18" xfId="84" applyFont="1" applyBorder="1" applyAlignment="1">
      <alignment horizontal="center" vertical="center"/>
      <protection/>
    </xf>
    <xf numFmtId="2" fontId="36" fillId="0" borderId="44" xfId="85" applyNumberFormat="1" applyFont="1" applyFill="1" applyBorder="1" applyAlignment="1">
      <alignment horizontal="center" vertical="center"/>
      <protection/>
    </xf>
    <xf numFmtId="2" fontId="36" fillId="0" borderId="18" xfId="85" applyNumberFormat="1" applyFont="1" applyFill="1" applyBorder="1" applyAlignment="1">
      <alignment horizontal="center" vertical="center"/>
      <protection/>
    </xf>
    <xf numFmtId="0" fontId="0" fillId="0" borderId="18" xfId="84" applyFont="1" applyBorder="1" applyAlignment="1">
      <alignment horizontal="center" vertical="center"/>
      <protection/>
    </xf>
    <xf numFmtId="0" fontId="0" fillId="0" borderId="44" xfId="84" applyNumberFormat="1" applyFont="1" applyBorder="1" applyAlignment="1">
      <alignment horizontal="center" vertical="center" wrapText="1"/>
      <protection/>
    </xf>
    <xf numFmtId="0" fontId="0" fillId="0" borderId="18" xfId="84" applyNumberFormat="1" applyFont="1" applyBorder="1" applyAlignment="1">
      <alignment horizontal="center" vertical="center" wrapText="1"/>
      <protection/>
    </xf>
    <xf numFmtId="0" fontId="31" fillId="0" borderId="21" xfId="84" applyFont="1" applyBorder="1" applyAlignment="1">
      <alignment horizontal="center" vertical="center" wrapText="1"/>
      <protection/>
    </xf>
    <xf numFmtId="0" fontId="31" fillId="0" borderId="28" xfId="84" applyFont="1" applyBorder="1" applyAlignment="1">
      <alignment horizontal="center" vertical="center" wrapText="1"/>
      <protection/>
    </xf>
    <xf numFmtId="0" fontId="31" fillId="0" borderId="25" xfId="84" applyFont="1" applyBorder="1" applyAlignment="1">
      <alignment horizontal="center" vertical="center" wrapText="1"/>
      <protection/>
    </xf>
    <xf numFmtId="0" fontId="31" fillId="0" borderId="26" xfId="84" applyFont="1" applyBorder="1" applyAlignment="1">
      <alignment horizontal="center" vertical="center" wrapText="1"/>
      <protection/>
    </xf>
    <xf numFmtId="0" fontId="31" fillId="0" borderId="27" xfId="84" applyFont="1" applyBorder="1" applyAlignment="1">
      <alignment horizontal="center" vertical="center" wrapText="1"/>
      <protection/>
    </xf>
    <xf numFmtId="0" fontId="30" fillId="0" borderId="17" xfId="84" applyFont="1" applyBorder="1" applyAlignment="1">
      <alignment horizontal="center"/>
      <protection/>
    </xf>
    <xf numFmtId="0" fontId="31" fillId="0" borderId="42" xfId="84" applyFont="1" applyBorder="1" applyAlignment="1">
      <alignment horizontal="center" vertical="center"/>
      <protection/>
    </xf>
    <xf numFmtId="0" fontId="31" fillId="0" borderId="18" xfId="84" applyFont="1" applyBorder="1" applyAlignment="1">
      <alignment horizontal="center" vertical="center"/>
      <protection/>
    </xf>
    <xf numFmtId="0" fontId="31" fillId="0" borderId="45" xfId="84" applyFont="1" applyBorder="1" applyAlignment="1">
      <alignment horizontal="center" vertical="center"/>
      <protection/>
    </xf>
    <xf numFmtId="0" fontId="31" fillId="0" borderId="4" xfId="84" applyFont="1" applyBorder="1" applyAlignment="1">
      <alignment horizontal="center" vertical="center"/>
      <protection/>
    </xf>
    <xf numFmtId="0" fontId="31" fillId="0" borderId="19" xfId="84" applyFont="1" applyBorder="1" applyAlignment="1">
      <alignment horizontal="center" vertical="center"/>
      <protection/>
    </xf>
    <xf numFmtId="1" fontId="31" fillId="0" borderId="28" xfId="84" applyNumberFormat="1" applyFont="1" applyBorder="1" applyAlignment="1">
      <alignment horizontal="center" vertical="center" wrapText="1"/>
      <protection/>
    </xf>
    <xf numFmtId="1" fontId="31" fillId="0" borderId="29" xfId="84" applyNumberFormat="1" applyFont="1" applyBorder="1" applyAlignment="1">
      <alignment horizontal="center" vertical="center" wrapText="1"/>
      <protection/>
    </xf>
    <xf numFmtId="1" fontId="31" fillId="0" borderId="30" xfId="84" applyNumberFormat="1" applyFont="1" applyBorder="1" applyAlignment="1">
      <alignment horizontal="center" vertical="center" wrapText="1"/>
      <protection/>
    </xf>
    <xf numFmtId="49" fontId="31" fillId="0" borderId="42" xfId="84" applyNumberFormat="1" applyFont="1" applyBorder="1" applyAlignment="1">
      <alignment horizontal="center" vertical="center" wrapText="1"/>
      <protection/>
    </xf>
    <xf numFmtId="49" fontId="31" fillId="0" borderId="18" xfId="84" applyNumberFormat="1" applyFont="1" applyBorder="1" applyAlignment="1">
      <alignment horizontal="center" vertical="center" wrapText="1"/>
      <protection/>
    </xf>
    <xf numFmtId="1" fontId="31" fillId="0" borderId="25" xfId="84" applyNumberFormat="1" applyFont="1" applyBorder="1" applyAlignment="1">
      <alignment horizontal="center" vertical="center" wrapText="1"/>
      <protection/>
    </xf>
    <xf numFmtId="1" fontId="31" fillId="0" borderId="26" xfId="84" applyNumberFormat="1" applyFont="1" applyBorder="1" applyAlignment="1">
      <alignment horizontal="center" vertical="center" wrapText="1"/>
      <protection/>
    </xf>
    <xf numFmtId="1" fontId="31" fillId="0" borderId="27" xfId="84" applyNumberFormat="1" applyFont="1" applyBorder="1" applyAlignment="1">
      <alignment horizontal="center" vertical="center" wrapText="1"/>
      <protection/>
    </xf>
    <xf numFmtId="0" fontId="31" fillId="0" borderId="42" xfId="84" applyFont="1" applyBorder="1" applyAlignment="1">
      <alignment horizontal="center" vertical="center" wrapText="1"/>
      <protection/>
    </xf>
    <xf numFmtId="0" fontId="31" fillId="0" borderId="18" xfId="84" applyFont="1" applyBorder="1" applyAlignment="1">
      <alignment horizontal="center" vertical="center" wrapText="1"/>
      <protection/>
    </xf>
    <xf numFmtId="0" fontId="31" fillId="0" borderId="45" xfId="84" applyFont="1" applyBorder="1" applyAlignment="1">
      <alignment horizontal="center" vertical="center" wrapText="1"/>
      <protection/>
    </xf>
    <xf numFmtId="0" fontId="31" fillId="0" borderId="4" xfId="84" applyFont="1" applyBorder="1" applyAlignment="1">
      <alignment horizontal="center" vertical="center" wrapText="1"/>
      <protection/>
    </xf>
    <xf numFmtId="0" fontId="31" fillId="0" borderId="19" xfId="84" applyFont="1" applyBorder="1" applyAlignment="1">
      <alignment horizontal="center" vertical="center" wrapText="1"/>
      <protection/>
    </xf>
    <xf numFmtId="0" fontId="31" fillId="0" borderId="21" xfId="84" applyFont="1" applyBorder="1" applyAlignment="1">
      <alignment horizontal="center" vertical="center"/>
      <protection/>
    </xf>
    <xf numFmtId="0" fontId="31" fillId="0" borderId="28" xfId="84" applyFont="1" applyBorder="1" applyAlignment="1">
      <alignment horizontal="center" vertical="center"/>
      <protection/>
    </xf>
    <xf numFmtId="0" fontId="26" fillId="0" borderId="0" xfId="84" applyFont="1" applyAlignment="1">
      <alignment horizontal="center"/>
      <protection/>
    </xf>
    <xf numFmtId="0" fontId="4" fillId="0" borderId="42" xfId="85" applyFont="1" applyFill="1" applyBorder="1" applyAlignment="1">
      <alignment horizontal="center" vertical="center"/>
      <protection/>
    </xf>
    <xf numFmtId="0" fontId="4" fillId="0" borderId="18" xfId="85" applyFont="1" applyFill="1" applyBorder="1" applyAlignment="1">
      <alignment horizontal="center" vertical="center"/>
      <protection/>
    </xf>
    <xf numFmtId="0" fontId="4" fillId="0" borderId="44" xfId="85" applyFont="1" applyFill="1" applyBorder="1" applyAlignment="1">
      <alignment horizontal="center" vertical="center"/>
      <protection/>
    </xf>
    <xf numFmtId="0" fontId="0" fillId="0" borderId="44" xfId="84" applyFont="1" applyBorder="1" applyAlignment="1">
      <alignment horizontal="center" vertical="center" wrapText="1"/>
      <protection/>
    </xf>
    <xf numFmtId="0" fontId="0" fillId="0" borderId="18" xfId="84" applyFont="1" applyBorder="1" applyAlignment="1">
      <alignment horizontal="center" vertical="center" wrapText="1"/>
      <protection/>
    </xf>
    <xf numFmtId="2" fontId="36" fillId="0" borderId="42" xfId="85" applyNumberFormat="1" applyFont="1" applyFill="1" applyBorder="1" applyAlignment="1">
      <alignment horizontal="center" vertical="center"/>
      <protection/>
    </xf>
    <xf numFmtId="0" fontId="0" fillId="0" borderId="44" xfId="84" applyFont="1" applyBorder="1" applyAlignment="1">
      <alignment horizontal="center" vertical="center"/>
      <protection/>
    </xf>
    <xf numFmtId="0" fontId="36" fillId="0" borderId="42" xfId="85" applyFont="1" applyFill="1" applyBorder="1" applyAlignment="1">
      <alignment horizontal="center" vertical="center"/>
      <protection/>
    </xf>
    <xf numFmtId="0" fontId="30" fillId="0" borderId="0" xfId="84" applyFont="1" applyAlignment="1">
      <alignment horizontal="center"/>
      <protection/>
    </xf>
    <xf numFmtId="20" fontId="28" fillId="0" borderId="0" xfId="84" applyNumberFormat="1" applyFont="1" applyBorder="1" applyAlignment="1">
      <alignment horizontal="left"/>
      <protection/>
    </xf>
    <xf numFmtId="0" fontId="28" fillId="0" borderId="0" xfId="84" applyFont="1" applyBorder="1" applyAlignment="1">
      <alignment horizontal="lef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zoomScale="85" zoomScaleNormal="85" zoomScalePageLayoutView="0" workbookViewId="0" topLeftCell="A1">
      <selection activeCell="F5" sqref="F5:F6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23.28125" style="0" customWidth="1"/>
    <col min="4" max="4" width="12.00390625" style="0" customWidth="1"/>
    <col min="5" max="5" width="22.8515625" style="0" customWidth="1"/>
    <col min="6" max="6" width="9.421875" style="0" customWidth="1"/>
    <col min="7" max="16" width="3.00390625" style="0" customWidth="1"/>
    <col min="17" max="17" width="2.7109375" style="0" customWidth="1"/>
    <col min="18" max="36" width="3.00390625" style="0" customWidth="1"/>
    <col min="38" max="38" width="13.421875" style="0" customWidth="1"/>
  </cols>
  <sheetData>
    <row r="1" spans="1:39" ht="23.25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1"/>
      <c r="AM1" s="1"/>
    </row>
    <row r="2" spans="1:39" ht="15.75">
      <c r="A2" s="2" t="s">
        <v>0</v>
      </c>
      <c r="B2" s="2"/>
      <c r="C2" s="2"/>
      <c r="D2" s="3"/>
      <c r="E2" s="3"/>
      <c r="F2" s="4"/>
      <c r="G2" s="4"/>
      <c r="H2" s="4"/>
      <c r="I2" s="4"/>
      <c r="J2" s="3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1"/>
      <c r="AM2" s="1"/>
    </row>
    <row r="3" spans="1:39" ht="15.75">
      <c r="A3" s="176" t="s">
        <v>21</v>
      </c>
      <c r="B3" s="176"/>
      <c r="C3" s="176"/>
      <c r="D3" s="3"/>
      <c r="E3" s="3" t="s">
        <v>17</v>
      </c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"/>
      <c r="AL3" s="1"/>
      <c r="AM3" s="1"/>
    </row>
    <row r="4" spans="1:39" ht="19.5">
      <c r="A4" s="193" t="s">
        <v>13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50"/>
      <c r="AM4" s="1"/>
    </row>
    <row r="5" spans="1:39" ht="26.25" customHeight="1">
      <c r="A5" s="207" t="s">
        <v>22</v>
      </c>
      <c r="B5" s="188" t="s">
        <v>1</v>
      </c>
      <c r="C5" s="188" t="s">
        <v>2</v>
      </c>
      <c r="D5" s="188" t="s">
        <v>12</v>
      </c>
      <c r="E5" s="212" t="s">
        <v>3</v>
      </c>
      <c r="F5" s="207" t="s">
        <v>5</v>
      </c>
      <c r="G5" s="209">
        <v>150</v>
      </c>
      <c r="H5" s="210"/>
      <c r="I5" s="211"/>
      <c r="J5" s="209">
        <v>155</v>
      </c>
      <c r="K5" s="210"/>
      <c r="L5" s="211"/>
      <c r="M5" s="209">
        <v>160</v>
      </c>
      <c r="N5" s="210"/>
      <c r="O5" s="211"/>
      <c r="P5" s="196">
        <v>165</v>
      </c>
      <c r="Q5" s="197"/>
      <c r="R5" s="198"/>
      <c r="S5" s="196">
        <v>170</v>
      </c>
      <c r="T5" s="197"/>
      <c r="U5" s="198"/>
      <c r="V5" s="196">
        <v>175</v>
      </c>
      <c r="W5" s="197"/>
      <c r="X5" s="198"/>
      <c r="Y5" s="196">
        <v>180</v>
      </c>
      <c r="Z5" s="197"/>
      <c r="AA5" s="198"/>
      <c r="AB5" s="196">
        <v>185</v>
      </c>
      <c r="AC5" s="197"/>
      <c r="AD5" s="198"/>
      <c r="AE5" s="196">
        <v>188</v>
      </c>
      <c r="AF5" s="197"/>
      <c r="AG5" s="198"/>
      <c r="AH5" s="196">
        <v>191</v>
      </c>
      <c r="AI5" s="197"/>
      <c r="AJ5" s="198"/>
      <c r="AK5" s="202" t="s">
        <v>10</v>
      </c>
      <c r="AL5" s="194" t="s">
        <v>11</v>
      </c>
      <c r="AM5" s="1"/>
    </row>
    <row r="6" spans="1:39" ht="27.75" customHeight="1" thickBot="1">
      <c r="A6" s="208"/>
      <c r="B6" s="189"/>
      <c r="C6" s="189"/>
      <c r="D6" s="189"/>
      <c r="E6" s="213"/>
      <c r="F6" s="208"/>
      <c r="G6" s="204">
        <v>194</v>
      </c>
      <c r="H6" s="205"/>
      <c r="I6" s="206"/>
      <c r="J6" s="190">
        <v>197</v>
      </c>
      <c r="K6" s="191"/>
      <c r="L6" s="192"/>
      <c r="M6" s="204">
        <v>200</v>
      </c>
      <c r="N6" s="205"/>
      <c r="O6" s="206"/>
      <c r="P6" s="190">
        <v>202</v>
      </c>
      <c r="Q6" s="191"/>
      <c r="R6" s="192"/>
      <c r="S6" s="204">
        <v>204</v>
      </c>
      <c r="T6" s="205"/>
      <c r="U6" s="206"/>
      <c r="V6" s="204"/>
      <c r="W6" s="205"/>
      <c r="X6" s="206"/>
      <c r="Y6" s="204"/>
      <c r="Z6" s="205"/>
      <c r="AA6" s="206"/>
      <c r="AB6" s="204"/>
      <c r="AC6" s="205"/>
      <c r="AD6" s="206"/>
      <c r="AE6" s="204"/>
      <c r="AF6" s="205"/>
      <c r="AG6" s="206"/>
      <c r="AH6" s="199"/>
      <c r="AI6" s="200"/>
      <c r="AJ6" s="201"/>
      <c r="AK6" s="203"/>
      <c r="AL6" s="195"/>
      <c r="AM6" s="7"/>
    </row>
    <row r="7" spans="1:39" ht="14.25" customHeight="1">
      <c r="A7" s="145">
        <v>1</v>
      </c>
      <c r="B7" s="107">
        <v>102</v>
      </c>
      <c r="C7" s="124" t="s">
        <v>34</v>
      </c>
      <c r="D7" s="116" t="s">
        <v>35</v>
      </c>
      <c r="E7" s="116" t="s">
        <v>36</v>
      </c>
      <c r="F7" s="177">
        <v>185</v>
      </c>
      <c r="G7" s="60"/>
      <c r="H7" s="61"/>
      <c r="I7" s="62"/>
      <c r="J7" s="60"/>
      <c r="K7" s="61"/>
      <c r="L7" s="62"/>
      <c r="M7" s="60"/>
      <c r="N7" s="61"/>
      <c r="O7" s="62"/>
      <c r="P7" s="60"/>
      <c r="Q7" s="61"/>
      <c r="R7" s="62"/>
      <c r="S7" s="60"/>
      <c r="T7" s="61"/>
      <c r="U7" s="62"/>
      <c r="V7" s="60"/>
      <c r="W7" s="63"/>
      <c r="X7" s="64"/>
      <c r="Y7" s="63"/>
      <c r="Z7" s="63"/>
      <c r="AA7" s="64"/>
      <c r="AB7" s="63" t="s">
        <v>166</v>
      </c>
      <c r="AC7" s="63"/>
      <c r="AD7" s="64"/>
      <c r="AE7" s="63" t="s">
        <v>166</v>
      </c>
      <c r="AF7" s="63"/>
      <c r="AG7" s="31"/>
      <c r="AH7" s="36" t="s">
        <v>166</v>
      </c>
      <c r="AI7" s="35"/>
      <c r="AJ7" s="31"/>
      <c r="AK7" s="222">
        <v>2.02</v>
      </c>
      <c r="AL7" s="181" t="s">
        <v>38</v>
      </c>
      <c r="AM7" s="7"/>
    </row>
    <row r="8" spans="1:39" ht="14.25" customHeight="1" thickBot="1">
      <c r="A8" s="119"/>
      <c r="B8" s="107"/>
      <c r="C8" s="58"/>
      <c r="D8" s="29"/>
      <c r="E8" s="29"/>
      <c r="F8" s="178"/>
      <c r="G8" s="73" t="s">
        <v>166</v>
      </c>
      <c r="H8" s="74"/>
      <c r="I8" s="75"/>
      <c r="J8" s="73" t="s">
        <v>163</v>
      </c>
      <c r="K8" s="74" t="s">
        <v>166</v>
      </c>
      <c r="L8" s="75"/>
      <c r="M8" s="73" t="s">
        <v>163</v>
      </c>
      <c r="N8" s="74" t="s">
        <v>168</v>
      </c>
      <c r="O8" s="75"/>
      <c r="P8" s="73" t="s">
        <v>163</v>
      </c>
      <c r="Q8" s="74" t="s">
        <v>166</v>
      </c>
      <c r="R8" s="75"/>
      <c r="S8" s="73" t="s">
        <v>163</v>
      </c>
      <c r="T8" s="74" t="s">
        <v>163</v>
      </c>
      <c r="U8" s="75" t="s">
        <v>163</v>
      </c>
      <c r="V8" s="73"/>
      <c r="W8" s="76"/>
      <c r="X8" s="78"/>
      <c r="Y8" s="76"/>
      <c r="Z8" s="76"/>
      <c r="AA8" s="78"/>
      <c r="AB8" s="76"/>
      <c r="AC8" s="76"/>
      <c r="AD8" s="78"/>
      <c r="AE8" s="76"/>
      <c r="AF8" s="76"/>
      <c r="AG8" s="78"/>
      <c r="AH8" s="77"/>
      <c r="AI8" s="76"/>
      <c r="AJ8" s="78"/>
      <c r="AK8" s="180"/>
      <c r="AL8" s="182"/>
      <c r="AM8" s="7"/>
    </row>
    <row r="9" spans="1:39" ht="14.25" customHeight="1">
      <c r="A9" s="119">
        <v>2</v>
      </c>
      <c r="B9" s="46">
        <v>152</v>
      </c>
      <c r="C9" s="58" t="s">
        <v>66</v>
      </c>
      <c r="D9" s="92" t="s">
        <v>67</v>
      </c>
      <c r="E9" s="29" t="s">
        <v>64</v>
      </c>
      <c r="F9" s="177">
        <v>180</v>
      </c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32"/>
      <c r="T9" s="33"/>
      <c r="U9" s="34"/>
      <c r="V9" s="32"/>
      <c r="W9" s="35"/>
      <c r="X9" s="31"/>
      <c r="Y9" s="35" t="s">
        <v>166</v>
      </c>
      <c r="Z9" s="35"/>
      <c r="AA9" s="31"/>
      <c r="AB9" s="35" t="s">
        <v>163</v>
      </c>
      <c r="AC9" s="35" t="s">
        <v>166</v>
      </c>
      <c r="AD9" s="31"/>
      <c r="AE9" s="35" t="s">
        <v>163</v>
      </c>
      <c r="AF9" s="35" t="s">
        <v>168</v>
      </c>
      <c r="AG9" s="31"/>
      <c r="AH9" s="36" t="s">
        <v>166</v>
      </c>
      <c r="AI9" s="35"/>
      <c r="AJ9" s="31"/>
      <c r="AK9" s="220">
        <v>2</v>
      </c>
      <c r="AL9" s="181" t="s">
        <v>65</v>
      </c>
      <c r="AM9" s="7"/>
    </row>
    <row r="10" spans="1:39" ht="14.25" customHeight="1" thickBot="1">
      <c r="A10" s="119"/>
      <c r="B10" s="46"/>
      <c r="C10" s="58"/>
      <c r="D10" s="29"/>
      <c r="E10" s="29"/>
      <c r="F10" s="178"/>
      <c r="G10" s="68" t="s">
        <v>166</v>
      </c>
      <c r="H10" s="69"/>
      <c r="I10" s="70"/>
      <c r="J10" s="68" t="s">
        <v>166</v>
      </c>
      <c r="K10" s="69"/>
      <c r="L10" s="70"/>
      <c r="M10" s="68" t="s">
        <v>163</v>
      </c>
      <c r="N10" s="69" t="s">
        <v>166</v>
      </c>
      <c r="O10" s="70"/>
      <c r="P10" s="68" t="s">
        <v>163</v>
      </c>
      <c r="Q10" s="69" t="s">
        <v>163</v>
      </c>
      <c r="R10" s="70" t="s">
        <v>163</v>
      </c>
      <c r="S10" s="68"/>
      <c r="T10" s="69"/>
      <c r="U10" s="70"/>
      <c r="V10" s="68"/>
      <c r="W10" s="71"/>
      <c r="X10" s="72"/>
      <c r="Y10" s="71"/>
      <c r="Z10" s="71"/>
      <c r="AA10" s="72"/>
      <c r="AB10" s="71"/>
      <c r="AC10" s="71"/>
      <c r="AD10" s="72"/>
      <c r="AE10" s="71"/>
      <c r="AF10" s="71"/>
      <c r="AG10" s="72"/>
      <c r="AH10" s="77"/>
      <c r="AI10" s="76"/>
      <c r="AJ10" s="78"/>
      <c r="AK10" s="184"/>
      <c r="AL10" s="182"/>
      <c r="AM10" s="7"/>
    </row>
    <row r="11" spans="1:39" ht="14.25" customHeight="1">
      <c r="A11" s="119">
        <v>3</v>
      </c>
      <c r="B11" s="107">
        <v>66</v>
      </c>
      <c r="C11" s="58" t="s">
        <v>94</v>
      </c>
      <c r="D11" s="29" t="s">
        <v>95</v>
      </c>
      <c r="E11" s="29" t="s">
        <v>90</v>
      </c>
      <c r="F11" s="177">
        <v>180</v>
      </c>
      <c r="G11" s="60"/>
      <c r="H11" s="61"/>
      <c r="I11" s="62"/>
      <c r="J11" s="60"/>
      <c r="K11" s="61"/>
      <c r="L11" s="62"/>
      <c r="M11" s="60"/>
      <c r="N11" s="61"/>
      <c r="O11" s="62"/>
      <c r="P11" s="60"/>
      <c r="Q11" s="61"/>
      <c r="R11" s="62"/>
      <c r="S11" s="60"/>
      <c r="T11" s="61"/>
      <c r="U11" s="62"/>
      <c r="V11" s="60"/>
      <c r="W11" s="63"/>
      <c r="X11" s="64"/>
      <c r="Y11" s="99" t="s">
        <v>166</v>
      </c>
      <c r="Z11" s="63"/>
      <c r="AA11" s="64"/>
      <c r="AB11" s="63" t="s">
        <v>166</v>
      </c>
      <c r="AC11" s="63"/>
      <c r="AD11" s="64"/>
      <c r="AE11" s="63" t="s">
        <v>166</v>
      </c>
      <c r="AF11" s="63"/>
      <c r="AG11" s="64"/>
      <c r="AH11" s="99" t="s">
        <v>163</v>
      </c>
      <c r="AI11" s="63" t="s">
        <v>166</v>
      </c>
      <c r="AJ11" s="134"/>
      <c r="AK11" s="179">
        <v>1.94</v>
      </c>
      <c r="AL11" s="181" t="s">
        <v>93</v>
      </c>
      <c r="AM11" s="7"/>
    </row>
    <row r="12" spans="1:39" ht="14.25" customHeight="1" thickBot="1">
      <c r="A12" s="119"/>
      <c r="B12" s="107"/>
      <c r="C12" s="58"/>
      <c r="D12" s="29"/>
      <c r="E12" s="29"/>
      <c r="F12" s="178"/>
      <c r="G12" s="73" t="s">
        <v>163</v>
      </c>
      <c r="H12" s="74" t="s">
        <v>166</v>
      </c>
      <c r="I12" s="75"/>
      <c r="J12" s="73" t="s">
        <v>163</v>
      </c>
      <c r="K12" s="74" t="s">
        <v>163</v>
      </c>
      <c r="L12" s="75" t="s">
        <v>163</v>
      </c>
      <c r="M12" s="73"/>
      <c r="N12" s="74"/>
      <c r="O12" s="75"/>
      <c r="P12" s="73"/>
      <c r="Q12" s="74"/>
      <c r="R12" s="75"/>
      <c r="S12" s="73"/>
      <c r="T12" s="74"/>
      <c r="U12" s="75"/>
      <c r="V12" s="73"/>
      <c r="W12" s="76"/>
      <c r="X12" s="78"/>
      <c r="Y12" s="71"/>
      <c r="Z12" s="71"/>
      <c r="AA12" s="72"/>
      <c r="AB12" s="71"/>
      <c r="AC12" s="71"/>
      <c r="AD12" s="72"/>
      <c r="AE12" s="71"/>
      <c r="AF12" s="71"/>
      <c r="AG12" s="72"/>
      <c r="AH12" s="103"/>
      <c r="AI12" s="71"/>
      <c r="AJ12" s="72"/>
      <c r="AK12" s="180"/>
      <c r="AL12" s="182"/>
      <c r="AM12" s="7"/>
    </row>
    <row r="13" spans="1:39" ht="14.25" customHeight="1">
      <c r="A13" s="119">
        <v>4</v>
      </c>
      <c r="B13" s="107">
        <v>132</v>
      </c>
      <c r="C13" s="122" t="s">
        <v>106</v>
      </c>
      <c r="D13" s="83" t="s">
        <v>107</v>
      </c>
      <c r="E13" s="116" t="s">
        <v>104</v>
      </c>
      <c r="F13" s="177">
        <v>180</v>
      </c>
      <c r="G13" s="60"/>
      <c r="H13" s="61"/>
      <c r="I13" s="62"/>
      <c r="J13" s="60"/>
      <c r="K13" s="61"/>
      <c r="L13" s="62"/>
      <c r="M13" s="60"/>
      <c r="N13" s="61"/>
      <c r="O13" s="62"/>
      <c r="P13" s="60"/>
      <c r="Q13" s="61"/>
      <c r="R13" s="62"/>
      <c r="S13" s="60"/>
      <c r="T13" s="61"/>
      <c r="U13" s="62"/>
      <c r="V13" s="60"/>
      <c r="W13" s="63"/>
      <c r="X13" s="64"/>
      <c r="Y13" s="63" t="s">
        <v>166</v>
      </c>
      <c r="Z13" s="63"/>
      <c r="AA13" s="64"/>
      <c r="AB13" s="63" t="s">
        <v>168</v>
      </c>
      <c r="AC13" s="63"/>
      <c r="AD13" s="64"/>
      <c r="AE13" s="63" t="s">
        <v>166</v>
      </c>
      <c r="AF13" s="63"/>
      <c r="AG13" s="64"/>
      <c r="AH13" s="99" t="s">
        <v>166</v>
      </c>
      <c r="AI13" s="63"/>
      <c r="AJ13" s="64"/>
      <c r="AK13" s="179">
        <v>1.91</v>
      </c>
      <c r="AL13" s="181" t="s">
        <v>108</v>
      </c>
      <c r="AM13" s="7"/>
    </row>
    <row r="14" spans="1:39" ht="14.25" customHeight="1" thickBot="1">
      <c r="A14" s="119"/>
      <c r="B14" s="107"/>
      <c r="C14" s="58"/>
      <c r="D14" s="29"/>
      <c r="E14" s="29"/>
      <c r="F14" s="178"/>
      <c r="G14" s="54" t="s">
        <v>163</v>
      </c>
      <c r="H14" s="132" t="s">
        <v>163</v>
      </c>
      <c r="I14" s="133" t="s">
        <v>163</v>
      </c>
      <c r="J14" s="54"/>
      <c r="K14" s="132"/>
      <c r="L14" s="133"/>
      <c r="M14" s="54"/>
      <c r="N14" s="132"/>
      <c r="O14" s="133"/>
      <c r="P14" s="54"/>
      <c r="Q14" s="132"/>
      <c r="R14" s="133"/>
      <c r="S14" s="54"/>
      <c r="T14" s="132"/>
      <c r="U14" s="133"/>
      <c r="V14" s="54"/>
      <c r="W14" s="7"/>
      <c r="X14" s="134"/>
      <c r="Y14" s="7"/>
      <c r="Z14" s="7"/>
      <c r="AA14" s="134"/>
      <c r="AB14" s="7"/>
      <c r="AC14" s="7"/>
      <c r="AD14" s="134"/>
      <c r="AE14" s="7"/>
      <c r="AF14" s="7"/>
      <c r="AG14" s="134"/>
      <c r="AH14" s="135"/>
      <c r="AI14" s="7"/>
      <c r="AJ14" s="134"/>
      <c r="AK14" s="180"/>
      <c r="AL14" s="182"/>
      <c r="AM14" s="7"/>
    </row>
    <row r="15" spans="1:39" ht="14.25" customHeight="1">
      <c r="A15" s="119">
        <v>5</v>
      </c>
      <c r="B15" s="107">
        <v>131</v>
      </c>
      <c r="C15" s="58" t="s">
        <v>109</v>
      </c>
      <c r="D15" s="29" t="s">
        <v>110</v>
      </c>
      <c r="E15" s="29" t="s">
        <v>104</v>
      </c>
      <c r="F15" s="177">
        <v>175</v>
      </c>
      <c r="G15" s="60"/>
      <c r="H15" s="61"/>
      <c r="I15" s="62"/>
      <c r="J15" s="60"/>
      <c r="K15" s="61"/>
      <c r="L15" s="62"/>
      <c r="M15" s="60"/>
      <c r="N15" s="61"/>
      <c r="O15" s="62"/>
      <c r="P15" s="60"/>
      <c r="Q15" s="61"/>
      <c r="R15" s="62"/>
      <c r="S15" s="60"/>
      <c r="T15" s="61"/>
      <c r="U15" s="62"/>
      <c r="V15" s="60" t="s">
        <v>166</v>
      </c>
      <c r="W15" s="63"/>
      <c r="X15" s="64"/>
      <c r="Y15" s="63" t="s">
        <v>166</v>
      </c>
      <c r="Z15" s="63"/>
      <c r="AA15" s="64"/>
      <c r="AB15" s="63" t="s">
        <v>163</v>
      </c>
      <c r="AC15" s="63" t="s">
        <v>166</v>
      </c>
      <c r="AD15" s="64"/>
      <c r="AE15" s="63" t="s">
        <v>168</v>
      </c>
      <c r="AF15" s="63"/>
      <c r="AG15" s="64"/>
      <c r="AH15" s="99" t="s">
        <v>166</v>
      </c>
      <c r="AI15" s="63"/>
      <c r="AJ15" s="64"/>
      <c r="AK15" s="179">
        <v>1.91</v>
      </c>
      <c r="AL15" s="181" t="s">
        <v>111</v>
      </c>
      <c r="AM15" s="7"/>
    </row>
    <row r="16" spans="1:39" ht="14.25" customHeight="1" thickBot="1">
      <c r="A16" s="119"/>
      <c r="B16" s="107"/>
      <c r="C16" s="58"/>
      <c r="D16" s="29"/>
      <c r="E16" s="29"/>
      <c r="F16" s="178"/>
      <c r="G16" s="54" t="s">
        <v>163</v>
      </c>
      <c r="H16" s="132" t="s">
        <v>163</v>
      </c>
      <c r="I16" s="133" t="s">
        <v>163</v>
      </c>
      <c r="J16" s="54"/>
      <c r="K16" s="132"/>
      <c r="L16" s="133"/>
      <c r="M16" s="54"/>
      <c r="N16" s="132"/>
      <c r="O16" s="133"/>
      <c r="P16" s="54"/>
      <c r="Q16" s="132"/>
      <c r="R16" s="133"/>
      <c r="S16" s="54"/>
      <c r="T16" s="132"/>
      <c r="U16" s="133"/>
      <c r="V16" s="54"/>
      <c r="W16" s="7"/>
      <c r="X16" s="134"/>
      <c r="Y16" s="7"/>
      <c r="Z16" s="7"/>
      <c r="AA16" s="134"/>
      <c r="AB16" s="7"/>
      <c r="AC16" s="7"/>
      <c r="AD16" s="134"/>
      <c r="AE16" s="7"/>
      <c r="AF16" s="7"/>
      <c r="AG16" s="134"/>
      <c r="AH16" s="135"/>
      <c r="AI16" s="7"/>
      <c r="AJ16" s="78"/>
      <c r="AK16" s="180"/>
      <c r="AL16" s="182"/>
      <c r="AM16" s="7"/>
    </row>
    <row r="17" spans="1:39" ht="14.25" customHeight="1">
      <c r="A17" s="119">
        <v>5</v>
      </c>
      <c r="B17" s="8">
        <v>179</v>
      </c>
      <c r="C17" s="52" t="s">
        <v>151</v>
      </c>
      <c r="D17" s="43" t="s">
        <v>152</v>
      </c>
      <c r="E17" s="8" t="s">
        <v>52</v>
      </c>
      <c r="F17" s="217">
        <v>180</v>
      </c>
      <c r="G17" s="60"/>
      <c r="H17" s="61"/>
      <c r="I17" s="62"/>
      <c r="J17" s="60"/>
      <c r="K17" s="61"/>
      <c r="L17" s="62"/>
      <c r="M17" s="60"/>
      <c r="N17" s="61"/>
      <c r="O17" s="62"/>
      <c r="P17" s="60"/>
      <c r="Q17" s="61"/>
      <c r="R17" s="62"/>
      <c r="S17" s="60"/>
      <c r="T17" s="61"/>
      <c r="U17" s="62"/>
      <c r="V17" s="60"/>
      <c r="W17" s="63"/>
      <c r="X17" s="64"/>
      <c r="Y17" s="63" t="s">
        <v>166</v>
      </c>
      <c r="Z17" s="63"/>
      <c r="AA17" s="64"/>
      <c r="AB17" s="63" t="s">
        <v>166</v>
      </c>
      <c r="AC17" s="63"/>
      <c r="AD17" s="64"/>
      <c r="AE17" s="63" t="s">
        <v>163</v>
      </c>
      <c r="AF17" s="63" t="s">
        <v>166</v>
      </c>
      <c r="AG17" s="64"/>
      <c r="AH17" s="99" t="s">
        <v>166</v>
      </c>
      <c r="AI17" s="63"/>
      <c r="AJ17" s="64"/>
      <c r="AK17" s="179">
        <v>1.91</v>
      </c>
      <c r="AL17" s="221" t="s">
        <v>53</v>
      </c>
      <c r="AM17" s="7"/>
    </row>
    <row r="18" spans="1:39" ht="14.25" customHeight="1" thickBot="1">
      <c r="A18" s="119"/>
      <c r="B18" s="8"/>
      <c r="C18" s="52"/>
      <c r="D18" s="43"/>
      <c r="E18" s="8"/>
      <c r="F18" s="216"/>
      <c r="G18" s="73" t="s">
        <v>163</v>
      </c>
      <c r="H18" s="74" t="s">
        <v>163</v>
      </c>
      <c r="I18" s="75" t="s">
        <v>163</v>
      </c>
      <c r="J18" s="73"/>
      <c r="K18" s="74"/>
      <c r="L18" s="75"/>
      <c r="M18" s="73"/>
      <c r="N18" s="74"/>
      <c r="O18" s="75"/>
      <c r="P18" s="73"/>
      <c r="Q18" s="74"/>
      <c r="R18" s="75"/>
      <c r="S18" s="73"/>
      <c r="T18" s="74"/>
      <c r="U18" s="75"/>
      <c r="V18" s="73"/>
      <c r="W18" s="76"/>
      <c r="X18" s="78"/>
      <c r="Y18" s="76"/>
      <c r="Z18" s="76"/>
      <c r="AA18" s="78"/>
      <c r="AB18" s="76"/>
      <c r="AC18" s="76"/>
      <c r="AD18" s="78"/>
      <c r="AE18" s="76"/>
      <c r="AF18" s="76"/>
      <c r="AG18" s="78"/>
      <c r="AH18" s="77"/>
      <c r="AI18" s="7"/>
      <c r="AJ18" s="134"/>
      <c r="AK18" s="180"/>
      <c r="AL18" s="185"/>
      <c r="AM18" s="7"/>
    </row>
    <row r="19" spans="1:39" ht="14.25" customHeight="1">
      <c r="A19" s="119">
        <v>7</v>
      </c>
      <c r="B19" s="107">
        <v>125</v>
      </c>
      <c r="C19" s="58" t="s">
        <v>118</v>
      </c>
      <c r="D19" s="29">
        <v>2001</v>
      </c>
      <c r="E19" s="29" t="s">
        <v>104</v>
      </c>
      <c r="F19" s="177">
        <v>170</v>
      </c>
      <c r="G19" s="60"/>
      <c r="H19" s="61"/>
      <c r="I19" s="62"/>
      <c r="J19" s="60"/>
      <c r="K19" s="61"/>
      <c r="L19" s="62"/>
      <c r="M19" s="60"/>
      <c r="N19" s="61"/>
      <c r="O19" s="62"/>
      <c r="P19" s="60"/>
      <c r="Q19" s="61"/>
      <c r="R19" s="62"/>
      <c r="S19" s="60" t="s">
        <v>166</v>
      </c>
      <c r="T19" s="61"/>
      <c r="U19" s="62"/>
      <c r="V19" s="60" t="s">
        <v>168</v>
      </c>
      <c r="W19" s="63"/>
      <c r="X19" s="64"/>
      <c r="Y19" s="99" t="s">
        <v>163</v>
      </c>
      <c r="Z19" s="63" t="s">
        <v>166</v>
      </c>
      <c r="AA19" s="64"/>
      <c r="AB19" s="63" t="s">
        <v>166</v>
      </c>
      <c r="AC19" s="63"/>
      <c r="AD19" s="64"/>
      <c r="AE19" s="63" t="s">
        <v>163</v>
      </c>
      <c r="AF19" s="63" t="s">
        <v>163</v>
      </c>
      <c r="AG19" s="64" t="s">
        <v>163</v>
      </c>
      <c r="AH19" s="99"/>
      <c r="AI19" s="63"/>
      <c r="AJ19" s="64"/>
      <c r="AK19" s="179">
        <v>1.85</v>
      </c>
      <c r="AL19" s="181" t="s">
        <v>112</v>
      </c>
      <c r="AM19" s="7"/>
    </row>
    <row r="20" spans="1:39" ht="14.25" customHeight="1" thickBot="1">
      <c r="A20" s="119"/>
      <c r="B20" s="107"/>
      <c r="C20" s="58"/>
      <c r="D20" s="29"/>
      <c r="E20" s="29"/>
      <c r="F20" s="178"/>
      <c r="G20" s="73"/>
      <c r="H20" s="74"/>
      <c r="I20" s="75"/>
      <c r="J20" s="73"/>
      <c r="K20" s="74"/>
      <c r="L20" s="75"/>
      <c r="M20" s="73"/>
      <c r="N20" s="74"/>
      <c r="O20" s="75"/>
      <c r="P20" s="73"/>
      <c r="Q20" s="74"/>
      <c r="R20" s="75"/>
      <c r="S20" s="73"/>
      <c r="T20" s="69"/>
      <c r="U20" s="70"/>
      <c r="V20" s="68"/>
      <c r="W20" s="71"/>
      <c r="X20" s="72"/>
      <c r="Y20" s="76"/>
      <c r="Z20" s="76"/>
      <c r="AA20" s="78"/>
      <c r="AB20" s="76"/>
      <c r="AC20" s="76"/>
      <c r="AD20" s="78"/>
      <c r="AE20" s="76"/>
      <c r="AF20" s="76"/>
      <c r="AG20" s="78"/>
      <c r="AH20" s="77"/>
      <c r="AI20" s="76"/>
      <c r="AJ20" s="78"/>
      <c r="AK20" s="180"/>
      <c r="AL20" s="182"/>
      <c r="AM20" s="7"/>
    </row>
    <row r="21" spans="1:39" ht="14.25" customHeight="1">
      <c r="A21" s="119">
        <v>8</v>
      </c>
      <c r="B21" s="105">
        <v>43</v>
      </c>
      <c r="C21" s="10" t="s">
        <v>39</v>
      </c>
      <c r="D21" s="59">
        <v>1999</v>
      </c>
      <c r="E21" s="43" t="s">
        <v>40</v>
      </c>
      <c r="F21" s="177">
        <v>175</v>
      </c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0"/>
      <c r="T21" s="61"/>
      <c r="U21" s="62"/>
      <c r="V21" s="60" t="s">
        <v>166</v>
      </c>
      <c r="W21" s="63"/>
      <c r="X21" s="64"/>
      <c r="Y21" s="63" t="s">
        <v>166</v>
      </c>
      <c r="Z21" s="63"/>
      <c r="AA21" s="64"/>
      <c r="AB21" s="63" t="s">
        <v>163</v>
      </c>
      <c r="AC21" s="63" t="s">
        <v>166</v>
      </c>
      <c r="AD21" s="64"/>
      <c r="AE21" s="63" t="s">
        <v>163</v>
      </c>
      <c r="AF21" s="63" t="s">
        <v>163</v>
      </c>
      <c r="AG21" s="64" t="s">
        <v>167</v>
      </c>
      <c r="AH21" s="99" t="s">
        <v>168</v>
      </c>
      <c r="AI21" s="63"/>
      <c r="AJ21" s="64"/>
      <c r="AK21" s="179">
        <v>1.85</v>
      </c>
      <c r="AL21" s="181" t="s">
        <v>41</v>
      </c>
      <c r="AM21" s="7"/>
    </row>
    <row r="22" spans="1:39" ht="14.25" customHeight="1" thickBot="1">
      <c r="A22" s="119"/>
      <c r="B22" s="65"/>
      <c r="C22" s="66"/>
      <c r="D22" s="93"/>
      <c r="E22" s="94"/>
      <c r="F22" s="178"/>
      <c r="G22" s="73"/>
      <c r="H22" s="74"/>
      <c r="I22" s="75"/>
      <c r="J22" s="73"/>
      <c r="K22" s="74"/>
      <c r="L22" s="75"/>
      <c r="M22" s="73"/>
      <c r="N22" s="74"/>
      <c r="O22" s="75"/>
      <c r="P22" s="73"/>
      <c r="Q22" s="74"/>
      <c r="R22" s="75"/>
      <c r="S22" s="73"/>
      <c r="T22" s="74"/>
      <c r="U22" s="75"/>
      <c r="V22" s="73"/>
      <c r="W22" s="76"/>
      <c r="X22" s="78"/>
      <c r="Y22" s="76"/>
      <c r="Z22" s="76"/>
      <c r="AA22" s="78"/>
      <c r="AB22" s="76"/>
      <c r="AC22" s="76"/>
      <c r="AD22" s="78"/>
      <c r="AE22" s="76"/>
      <c r="AF22" s="76"/>
      <c r="AG22" s="78"/>
      <c r="AH22" s="77"/>
      <c r="AI22" s="76"/>
      <c r="AJ22" s="78"/>
      <c r="AK22" s="180"/>
      <c r="AL22" s="182"/>
      <c r="AM22" s="7"/>
    </row>
    <row r="23" spans="1:39" ht="14.25" customHeight="1">
      <c r="A23" s="119">
        <v>9</v>
      </c>
      <c r="B23" s="65">
        <v>130</v>
      </c>
      <c r="C23" s="55" t="s">
        <v>114</v>
      </c>
      <c r="D23" s="40" t="s">
        <v>115</v>
      </c>
      <c r="E23" s="40" t="s">
        <v>113</v>
      </c>
      <c r="F23" s="177">
        <v>170</v>
      </c>
      <c r="G23" s="54"/>
      <c r="H23" s="132"/>
      <c r="I23" s="133"/>
      <c r="J23" s="54"/>
      <c r="K23" s="132"/>
      <c r="L23" s="133"/>
      <c r="M23" s="54"/>
      <c r="N23" s="132"/>
      <c r="O23" s="133"/>
      <c r="P23" s="54"/>
      <c r="Q23" s="132"/>
      <c r="R23" s="133"/>
      <c r="S23" s="54" t="s">
        <v>166</v>
      </c>
      <c r="T23" s="132"/>
      <c r="U23" s="133"/>
      <c r="V23" s="54" t="s">
        <v>166</v>
      </c>
      <c r="W23" s="7"/>
      <c r="X23" s="134"/>
      <c r="Y23" s="7" t="s">
        <v>166</v>
      </c>
      <c r="Z23" s="7"/>
      <c r="AA23" s="134"/>
      <c r="AB23" s="7" t="s">
        <v>163</v>
      </c>
      <c r="AC23" s="7" t="s">
        <v>163</v>
      </c>
      <c r="AD23" s="134" t="s">
        <v>163</v>
      </c>
      <c r="AE23" s="7"/>
      <c r="AF23" s="7"/>
      <c r="AG23" s="134"/>
      <c r="AH23" s="135"/>
      <c r="AI23" s="7"/>
      <c r="AJ23" s="134"/>
      <c r="AK23" s="183">
        <v>1.8</v>
      </c>
      <c r="AL23" s="181" t="s">
        <v>112</v>
      </c>
      <c r="AM23" s="7"/>
    </row>
    <row r="24" spans="1:39" ht="14.25" customHeight="1" thickBot="1">
      <c r="A24" s="119"/>
      <c r="B24" s="65"/>
      <c r="C24" s="55"/>
      <c r="D24" s="40"/>
      <c r="E24" s="25"/>
      <c r="F24" s="178"/>
      <c r="G24" s="54"/>
      <c r="H24" s="132"/>
      <c r="I24" s="133"/>
      <c r="J24" s="54"/>
      <c r="K24" s="132"/>
      <c r="L24" s="133"/>
      <c r="M24" s="54"/>
      <c r="N24" s="132"/>
      <c r="O24" s="133"/>
      <c r="P24" s="54"/>
      <c r="Q24" s="132"/>
      <c r="R24" s="133"/>
      <c r="S24" s="54"/>
      <c r="T24" s="132"/>
      <c r="U24" s="133"/>
      <c r="V24" s="54"/>
      <c r="W24" s="7"/>
      <c r="X24" s="134"/>
      <c r="Y24" s="7"/>
      <c r="Z24" s="7"/>
      <c r="AA24" s="134"/>
      <c r="AB24" s="7"/>
      <c r="AC24" s="7"/>
      <c r="AD24" s="134"/>
      <c r="AE24" s="7"/>
      <c r="AF24" s="7"/>
      <c r="AG24" s="134"/>
      <c r="AH24" s="135"/>
      <c r="AI24" s="7"/>
      <c r="AJ24" s="134"/>
      <c r="AK24" s="184"/>
      <c r="AL24" s="182"/>
      <c r="AM24" s="7"/>
    </row>
    <row r="25" spans="1:39" ht="14.25" customHeight="1">
      <c r="A25" s="119">
        <v>10</v>
      </c>
      <c r="B25" s="17">
        <v>32</v>
      </c>
      <c r="C25" s="143" t="s">
        <v>130</v>
      </c>
      <c r="D25" s="142">
        <v>1999</v>
      </c>
      <c r="E25" s="130" t="s">
        <v>128</v>
      </c>
      <c r="F25" s="177">
        <v>160</v>
      </c>
      <c r="G25" s="60"/>
      <c r="H25" s="61"/>
      <c r="I25" s="62"/>
      <c r="J25" s="60"/>
      <c r="K25" s="61"/>
      <c r="L25" s="62"/>
      <c r="M25" s="60" t="s">
        <v>166</v>
      </c>
      <c r="N25" s="61"/>
      <c r="O25" s="62"/>
      <c r="P25" s="60" t="s">
        <v>166</v>
      </c>
      <c r="Q25" s="61"/>
      <c r="R25" s="62"/>
      <c r="S25" s="60" t="s">
        <v>163</v>
      </c>
      <c r="T25" s="61" t="s">
        <v>166</v>
      </c>
      <c r="U25" s="62"/>
      <c r="V25" s="60" t="s">
        <v>163</v>
      </c>
      <c r="W25" s="63" t="s">
        <v>166</v>
      </c>
      <c r="X25" s="64"/>
      <c r="Y25" s="63" t="s">
        <v>163</v>
      </c>
      <c r="Z25" s="63" t="s">
        <v>163</v>
      </c>
      <c r="AA25" s="64" t="s">
        <v>166</v>
      </c>
      <c r="AB25" s="63" t="s">
        <v>163</v>
      </c>
      <c r="AC25" s="63" t="s">
        <v>163</v>
      </c>
      <c r="AD25" s="64" t="s">
        <v>163</v>
      </c>
      <c r="AE25" s="63"/>
      <c r="AF25" s="63"/>
      <c r="AG25" s="64"/>
      <c r="AH25" s="99"/>
      <c r="AI25" s="63"/>
      <c r="AJ25" s="64"/>
      <c r="AK25" s="183">
        <v>1.8</v>
      </c>
      <c r="AL25" s="181" t="s">
        <v>153</v>
      </c>
      <c r="AM25" s="7"/>
    </row>
    <row r="26" spans="1:39" ht="14.25" customHeight="1" thickBot="1">
      <c r="A26" s="119"/>
      <c r="B26" s="65"/>
      <c r="C26" s="56"/>
      <c r="D26" s="40"/>
      <c r="E26" s="25"/>
      <c r="F26" s="178"/>
      <c r="G26" s="73"/>
      <c r="H26" s="74"/>
      <c r="I26" s="75"/>
      <c r="J26" s="73"/>
      <c r="K26" s="74"/>
      <c r="L26" s="75"/>
      <c r="M26" s="73"/>
      <c r="N26" s="74"/>
      <c r="O26" s="75"/>
      <c r="P26" s="73"/>
      <c r="Q26" s="74"/>
      <c r="R26" s="75"/>
      <c r="S26" s="73"/>
      <c r="T26" s="74"/>
      <c r="U26" s="75"/>
      <c r="V26" s="73"/>
      <c r="W26" s="76"/>
      <c r="X26" s="78"/>
      <c r="Y26" s="76"/>
      <c r="Z26" s="76"/>
      <c r="AA26" s="78"/>
      <c r="AB26" s="76"/>
      <c r="AC26" s="76"/>
      <c r="AD26" s="78"/>
      <c r="AE26" s="76"/>
      <c r="AF26" s="76"/>
      <c r="AG26" s="78"/>
      <c r="AH26" s="77"/>
      <c r="AI26" s="76"/>
      <c r="AJ26" s="78"/>
      <c r="AK26" s="184"/>
      <c r="AL26" s="182"/>
      <c r="AM26" s="7"/>
    </row>
    <row r="27" spans="1:39" ht="14.25" customHeight="1">
      <c r="A27" s="119">
        <v>11</v>
      </c>
      <c r="B27" s="107">
        <v>65</v>
      </c>
      <c r="C27" s="58" t="s">
        <v>91</v>
      </c>
      <c r="D27" s="29" t="s">
        <v>92</v>
      </c>
      <c r="E27" s="29" t="s">
        <v>90</v>
      </c>
      <c r="F27" s="177">
        <v>165</v>
      </c>
      <c r="G27" s="60"/>
      <c r="H27" s="61"/>
      <c r="I27" s="62"/>
      <c r="J27" s="60"/>
      <c r="K27" s="61"/>
      <c r="L27" s="62"/>
      <c r="M27" s="60"/>
      <c r="N27" s="61"/>
      <c r="O27" s="62"/>
      <c r="P27" s="60" t="s">
        <v>166</v>
      </c>
      <c r="Q27" s="61"/>
      <c r="R27" s="62"/>
      <c r="S27" s="60" t="s">
        <v>168</v>
      </c>
      <c r="T27" s="61"/>
      <c r="U27" s="62"/>
      <c r="V27" s="60" t="s">
        <v>166</v>
      </c>
      <c r="W27" s="63"/>
      <c r="X27" s="64"/>
      <c r="Y27" s="63" t="s">
        <v>163</v>
      </c>
      <c r="Z27" s="63" t="s">
        <v>163</v>
      </c>
      <c r="AA27" s="64" t="s">
        <v>163</v>
      </c>
      <c r="AB27" s="63"/>
      <c r="AC27" s="63"/>
      <c r="AD27" s="64"/>
      <c r="AE27" s="63"/>
      <c r="AF27" s="63"/>
      <c r="AG27" s="64"/>
      <c r="AH27" s="99"/>
      <c r="AI27" s="63"/>
      <c r="AJ27" s="64"/>
      <c r="AK27" s="179">
        <v>1.75</v>
      </c>
      <c r="AL27" s="181" t="s">
        <v>93</v>
      </c>
      <c r="AM27" s="7"/>
    </row>
    <row r="28" spans="1:39" ht="14.25" customHeight="1" thickBot="1">
      <c r="A28" s="119"/>
      <c r="B28" s="107"/>
      <c r="C28" s="58"/>
      <c r="D28" s="29"/>
      <c r="E28" s="29"/>
      <c r="F28" s="178"/>
      <c r="G28" s="73"/>
      <c r="H28" s="74"/>
      <c r="I28" s="75"/>
      <c r="J28" s="73"/>
      <c r="K28" s="74"/>
      <c r="L28" s="75"/>
      <c r="M28" s="73"/>
      <c r="N28" s="74"/>
      <c r="O28" s="75"/>
      <c r="P28" s="73"/>
      <c r="Q28" s="74"/>
      <c r="R28" s="75"/>
      <c r="S28" s="73"/>
      <c r="T28" s="74"/>
      <c r="U28" s="75"/>
      <c r="V28" s="73"/>
      <c r="W28" s="76"/>
      <c r="X28" s="78"/>
      <c r="Y28" s="76"/>
      <c r="Z28" s="76"/>
      <c r="AA28" s="78"/>
      <c r="AB28" s="76"/>
      <c r="AC28" s="76"/>
      <c r="AD28" s="78"/>
      <c r="AE28" s="76"/>
      <c r="AF28" s="76"/>
      <c r="AG28" s="78"/>
      <c r="AH28" s="77"/>
      <c r="AI28" s="76"/>
      <c r="AJ28" s="78"/>
      <c r="AK28" s="180"/>
      <c r="AL28" s="182"/>
      <c r="AM28" s="7"/>
    </row>
    <row r="29" spans="1:39" ht="14.25" customHeight="1">
      <c r="A29" s="119">
        <v>11</v>
      </c>
      <c r="B29" s="105">
        <v>59</v>
      </c>
      <c r="C29" s="84" t="s">
        <v>88</v>
      </c>
      <c r="D29" s="43" t="s">
        <v>89</v>
      </c>
      <c r="E29" s="38" t="s">
        <v>87</v>
      </c>
      <c r="F29" s="217">
        <v>165</v>
      </c>
      <c r="G29" s="32"/>
      <c r="H29" s="61"/>
      <c r="I29" s="34"/>
      <c r="J29" s="60"/>
      <c r="K29" s="61"/>
      <c r="L29" s="62"/>
      <c r="M29" s="60"/>
      <c r="N29" s="61"/>
      <c r="O29" s="62"/>
      <c r="P29" s="60" t="s">
        <v>166</v>
      </c>
      <c r="Q29" s="61"/>
      <c r="R29" s="62"/>
      <c r="S29" s="60" t="s">
        <v>166</v>
      </c>
      <c r="T29" s="61"/>
      <c r="U29" s="62"/>
      <c r="V29" s="60" t="s">
        <v>166</v>
      </c>
      <c r="W29" s="63"/>
      <c r="X29" s="64"/>
      <c r="Y29" s="99" t="s">
        <v>163</v>
      </c>
      <c r="Z29" s="63" t="s">
        <v>163</v>
      </c>
      <c r="AA29" s="64" t="s">
        <v>163</v>
      </c>
      <c r="AB29" s="99"/>
      <c r="AC29" s="63"/>
      <c r="AD29" s="64"/>
      <c r="AE29" s="99"/>
      <c r="AF29" s="63"/>
      <c r="AG29" s="64"/>
      <c r="AH29" s="99"/>
      <c r="AI29" s="63"/>
      <c r="AJ29" s="64"/>
      <c r="AK29" s="179">
        <v>1.75</v>
      </c>
      <c r="AL29" s="181" t="s">
        <v>157</v>
      </c>
      <c r="AM29" s="7"/>
    </row>
    <row r="30" spans="1:39" ht="14.25" customHeight="1" thickBot="1">
      <c r="A30" s="119"/>
      <c r="B30" s="110"/>
      <c r="C30" s="52"/>
      <c r="D30" s="43"/>
      <c r="E30" s="8"/>
      <c r="F30" s="216"/>
      <c r="G30" s="68"/>
      <c r="H30" s="69"/>
      <c r="I30" s="70"/>
      <c r="J30" s="68"/>
      <c r="K30" s="74"/>
      <c r="L30" s="75"/>
      <c r="M30" s="73"/>
      <c r="N30" s="74"/>
      <c r="O30" s="75"/>
      <c r="P30" s="73"/>
      <c r="Q30" s="74"/>
      <c r="R30" s="75"/>
      <c r="S30" s="73"/>
      <c r="T30" s="74"/>
      <c r="U30" s="75"/>
      <c r="V30" s="73"/>
      <c r="W30" s="76"/>
      <c r="X30" s="78"/>
      <c r="Y30" s="77"/>
      <c r="Z30" s="76"/>
      <c r="AA30" s="78"/>
      <c r="AB30" s="77"/>
      <c r="AC30" s="76"/>
      <c r="AD30" s="78"/>
      <c r="AE30" s="77"/>
      <c r="AF30" s="76"/>
      <c r="AG30" s="78"/>
      <c r="AH30" s="77"/>
      <c r="AI30" s="76"/>
      <c r="AJ30" s="78"/>
      <c r="AK30" s="180"/>
      <c r="AL30" s="185"/>
      <c r="AM30" s="7"/>
    </row>
    <row r="31" spans="1:39" ht="14.25" customHeight="1">
      <c r="A31" s="119">
        <v>13</v>
      </c>
      <c r="B31" s="106">
        <v>57</v>
      </c>
      <c r="C31" s="53" t="s">
        <v>85</v>
      </c>
      <c r="D31" s="41" t="s">
        <v>86</v>
      </c>
      <c r="E31" s="8" t="s">
        <v>87</v>
      </c>
      <c r="F31" s="177">
        <v>165</v>
      </c>
      <c r="G31" s="60"/>
      <c r="H31" s="61"/>
      <c r="I31" s="62"/>
      <c r="J31" s="60"/>
      <c r="K31" s="61"/>
      <c r="L31" s="62"/>
      <c r="M31" s="60"/>
      <c r="N31" s="61"/>
      <c r="O31" s="62"/>
      <c r="P31" s="60" t="s">
        <v>163</v>
      </c>
      <c r="Q31" s="61" t="s">
        <v>166</v>
      </c>
      <c r="R31" s="62"/>
      <c r="S31" s="60" t="s">
        <v>166</v>
      </c>
      <c r="T31" s="61"/>
      <c r="U31" s="62"/>
      <c r="V31" s="60" t="s">
        <v>166</v>
      </c>
      <c r="W31" s="63"/>
      <c r="X31" s="64"/>
      <c r="Y31" s="63" t="s">
        <v>163</v>
      </c>
      <c r="Z31" s="63" t="s">
        <v>163</v>
      </c>
      <c r="AA31" s="64" t="s">
        <v>163</v>
      </c>
      <c r="AB31" s="63"/>
      <c r="AC31" s="63"/>
      <c r="AD31" s="64"/>
      <c r="AE31" s="63"/>
      <c r="AF31" s="63"/>
      <c r="AG31" s="64"/>
      <c r="AH31" s="102"/>
      <c r="AI31" s="104"/>
      <c r="AJ31" s="101"/>
      <c r="AK31" s="179">
        <v>1.75</v>
      </c>
      <c r="AL31" s="186" t="s">
        <v>156</v>
      </c>
      <c r="AM31" s="7"/>
    </row>
    <row r="32" spans="1:39" ht="14.25" customHeight="1" thickBot="1">
      <c r="A32" s="119"/>
      <c r="B32" s="65"/>
      <c r="C32" s="66"/>
      <c r="D32" s="67"/>
      <c r="E32" s="28"/>
      <c r="F32" s="178"/>
      <c r="G32" s="73"/>
      <c r="H32" s="74"/>
      <c r="I32" s="75"/>
      <c r="J32" s="73"/>
      <c r="K32" s="74"/>
      <c r="L32" s="75"/>
      <c r="M32" s="73"/>
      <c r="N32" s="74"/>
      <c r="O32" s="75"/>
      <c r="P32" s="73"/>
      <c r="Q32" s="74"/>
      <c r="R32" s="75"/>
      <c r="S32" s="73"/>
      <c r="T32" s="74"/>
      <c r="U32" s="75"/>
      <c r="V32" s="73"/>
      <c r="W32" s="76"/>
      <c r="X32" s="78"/>
      <c r="Y32" s="76"/>
      <c r="Z32" s="76"/>
      <c r="AA32" s="78"/>
      <c r="AB32" s="76"/>
      <c r="AC32" s="76"/>
      <c r="AD32" s="78"/>
      <c r="AE32" s="76"/>
      <c r="AF32" s="76"/>
      <c r="AG32" s="78"/>
      <c r="AH32" s="103"/>
      <c r="AI32" s="71"/>
      <c r="AJ32" s="72"/>
      <c r="AK32" s="180"/>
      <c r="AL32" s="187"/>
      <c r="AM32" s="7"/>
    </row>
    <row r="33" spans="1:39" ht="14.25" customHeight="1">
      <c r="A33" s="119">
        <v>14</v>
      </c>
      <c r="B33" s="108">
        <v>148</v>
      </c>
      <c r="C33" s="114" t="s">
        <v>72</v>
      </c>
      <c r="D33" s="115" t="s">
        <v>73</v>
      </c>
      <c r="E33" s="130" t="s">
        <v>64</v>
      </c>
      <c r="F33" s="215">
        <v>170</v>
      </c>
      <c r="G33" s="32"/>
      <c r="H33" s="33"/>
      <c r="I33" s="34"/>
      <c r="J33" s="32"/>
      <c r="K33" s="33"/>
      <c r="L33" s="34"/>
      <c r="M33" s="32"/>
      <c r="N33" s="33"/>
      <c r="O33" s="34"/>
      <c r="P33" s="32"/>
      <c r="Q33" s="33"/>
      <c r="R33" s="34"/>
      <c r="S33" s="32" t="s">
        <v>166</v>
      </c>
      <c r="T33" s="33"/>
      <c r="U33" s="34"/>
      <c r="V33" s="32" t="s">
        <v>168</v>
      </c>
      <c r="W33" s="35"/>
      <c r="X33" s="31"/>
      <c r="Y33" s="35" t="s">
        <v>163</v>
      </c>
      <c r="Z33" s="35" t="s">
        <v>163</v>
      </c>
      <c r="AA33" s="31" t="s">
        <v>163</v>
      </c>
      <c r="AB33" s="35"/>
      <c r="AC33" s="35"/>
      <c r="AD33" s="31"/>
      <c r="AE33" s="35"/>
      <c r="AF33" s="35"/>
      <c r="AG33" s="31"/>
      <c r="AH33" s="36"/>
      <c r="AI33" s="35"/>
      <c r="AJ33" s="31"/>
      <c r="AK33" s="220">
        <v>1.7</v>
      </c>
      <c r="AL33" s="218" t="s">
        <v>75</v>
      </c>
      <c r="AM33" s="7"/>
    </row>
    <row r="34" spans="1:39" ht="14.25" customHeight="1" thickBot="1">
      <c r="A34" s="119"/>
      <c r="B34" s="109"/>
      <c r="C34" s="97"/>
      <c r="D34" s="98"/>
      <c r="E34" s="96"/>
      <c r="F34" s="216"/>
      <c r="G34" s="68"/>
      <c r="H34" s="69"/>
      <c r="I34" s="70"/>
      <c r="J34" s="68"/>
      <c r="K34" s="69"/>
      <c r="L34" s="70"/>
      <c r="M34" s="68"/>
      <c r="N34" s="69"/>
      <c r="O34" s="70"/>
      <c r="P34" s="68"/>
      <c r="Q34" s="69"/>
      <c r="R34" s="70"/>
      <c r="S34" s="68"/>
      <c r="T34" s="69"/>
      <c r="U34" s="70"/>
      <c r="V34" s="68"/>
      <c r="W34" s="71"/>
      <c r="X34" s="72"/>
      <c r="Y34" s="71"/>
      <c r="Z34" s="71"/>
      <c r="AA34" s="72"/>
      <c r="AB34" s="71"/>
      <c r="AC34" s="71"/>
      <c r="AD34" s="72"/>
      <c r="AE34" s="71"/>
      <c r="AF34" s="71"/>
      <c r="AG34" s="72"/>
      <c r="AH34" s="77"/>
      <c r="AI34" s="76"/>
      <c r="AJ34" s="78"/>
      <c r="AK34" s="184"/>
      <c r="AL34" s="219"/>
      <c r="AM34" s="7"/>
    </row>
    <row r="35" spans="1:39" ht="14.25" customHeight="1">
      <c r="A35" s="119">
        <v>15</v>
      </c>
      <c r="B35" s="25">
        <v>83</v>
      </c>
      <c r="C35" s="55" t="s">
        <v>98</v>
      </c>
      <c r="D35" s="40" t="s">
        <v>99</v>
      </c>
      <c r="E35" s="25" t="s">
        <v>100</v>
      </c>
      <c r="F35" s="177">
        <v>150</v>
      </c>
      <c r="G35" s="32" t="s">
        <v>166</v>
      </c>
      <c r="H35" s="33"/>
      <c r="I35" s="34"/>
      <c r="J35" s="32" t="s">
        <v>163</v>
      </c>
      <c r="K35" s="33" t="s">
        <v>166</v>
      </c>
      <c r="L35" s="34"/>
      <c r="M35" s="32" t="s">
        <v>166</v>
      </c>
      <c r="N35" s="33"/>
      <c r="O35" s="34"/>
      <c r="P35" s="32" t="s">
        <v>163</v>
      </c>
      <c r="Q35" s="33" t="s">
        <v>163</v>
      </c>
      <c r="R35" s="34" t="s">
        <v>163</v>
      </c>
      <c r="S35" s="32"/>
      <c r="T35" s="33"/>
      <c r="U35" s="34"/>
      <c r="V35" s="32"/>
      <c r="W35" s="35"/>
      <c r="X35" s="31"/>
      <c r="Y35" s="35"/>
      <c r="Z35" s="35"/>
      <c r="AA35" s="31"/>
      <c r="AB35" s="35"/>
      <c r="AC35" s="35"/>
      <c r="AD35" s="31"/>
      <c r="AE35" s="35"/>
      <c r="AF35" s="35"/>
      <c r="AG35" s="31"/>
      <c r="AH35" s="99"/>
      <c r="AI35" s="63"/>
      <c r="AJ35" s="64"/>
      <c r="AK35" s="183">
        <v>1.6</v>
      </c>
      <c r="AL35" s="181"/>
      <c r="AM35" s="7"/>
    </row>
    <row r="36" spans="1:39" ht="14.25" customHeight="1" thickBot="1">
      <c r="A36" s="119"/>
      <c r="B36" s="65"/>
      <c r="C36" s="55"/>
      <c r="D36" s="40"/>
      <c r="E36" s="25"/>
      <c r="F36" s="178"/>
      <c r="G36" s="68"/>
      <c r="H36" s="69"/>
      <c r="I36" s="70"/>
      <c r="J36" s="68"/>
      <c r="K36" s="69"/>
      <c r="L36" s="70"/>
      <c r="M36" s="68"/>
      <c r="N36" s="69"/>
      <c r="O36" s="70"/>
      <c r="P36" s="68"/>
      <c r="Q36" s="69"/>
      <c r="R36" s="70"/>
      <c r="S36" s="68"/>
      <c r="T36" s="69"/>
      <c r="U36" s="70"/>
      <c r="V36" s="68"/>
      <c r="W36" s="71"/>
      <c r="X36" s="72"/>
      <c r="Y36" s="71"/>
      <c r="Z36" s="71"/>
      <c r="AA36" s="72"/>
      <c r="AB36" s="71"/>
      <c r="AC36" s="71"/>
      <c r="AD36" s="72"/>
      <c r="AE36" s="71"/>
      <c r="AF36" s="71"/>
      <c r="AG36" s="72"/>
      <c r="AH36" s="77"/>
      <c r="AI36" s="76"/>
      <c r="AJ36" s="78"/>
      <c r="AK36" s="184"/>
      <c r="AL36" s="182"/>
      <c r="AM36" s="7"/>
    </row>
    <row r="37" spans="1:39" ht="14.25" customHeight="1">
      <c r="A37" s="120" t="s">
        <v>29</v>
      </c>
      <c r="B37" s="110">
        <v>51</v>
      </c>
      <c r="C37" s="80" t="s">
        <v>30</v>
      </c>
      <c r="D37" s="153" t="s">
        <v>31</v>
      </c>
      <c r="E37" s="79" t="s">
        <v>32</v>
      </c>
      <c r="F37" s="177">
        <v>155</v>
      </c>
      <c r="G37" s="32"/>
      <c r="H37" s="33"/>
      <c r="I37" s="34"/>
      <c r="J37" s="32" t="s">
        <v>166</v>
      </c>
      <c r="K37" s="33"/>
      <c r="L37" s="34"/>
      <c r="M37" s="32" t="s">
        <v>166</v>
      </c>
      <c r="N37" s="33"/>
      <c r="O37" s="34"/>
      <c r="P37" s="32" t="s">
        <v>166</v>
      </c>
      <c r="Q37" s="33"/>
      <c r="R37" s="34"/>
      <c r="S37" s="32" t="s">
        <v>163</v>
      </c>
      <c r="T37" s="33" t="s">
        <v>163</v>
      </c>
      <c r="U37" s="34" t="s">
        <v>166</v>
      </c>
      <c r="V37" s="32" t="s">
        <v>163</v>
      </c>
      <c r="W37" s="35" t="s">
        <v>163</v>
      </c>
      <c r="X37" s="31" t="s">
        <v>163</v>
      </c>
      <c r="Y37" s="35"/>
      <c r="Z37" s="35"/>
      <c r="AA37" s="31"/>
      <c r="AB37" s="35"/>
      <c r="AC37" s="35"/>
      <c r="AD37" s="31"/>
      <c r="AE37" s="35"/>
      <c r="AF37" s="35"/>
      <c r="AG37" s="31"/>
      <c r="AH37" s="36"/>
      <c r="AI37" s="35"/>
      <c r="AJ37" s="31"/>
      <c r="AK37" s="220">
        <v>1.7</v>
      </c>
      <c r="AL37" s="181" t="s">
        <v>33</v>
      </c>
      <c r="AM37" s="7"/>
    </row>
    <row r="38" spans="1:39" ht="14.25" customHeight="1" thickBot="1">
      <c r="A38" s="120"/>
      <c r="B38" s="46"/>
      <c r="C38" s="23"/>
      <c r="D38" s="39"/>
      <c r="E38" s="9"/>
      <c r="F38" s="178"/>
      <c r="G38" s="68"/>
      <c r="H38" s="69"/>
      <c r="I38" s="70"/>
      <c r="J38" s="68"/>
      <c r="K38" s="69"/>
      <c r="L38" s="70"/>
      <c r="M38" s="68"/>
      <c r="N38" s="69"/>
      <c r="O38" s="70"/>
      <c r="P38" s="68"/>
      <c r="Q38" s="69"/>
      <c r="R38" s="70"/>
      <c r="S38" s="68"/>
      <c r="T38" s="69"/>
      <c r="U38" s="70"/>
      <c r="V38" s="68"/>
      <c r="W38" s="71"/>
      <c r="X38" s="72"/>
      <c r="Y38" s="71"/>
      <c r="Z38" s="71"/>
      <c r="AA38" s="72"/>
      <c r="AB38" s="71"/>
      <c r="AC38" s="71"/>
      <c r="AD38" s="72"/>
      <c r="AE38" s="71"/>
      <c r="AF38" s="71"/>
      <c r="AG38" s="72"/>
      <c r="AH38" s="77"/>
      <c r="AI38" s="76"/>
      <c r="AJ38" s="78"/>
      <c r="AK38" s="184"/>
      <c r="AL38" s="182"/>
      <c r="AM38" s="7"/>
    </row>
    <row r="39" spans="1:39" ht="14.25" customHeight="1">
      <c r="A39" s="120" t="s">
        <v>29</v>
      </c>
      <c r="B39" s="65">
        <v>144</v>
      </c>
      <c r="C39" s="55" t="s">
        <v>76</v>
      </c>
      <c r="D39" s="40" t="s">
        <v>77</v>
      </c>
      <c r="E39" s="25" t="s">
        <v>64</v>
      </c>
      <c r="F39" s="177">
        <v>150</v>
      </c>
      <c r="G39" s="32" t="s">
        <v>166</v>
      </c>
      <c r="H39" s="33"/>
      <c r="I39" s="34"/>
      <c r="J39" s="32" t="s">
        <v>166</v>
      </c>
      <c r="K39" s="33"/>
      <c r="L39" s="34"/>
      <c r="M39" s="32" t="s">
        <v>166</v>
      </c>
      <c r="N39" s="33"/>
      <c r="O39" s="34"/>
      <c r="P39" s="32" t="s">
        <v>166</v>
      </c>
      <c r="Q39" s="33"/>
      <c r="R39" s="34"/>
      <c r="S39" s="32" t="s">
        <v>163</v>
      </c>
      <c r="T39" s="33" t="s">
        <v>163</v>
      </c>
      <c r="U39" s="34" t="s">
        <v>163</v>
      </c>
      <c r="V39" s="32"/>
      <c r="W39" s="35"/>
      <c r="X39" s="35"/>
      <c r="Y39" s="36"/>
      <c r="Z39" s="35"/>
      <c r="AA39" s="31"/>
      <c r="AB39" s="35"/>
      <c r="AC39" s="35"/>
      <c r="AD39" s="31"/>
      <c r="AE39" s="35"/>
      <c r="AF39" s="35"/>
      <c r="AG39" s="31"/>
      <c r="AH39" s="99"/>
      <c r="AI39" s="63"/>
      <c r="AJ39" s="64"/>
      <c r="AK39" s="179">
        <v>1.65</v>
      </c>
      <c r="AL39" s="181" t="s">
        <v>141</v>
      </c>
      <c r="AM39" s="7"/>
    </row>
    <row r="40" spans="1:39" ht="14.25" customHeight="1" thickBot="1">
      <c r="A40" s="120"/>
      <c r="B40" s="65"/>
      <c r="C40" s="55"/>
      <c r="D40" s="40"/>
      <c r="E40" s="25"/>
      <c r="F40" s="178"/>
      <c r="G40" s="68"/>
      <c r="H40" s="69"/>
      <c r="I40" s="70"/>
      <c r="J40" s="68"/>
      <c r="K40" s="69"/>
      <c r="L40" s="70"/>
      <c r="M40" s="68"/>
      <c r="N40" s="69"/>
      <c r="O40" s="70"/>
      <c r="P40" s="68"/>
      <c r="Q40" s="69"/>
      <c r="R40" s="70"/>
      <c r="S40" s="68"/>
      <c r="T40" s="69"/>
      <c r="U40" s="70"/>
      <c r="V40" s="68"/>
      <c r="W40" s="71"/>
      <c r="X40" s="72"/>
      <c r="Y40" s="71"/>
      <c r="Z40" s="71"/>
      <c r="AA40" s="72"/>
      <c r="AB40" s="71"/>
      <c r="AC40" s="71"/>
      <c r="AD40" s="72"/>
      <c r="AE40" s="71"/>
      <c r="AF40" s="71"/>
      <c r="AG40" s="72"/>
      <c r="AH40" s="77"/>
      <c r="AI40" s="76"/>
      <c r="AJ40" s="78"/>
      <c r="AK40" s="180"/>
      <c r="AL40" s="182"/>
      <c r="AM40" s="7"/>
    </row>
  </sheetData>
  <sheetProtection/>
  <mergeCells count="82">
    <mergeCell ref="AL25:AL26"/>
    <mergeCell ref="AK17:AK18"/>
    <mergeCell ref="AL17:AL18"/>
    <mergeCell ref="AK7:AK8"/>
    <mergeCell ref="AK21:AK22"/>
    <mergeCell ref="AL7:AL8"/>
    <mergeCell ref="AK19:AK20"/>
    <mergeCell ref="AL19:AL20"/>
    <mergeCell ref="AK39:AK40"/>
    <mergeCell ref="AK33:AK34"/>
    <mergeCell ref="AK9:AK10"/>
    <mergeCell ref="AK29:AK30"/>
    <mergeCell ref="AK11:AK12"/>
    <mergeCell ref="AK13:AK14"/>
    <mergeCell ref="AK37:AK38"/>
    <mergeCell ref="AK25:AK26"/>
    <mergeCell ref="AK31:AK32"/>
    <mergeCell ref="F5:F6"/>
    <mergeCell ref="G5:I5"/>
    <mergeCell ref="S5:U5"/>
    <mergeCell ref="F9:F10"/>
    <mergeCell ref="F21:F22"/>
    <mergeCell ref="F25:F26"/>
    <mergeCell ref="F19:F20"/>
    <mergeCell ref="F11:F12"/>
    <mergeCell ref="V5:X5"/>
    <mergeCell ref="F7:F8"/>
    <mergeCell ref="F31:F32"/>
    <mergeCell ref="F33:F34"/>
    <mergeCell ref="F39:F40"/>
    <mergeCell ref="F13:F14"/>
    <mergeCell ref="F27:F28"/>
    <mergeCell ref="F17:F18"/>
    <mergeCell ref="F37:F38"/>
    <mergeCell ref="F29:F30"/>
    <mergeCell ref="A1:AK1"/>
    <mergeCell ref="V6:X6"/>
    <mergeCell ref="G6:I6"/>
    <mergeCell ref="J6:L6"/>
    <mergeCell ref="M6:O6"/>
    <mergeCell ref="B5:B6"/>
    <mergeCell ref="C5:C6"/>
    <mergeCell ref="AE5:AG5"/>
    <mergeCell ref="AB6:AD6"/>
    <mergeCell ref="AE6:AG6"/>
    <mergeCell ref="A3:C3"/>
    <mergeCell ref="S6:U6"/>
    <mergeCell ref="A5:A6"/>
    <mergeCell ref="J5:L5"/>
    <mergeCell ref="M5:O5"/>
    <mergeCell ref="P5:R5"/>
    <mergeCell ref="E5:E6"/>
    <mergeCell ref="D5:D6"/>
    <mergeCell ref="P6:R6"/>
    <mergeCell ref="A4:AK4"/>
    <mergeCell ref="AL5:AL6"/>
    <mergeCell ref="AH5:AJ5"/>
    <mergeCell ref="AH6:AJ6"/>
    <mergeCell ref="AK5:AK6"/>
    <mergeCell ref="Y5:AA5"/>
    <mergeCell ref="Y6:AA6"/>
    <mergeCell ref="AB5:AD5"/>
    <mergeCell ref="AL37:AL38"/>
    <mergeCell ref="AL39:AL40"/>
    <mergeCell ref="AL35:AL36"/>
    <mergeCell ref="AL21:AL22"/>
    <mergeCell ref="AL9:AL10"/>
    <mergeCell ref="AL11:AL12"/>
    <mergeCell ref="AL13:AL14"/>
    <mergeCell ref="AL29:AL30"/>
    <mergeCell ref="AL31:AL32"/>
    <mergeCell ref="AL33:AL34"/>
    <mergeCell ref="F15:F16"/>
    <mergeCell ref="AK15:AK16"/>
    <mergeCell ref="AL15:AL16"/>
    <mergeCell ref="AK35:AK36"/>
    <mergeCell ref="AL27:AL28"/>
    <mergeCell ref="AK27:AK28"/>
    <mergeCell ref="AK23:AK24"/>
    <mergeCell ref="AL23:AL24"/>
    <mergeCell ref="F23:F24"/>
    <mergeCell ref="F35:F3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115" zoomScaleNormal="115" zoomScalePageLayoutView="0" workbookViewId="0" topLeftCell="A13">
      <selection activeCell="C32" sqref="C32"/>
    </sheetView>
  </sheetViews>
  <sheetFormatPr defaultColWidth="9.140625" defaultRowHeight="12.75"/>
  <cols>
    <col min="1" max="1" width="7.00390625" style="0" customWidth="1"/>
    <col min="2" max="2" width="6.00390625" style="0" customWidth="1"/>
    <col min="3" max="3" width="24.140625" style="0" customWidth="1"/>
    <col min="4" max="4" width="10.421875" style="0" customWidth="1"/>
    <col min="5" max="5" width="21.421875" style="0" customWidth="1"/>
    <col min="14" max="14" width="22.57421875" style="0" customWidth="1"/>
  </cols>
  <sheetData>
    <row r="1" spans="1:15" ht="23.25">
      <c r="A1" s="214" t="s">
        <v>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1"/>
      <c r="O1" s="11"/>
    </row>
    <row r="2" spans="1:15" ht="20.25">
      <c r="A2" s="225" t="s">
        <v>0</v>
      </c>
      <c r="B2" s="225"/>
      <c r="C2" s="225"/>
      <c r="D2" s="12"/>
      <c r="E2" s="13"/>
      <c r="F2" s="14"/>
      <c r="G2" s="14"/>
      <c r="H2" s="14"/>
      <c r="I2" s="12"/>
      <c r="J2" s="12"/>
      <c r="K2" s="12"/>
      <c r="L2" s="224"/>
      <c r="M2" s="225"/>
      <c r="N2" s="15"/>
      <c r="O2" s="15"/>
    </row>
    <row r="3" spans="1:15" ht="20.25">
      <c r="A3" s="176" t="s">
        <v>21</v>
      </c>
      <c r="B3" s="176"/>
      <c r="C3" s="176"/>
      <c r="D3" s="12"/>
      <c r="E3" s="13"/>
      <c r="F3" s="14"/>
      <c r="G3" s="14"/>
      <c r="H3" s="14"/>
      <c r="I3" s="12"/>
      <c r="J3" s="12"/>
      <c r="K3" s="12"/>
      <c r="L3" s="224"/>
      <c r="M3" s="225"/>
      <c r="N3" s="15"/>
      <c r="O3" s="15"/>
    </row>
    <row r="4" spans="1:15" ht="21">
      <c r="A4" s="223" t="s">
        <v>15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15"/>
      <c r="O4" s="15"/>
    </row>
    <row r="5" spans="1:15" ht="26.25" thickBot="1">
      <c r="A5" s="18" t="s">
        <v>165</v>
      </c>
      <c r="B5" s="18" t="s">
        <v>1</v>
      </c>
      <c r="C5" s="18" t="s">
        <v>2</v>
      </c>
      <c r="D5" s="18" t="s">
        <v>12</v>
      </c>
      <c r="E5" s="18" t="s">
        <v>3</v>
      </c>
      <c r="F5" s="18">
        <v>1</v>
      </c>
      <c r="G5" s="18">
        <v>2</v>
      </c>
      <c r="H5" s="18" t="s">
        <v>6</v>
      </c>
      <c r="I5" s="18" t="s">
        <v>7</v>
      </c>
      <c r="J5" s="18" t="s">
        <v>8</v>
      </c>
      <c r="K5" s="18" t="s">
        <v>4</v>
      </c>
      <c r="L5" s="18" t="s">
        <v>9</v>
      </c>
      <c r="M5" s="18" t="s">
        <v>10</v>
      </c>
      <c r="N5" s="18" t="s">
        <v>11</v>
      </c>
      <c r="O5" s="16"/>
    </row>
    <row r="6" spans="1:15" ht="14.25" customHeight="1">
      <c r="A6" s="28">
        <v>1</v>
      </c>
      <c r="B6" s="17">
        <v>15</v>
      </c>
      <c r="C6" s="121" t="s">
        <v>46</v>
      </c>
      <c r="D6" s="118" t="s">
        <v>47</v>
      </c>
      <c r="E6" s="137" t="s">
        <v>44</v>
      </c>
      <c r="F6" s="90" t="s">
        <v>163</v>
      </c>
      <c r="G6" s="86" t="s">
        <v>163</v>
      </c>
      <c r="H6" s="86">
        <v>6.57</v>
      </c>
      <c r="I6" s="113">
        <v>6</v>
      </c>
      <c r="J6" s="87" t="s">
        <v>163</v>
      </c>
      <c r="K6" s="87">
        <v>6.86</v>
      </c>
      <c r="L6" s="87">
        <v>6.95</v>
      </c>
      <c r="M6" s="88">
        <f aca="true" t="shared" si="0" ref="M6:M29">MAX(F6:H6,J6:L6)</f>
        <v>6.95</v>
      </c>
      <c r="N6" s="24" t="s">
        <v>45</v>
      </c>
      <c r="O6" s="20"/>
    </row>
    <row r="7" spans="1:15" ht="14.25" customHeight="1">
      <c r="A7" s="28">
        <v>2</v>
      </c>
      <c r="B7" s="17">
        <v>183</v>
      </c>
      <c r="C7" s="171" t="s">
        <v>122</v>
      </c>
      <c r="D7" s="83" t="s">
        <v>123</v>
      </c>
      <c r="E7" s="173" t="s">
        <v>124</v>
      </c>
      <c r="F7" s="87">
        <v>6.75</v>
      </c>
      <c r="G7" s="87" t="s">
        <v>163</v>
      </c>
      <c r="H7" s="89" t="s">
        <v>163</v>
      </c>
      <c r="I7" s="86">
        <v>8</v>
      </c>
      <c r="J7" s="87">
        <v>6.61</v>
      </c>
      <c r="K7" s="87" t="s">
        <v>163</v>
      </c>
      <c r="L7" s="87">
        <v>4.05</v>
      </c>
      <c r="M7" s="88">
        <f t="shared" si="0"/>
        <v>6.75</v>
      </c>
      <c r="N7" s="24" t="s">
        <v>125</v>
      </c>
      <c r="O7" s="20"/>
    </row>
    <row r="8" spans="1:15" ht="14.25" customHeight="1">
      <c r="A8" s="28">
        <v>3</v>
      </c>
      <c r="B8" s="17">
        <v>56</v>
      </c>
      <c r="C8" s="122" t="s">
        <v>83</v>
      </c>
      <c r="D8" s="83" t="s">
        <v>84</v>
      </c>
      <c r="E8" s="116" t="s">
        <v>80</v>
      </c>
      <c r="F8" s="85">
        <v>6.68</v>
      </c>
      <c r="G8" s="87">
        <v>6.6</v>
      </c>
      <c r="H8" s="87" t="s">
        <v>163</v>
      </c>
      <c r="I8" s="113">
        <v>7</v>
      </c>
      <c r="J8" s="87">
        <v>6.52</v>
      </c>
      <c r="K8" s="87" t="s">
        <v>163</v>
      </c>
      <c r="L8" s="87">
        <v>6.67</v>
      </c>
      <c r="M8" s="88">
        <f t="shared" si="0"/>
        <v>6.68</v>
      </c>
      <c r="N8" s="24" t="s">
        <v>154</v>
      </c>
      <c r="O8" s="21"/>
    </row>
    <row r="9" spans="1:15" ht="14.25" customHeight="1">
      <c r="A9" s="28">
        <v>4</v>
      </c>
      <c r="B9" s="17">
        <v>132</v>
      </c>
      <c r="C9" s="129" t="s">
        <v>106</v>
      </c>
      <c r="D9" s="131" t="s">
        <v>107</v>
      </c>
      <c r="E9" s="125" t="s">
        <v>104</v>
      </c>
      <c r="F9" s="85">
        <v>6.13</v>
      </c>
      <c r="G9" s="86" t="s">
        <v>163</v>
      </c>
      <c r="H9" s="86">
        <v>6.37</v>
      </c>
      <c r="I9" s="113">
        <v>5</v>
      </c>
      <c r="J9" s="87" t="s">
        <v>163</v>
      </c>
      <c r="K9" s="87">
        <v>6.61</v>
      </c>
      <c r="L9" s="87" t="s">
        <v>163</v>
      </c>
      <c r="M9" s="88">
        <f t="shared" si="0"/>
        <v>6.61</v>
      </c>
      <c r="N9" s="27" t="s">
        <v>108</v>
      </c>
      <c r="O9" s="22"/>
    </row>
    <row r="10" spans="1:15" ht="14.25" customHeight="1">
      <c r="A10" s="28">
        <v>5</v>
      </c>
      <c r="B10" s="17">
        <v>16</v>
      </c>
      <c r="C10" s="10" t="s">
        <v>48</v>
      </c>
      <c r="D10" s="43" t="s">
        <v>49</v>
      </c>
      <c r="E10" s="137" t="s">
        <v>44</v>
      </c>
      <c r="F10" s="85">
        <v>5.95</v>
      </c>
      <c r="G10" s="86" t="s">
        <v>163</v>
      </c>
      <c r="H10" s="86">
        <v>6.35</v>
      </c>
      <c r="I10" s="113">
        <v>4</v>
      </c>
      <c r="J10" s="87" t="s">
        <v>163</v>
      </c>
      <c r="K10" s="87" t="s">
        <v>163</v>
      </c>
      <c r="L10" s="87">
        <v>6.2</v>
      </c>
      <c r="M10" s="88">
        <f t="shared" si="0"/>
        <v>6.35</v>
      </c>
      <c r="N10" s="27" t="s">
        <v>45</v>
      </c>
      <c r="O10" s="22"/>
    </row>
    <row r="11" spans="1:15" ht="14.25" customHeight="1">
      <c r="A11" s="28">
        <v>6</v>
      </c>
      <c r="B11" s="17">
        <v>117</v>
      </c>
      <c r="C11" s="127" t="s">
        <v>50</v>
      </c>
      <c r="D11" s="128" t="s">
        <v>51</v>
      </c>
      <c r="E11" s="44" t="s">
        <v>52</v>
      </c>
      <c r="F11" s="85">
        <v>5.9</v>
      </c>
      <c r="G11" s="86" t="s">
        <v>163</v>
      </c>
      <c r="H11" s="86" t="s">
        <v>163</v>
      </c>
      <c r="I11" s="113">
        <v>1</v>
      </c>
      <c r="J11" s="87">
        <v>6.15</v>
      </c>
      <c r="K11" s="87" t="s">
        <v>163</v>
      </c>
      <c r="L11" s="87">
        <v>4.67</v>
      </c>
      <c r="M11" s="88">
        <f t="shared" si="0"/>
        <v>6.15</v>
      </c>
      <c r="N11" s="112" t="s">
        <v>53</v>
      </c>
      <c r="O11" s="22"/>
    </row>
    <row r="12" spans="1:15" ht="14.25" customHeight="1">
      <c r="A12" s="28">
        <v>7</v>
      </c>
      <c r="B12" s="17">
        <v>39</v>
      </c>
      <c r="C12" s="148" t="s">
        <v>19</v>
      </c>
      <c r="D12" s="126" t="s">
        <v>24</v>
      </c>
      <c r="E12" s="44" t="s">
        <v>18</v>
      </c>
      <c r="F12" s="85">
        <v>5.7</v>
      </c>
      <c r="G12" s="86">
        <v>5.81</v>
      </c>
      <c r="H12" s="87">
        <v>6.02</v>
      </c>
      <c r="I12" s="113">
        <v>2</v>
      </c>
      <c r="J12" s="87">
        <v>6.07</v>
      </c>
      <c r="K12" s="87">
        <v>6.05</v>
      </c>
      <c r="L12" s="87">
        <v>6.02</v>
      </c>
      <c r="M12" s="88">
        <f t="shared" si="0"/>
        <v>6.07</v>
      </c>
      <c r="N12" s="27" t="s">
        <v>16</v>
      </c>
      <c r="O12" s="22"/>
    </row>
    <row r="13" spans="1:15" ht="14.25" customHeight="1">
      <c r="A13" s="28">
        <v>8</v>
      </c>
      <c r="B13" s="17">
        <v>13</v>
      </c>
      <c r="C13" s="138" t="s">
        <v>42</v>
      </c>
      <c r="D13" s="139" t="s">
        <v>43</v>
      </c>
      <c r="E13" s="144" t="s">
        <v>44</v>
      </c>
      <c r="F13" s="87">
        <v>5.89</v>
      </c>
      <c r="G13" s="86">
        <v>6.04</v>
      </c>
      <c r="H13" s="89" t="s">
        <v>163</v>
      </c>
      <c r="I13" s="113">
        <v>3</v>
      </c>
      <c r="J13" s="87" t="s">
        <v>163</v>
      </c>
      <c r="K13" s="87" t="s">
        <v>163</v>
      </c>
      <c r="L13" s="87" t="s">
        <v>163</v>
      </c>
      <c r="M13" s="88">
        <f t="shared" si="0"/>
        <v>6.04</v>
      </c>
      <c r="N13" s="24" t="s">
        <v>45</v>
      </c>
      <c r="O13" s="19"/>
    </row>
    <row r="14" spans="1:15" ht="14.25" customHeight="1">
      <c r="A14" s="28">
        <v>9</v>
      </c>
      <c r="B14" s="17">
        <v>113</v>
      </c>
      <c r="C14" s="172" t="s">
        <v>59</v>
      </c>
      <c r="D14" s="83" t="s">
        <v>60</v>
      </c>
      <c r="E14" s="117" t="s">
        <v>52</v>
      </c>
      <c r="F14" s="87" t="s">
        <v>163</v>
      </c>
      <c r="G14" s="87">
        <v>5.74</v>
      </c>
      <c r="H14" s="89">
        <v>5.85</v>
      </c>
      <c r="I14" s="86"/>
      <c r="J14" s="87"/>
      <c r="K14" s="87"/>
      <c r="L14" s="87"/>
      <c r="M14" s="88">
        <f t="shared" si="0"/>
        <v>5.85</v>
      </c>
      <c r="N14" s="24" t="s">
        <v>61</v>
      </c>
      <c r="O14" s="19"/>
    </row>
    <row r="15" spans="1:15" ht="14.25" customHeight="1">
      <c r="A15" s="28">
        <v>10</v>
      </c>
      <c r="B15" s="17">
        <v>55</v>
      </c>
      <c r="C15" s="129" t="s">
        <v>81</v>
      </c>
      <c r="D15" s="44" t="s">
        <v>82</v>
      </c>
      <c r="E15" s="44" t="s">
        <v>80</v>
      </c>
      <c r="F15" s="89">
        <v>5.84</v>
      </c>
      <c r="G15" s="86">
        <v>5.75</v>
      </c>
      <c r="H15" s="87">
        <v>4.69</v>
      </c>
      <c r="I15" s="86"/>
      <c r="J15" s="87"/>
      <c r="K15" s="87"/>
      <c r="L15" s="87"/>
      <c r="M15" s="88">
        <f t="shared" si="0"/>
        <v>5.84</v>
      </c>
      <c r="N15" s="26" t="s">
        <v>155</v>
      </c>
      <c r="O15" s="19"/>
    </row>
    <row r="16" spans="1:15" ht="14.25" customHeight="1">
      <c r="A16" s="28">
        <v>11</v>
      </c>
      <c r="B16" s="17">
        <v>176</v>
      </c>
      <c r="C16" s="10" t="s">
        <v>144</v>
      </c>
      <c r="D16" s="43" t="s">
        <v>105</v>
      </c>
      <c r="E16" s="8" t="s">
        <v>145</v>
      </c>
      <c r="F16" s="85">
        <v>5.83</v>
      </c>
      <c r="G16" s="86">
        <v>5.41</v>
      </c>
      <c r="H16" s="87">
        <v>5.7</v>
      </c>
      <c r="I16" s="113"/>
      <c r="J16" s="87"/>
      <c r="K16" s="87"/>
      <c r="L16" s="87"/>
      <c r="M16" s="88">
        <f t="shared" si="0"/>
        <v>5.83</v>
      </c>
      <c r="N16" s="24" t="s">
        <v>146</v>
      </c>
      <c r="O16" s="19"/>
    </row>
    <row r="17" spans="1:15" ht="14.25" customHeight="1">
      <c r="A17" s="28">
        <v>12</v>
      </c>
      <c r="B17" s="8">
        <v>112</v>
      </c>
      <c r="C17" s="51" t="s">
        <v>62</v>
      </c>
      <c r="D17" s="42" t="s">
        <v>63</v>
      </c>
      <c r="E17" s="144" t="s">
        <v>52</v>
      </c>
      <c r="F17" s="85">
        <v>5.71</v>
      </c>
      <c r="G17" s="87">
        <v>5.6</v>
      </c>
      <c r="H17" s="87" t="s">
        <v>163</v>
      </c>
      <c r="I17" s="86"/>
      <c r="J17" s="87"/>
      <c r="K17" s="87"/>
      <c r="L17" s="87"/>
      <c r="M17" s="88">
        <f t="shared" si="0"/>
        <v>5.71</v>
      </c>
      <c r="N17" s="175" t="s">
        <v>53</v>
      </c>
      <c r="O17" s="19"/>
    </row>
    <row r="18" spans="1:15" ht="14.25" customHeight="1">
      <c r="A18" s="28">
        <v>13</v>
      </c>
      <c r="B18" s="17">
        <v>173</v>
      </c>
      <c r="C18" s="140" t="s">
        <v>148</v>
      </c>
      <c r="D18" s="43" t="s">
        <v>147</v>
      </c>
      <c r="E18" s="146" t="s">
        <v>145</v>
      </c>
      <c r="F18" s="87">
        <v>5.69</v>
      </c>
      <c r="G18" s="87">
        <v>5.59</v>
      </c>
      <c r="H18" s="89">
        <v>5.67</v>
      </c>
      <c r="I18" s="86"/>
      <c r="J18" s="87"/>
      <c r="K18" s="87"/>
      <c r="L18" s="87"/>
      <c r="M18" s="88">
        <f t="shared" si="0"/>
        <v>5.69</v>
      </c>
      <c r="N18" s="27" t="s">
        <v>146</v>
      </c>
      <c r="O18" s="19"/>
    </row>
    <row r="19" spans="1:15" ht="14.25" customHeight="1">
      <c r="A19" s="28">
        <v>14</v>
      </c>
      <c r="B19" s="17">
        <v>115</v>
      </c>
      <c r="C19" s="129" t="s">
        <v>56</v>
      </c>
      <c r="D19" s="44" t="s">
        <v>57</v>
      </c>
      <c r="E19" s="44" t="s">
        <v>52</v>
      </c>
      <c r="F19" s="89">
        <v>5.48</v>
      </c>
      <c r="G19" s="86">
        <v>5.61</v>
      </c>
      <c r="H19" s="87">
        <v>4.44</v>
      </c>
      <c r="I19" s="113"/>
      <c r="J19" s="87"/>
      <c r="K19" s="87"/>
      <c r="L19" s="87"/>
      <c r="M19" s="88">
        <f t="shared" si="0"/>
        <v>5.61</v>
      </c>
      <c r="N19" s="24" t="s">
        <v>58</v>
      </c>
      <c r="O19" s="19"/>
    </row>
    <row r="20" spans="1:15" ht="14.25" customHeight="1">
      <c r="A20" s="28">
        <v>15</v>
      </c>
      <c r="B20" s="17">
        <v>116</v>
      </c>
      <c r="C20" s="55" t="s">
        <v>54</v>
      </c>
      <c r="D20" s="40" t="s">
        <v>55</v>
      </c>
      <c r="E20" s="44" t="s">
        <v>52</v>
      </c>
      <c r="F20" s="87">
        <v>5.39</v>
      </c>
      <c r="G20" s="86">
        <v>5.38</v>
      </c>
      <c r="H20" s="111">
        <v>5.43</v>
      </c>
      <c r="I20" s="113"/>
      <c r="J20" s="87"/>
      <c r="K20" s="87"/>
      <c r="L20" s="87"/>
      <c r="M20" s="88">
        <f t="shared" si="0"/>
        <v>5.43</v>
      </c>
      <c r="N20" s="24" t="s">
        <v>53</v>
      </c>
      <c r="O20" s="19"/>
    </row>
    <row r="21" spans="1:15" ht="14.25" customHeight="1">
      <c r="A21" s="28">
        <v>16</v>
      </c>
      <c r="B21" s="17">
        <v>129</v>
      </c>
      <c r="C21" s="10" t="s">
        <v>116</v>
      </c>
      <c r="D21" s="43" t="s">
        <v>117</v>
      </c>
      <c r="E21" s="8" t="s">
        <v>104</v>
      </c>
      <c r="F21" s="89">
        <v>5.35</v>
      </c>
      <c r="G21" s="86">
        <v>5.41</v>
      </c>
      <c r="H21" s="87">
        <v>5.13</v>
      </c>
      <c r="I21" s="113"/>
      <c r="J21" s="87"/>
      <c r="K21" s="87"/>
      <c r="L21" s="87"/>
      <c r="M21" s="88">
        <f t="shared" si="0"/>
        <v>5.41</v>
      </c>
      <c r="N21" s="24" t="s">
        <v>112</v>
      </c>
      <c r="O21" s="19"/>
    </row>
    <row r="22" spans="1:15" ht="14.25" customHeight="1">
      <c r="A22" s="28">
        <v>17</v>
      </c>
      <c r="B22" s="147">
        <v>84</v>
      </c>
      <c r="C22" s="127" t="s">
        <v>101</v>
      </c>
      <c r="D22" s="128" t="s">
        <v>102</v>
      </c>
      <c r="E22" s="44" t="s">
        <v>100</v>
      </c>
      <c r="F22" s="85">
        <v>4.7</v>
      </c>
      <c r="G22" s="87">
        <v>5.1</v>
      </c>
      <c r="H22" s="86">
        <v>5.29</v>
      </c>
      <c r="I22" s="113"/>
      <c r="J22" s="87"/>
      <c r="K22" s="87"/>
      <c r="L22" s="87"/>
      <c r="M22" s="88">
        <f t="shared" si="0"/>
        <v>5.29</v>
      </c>
      <c r="N22" s="112" t="s">
        <v>103</v>
      </c>
      <c r="O22" s="19"/>
    </row>
    <row r="23" spans="1:15" ht="14.25" customHeight="1">
      <c r="A23" s="28">
        <v>18</v>
      </c>
      <c r="B23" s="147">
        <v>166</v>
      </c>
      <c r="C23" s="140" t="s">
        <v>131</v>
      </c>
      <c r="D23" s="141" t="s">
        <v>132</v>
      </c>
      <c r="E23" s="8" t="s">
        <v>133</v>
      </c>
      <c r="F23" s="85" t="s">
        <v>163</v>
      </c>
      <c r="G23" s="87">
        <v>5.13</v>
      </c>
      <c r="H23" s="87">
        <v>4.76</v>
      </c>
      <c r="I23" s="86"/>
      <c r="J23" s="87"/>
      <c r="K23" s="87"/>
      <c r="L23" s="87"/>
      <c r="M23" s="88">
        <f t="shared" si="0"/>
        <v>5.13</v>
      </c>
      <c r="N23" s="27" t="s">
        <v>134</v>
      </c>
      <c r="O23" s="19"/>
    </row>
    <row r="24" spans="1:14" ht="14.25" customHeight="1">
      <c r="A24" s="28">
        <v>19</v>
      </c>
      <c r="B24" s="17">
        <v>165</v>
      </c>
      <c r="C24" s="127" t="s">
        <v>135</v>
      </c>
      <c r="D24" s="128" t="s">
        <v>136</v>
      </c>
      <c r="E24" s="144" t="s">
        <v>133</v>
      </c>
      <c r="F24" s="87">
        <v>2.65</v>
      </c>
      <c r="G24" s="86">
        <v>4.97</v>
      </c>
      <c r="H24" s="89">
        <v>5.12</v>
      </c>
      <c r="I24" s="113"/>
      <c r="J24" s="87"/>
      <c r="K24" s="87"/>
      <c r="L24" s="87"/>
      <c r="M24" s="88">
        <f t="shared" si="0"/>
        <v>5.12</v>
      </c>
      <c r="N24" s="27" t="s">
        <v>137</v>
      </c>
    </row>
    <row r="25" spans="1:14" ht="14.25" customHeight="1">
      <c r="A25" s="28">
        <v>20</v>
      </c>
      <c r="B25" s="17">
        <v>200</v>
      </c>
      <c r="C25" s="140" t="s">
        <v>142</v>
      </c>
      <c r="D25" s="141" t="s">
        <v>143</v>
      </c>
      <c r="E25" s="8" t="s">
        <v>44</v>
      </c>
      <c r="F25" s="85">
        <v>4.99</v>
      </c>
      <c r="G25" s="86">
        <v>3.55</v>
      </c>
      <c r="H25" s="87" t="s">
        <v>163</v>
      </c>
      <c r="I25" s="86"/>
      <c r="J25" s="87"/>
      <c r="K25" s="87"/>
      <c r="L25" s="87"/>
      <c r="M25" s="88">
        <f t="shared" si="0"/>
        <v>4.99</v>
      </c>
      <c r="N25" s="27" t="s">
        <v>45</v>
      </c>
    </row>
    <row r="26" spans="1:14" ht="14.25" customHeight="1">
      <c r="A26" s="28">
        <v>21</v>
      </c>
      <c r="B26" s="17">
        <v>67</v>
      </c>
      <c r="C26" s="10" t="s">
        <v>96</v>
      </c>
      <c r="D26" s="43" t="s">
        <v>97</v>
      </c>
      <c r="E26" s="8" t="s">
        <v>90</v>
      </c>
      <c r="F26" s="85">
        <v>4.98</v>
      </c>
      <c r="G26" s="86">
        <v>4.82</v>
      </c>
      <c r="H26" s="87">
        <v>4.78</v>
      </c>
      <c r="I26" s="86"/>
      <c r="J26" s="87"/>
      <c r="K26" s="87"/>
      <c r="L26" s="87"/>
      <c r="M26" s="88">
        <f t="shared" si="0"/>
        <v>4.98</v>
      </c>
      <c r="N26" s="27" t="s">
        <v>93</v>
      </c>
    </row>
    <row r="27" spans="1:14" ht="14.25" customHeight="1">
      <c r="A27" s="28">
        <v>22</v>
      </c>
      <c r="B27" s="17">
        <v>83</v>
      </c>
      <c r="C27" s="55" t="s">
        <v>98</v>
      </c>
      <c r="D27" s="40" t="s">
        <v>99</v>
      </c>
      <c r="E27" s="174" t="s">
        <v>100</v>
      </c>
      <c r="F27" s="90" t="s">
        <v>163</v>
      </c>
      <c r="G27" s="86">
        <v>4.63</v>
      </c>
      <c r="H27" s="86" t="s">
        <v>163</v>
      </c>
      <c r="I27" s="86"/>
      <c r="J27" s="87"/>
      <c r="K27" s="87"/>
      <c r="L27" s="87"/>
      <c r="M27" s="88">
        <f t="shared" si="0"/>
        <v>4.63</v>
      </c>
      <c r="N27" s="24"/>
    </row>
    <row r="28" spans="1:14" ht="14.25" customHeight="1">
      <c r="A28" s="28" t="s">
        <v>29</v>
      </c>
      <c r="B28" s="17">
        <v>180</v>
      </c>
      <c r="C28" s="82" t="s">
        <v>126</v>
      </c>
      <c r="D28" s="152">
        <v>2003</v>
      </c>
      <c r="E28" s="81" t="s">
        <v>124</v>
      </c>
      <c r="F28" s="90">
        <v>4.83</v>
      </c>
      <c r="G28" s="86" t="s">
        <v>168</v>
      </c>
      <c r="H28" s="86" t="s">
        <v>168</v>
      </c>
      <c r="I28" s="86"/>
      <c r="J28" s="87"/>
      <c r="K28" s="87"/>
      <c r="L28" s="87"/>
      <c r="M28" s="88">
        <f t="shared" si="0"/>
        <v>4.83</v>
      </c>
      <c r="N28" s="123"/>
    </row>
    <row r="29" spans="1:14" ht="12.75">
      <c r="A29" s="44" t="s">
        <v>29</v>
      </c>
      <c r="B29" s="44">
        <v>172</v>
      </c>
      <c r="C29" s="150" t="s">
        <v>149</v>
      </c>
      <c r="D29" s="95" t="s">
        <v>150</v>
      </c>
      <c r="E29" s="136" t="s">
        <v>145</v>
      </c>
      <c r="F29" s="44">
        <v>4.66</v>
      </c>
      <c r="G29" s="44">
        <v>4.89</v>
      </c>
      <c r="H29" s="44">
        <v>5.18</v>
      </c>
      <c r="I29" s="123"/>
      <c r="J29" s="123"/>
      <c r="K29" s="123"/>
      <c r="L29" s="123"/>
      <c r="M29" s="88">
        <f t="shared" si="0"/>
        <v>5.18</v>
      </c>
      <c r="N29" s="149" t="s">
        <v>146</v>
      </c>
    </row>
  </sheetData>
  <sheetProtection/>
  <mergeCells count="6">
    <mergeCell ref="A1:M1"/>
    <mergeCell ref="A4:M4"/>
    <mergeCell ref="L2:M2"/>
    <mergeCell ref="L3:M3"/>
    <mergeCell ref="A2:C2"/>
    <mergeCell ref="A3:C3"/>
  </mergeCells>
  <printOptions/>
  <pageMargins left="0.35433070866141736" right="0.1968503937007874" top="0.7086614173228347" bottom="0.1968503937007874" header="0.1968503937007874" footer="0.196850393700787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140625" style="0" customWidth="1"/>
    <col min="2" max="2" width="6.421875" style="0" customWidth="1"/>
    <col min="3" max="3" width="22.140625" style="0" customWidth="1"/>
    <col min="4" max="4" width="11.8515625" style="0" customWidth="1"/>
    <col min="5" max="5" width="20.8515625" style="0" customWidth="1"/>
    <col min="13" max="13" width="13.00390625" style="0" customWidth="1"/>
    <col min="14" max="14" width="20.28125" style="0" customWidth="1"/>
  </cols>
  <sheetData>
    <row r="1" spans="1:15" ht="23.25">
      <c r="A1" s="214" t="s">
        <v>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1"/>
      <c r="O1" s="11"/>
    </row>
    <row r="2" spans="1:15" ht="20.25">
      <c r="A2" s="225" t="s">
        <v>0</v>
      </c>
      <c r="B2" s="225"/>
      <c r="C2" s="225"/>
      <c r="D2" s="12"/>
      <c r="E2" s="13"/>
      <c r="F2" s="14"/>
      <c r="G2" s="14"/>
      <c r="H2" s="14"/>
      <c r="I2" s="12"/>
      <c r="J2" s="12"/>
      <c r="K2" s="12"/>
      <c r="L2" s="224"/>
      <c r="M2" s="225"/>
      <c r="N2" s="15"/>
      <c r="O2" s="15"/>
    </row>
    <row r="3" spans="1:15" ht="20.25">
      <c r="A3" s="176" t="s">
        <v>21</v>
      </c>
      <c r="B3" s="176"/>
      <c r="C3" s="176"/>
      <c r="D3" s="12"/>
      <c r="E3" s="13"/>
      <c r="F3" s="14"/>
      <c r="G3" s="14"/>
      <c r="H3" s="14"/>
      <c r="I3" s="12"/>
      <c r="J3" s="12"/>
      <c r="K3" s="12"/>
      <c r="L3" s="224"/>
      <c r="M3" s="225"/>
      <c r="N3" s="15"/>
      <c r="O3" s="15"/>
    </row>
    <row r="4" spans="1:15" ht="21">
      <c r="A4" s="193" t="s">
        <v>14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48"/>
      <c r="O4" s="15"/>
    </row>
    <row r="5" spans="1:15" ht="26.25" thickBot="1">
      <c r="A5" s="47" t="s">
        <v>165</v>
      </c>
      <c r="B5" s="37" t="s">
        <v>1</v>
      </c>
      <c r="C5" s="37" t="s">
        <v>2</v>
      </c>
      <c r="D5" s="37" t="s">
        <v>12</v>
      </c>
      <c r="E5" s="37" t="s">
        <v>3</v>
      </c>
      <c r="F5" s="37">
        <v>1</v>
      </c>
      <c r="G5" s="37">
        <v>2</v>
      </c>
      <c r="H5" s="37" t="s">
        <v>6</v>
      </c>
      <c r="I5" s="37" t="s">
        <v>7</v>
      </c>
      <c r="J5" s="37" t="s">
        <v>8</v>
      </c>
      <c r="K5" s="37" t="s">
        <v>4</v>
      </c>
      <c r="L5" s="37" t="s">
        <v>9</v>
      </c>
      <c r="M5" s="37" t="s">
        <v>10</v>
      </c>
      <c r="N5" s="49" t="s">
        <v>11</v>
      </c>
      <c r="O5" s="16"/>
    </row>
    <row r="6" spans="1:14" ht="15" customHeight="1">
      <c r="A6" s="28">
        <v>1</v>
      </c>
      <c r="B6" s="9">
        <v>31</v>
      </c>
      <c r="C6" s="165" t="s">
        <v>127</v>
      </c>
      <c r="D6" s="125">
        <v>1986</v>
      </c>
      <c r="E6" s="125" t="s">
        <v>128</v>
      </c>
      <c r="F6" s="155">
        <v>14.32</v>
      </c>
      <c r="G6" s="161">
        <v>14.11</v>
      </c>
      <c r="H6" s="161">
        <v>14.58</v>
      </c>
      <c r="I6" s="157">
        <v>8</v>
      </c>
      <c r="J6" s="161" t="s">
        <v>163</v>
      </c>
      <c r="K6" s="161">
        <v>14.27</v>
      </c>
      <c r="L6" s="161">
        <v>13.94</v>
      </c>
      <c r="M6" s="156">
        <f>MAX(F6:L6)</f>
        <v>14.58</v>
      </c>
      <c r="N6" s="26" t="s">
        <v>129</v>
      </c>
    </row>
    <row r="7" spans="1:14" ht="15" customHeight="1">
      <c r="A7" s="28">
        <v>2</v>
      </c>
      <c r="B7" s="28">
        <v>54</v>
      </c>
      <c r="C7" s="53" t="s">
        <v>78</v>
      </c>
      <c r="D7" s="41" t="s">
        <v>79</v>
      </c>
      <c r="E7" s="8" t="s">
        <v>80</v>
      </c>
      <c r="F7" s="155" t="s">
        <v>163</v>
      </c>
      <c r="G7" s="161">
        <v>13.25</v>
      </c>
      <c r="H7" s="161">
        <v>13.38</v>
      </c>
      <c r="I7" s="157">
        <v>7</v>
      </c>
      <c r="J7" s="161">
        <v>13.34</v>
      </c>
      <c r="K7" s="161" t="s">
        <v>163</v>
      </c>
      <c r="L7" s="161" t="s">
        <v>163</v>
      </c>
      <c r="M7" s="156">
        <f>MAX(F7:L7)</f>
        <v>13.38</v>
      </c>
      <c r="N7" s="26" t="s">
        <v>154</v>
      </c>
    </row>
    <row r="8" spans="1:14" ht="15" customHeight="1">
      <c r="A8" s="28">
        <v>3</v>
      </c>
      <c r="B8" s="9">
        <v>55</v>
      </c>
      <c r="C8" s="129" t="s">
        <v>81</v>
      </c>
      <c r="D8" s="44" t="s">
        <v>82</v>
      </c>
      <c r="E8" s="44" t="s">
        <v>80</v>
      </c>
      <c r="F8" s="155">
        <v>12.6</v>
      </c>
      <c r="G8" s="161">
        <v>12.16</v>
      </c>
      <c r="H8" s="161">
        <v>12.87</v>
      </c>
      <c r="I8" s="157">
        <v>6</v>
      </c>
      <c r="J8" s="161" t="s">
        <v>163</v>
      </c>
      <c r="K8" s="161">
        <v>12.89</v>
      </c>
      <c r="L8" s="161">
        <v>12.86</v>
      </c>
      <c r="M8" s="156">
        <f>MAX(F8:L8)</f>
        <v>12.89</v>
      </c>
      <c r="N8" s="26" t="s">
        <v>155</v>
      </c>
    </row>
    <row r="9" spans="1:14" ht="15" customHeight="1">
      <c r="A9" s="28">
        <v>4</v>
      </c>
      <c r="B9" s="30">
        <v>102</v>
      </c>
      <c r="C9" s="129" t="s">
        <v>34</v>
      </c>
      <c r="D9" s="44" t="s">
        <v>35</v>
      </c>
      <c r="E9" s="44" t="s">
        <v>36</v>
      </c>
      <c r="F9" s="155">
        <v>12.11</v>
      </c>
      <c r="G9" s="161" t="s">
        <v>162</v>
      </c>
      <c r="H9" s="161" t="s">
        <v>163</v>
      </c>
      <c r="I9" s="157">
        <v>5</v>
      </c>
      <c r="J9" s="161" t="s">
        <v>164</v>
      </c>
      <c r="K9" s="161" t="s">
        <v>163</v>
      </c>
      <c r="L9" s="161" t="s">
        <v>163</v>
      </c>
      <c r="M9" s="156">
        <v>12.72</v>
      </c>
      <c r="N9" s="26" t="s">
        <v>37</v>
      </c>
    </row>
    <row r="10" spans="1:14" ht="15" customHeight="1">
      <c r="A10" s="28">
        <v>5</v>
      </c>
      <c r="B10" s="30">
        <v>175</v>
      </c>
      <c r="C10" s="166" t="s">
        <v>158</v>
      </c>
      <c r="D10" s="168" t="s">
        <v>159</v>
      </c>
      <c r="E10" s="169" t="s">
        <v>160</v>
      </c>
      <c r="F10" s="162">
        <v>11.67</v>
      </c>
      <c r="G10" s="162">
        <v>11.76</v>
      </c>
      <c r="H10" s="162">
        <v>11.98</v>
      </c>
      <c r="I10" s="158">
        <v>4</v>
      </c>
      <c r="J10" s="162" t="s">
        <v>163</v>
      </c>
      <c r="K10" s="162">
        <v>12.11</v>
      </c>
      <c r="L10" s="162">
        <v>12.09</v>
      </c>
      <c r="M10" s="156">
        <f aca="true" t="shared" si="0" ref="M10:M15">MAX(F10:L10)</f>
        <v>12.11</v>
      </c>
      <c r="N10" s="154" t="s">
        <v>161</v>
      </c>
    </row>
    <row r="11" spans="1:14" ht="15" customHeight="1">
      <c r="A11" s="28">
        <v>6</v>
      </c>
      <c r="B11" s="8">
        <v>151</v>
      </c>
      <c r="C11" s="57" t="s">
        <v>68</v>
      </c>
      <c r="D11" s="45" t="s">
        <v>69</v>
      </c>
      <c r="E11" s="45" t="s">
        <v>64</v>
      </c>
      <c r="F11" s="162">
        <v>10.98</v>
      </c>
      <c r="G11" s="162">
        <v>11.14</v>
      </c>
      <c r="H11" s="162">
        <v>11.3</v>
      </c>
      <c r="I11" s="159">
        <v>3</v>
      </c>
      <c r="J11" s="162">
        <v>11.32</v>
      </c>
      <c r="K11" s="162" t="s">
        <v>163</v>
      </c>
      <c r="L11" s="162">
        <v>10.77</v>
      </c>
      <c r="M11" s="156">
        <f t="shared" si="0"/>
        <v>11.32</v>
      </c>
      <c r="N11" s="26" t="s">
        <v>65</v>
      </c>
    </row>
    <row r="12" spans="1:14" ht="15" customHeight="1">
      <c r="A12" s="28">
        <v>7</v>
      </c>
      <c r="B12" s="30">
        <v>149</v>
      </c>
      <c r="C12" s="129" t="s">
        <v>70</v>
      </c>
      <c r="D12" s="44" t="s">
        <v>71</v>
      </c>
      <c r="E12" s="44" t="s">
        <v>64</v>
      </c>
      <c r="F12" s="155">
        <v>10.36</v>
      </c>
      <c r="G12" s="161" t="s">
        <v>163</v>
      </c>
      <c r="H12" s="161">
        <v>9.9</v>
      </c>
      <c r="I12" s="157">
        <v>2</v>
      </c>
      <c r="J12" s="161" t="s">
        <v>163</v>
      </c>
      <c r="K12" s="161" t="s">
        <v>163</v>
      </c>
      <c r="L12" s="161">
        <v>9.82</v>
      </c>
      <c r="M12" s="156">
        <f t="shared" si="0"/>
        <v>10.36</v>
      </c>
      <c r="N12" s="26" t="s">
        <v>74</v>
      </c>
    </row>
    <row r="13" spans="1:14" ht="15" customHeight="1">
      <c r="A13" s="28">
        <v>8</v>
      </c>
      <c r="B13" s="151">
        <v>157</v>
      </c>
      <c r="C13" s="123" t="s">
        <v>139</v>
      </c>
      <c r="D13" s="167" t="s">
        <v>140</v>
      </c>
      <c r="E13" s="144" t="s">
        <v>133</v>
      </c>
      <c r="F13" s="163">
        <v>8.85</v>
      </c>
      <c r="G13" s="164">
        <v>8.74</v>
      </c>
      <c r="H13" s="170" t="s">
        <v>163</v>
      </c>
      <c r="I13" s="160">
        <v>1</v>
      </c>
      <c r="J13" s="164">
        <v>8.77</v>
      </c>
      <c r="K13" s="164" t="s">
        <v>163</v>
      </c>
      <c r="L13" s="164" t="s">
        <v>163</v>
      </c>
      <c r="M13" s="156">
        <f t="shared" si="0"/>
        <v>8.85</v>
      </c>
      <c r="N13" s="100" t="s">
        <v>138</v>
      </c>
    </row>
    <row r="14" spans="1:14" ht="15" customHeight="1">
      <c r="A14" s="28">
        <v>9</v>
      </c>
      <c r="B14" s="30">
        <v>42</v>
      </c>
      <c r="C14" s="91" t="s">
        <v>27</v>
      </c>
      <c r="D14" s="41" t="s">
        <v>28</v>
      </c>
      <c r="E14" s="8" t="s">
        <v>25</v>
      </c>
      <c r="F14" s="155">
        <v>8.76</v>
      </c>
      <c r="G14" s="161">
        <v>8.64</v>
      </c>
      <c r="H14" s="161">
        <v>8.75</v>
      </c>
      <c r="I14" s="157"/>
      <c r="J14" s="161"/>
      <c r="K14" s="161"/>
      <c r="L14" s="161"/>
      <c r="M14" s="156">
        <f t="shared" si="0"/>
        <v>8.76</v>
      </c>
      <c r="N14" s="26" t="s">
        <v>26</v>
      </c>
    </row>
    <row r="15" spans="1:14" ht="15" customHeight="1">
      <c r="A15" s="8">
        <v>10</v>
      </c>
      <c r="B15" s="30">
        <v>36</v>
      </c>
      <c r="C15" s="129" t="s">
        <v>119</v>
      </c>
      <c r="D15" s="44" t="s">
        <v>120</v>
      </c>
      <c r="E15" s="44" t="s">
        <v>121</v>
      </c>
      <c r="F15" s="155">
        <v>6.93</v>
      </c>
      <c r="G15" s="161">
        <v>6.81</v>
      </c>
      <c r="H15" s="161">
        <v>7.01</v>
      </c>
      <c r="I15" s="157"/>
      <c r="J15" s="161"/>
      <c r="K15" s="161"/>
      <c r="L15" s="161"/>
      <c r="M15" s="156">
        <f t="shared" si="0"/>
        <v>7.01</v>
      </c>
      <c r="N15" s="26"/>
    </row>
  </sheetData>
  <sheetProtection/>
  <mergeCells count="6">
    <mergeCell ref="A1:M1"/>
    <mergeCell ref="A4:M4"/>
    <mergeCell ref="L2:M2"/>
    <mergeCell ref="L3:M3"/>
    <mergeCell ref="A2:C2"/>
    <mergeCell ref="A3:C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2018-01-06T15:00:10Z</cp:lastPrinted>
  <dcterms:created xsi:type="dcterms:W3CDTF">2013-01-04T10:46:51Z</dcterms:created>
  <dcterms:modified xsi:type="dcterms:W3CDTF">2018-01-06T16:23:26Z</dcterms:modified>
  <cp:category/>
  <cp:version/>
  <cp:contentType/>
  <cp:contentStatus/>
</cp:coreProperties>
</file>