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otajs\Downloads\"/>
    </mc:Choice>
  </mc:AlternateContent>
  <bookViews>
    <workbookView xWindow="0" yWindow="0" windowWidth="28800" windowHeight="12330"/>
  </bookViews>
  <sheets>
    <sheet name="U10 z" sheetId="2" r:id="rId1"/>
    <sheet name="U10m" sheetId="3" r:id="rId2"/>
    <sheet name="U12z" sheetId="4" r:id="rId3"/>
    <sheet name="U12m" sheetId="5" r:id="rId4"/>
  </sheets>
  <calcPr calcId="162913" forceFullCalc="1"/>
</workbook>
</file>

<file path=xl/calcChain.xml><?xml version="1.0" encoding="utf-8"?>
<calcChain xmlns="http://schemas.openxmlformats.org/spreadsheetml/2006/main">
  <c r="I10" i="5" l="1"/>
  <c r="I9" i="2"/>
  <c r="I6" i="4" l="1"/>
  <c r="I7" i="4"/>
  <c r="I8" i="4"/>
  <c r="I13" i="4"/>
  <c r="I5" i="4"/>
  <c r="I19" i="4"/>
  <c r="I20" i="4"/>
  <c r="I15" i="4"/>
  <c r="I2" i="4"/>
  <c r="I17" i="4"/>
  <c r="I4" i="4"/>
  <c r="I18" i="4"/>
  <c r="I3" i="4"/>
  <c r="I16" i="4"/>
  <c r="I21" i="4"/>
  <c r="I10" i="4"/>
  <c r="I12" i="4"/>
  <c r="I14" i="4"/>
  <c r="I11" i="4"/>
  <c r="I9" i="4"/>
  <c r="I4" i="2"/>
  <c r="I6" i="2"/>
  <c r="I7" i="2"/>
  <c r="I8" i="2"/>
  <c r="I5" i="2"/>
  <c r="I2" i="2"/>
  <c r="I3" i="2"/>
  <c r="I15" i="3"/>
  <c r="I2" i="3"/>
  <c r="I7" i="3"/>
  <c r="I8" i="3"/>
  <c r="I14" i="3"/>
  <c r="I3" i="3"/>
  <c r="I5" i="3"/>
  <c r="I4" i="3"/>
  <c r="I6" i="3"/>
  <c r="I10" i="3"/>
  <c r="I9" i="3"/>
  <c r="I11" i="3"/>
  <c r="I12" i="3"/>
  <c r="I13" i="3"/>
  <c r="I11" i="5"/>
  <c r="I4" i="5"/>
  <c r="I6" i="5"/>
  <c r="I3" i="5"/>
  <c r="I13" i="5"/>
  <c r="I8" i="5"/>
  <c r="I14" i="5"/>
  <c r="I12" i="5"/>
  <c r="I18" i="5"/>
  <c r="I9" i="5"/>
  <c r="I15" i="5"/>
  <c r="I17" i="5"/>
  <c r="I5" i="5"/>
  <c r="I7" i="5"/>
  <c r="I2" i="5"/>
  <c r="I16" i="5"/>
</calcChain>
</file>

<file path=xl/sharedStrings.xml><?xml version="1.0" encoding="utf-8"?>
<sst xmlns="http://schemas.openxmlformats.org/spreadsheetml/2006/main" count="276" uniqueCount="143">
  <si>
    <t>Vārds</t>
  </si>
  <si>
    <t>Uzvārds</t>
  </si>
  <si>
    <t>Ance</t>
  </si>
  <si>
    <t>Roberts</t>
  </si>
  <si>
    <t>Bleikšs</t>
  </si>
  <si>
    <t>Elīza</t>
  </si>
  <si>
    <t>Blumbaha</t>
  </si>
  <si>
    <t>Emilija</t>
  </si>
  <si>
    <t>Blūma</t>
  </si>
  <si>
    <t>Katrīna</t>
  </si>
  <si>
    <t>Brafogele</t>
  </si>
  <si>
    <t>Stefānija</t>
  </si>
  <si>
    <t>Brīvere</t>
  </si>
  <si>
    <t>Sabīne</t>
  </si>
  <si>
    <t>Bērziņa</t>
  </si>
  <si>
    <t>Eduards</t>
  </si>
  <si>
    <t>Bērziņš</t>
  </si>
  <si>
    <t>Ričards</t>
  </si>
  <si>
    <t>Marko</t>
  </si>
  <si>
    <t>Dansons</t>
  </si>
  <si>
    <t>Dominiks</t>
  </si>
  <si>
    <t>Donis</t>
  </si>
  <si>
    <t>Vaits</t>
  </si>
  <si>
    <t>Vilems</t>
  </si>
  <si>
    <t>Dreiškena</t>
  </si>
  <si>
    <t>Rihards</t>
  </si>
  <si>
    <t>Dāvis</t>
  </si>
  <si>
    <t>Miķelis</t>
  </si>
  <si>
    <t>Dūzens</t>
  </si>
  <si>
    <t>Ernštreite</t>
  </si>
  <si>
    <t>Aleksandra</t>
  </si>
  <si>
    <t>Ezhkova</t>
  </si>
  <si>
    <t>Melānija</t>
  </si>
  <si>
    <t>Freimane</t>
  </si>
  <si>
    <t>Marta</t>
  </si>
  <si>
    <t>Keita</t>
  </si>
  <si>
    <t>Gerucka</t>
  </si>
  <si>
    <t>Deniss Dāvis</t>
  </si>
  <si>
    <t>Gitendorfs</t>
  </si>
  <si>
    <t>Klāvs</t>
  </si>
  <si>
    <t>Estere</t>
  </si>
  <si>
    <t>Grīnvalde</t>
  </si>
  <si>
    <t>Valters</t>
  </si>
  <si>
    <t>Gūtmanis</t>
  </si>
  <si>
    <t>Lea Letīcija</t>
  </si>
  <si>
    <t>Hincenberga</t>
  </si>
  <si>
    <t>Mikus</t>
  </si>
  <si>
    <t>Karlsbergs</t>
  </si>
  <si>
    <t>Olivers</t>
  </si>
  <si>
    <t>Klāviņš</t>
  </si>
  <si>
    <t>Nadīna</t>
  </si>
  <si>
    <t>Koklača</t>
  </si>
  <si>
    <t>Agate</t>
  </si>
  <si>
    <t>Kristapsone</t>
  </si>
  <si>
    <t>Krūze</t>
  </si>
  <si>
    <t>Rūdis</t>
  </si>
  <si>
    <t>Kupčs</t>
  </si>
  <si>
    <t>Kvālberga</t>
  </si>
  <si>
    <t>Karolīna</t>
  </si>
  <si>
    <t>Kārlsberga</t>
  </si>
  <si>
    <t>Viesturs</t>
  </si>
  <si>
    <t>Kēnigsvalds</t>
  </si>
  <si>
    <t>Rodrigo</t>
  </si>
  <si>
    <t>Kļaviņš</t>
  </si>
  <si>
    <t>Adele</t>
  </si>
  <si>
    <t>Lemberga</t>
  </si>
  <si>
    <t>Heidija</t>
  </si>
  <si>
    <t>Marcinkēviča</t>
  </si>
  <si>
    <t>Mārtins</t>
  </si>
  <si>
    <t>Marcinkēvičs</t>
  </si>
  <si>
    <t>Elza</t>
  </si>
  <si>
    <t>Memrikova</t>
  </si>
  <si>
    <t>Jānis</t>
  </si>
  <si>
    <t>Mihņēvičs</t>
  </si>
  <si>
    <t>Dārta</t>
  </si>
  <si>
    <t>Norenberga</t>
  </si>
  <si>
    <t>Vanesa</t>
  </si>
  <si>
    <t>Petraša</t>
  </si>
  <si>
    <t>Porīte</t>
  </si>
  <si>
    <t>Emīlija</t>
  </si>
  <si>
    <t>Justs</t>
  </si>
  <si>
    <t>Pugovičs</t>
  </si>
  <si>
    <t>Leonards Alekss</t>
  </si>
  <si>
    <t>Reiznieks</t>
  </si>
  <si>
    <t>Riekstiņš</t>
  </si>
  <si>
    <t>Artis</t>
  </si>
  <si>
    <t>Roderis-Roderts</t>
  </si>
  <si>
    <t>Gustavs</t>
  </si>
  <si>
    <t>Sils</t>
  </si>
  <si>
    <t>Rūdolfs</t>
  </si>
  <si>
    <t>Smiks</t>
  </si>
  <si>
    <t>Bella</t>
  </si>
  <si>
    <t>Sondare</t>
  </si>
  <si>
    <t>Jēkabs</t>
  </si>
  <si>
    <t>Veitas</t>
  </si>
  <si>
    <t>Nikola</t>
  </si>
  <si>
    <t>Venžega</t>
  </si>
  <si>
    <t>Kārlis</t>
  </si>
  <si>
    <t>Znotiņš</t>
  </si>
  <si>
    <t>Anne</t>
  </si>
  <si>
    <t>Āmere</t>
  </si>
  <si>
    <t>Ķeniņa</t>
  </si>
  <si>
    <t>Kristians</t>
  </si>
  <si>
    <t>Ķīvičs</t>
  </si>
  <si>
    <t>Agnese</t>
  </si>
  <si>
    <t>Šaudena</t>
  </si>
  <si>
    <t>Keitija Paula</t>
  </si>
  <si>
    <t>Šteinberga</t>
  </si>
  <si>
    <t>Dz.g.</t>
  </si>
  <si>
    <t>60m</t>
  </si>
  <si>
    <t>T/l</t>
  </si>
  <si>
    <t>bumbiņas mešana</t>
  </si>
  <si>
    <t>300m</t>
  </si>
  <si>
    <t>600m</t>
  </si>
  <si>
    <t>Kopā punkti</t>
  </si>
  <si>
    <t xml:space="preserve">Izcīnītā vieta </t>
  </si>
  <si>
    <t>N.p.k.</t>
  </si>
  <si>
    <t xml:space="preserve">Punkti kopā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</si>
  <si>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</si>
  <si>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</si>
  <si>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</si>
  <si>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</si>
  <si>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</si>
  <si>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</si>
  <si>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</si>
  <si>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</si>
  <si>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</si>
  <si>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</si>
  <si>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</si>
  <si>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</si>
  <si>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</si>
  <si>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</si>
  <si>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</si>
  <si>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</si>
  <si>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</si>
  <si>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</si>
  <si>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</si>
  <si>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</si>
  <si>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</si>
  <si>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Kristaps </t>
  </si>
  <si>
    <t xml:space="preserve">Šterns </t>
  </si>
  <si>
    <t>DNS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</si>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</sst>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7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5" sqref="D15"/>
    </sheetView>
  </sheetViews>
  <sheetFormatPr defaultRowHeight="15" x14ac:dyDescent="0.25"/>
  <cols>
    <col min="2" max="2" width="12" bestFit="1" customWidth="1"/>
    <col min="3" max="3" width="10.42578125" bestFit="1" customWidth="1"/>
    <col min="7" max="7" width="11.28515625" customWidth="1"/>
    <col min="9" max="9" width="10.85546875" bestFit="1" customWidth="1"/>
    <col min="10" max="10" width="16.42578125" bestFit="1" customWidth="1"/>
  </cols>
  <sheetData>
    <row r="1" spans="1:10" ht="30" x14ac:dyDescent="0.25">
      <c r="A1" s="12" t="s">
        <v>116</v>
      </c>
      <c r="B1" s="3" t="s">
        <v>0</v>
      </c>
      <c r="C1" s="3" t="s">
        <v>1</v>
      </c>
      <c r="D1" s="3" t="s">
        <v>108</v>
      </c>
      <c r="E1" s="3" t="s">
        <v>109</v>
      </c>
      <c r="F1" s="3" t="s">
        <v>110</v>
      </c>
      <c r="G1" s="4" t="s">
        <v>111</v>
      </c>
      <c r="H1" s="3" t="s">
        <v>112</v>
      </c>
      <c r="I1" s="12" t="s">
        <v>117</v>
      </c>
      <c r="J1" s="17" t="s">
        <v>115</v>
      </c>
    </row>
    <row r="2" spans="1:10" ht="18.75" x14ac:dyDescent="0.3">
      <c r="A2" s="2" t="s">
        <v>118</v>
      </c>
      <c r="B2" s="5" t="s">
        <v>87</v>
      </c>
      <c r="C2" s="5" t="s">
        <v>88</v>
      </c>
      <c r="D2" s="9">
        <v>2016</v>
      </c>
      <c r="E2" s="9">
        <v>1</v>
      </c>
      <c r="F2" s="9">
        <v>1</v>
      </c>
      <c r="G2" s="9">
        <v>1</v>
      </c>
      <c r="H2" s="9">
        <v>1</v>
      </c>
      <c r="I2" s="7">
        <f>H2+G2+F2+E2</f>
        <v>4</v>
      </c>
      <c r="J2" s="13" t="s">
        <v>118</v>
      </c>
    </row>
    <row r="3" spans="1:10" ht="18.75" x14ac:dyDescent="0.3">
      <c r="A3" s="2" t="s">
        <v>119</v>
      </c>
      <c r="B3" s="5" t="s">
        <v>22</v>
      </c>
      <c r="C3" s="5" t="s">
        <v>21</v>
      </c>
      <c r="D3" s="9">
        <v>2017</v>
      </c>
      <c r="E3" s="9">
        <v>2</v>
      </c>
      <c r="F3" s="9">
        <v>2</v>
      </c>
      <c r="G3" s="9">
        <v>2</v>
      </c>
      <c r="H3" s="9">
        <v>2</v>
      </c>
      <c r="I3" s="7">
        <f>H3+G3+F3+E3</f>
        <v>8</v>
      </c>
      <c r="J3" s="13" t="s">
        <v>119</v>
      </c>
    </row>
    <row r="4" spans="1:10" ht="18.75" x14ac:dyDescent="0.3">
      <c r="A4" s="2" t="s">
        <v>121</v>
      </c>
      <c r="B4" s="5" t="s">
        <v>23</v>
      </c>
      <c r="C4" s="5" t="s">
        <v>21</v>
      </c>
      <c r="D4" s="9">
        <v>2017</v>
      </c>
      <c r="E4" s="9">
        <v>3</v>
      </c>
      <c r="F4" s="9">
        <v>4</v>
      </c>
      <c r="G4" s="9">
        <v>4</v>
      </c>
      <c r="H4" s="9">
        <v>3</v>
      </c>
      <c r="I4" s="7">
        <f>H4+G4+F4+E4</f>
        <v>14</v>
      </c>
      <c r="J4" s="13" t="s">
        <v>120</v>
      </c>
    </row>
    <row r="5" spans="1:10" ht="18.75" x14ac:dyDescent="0.3">
      <c r="A5" s="2" t="s">
        <v>123</v>
      </c>
      <c r="B5" s="5" t="s">
        <v>48</v>
      </c>
      <c r="C5" s="5" t="s">
        <v>49</v>
      </c>
      <c r="D5" s="9">
        <v>2016</v>
      </c>
      <c r="E5" s="9">
        <v>4</v>
      </c>
      <c r="F5" s="9">
        <v>5</v>
      </c>
      <c r="G5" s="9">
        <v>3</v>
      </c>
      <c r="H5" s="9">
        <v>5</v>
      </c>
      <c r="I5" s="7">
        <f>H5+G5+F5+E5</f>
        <v>17</v>
      </c>
      <c r="J5" s="13" t="s">
        <v>121</v>
      </c>
    </row>
    <row r="6" spans="1:10" ht="18.75" x14ac:dyDescent="0.3">
      <c r="A6" s="2" t="s">
        <v>124</v>
      </c>
      <c r="B6" s="5" t="s">
        <v>37</v>
      </c>
      <c r="C6" s="5" t="s">
        <v>38</v>
      </c>
      <c r="D6" s="9">
        <v>2017</v>
      </c>
      <c r="E6" s="9">
        <v>5</v>
      </c>
      <c r="F6" s="9">
        <v>3</v>
      </c>
      <c r="G6" s="9">
        <v>7</v>
      </c>
      <c r="H6" s="9">
        <v>4</v>
      </c>
      <c r="I6" s="7">
        <f>H6+G6+F6+E6</f>
        <v>19</v>
      </c>
      <c r="J6" s="13" t="s">
        <v>122</v>
      </c>
    </row>
    <row r="7" spans="1:10" ht="18.75" x14ac:dyDescent="0.3">
      <c r="A7" s="2" t="s">
        <v>125</v>
      </c>
      <c r="B7" s="5" t="s">
        <v>93</v>
      </c>
      <c r="C7" s="5" t="s">
        <v>94</v>
      </c>
      <c r="D7" s="9">
        <v>2017</v>
      </c>
      <c r="E7" s="9">
        <v>7</v>
      </c>
      <c r="F7" s="9">
        <v>6</v>
      </c>
      <c r="G7" s="9">
        <v>5</v>
      </c>
      <c r="H7" s="9">
        <v>6</v>
      </c>
      <c r="I7" s="7">
        <f>H7+G7+F7+E7</f>
        <v>24</v>
      </c>
      <c r="J7" s="13" t="s">
        <v>123</v>
      </c>
    </row>
    <row r="8" spans="1:10" ht="18.75" x14ac:dyDescent="0.3">
      <c r="A8" s="2" t="s">
        <v>126</v>
      </c>
      <c r="B8" s="5" t="s">
        <v>46</v>
      </c>
      <c r="C8" s="5" t="s">
        <v>47</v>
      </c>
      <c r="D8" s="9">
        <v>2016</v>
      </c>
      <c r="E8" s="9">
        <v>6</v>
      </c>
      <c r="F8" s="9">
        <v>7</v>
      </c>
      <c r="G8" s="9">
        <v>8</v>
      </c>
      <c r="H8" s="9">
        <v>7</v>
      </c>
      <c r="I8" s="7">
        <f>H8+G8+F8+E8</f>
        <v>28</v>
      </c>
      <c r="J8" s="13" t="s">
        <v>124</v>
      </c>
    </row>
    <row r="9" spans="1:10" ht="18.75" x14ac:dyDescent="0.3">
      <c r="A9" s="5" t="s">
        <v>128</v>
      </c>
      <c r="B9" s="10" t="s">
        <v>139</v>
      </c>
      <c r="C9" s="10" t="s">
        <v>140</v>
      </c>
      <c r="D9" s="14">
        <v>2017</v>
      </c>
      <c r="E9" s="15" t="s">
        <v>141</v>
      </c>
      <c r="F9" s="9">
        <v>8</v>
      </c>
      <c r="G9" s="9">
        <v>6</v>
      </c>
      <c r="H9" s="9">
        <v>8</v>
      </c>
      <c r="I9" s="7" t="e">
        <f>H9+G9+F9+E9</f>
        <v>#VALUE!</v>
      </c>
      <c r="J9" s="13"/>
    </row>
  </sheetData>
  <sortState ref="B2:J9">
    <sortCondition ref="I2:I9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I27" sqref="I26:I27"/>
    </sheetView>
  </sheetViews>
  <sheetFormatPr defaultRowHeight="15" x14ac:dyDescent="0.25"/>
  <cols>
    <col min="2" max="2" width="10.85546875" bestFit="1" customWidth="1"/>
    <col min="3" max="3" width="11.5703125" bestFit="1" customWidth="1"/>
    <col min="7" max="7" width="10" customWidth="1"/>
    <col min="9" max="9" width="11.85546875" style="1" bestFit="1" customWidth="1"/>
    <col min="10" max="10" width="16.42578125" bestFit="1" customWidth="1"/>
  </cols>
  <sheetData>
    <row r="1" spans="1:10" ht="30" x14ac:dyDescent="0.25">
      <c r="A1" s="2" t="s">
        <v>116</v>
      </c>
      <c r="B1" s="12" t="s">
        <v>0</v>
      </c>
      <c r="C1" s="12" t="s">
        <v>1</v>
      </c>
      <c r="D1" s="12" t="s">
        <v>108</v>
      </c>
      <c r="E1" s="12" t="s">
        <v>109</v>
      </c>
      <c r="F1" s="12" t="s">
        <v>110</v>
      </c>
      <c r="G1" s="16" t="s">
        <v>111</v>
      </c>
      <c r="H1" s="12" t="s">
        <v>112</v>
      </c>
      <c r="I1" s="12" t="s">
        <v>117</v>
      </c>
      <c r="J1" s="17" t="s">
        <v>115</v>
      </c>
    </row>
    <row r="2" spans="1:10" ht="18.75" x14ac:dyDescent="0.3">
      <c r="A2" s="2" t="s">
        <v>118</v>
      </c>
      <c r="B2" s="5" t="s">
        <v>13</v>
      </c>
      <c r="C2" s="5" t="s">
        <v>14</v>
      </c>
      <c r="D2" s="9">
        <v>2016</v>
      </c>
      <c r="E2" s="9">
        <v>1</v>
      </c>
      <c r="F2" s="9">
        <v>1</v>
      </c>
      <c r="G2" s="9">
        <v>1</v>
      </c>
      <c r="H2" s="9">
        <v>1</v>
      </c>
      <c r="I2" s="7">
        <f>H2+G2+F2+E2</f>
        <v>4</v>
      </c>
      <c r="J2" s="13" t="s">
        <v>118</v>
      </c>
    </row>
    <row r="3" spans="1:10" ht="18.75" x14ac:dyDescent="0.3">
      <c r="A3" s="2" t="s">
        <v>119</v>
      </c>
      <c r="B3" s="5" t="s">
        <v>58</v>
      </c>
      <c r="C3" s="5" t="s">
        <v>59</v>
      </c>
      <c r="D3" s="9">
        <v>2016</v>
      </c>
      <c r="E3" s="9">
        <v>2</v>
      </c>
      <c r="F3" s="9">
        <v>2</v>
      </c>
      <c r="G3" s="9">
        <v>2</v>
      </c>
      <c r="H3" s="9">
        <v>5</v>
      </c>
      <c r="I3" s="7">
        <f>H3+G3+F3+E3</f>
        <v>11</v>
      </c>
      <c r="J3" s="13" t="s">
        <v>119</v>
      </c>
    </row>
    <row r="4" spans="1:10" ht="18.75" x14ac:dyDescent="0.3">
      <c r="A4" s="2" t="s">
        <v>120</v>
      </c>
      <c r="B4" s="5" t="s">
        <v>70</v>
      </c>
      <c r="C4" s="5" t="s">
        <v>71</v>
      </c>
      <c r="D4" s="9">
        <v>2016</v>
      </c>
      <c r="E4" s="9">
        <v>5</v>
      </c>
      <c r="F4" s="9">
        <v>4</v>
      </c>
      <c r="G4" s="9">
        <v>4</v>
      </c>
      <c r="H4" s="9">
        <v>2</v>
      </c>
      <c r="I4" s="7">
        <f>H4+G4+F4+E4</f>
        <v>15</v>
      </c>
      <c r="J4" s="13" t="s">
        <v>120</v>
      </c>
    </row>
    <row r="5" spans="1:10" ht="18.75" x14ac:dyDescent="0.3">
      <c r="A5" s="2" t="s">
        <v>121</v>
      </c>
      <c r="B5" s="5" t="s">
        <v>64</v>
      </c>
      <c r="C5" s="5" t="s">
        <v>65</v>
      </c>
      <c r="D5" s="9">
        <v>2016</v>
      </c>
      <c r="E5" s="9">
        <v>3</v>
      </c>
      <c r="F5" s="9">
        <v>5</v>
      </c>
      <c r="G5" s="9">
        <v>5</v>
      </c>
      <c r="H5" s="9">
        <v>3</v>
      </c>
      <c r="I5" s="7">
        <f>H5+G5+F5+E5</f>
        <v>16</v>
      </c>
      <c r="J5" s="13" t="s">
        <v>121</v>
      </c>
    </row>
    <row r="6" spans="1:10" ht="18.75" x14ac:dyDescent="0.3">
      <c r="A6" s="2" t="s">
        <v>122</v>
      </c>
      <c r="B6" s="5" t="s">
        <v>74</v>
      </c>
      <c r="C6" s="5" t="s">
        <v>75</v>
      </c>
      <c r="D6" s="9">
        <v>2016</v>
      </c>
      <c r="E6" s="9">
        <v>6</v>
      </c>
      <c r="F6" s="9">
        <v>8</v>
      </c>
      <c r="G6" s="9">
        <v>3</v>
      </c>
      <c r="H6" s="9">
        <v>5</v>
      </c>
      <c r="I6" s="7">
        <f>H6+G6+F6+E6</f>
        <v>22</v>
      </c>
      <c r="J6" s="13" t="s">
        <v>122</v>
      </c>
    </row>
    <row r="7" spans="1:10" ht="18.75" x14ac:dyDescent="0.3">
      <c r="A7" s="2" t="s">
        <v>123</v>
      </c>
      <c r="B7" s="5" t="s">
        <v>30</v>
      </c>
      <c r="C7" s="5" t="s">
        <v>31</v>
      </c>
      <c r="D7" s="9">
        <v>2016</v>
      </c>
      <c r="E7" s="9">
        <v>4</v>
      </c>
      <c r="F7" s="9">
        <v>6</v>
      </c>
      <c r="G7" s="9">
        <v>10</v>
      </c>
      <c r="H7" s="9">
        <v>3</v>
      </c>
      <c r="I7" s="7">
        <f>H7+G7+F7+E7</f>
        <v>23</v>
      </c>
      <c r="J7" s="13" t="s">
        <v>123</v>
      </c>
    </row>
    <row r="8" spans="1:10" ht="18.75" x14ac:dyDescent="0.3">
      <c r="A8" s="2" t="s">
        <v>124</v>
      </c>
      <c r="B8" s="5" t="s">
        <v>35</v>
      </c>
      <c r="C8" s="5" t="s">
        <v>36</v>
      </c>
      <c r="D8" s="9">
        <v>2016</v>
      </c>
      <c r="E8" s="9">
        <v>12</v>
      </c>
      <c r="F8" s="9">
        <v>3</v>
      </c>
      <c r="G8" s="9">
        <v>8</v>
      </c>
      <c r="H8" s="9">
        <v>8</v>
      </c>
      <c r="I8" s="7">
        <f>H8+G8+F8+E8</f>
        <v>31</v>
      </c>
      <c r="J8" s="13" t="s">
        <v>124</v>
      </c>
    </row>
    <row r="9" spans="1:10" ht="18.75" x14ac:dyDescent="0.3">
      <c r="A9" s="2" t="s">
        <v>125</v>
      </c>
      <c r="B9" s="5" t="s">
        <v>91</v>
      </c>
      <c r="C9" s="5" t="s">
        <v>92</v>
      </c>
      <c r="D9" s="9">
        <v>2017</v>
      </c>
      <c r="E9" s="9">
        <v>8</v>
      </c>
      <c r="F9" s="9">
        <v>9</v>
      </c>
      <c r="G9" s="9">
        <v>9</v>
      </c>
      <c r="H9" s="9">
        <v>7</v>
      </c>
      <c r="I9" s="7">
        <f>H9+G9+F9+E9</f>
        <v>33</v>
      </c>
      <c r="J9" s="13" t="s">
        <v>125</v>
      </c>
    </row>
    <row r="10" spans="1:10" ht="18.75" x14ac:dyDescent="0.3">
      <c r="A10" s="2" t="s">
        <v>126</v>
      </c>
      <c r="B10" s="5" t="s">
        <v>79</v>
      </c>
      <c r="C10" s="5" t="s">
        <v>78</v>
      </c>
      <c r="D10" s="9">
        <v>2016</v>
      </c>
      <c r="E10" s="9">
        <v>7</v>
      </c>
      <c r="F10" s="9">
        <v>7</v>
      </c>
      <c r="G10" s="9">
        <v>12</v>
      </c>
      <c r="H10" s="9">
        <v>9</v>
      </c>
      <c r="I10" s="7">
        <f>H10+G10+F10+E10</f>
        <v>35</v>
      </c>
      <c r="J10" s="13" t="s">
        <v>126</v>
      </c>
    </row>
    <row r="11" spans="1:10" ht="18.75" x14ac:dyDescent="0.3">
      <c r="A11" s="2" t="s">
        <v>127</v>
      </c>
      <c r="B11" s="5" t="s">
        <v>99</v>
      </c>
      <c r="C11" s="5" t="s">
        <v>100</v>
      </c>
      <c r="D11" s="9">
        <v>2016</v>
      </c>
      <c r="E11" s="9">
        <v>9</v>
      </c>
      <c r="F11" s="9">
        <v>11</v>
      </c>
      <c r="G11" s="9">
        <v>6</v>
      </c>
      <c r="H11" s="9">
        <v>13</v>
      </c>
      <c r="I11" s="7">
        <f>H11+G11+F11+E11</f>
        <v>39</v>
      </c>
      <c r="J11" s="13" t="s">
        <v>127</v>
      </c>
    </row>
    <row r="12" spans="1:10" ht="18.75" x14ac:dyDescent="0.3">
      <c r="A12" s="2" t="s">
        <v>128</v>
      </c>
      <c r="B12" s="5" t="s">
        <v>104</v>
      </c>
      <c r="C12" s="5" t="s">
        <v>105</v>
      </c>
      <c r="D12" s="9">
        <v>2016</v>
      </c>
      <c r="E12" s="9">
        <v>11</v>
      </c>
      <c r="F12" s="9">
        <v>10</v>
      </c>
      <c r="G12" s="9">
        <v>7</v>
      </c>
      <c r="H12" s="9">
        <v>12</v>
      </c>
      <c r="I12" s="7">
        <f>H12+G12+F12+E12</f>
        <v>40</v>
      </c>
      <c r="J12" s="13" t="s">
        <v>128</v>
      </c>
    </row>
    <row r="13" spans="1:10" ht="18.75" x14ac:dyDescent="0.3">
      <c r="A13" s="2" t="s">
        <v>129</v>
      </c>
      <c r="B13" s="5" t="s">
        <v>9</v>
      </c>
      <c r="C13" s="5" t="s">
        <v>10</v>
      </c>
      <c r="D13" s="9">
        <v>2016</v>
      </c>
      <c r="E13" s="9">
        <v>13</v>
      </c>
      <c r="F13" s="9">
        <v>12</v>
      </c>
      <c r="G13" s="9">
        <v>11</v>
      </c>
      <c r="H13" s="9">
        <v>11</v>
      </c>
      <c r="I13" s="7">
        <f>H13+G13+F13+E13</f>
        <v>47</v>
      </c>
      <c r="J13" s="13" t="s">
        <v>129</v>
      </c>
    </row>
    <row r="14" spans="1:10" ht="18.75" x14ac:dyDescent="0.3">
      <c r="A14" s="2" t="s">
        <v>130</v>
      </c>
      <c r="B14" s="5" t="s">
        <v>32</v>
      </c>
      <c r="C14" s="5" t="s">
        <v>36</v>
      </c>
      <c r="D14" s="9">
        <v>2017</v>
      </c>
      <c r="E14" s="9">
        <v>10</v>
      </c>
      <c r="F14" s="9">
        <v>14</v>
      </c>
      <c r="G14" s="9">
        <v>13</v>
      </c>
      <c r="H14" s="9">
        <v>10</v>
      </c>
      <c r="I14" s="7">
        <f>H14+G14+F14+E14</f>
        <v>47</v>
      </c>
      <c r="J14" s="13" t="s">
        <v>129</v>
      </c>
    </row>
    <row r="15" spans="1:10" ht="18.75" x14ac:dyDescent="0.3">
      <c r="A15" s="2" t="s">
        <v>131</v>
      </c>
      <c r="B15" s="5" t="s">
        <v>11</v>
      </c>
      <c r="C15" s="5" t="s">
        <v>12</v>
      </c>
      <c r="D15" s="9">
        <v>2017</v>
      </c>
      <c r="E15" s="9">
        <v>14</v>
      </c>
      <c r="F15" s="9">
        <v>13</v>
      </c>
      <c r="G15" s="9">
        <v>14</v>
      </c>
      <c r="H15" s="9">
        <v>14</v>
      </c>
      <c r="I15" s="7">
        <f>H15+G15+F15+E15</f>
        <v>55</v>
      </c>
      <c r="J15" s="13" t="s">
        <v>131</v>
      </c>
    </row>
    <row r="24" spans="6:6" x14ac:dyDescent="0.25">
      <c r="F24" s="11"/>
    </row>
  </sheetData>
  <sortState ref="B2:J15">
    <sortCondition ref="I2:I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J28" sqref="J28"/>
    </sheetView>
  </sheetViews>
  <sheetFormatPr defaultRowHeight="15" x14ac:dyDescent="0.25"/>
  <cols>
    <col min="2" max="2" width="15.28515625" bestFit="1" customWidth="1"/>
    <col min="3" max="3" width="15.42578125" bestFit="1" customWidth="1"/>
    <col min="7" max="7" width="10.28515625" customWidth="1"/>
    <col min="9" max="9" width="11.85546875" style="6" bestFit="1" customWidth="1"/>
    <col min="10" max="10" width="16.42578125" bestFit="1" customWidth="1"/>
  </cols>
  <sheetData>
    <row r="1" spans="1:10" ht="30" x14ac:dyDescent="0.25">
      <c r="A1" s="2" t="s">
        <v>116</v>
      </c>
      <c r="B1" s="3" t="s">
        <v>0</v>
      </c>
      <c r="C1" s="3" t="s">
        <v>1</v>
      </c>
      <c r="D1" s="3" t="s">
        <v>108</v>
      </c>
      <c r="E1" s="3" t="s">
        <v>109</v>
      </c>
      <c r="F1" s="3" t="s">
        <v>110</v>
      </c>
      <c r="G1" s="4" t="s">
        <v>111</v>
      </c>
      <c r="H1" s="3" t="s">
        <v>113</v>
      </c>
      <c r="I1" s="12" t="s">
        <v>117</v>
      </c>
      <c r="J1" s="17" t="s">
        <v>115</v>
      </c>
    </row>
    <row r="2" spans="1:10" ht="18.75" x14ac:dyDescent="0.3">
      <c r="A2" s="2" t="s">
        <v>118</v>
      </c>
      <c r="B2" s="5" t="s">
        <v>60</v>
      </c>
      <c r="C2" s="5" t="s">
        <v>61</v>
      </c>
      <c r="D2" s="9">
        <v>2014</v>
      </c>
      <c r="E2" s="9">
        <v>3</v>
      </c>
      <c r="F2" s="9">
        <v>2</v>
      </c>
      <c r="G2" s="9">
        <v>2</v>
      </c>
      <c r="H2" s="9">
        <v>1</v>
      </c>
      <c r="I2" s="7">
        <f>H2+G2+F2+E2</f>
        <v>8</v>
      </c>
      <c r="J2" s="13" t="s">
        <v>118</v>
      </c>
    </row>
    <row r="3" spans="1:10" ht="18.75" x14ac:dyDescent="0.3">
      <c r="A3" s="2" t="s">
        <v>121</v>
      </c>
      <c r="B3" s="5" t="s">
        <v>80</v>
      </c>
      <c r="C3" s="5" t="s">
        <v>81</v>
      </c>
      <c r="D3" s="9">
        <v>2014</v>
      </c>
      <c r="E3" s="9">
        <v>6</v>
      </c>
      <c r="F3" s="9">
        <v>4</v>
      </c>
      <c r="G3" s="9">
        <v>1</v>
      </c>
      <c r="H3" s="9">
        <v>3</v>
      </c>
      <c r="I3" s="7">
        <f>H3+G3+F3+E3</f>
        <v>14</v>
      </c>
      <c r="J3" s="13" t="s">
        <v>119</v>
      </c>
    </row>
    <row r="4" spans="1:10" ht="18.75" x14ac:dyDescent="0.3">
      <c r="A4" s="2" t="s">
        <v>120</v>
      </c>
      <c r="B4" s="5" t="s">
        <v>68</v>
      </c>
      <c r="C4" s="5" t="s">
        <v>69</v>
      </c>
      <c r="D4" s="9">
        <v>2014</v>
      </c>
      <c r="E4" s="9">
        <v>2</v>
      </c>
      <c r="F4" s="9">
        <v>1</v>
      </c>
      <c r="G4" s="9">
        <v>7</v>
      </c>
      <c r="H4" s="9">
        <v>7</v>
      </c>
      <c r="I4" s="7">
        <f>H4+G4+F4+E4</f>
        <v>17</v>
      </c>
      <c r="J4" s="13" t="s">
        <v>120</v>
      </c>
    </row>
    <row r="5" spans="1:10" ht="18.75" x14ac:dyDescent="0.3">
      <c r="A5" s="2" t="s">
        <v>123</v>
      </c>
      <c r="B5" s="5" t="s">
        <v>27</v>
      </c>
      <c r="C5" s="5" t="s">
        <v>28</v>
      </c>
      <c r="D5" s="9">
        <v>2015</v>
      </c>
      <c r="E5" s="9">
        <v>1</v>
      </c>
      <c r="F5" s="9">
        <v>3</v>
      </c>
      <c r="G5" s="9">
        <v>12</v>
      </c>
      <c r="H5" s="9">
        <v>4</v>
      </c>
      <c r="I5" s="7">
        <f>H5+G5+F5+E5</f>
        <v>20</v>
      </c>
      <c r="J5" s="13" t="s">
        <v>121</v>
      </c>
    </row>
    <row r="6" spans="1:10" ht="18.75" x14ac:dyDescent="0.3">
      <c r="A6" s="2" t="s">
        <v>126</v>
      </c>
      <c r="B6" s="5" t="s">
        <v>17</v>
      </c>
      <c r="C6" s="5" t="s">
        <v>16</v>
      </c>
      <c r="D6" s="9">
        <v>2014</v>
      </c>
      <c r="E6" s="9">
        <v>8</v>
      </c>
      <c r="F6" s="9">
        <v>9</v>
      </c>
      <c r="G6" s="9">
        <v>3</v>
      </c>
      <c r="H6" s="9">
        <v>2</v>
      </c>
      <c r="I6" s="7">
        <f>H6+G6+F6+E6</f>
        <v>22</v>
      </c>
      <c r="J6" s="13" t="s">
        <v>122</v>
      </c>
    </row>
    <row r="7" spans="1:10" ht="18.75" x14ac:dyDescent="0.3">
      <c r="A7" s="2" t="s">
        <v>122</v>
      </c>
      <c r="B7" s="5" t="s">
        <v>18</v>
      </c>
      <c r="C7" s="5" t="s">
        <v>19</v>
      </c>
      <c r="D7" s="9">
        <v>2014</v>
      </c>
      <c r="E7" s="9">
        <v>4</v>
      </c>
      <c r="F7" s="9">
        <v>6</v>
      </c>
      <c r="G7" s="9">
        <v>5</v>
      </c>
      <c r="H7" s="9">
        <v>8</v>
      </c>
      <c r="I7" s="7">
        <f>H7+G7+F7+E7</f>
        <v>23</v>
      </c>
      <c r="J7" s="13" t="s">
        <v>123</v>
      </c>
    </row>
    <row r="8" spans="1:10" ht="18.75" x14ac:dyDescent="0.3">
      <c r="A8" s="2" t="s">
        <v>124</v>
      </c>
      <c r="B8" s="5" t="s">
        <v>20</v>
      </c>
      <c r="C8" s="5" t="s">
        <v>21</v>
      </c>
      <c r="D8" s="9">
        <v>2015</v>
      </c>
      <c r="E8" s="9">
        <v>5</v>
      </c>
      <c r="F8" s="9">
        <v>4</v>
      </c>
      <c r="G8" s="9">
        <v>9</v>
      </c>
      <c r="H8" s="9">
        <v>8</v>
      </c>
      <c r="I8" s="7">
        <f>H8+G8+F8+E8</f>
        <v>26</v>
      </c>
      <c r="J8" s="13" t="s">
        <v>124</v>
      </c>
    </row>
    <row r="9" spans="1:10" ht="18.75" x14ac:dyDescent="0.3">
      <c r="A9" s="2" t="s">
        <v>125</v>
      </c>
      <c r="B9" s="5" t="s">
        <v>3</v>
      </c>
      <c r="C9" s="5" t="s">
        <v>4</v>
      </c>
      <c r="D9" s="9">
        <v>2015</v>
      </c>
      <c r="E9" s="9">
        <v>7</v>
      </c>
      <c r="F9" s="9">
        <v>7</v>
      </c>
      <c r="G9" s="9">
        <v>6</v>
      </c>
      <c r="H9" s="9">
        <v>6</v>
      </c>
      <c r="I9" s="7">
        <f>H9+G9+F9+E9</f>
        <v>26</v>
      </c>
      <c r="J9" s="13" t="s">
        <v>124</v>
      </c>
    </row>
    <row r="10" spans="1:10" ht="18.75" x14ac:dyDescent="0.3">
      <c r="A10" s="2" t="s">
        <v>127</v>
      </c>
      <c r="B10" s="5" t="s">
        <v>85</v>
      </c>
      <c r="C10" s="5" t="s">
        <v>86</v>
      </c>
      <c r="D10" s="9">
        <v>2015</v>
      </c>
      <c r="E10" s="9">
        <v>9</v>
      </c>
      <c r="F10" s="9">
        <v>8</v>
      </c>
      <c r="G10" s="9">
        <v>11</v>
      </c>
      <c r="H10" s="9">
        <v>5</v>
      </c>
      <c r="I10" s="7">
        <f>H10+G10+F10+E10</f>
        <v>33</v>
      </c>
      <c r="J10" s="13" t="s">
        <v>126</v>
      </c>
    </row>
    <row r="11" spans="1:10" ht="18.75" x14ac:dyDescent="0.3">
      <c r="A11" s="2" t="s">
        <v>129</v>
      </c>
      <c r="B11" s="5" t="s">
        <v>102</v>
      </c>
      <c r="C11" s="5" t="s">
        <v>103</v>
      </c>
      <c r="D11" s="9">
        <v>2015</v>
      </c>
      <c r="E11" s="9">
        <v>10</v>
      </c>
      <c r="F11" s="9">
        <v>14</v>
      </c>
      <c r="G11" s="9">
        <v>8</v>
      </c>
      <c r="H11" s="9">
        <v>8</v>
      </c>
      <c r="I11" s="7">
        <f>H11+G11+F11+E11</f>
        <v>40</v>
      </c>
      <c r="J11" s="13" t="s">
        <v>127</v>
      </c>
    </row>
    <row r="12" spans="1:10" ht="18.75" x14ac:dyDescent="0.3">
      <c r="A12" s="2" t="s">
        <v>128</v>
      </c>
      <c r="B12" s="5" t="s">
        <v>89</v>
      </c>
      <c r="C12" s="5" t="s">
        <v>90</v>
      </c>
      <c r="D12" s="9">
        <v>2015</v>
      </c>
      <c r="E12" s="9">
        <v>13</v>
      </c>
      <c r="F12" s="9">
        <v>12</v>
      </c>
      <c r="G12" s="9">
        <v>4</v>
      </c>
      <c r="H12" s="9">
        <v>14</v>
      </c>
      <c r="I12" s="7">
        <f>H12+G12+F12+E12</f>
        <v>43</v>
      </c>
      <c r="J12" s="13" t="s">
        <v>128</v>
      </c>
    </row>
    <row r="13" spans="1:10" ht="18.75" x14ac:dyDescent="0.3">
      <c r="A13" s="2" t="s">
        <v>130</v>
      </c>
      <c r="B13" s="5" t="s">
        <v>25</v>
      </c>
      <c r="C13" s="5" t="s">
        <v>26</v>
      </c>
      <c r="D13" s="9">
        <v>2014</v>
      </c>
      <c r="E13" s="9">
        <v>12</v>
      </c>
      <c r="F13" s="9">
        <v>10</v>
      </c>
      <c r="G13" s="9">
        <v>13</v>
      </c>
      <c r="H13" s="9">
        <v>12</v>
      </c>
      <c r="I13" s="7">
        <f>H13+G13+F13+E13</f>
        <v>47</v>
      </c>
      <c r="J13" s="13" t="s">
        <v>129</v>
      </c>
    </row>
    <row r="14" spans="1:10" ht="18.75" x14ac:dyDescent="0.3">
      <c r="A14" s="2" t="s">
        <v>131</v>
      </c>
      <c r="B14" s="5" t="s">
        <v>97</v>
      </c>
      <c r="C14" s="5" t="s">
        <v>98</v>
      </c>
      <c r="D14" s="9">
        <v>2014</v>
      </c>
      <c r="E14" s="9">
        <v>15</v>
      </c>
      <c r="F14" s="9">
        <v>11</v>
      </c>
      <c r="G14" s="9">
        <v>10</v>
      </c>
      <c r="H14" s="9">
        <v>11</v>
      </c>
      <c r="I14" s="7">
        <f>H14+G14+F14+E14</f>
        <v>47</v>
      </c>
      <c r="J14" s="13" t="s">
        <v>129</v>
      </c>
    </row>
    <row r="15" spans="1:10" ht="18.75" x14ac:dyDescent="0.3">
      <c r="A15" s="2" t="s">
        <v>132</v>
      </c>
      <c r="B15" s="5" t="s">
        <v>55</v>
      </c>
      <c r="C15" s="5" t="s">
        <v>56</v>
      </c>
      <c r="D15" s="9">
        <v>2015</v>
      </c>
      <c r="E15" s="9">
        <v>11</v>
      </c>
      <c r="F15" s="9">
        <v>15</v>
      </c>
      <c r="G15" s="9">
        <v>16</v>
      </c>
      <c r="H15" s="9">
        <v>15</v>
      </c>
      <c r="I15" s="7">
        <f>H15+G15+F15+E15</f>
        <v>57</v>
      </c>
      <c r="J15" s="13" t="s">
        <v>131</v>
      </c>
    </row>
    <row r="16" spans="1:10" ht="18.75" x14ac:dyDescent="0.3">
      <c r="A16" s="2" t="s">
        <v>133</v>
      </c>
      <c r="B16" s="5" t="s">
        <v>82</v>
      </c>
      <c r="C16" s="5" t="s">
        <v>83</v>
      </c>
      <c r="D16" s="9">
        <v>2014</v>
      </c>
      <c r="E16" s="9">
        <v>18</v>
      </c>
      <c r="F16" s="9">
        <v>13</v>
      </c>
      <c r="G16" s="9">
        <v>14</v>
      </c>
      <c r="H16" s="9">
        <v>18</v>
      </c>
      <c r="I16" s="7">
        <f>H16+G16+F16+E16</f>
        <v>63</v>
      </c>
      <c r="J16" s="13" t="s">
        <v>132</v>
      </c>
    </row>
    <row r="17" spans="1:10" ht="18.75" x14ac:dyDescent="0.3">
      <c r="A17" s="2" t="s">
        <v>134</v>
      </c>
      <c r="B17" s="5" t="s">
        <v>62</v>
      </c>
      <c r="C17" s="5" t="s">
        <v>63</v>
      </c>
      <c r="D17" s="9">
        <v>2015</v>
      </c>
      <c r="E17" s="9">
        <v>16</v>
      </c>
      <c r="F17" s="9">
        <v>16</v>
      </c>
      <c r="G17" s="9">
        <v>15</v>
      </c>
      <c r="H17" s="9">
        <v>17</v>
      </c>
      <c r="I17" s="7">
        <f>H17+G17+F17+E17</f>
        <v>64</v>
      </c>
      <c r="J17" s="13" t="s">
        <v>133</v>
      </c>
    </row>
    <row r="18" spans="1:10" ht="18.75" x14ac:dyDescent="0.3">
      <c r="A18" s="2" t="s">
        <v>135</v>
      </c>
      <c r="B18" s="5" t="s">
        <v>72</v>
      </c>
      <c r="C18" s="5" t="s">
        <v>73</v>
      </c>
      <c r="D18" s="9">
        <v>2014</v>
      </c>
      <c r="E18" s="9">
        <v>17</v>
      </c>
      <c r="F18" s="9">
        <v>17</v>
      </c>
      <c r="G18" s="9">
        <v>17</v>
      </c>
      <c r="H18" s="9">
        <v>16</v>
      </c>
      <c r="I18" s="7">
        <f>H18+G18+F18+E18</f>
        <v>67</v>
      </c>
      <c r="J18" s="13" t="s">
        <v>134</v>
      </c>
    </row>
    <row r="19" spans="1:10" ht="18.75" x14ac:dyDescent="0.3">
      <c r="A19" s="2" t="s">
        <v>137</v>
      </c>
      <c r="B19" s="5" t="s">
        <v>39</v>
      </c>
      <c r="C19" s="5" t="s">
        <v>38</v>
      </c>
      <c r="D19" s="9">
        <v>2015</v>
      </c>
      <c r="E19" s="9">
        <v>19</v>
      </c>
      <c r="F19" s="9">
        <v>18</v>
      </c>
      <c r="G19" s="9">
        <v>18</v>
      </c>
      <c r="H19" s="9">
        <v>13</v>
      </c>
      <c r="I19" s="7">
        <f>H19+G19+F19+E19</f>
        <v>68</v>
      </c>
      <c r="J19" s="13" t="s">
        <v>135</v>
      </c>
    </row>
    <row r="20" spans="1:10" ht="18.75" x14ac:dyDescent="0.3">
      <c r="A20" s="2" t="s">
        <v>136</v>
      </c>
      <c r="B20" s="5" t="s">
        <v>42</v>
      </c>
      <c r="C20" s="5" t="s">
        <v>43</v>
      </c>
      <c r="D20" s="9">
        <v>2014</v>
      </c>
      <c r="E20" s="9">
        <v>14</v>
      </c>
      <c r="F20" s="9">
        <v>19</v>
      </c>
      <c r="G20" s="9">
        <v>20</v>
      </c>
      <c r="H20" s="9">
        <v>19</v>
      </c>
      <c r="I20" s="7">
        <f>H20+G20+F20+E20</f>
        <v>72</v>
      </c>
      <c r="J20" s="13" t="s">
        <v>136</v>
      </c>
    </row>
    <row r="21" spans="1:10" ht="18.75" x14ac:dyDescent="0.3">
      <c r="A21" s="2" t="s">
        <v>138</v>
      </c>
      <c r="B21" s="5" t="s">
        <v>15</v>
      </c>
      <c r="C21" s="5" t="s">
        <v>84</v>
      </c>
      <c r="D21" s="9">
        <v>2015</v>
      </c>
      <c r="E21" s="9">
        <v>20</v>
      </c>
      <c r="F21" s="9">
        <v>20</v>
      </c>
      <c r="G21" s="9">
        <v>19</v>
      </c>
      <c r="H21" s="9">
        <v>20</v>
      </c>
      <c r="I21" s="7">
        <f>H21+G21+F21+E21</f>
        <v>79</v>
      </c>
      <c r="J21" s="13" t="s">
        <v>137</v>
      </c>
    </row>
  </sheetData>
  <sortState ref="A2:J21">
    <sortCondition ref="I2:I2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P24" sqref="P24"/>
    </sheetView>
  </sheetViews>
  <sheetFormatPr defaultRowHeight="15" x14ac:dyDescent="0.25"/>
  <cols>
    <col min="2" max="2" width="12" bestFit="1" customWidth="1"/>
    <col min="3" max="3" width="12.5703125" bestFit="1" customWidth="1"/>
    <col min="7" max="7" width="11.5703125" customWidth="1"/>
    <col min="9" max="9" width="11.28515625" style="8" bestFit="1" customWidth="1"/>
    <col min="10" max="10" width="15.7109375" bestFit="1" customWidth="1"/>
  </cols>
  <sheetData>
    <row r="1" spans="1:12" ht="30" x14ac:dyDescent="0.25">
      <c r="A1" s="2" t="s">
        <v>116</v>
      </c>
      <c r="B1" s="3" t="s">
        <v>0</v>
      </c>
      <c r="C1" s="3" t="s">
        <v>1</v>
      </c>
      <c r="D1" s="3" t="s">
        <v>108</v>
      </c>
      <c r="E1" s="3" t="s">
        <v>109</v>
      </c>
      <c r="F1" s="3" t="s">
        <v>110</v>
      </c>
      <c r="G1" s="4" t="s">
        <v>111</v>
      </c>
      <c r="H1" s="3" t="s">
        <v>113</v>
      </c>
      <c r="I1" s="12" t="s">
        <v>114</v>
      </c>
      <c r="J1" s="17" t="s">
        <v>115</v>
      </c>
    </row>
    <row r="2" spans="1:12" ht="18.75" x14ac:dyDescent="0.3">
      <c r="A2" s="2" t="s">
        <v>118</v>
      </c>
      <c r="B2" s="5" t="s">
        <v>5</v>
      </c>
      <c r="C2" s="5" t="s">
        <v>6</v>
      </c>
      <c r="D2" s="9">
        <v>2015</v>
      </c>
      <c r="E2" s="9">
        <v>1</v>
      </c>
      <c r="F2" s="9">
        <v>4</v>
      </c>
      <c r="G2" s="9">
        <v>3</v>
      </c>
      <c r="H2" s="9">
        <v>1</v>
      </c>
      <c r="I2" s="7">
        <f>H2+G2+F2+E2</f>
        <v>9</v>
      </c>
      <c r="J2" s="13" t="s">
        <v>118</v>
      </c>
      <c r="L2" s="1"/>
    </row>
    <row r="3" spans="1:12" ht="18.75" x14ac:dyDescent="0.3">
      <c r="A3" s="2" t="s">
        <v>121</v>
      </c>
      <c r="B3" s="5" t="s">
        <v>44</v>
      </c>
      <c r="C3" s="5" t="s">
        <v>45</v>
      </c>
      <c r="D3" s="9">
        <v>2015</v>
      </c>
      <c r="E3" s="9">
        <v>2</v>
      </c>
      <c r="F3" s="9">
        <v>2</v>
      </c>
      <c r="G3" s="9">
        <v>7</v>
      </c>
      <c r="H3" s="9">
        <v>3</v>
      </c>
      <c r="I3" s="7">
        <f>H3+G3+F3+E3</f>
        <v>14</v>
      </c>
      <c r="J3" s="13" t="s">
        <v>119</v>
      </c>
      <c r="L3" s="1"/>
    </row>
    <row r="4" spans="1:12" ht="18.75" x14ac:dyDescent="0.3">
      <c r="A4" s="2" t="s">
        <v>120</v>
      </c>
      <c r="B4" s="5" t="s">
        <v>32</v>
      </c>
      <c r="C4" s="5" t="s">
        <v>33</v>
      </c>
      <c r="D4" s="9">
        <v>2014</v>
      </c>
      <c r="E4" s="9">
        <v>4</v>
      </c>
      <c r="F4" s="9">
        <v>1</v>
      </c>
      <c r="G4" s="9">
        <v>6</v>
      </c>
      <c r="H4" s="9">
        <v>4</v>
      </c>
      <c r="I4" s="7">
        <f>H4+G4+F4+E4</f>
        <v>15</v>
      </c>
      <c r="J4" s="13" t="s">
        <v>120</v>
      </c>
      <c r="L4" s="1"/>
    </row>
    <row r="5" spans="1:12" ht="18.75" x14ac:dyDescent="0.3">
      <c r="A5" s="2" t="s">
        <v>119</v>
      </c>
      <c r="B5" s="5" t="s">
        <v>106</v>
      </c>
      <c r="C5" s="5" t="s">
        <v>107</v>
      </c>
      <c r="D5" s="9">
        <v>2014</v>
      </c>
      <c r="E5" s="9">
        <v>3</v>
      </c>
      <c r="F5" s="9">
        <v>5</v>
      </c>
      <c r="G5" s="9">
        <v>1</v>
      </c>
      <c r="H5" s="9">
        <v>6</v>
      </c>
      <c r="I5" s="7">
        <f>H5+G5+F5+E5</f>
        <v>15</v>
      </c>
      <c r="J5" s="13" t="s">
        <v>120</v>
      </c>
      <c r="L5" s="1"/>
    </row>
    <row r="6" spans="1:12" ht="18.75" x14ac:dyDescent="0.3">
      <c r="A6" s="2" t="s">
        <v>122</v>
      </c>
      <c r="B6" s="5" t="s">
        <v>40</v>
      </c>
      <c r="C6" s="5" t="s">
        <v>41</v>
      </c>
      <c r="D6" s="9">
        <v>2014</v>
      </c>
      <c r="E6" s="9">
        <v>7</v>
      </c>
      <c r="F6" s="9">
        <v>6</v>
      </c>
      <c r="G6" s="9">
        <v>4</v>
      </c>
      <c r="H6" s="9">
        <v>5</v>
      </c>
      <c r="I6" s="7">
        <f>H6+G6+F6+E6</f>
        <v>22</v>
      </c>
      <c r="J6" s="13" t="s">
        <v>122</v>
      </c>
      <c r="L6" s="1"/>
    </row>
    <row r="7" spans="1:12" ht="18.75" x14ac:dyDescent="0.3">
      <c r="A7" s="2" t="s">
        <v>124</v>
      </c>
      <c r="B7" s="5" t="s">
        <v>2</v>
      </c>
      <c r="C7" s="5" t="s">
        <v>24</v>
      </c>
      <c r="D7" s="9">
        <v>2014</v>
      </c>
      <c r="E7" s="9">
        <v>6</v>
      </c>
      <c r="F7" s="9">
        <v>8</v>
      </c>
      <c r="G7" s="9">
        <v>8</v>
      </c>
      <c r="H7" s="9">
        <v>2</v>
      </c>
      <c r="I7" s="7">
        <f>H7+G7+F7+E7</f>
        <v>24</v>
      </c>
      <c r="J7" s="13" t="s">
        <v>123</v>
      </c>
    </row>
    <row r="8" spans="1:12" ht="18.75" x14ac:dyDescent="0.3">
      <c r="A8" s="2" t="s">
        <v>125</v>
      </c>
      <c r="B8" s="5" t="s">
        <v>52</v>
      </c>
      <c r="C8" s="5" t="s">
        <v>53</v>
      </c>
      <c r="D8" s="9">
        <v>2014</v>
      </c>
      <c r="E8" s="9">
        <v>9</v>
      </c>
      <c r="F8" s="9">
        <v>6</v>
      </c>
      <c r="G8" s="9">
        <v>9</v>
      </c>
      <c r="H8" s="9">
        <v>8</v>
      </c>
      <c r="I8" s="7">
        <f>H8+G8+F8+E8</f>
        <v>32</v>
      </c>
      <c r="J8" s="13" t="s">
        <v>124</v>
      </c>
    </row>
    <row r="9" spans="1:12" ht="18.75" x14ac:dyDescent="0.3">
      <c r="A9" s="2" t="s">
        <v>127</v>
      </c>
      <c r="B9" s="5" t="s">
        <v>74</v>
      </c>
      <c r="C9" s="5" t="s">
        <v>78</v>
      </c>
      <c r="D9" s="9">
        <v>2014</v>
      </c>
      <c r="E9" s="9">
        <v>8</v>
      </c>
      <c r="F9" s="9">
        <v>10</v>
      </c>
      <c r="G9" s="9">
        <v>10</v>
      </c>
      <c r="H9" s="9">
        <v>6</v>
      </c>
      <c r="I9" s="7">
        <f>H9+G9+F9+E9</f>
        <v>34</v>
      </c>
      <c r="J9" s="13" t="s">
        <v>126</v>
      </c>
    </row>
    <row r="10" spans="1:12" ht="18.75" x14ac:dyDescent="0.3">
      <c r="A10" s="2" t="s">
        <v>126</v>
      </c>
      <c r="B10" s="5" t="s">
        <v>2</v>
      </c>
      <c r="C10" s="5" t="s">
        <v>54</v>
      </c>
      <c r="D10" s="9">
        <v>2015</v>
      </c>
      <c r="E10" s="9">
        <v>15</v>
      </c>
      <c r="F10" s="9">
        <v>9</v>
      </c>
      <c r="G10" s="9">
        <v>2</v>
      </c>
      <c r="H10" s="9">
        <v>11</v>
      </c>
      <c r="I10" s="7">
        <f>H10+G10+F10+E10</f>
        <v>37</v>
      </c>
      <c r="J10" s="13" t="s">
        <v>125</v>
      </c>
    </row>
    <row r="11" spans="1:12" ht="18.75" x14ac:dyDescent="0.3">
      <c r="A11" s="2" t="s">
        <v>130</v>
      </c>
      <c r="B11" s="5" t="s">
        <v>5</v>
      </c>
      <c r="C11" s="5" t="s">
        <v>29</v>
      </c>
      <c r="D11" s="9">
        <v>2015</v>
      </c>
      <c r="E11" s="9">
        <v>10</v>
      </c>
      <c r="F11" s="9">
        <v>11</v>
      </c>
      <c r="G11" s="9">
        <v>14</v>
      </c>
      <c r="H11" s="9">
        <v>9</v>
      </c>
      <c r="I11" s="7">
        <f>H11+G11+F11+E11</f>
        <v>44</v>
      </c>
      <c r="J11" s="13" t="s">
        <v>129</v>
      </c>
    </row>
    <row r="12" spans="1:12" ht="18.75" x14ac:dyDescent="0.3">
      <c r="A12" s="2" t="s">
        <v>129</v>
      </c>
      <c r="B12" s="5" t="s">
        <v>66</v>
      </c>
      <c r="C12" s="5" t="s">
        <v>67</v>
      </c>
      <c r="D12" s="9">
        <v>2015</v>
      </c>
      <c r="E12" s="9">
        <v>11</v>
      </c>
      <c r="F12" s="9">
        <v>12</v>
      </c>
      <c r="G12" s="9">
        <v>11</v>
      </c>
      <c r="H12" s="9">
        <v>10</v>
      </c>
      <c r="I12" s="7">
        <f>H12+G12+F12+E12</f>
        <v>44</v>
      </c>
      <c r="J12" s="13" t="s">
        <v>128</v>
      </c>
    </row>
    <row r="13" spans="1:12" ht="18.75" x14ac:dyDescent="0.3">
      <c r="A13" s="2" t="s">
        <v>131</v>
      </c>
      <c r="B13" s="5" t="s">
        <v>50</v>
      </c>
      <c r="C13" s="5" t="s">
        <v>51</v>
      </c>
      <c r="D13" s="9">
        <v>2014</v>
      </c>
      <c r="E13" s="9">
        <v>14</v>
      </c>
      <c r="F13" s="9">
        <v>13</v>
      </c>
      <c r="G13" s="9">
        <v>12</v>
      </c>
      <c r="H13" s="9">
        <v>12</v>
      </c>
      <c r="I13" s="7">
        <f>H13+G13+F13+E13</f>
        <v>51</v>
      </c>
      <c r="J13" s="13" t="s">
        <v>130</v>
      </c>
    </row>
    <row r="14" spans="1:12" ht="18.75" x14ac:dyDescent="0.3">
      <c r="A14" s="2" t="s">
        <v>132</v>
      </c>
      <c r="B14" s="5" t="s">
        <v>34</v>
      </c>
      <c r="C14" s="5" t="s">
        <v>57</v>
      </c>
      <c r="D14" s="9">
        <v>2015</v>
      </c>
      <c r="E14" s="9">
        <v>12</v>
      </c>
      <c r="F14" s="9">
        <v>14</v>
      </c>
      <c r="G14" s="9">
        <v>15</v>
      </c>
      <c r="H14" s="9">
        <v>13</v>
      </c>
      <c r="I14" s="7">
        <f>H14+G14+F14+E14</f>
        <v>54</v>
      </c>
      <c r="J14" s="13" t="s">
        <v>131</v>
      </c>
    </row>
    <row r="15" spans="1:12" ht="18.75" x14ac:dyDescent="0.3">
      <c r="A15" s="2" t="s">
        <v>133</v>
      </c>
      <c r="B15" s="5" t="s">
        <v>95</v>
      </c>
      <c r="C15" s="5" t="s">
        <v>96</v>
      </c>
      <c r="D15" s="9">
        <v>2015</v>
      </c>
      <c r="E15" s="9">
        <v>16</v>
      </c>
      <c r="F15" s="9">
        <v>17</v>
      </c>
      <c r="G15" s="9">
        <v>16</v>
      </c>
      <c r="H15" s="9">
        <v>14</v>
      </c>
      <c r="I15" s="7">
        <f>H15+G15+F15+E15</f>
        <v>63</v>
      </c>
      <c r="J15" s="13" t="s">
        <v>132</v>
      </c>
    </row>
    <row r="16" spans="1:12" x14ac:dyDescent="0.25">
      <c r="A16" s="2" t="s">
        <v>123</v>
      </c>
      <c r="B16" s="5" t="s">
        <v>7</v>
      </c>
      <c r="C16" s="5" t="s">
        <v>8</v>
      </c>
      <c r="D16" s="9">
        <v>2014</v>
      </c>
      <c r="E16" s="9">
        <v>5</v>
      </c>
      <c r="F16" s="9">
        <v>2</v>
      </c>
      <c r="G16" s="9">
        <v>13</v>
      </c>
      <c r="H16" s="15" t="s">
        <v>142</v>
      </c>
      <c r="I16" s="7" t="e">
        <f>H16+G16+F16+E16</f>
        <v>#VALUE!</v>
      </c>
      <c r="J16" s="15"/>
    </row>
    <row r="17" spans="1:10" x14ac:dyDescent="0.25">
      <c r="A17" s="2" t="s">
        <v>128</v>
      </c>
      <c r="B17" s="5" t="s">
        <v>9</v>
      </c>
      <c r="C17" s="5" t="s">
        <v>101</v>
      </c>
      <c r="D17" s="9">
        <v>2015</v>
      </c>
      <c r="E17" s="9">
        <v>13</v>
      </c>
      <c r="F17" s="9">
        <v>14</v>
      </c>
      <c r="G17" s="9">
        <v>5</v>
      </c>
      <c r="H17" s="15" t="s">
        <v>141</v>
      </c>
      <c r="I17" s="7" t="e">
        <f>H17+G17+F17+E17</f>
        <v>#VALUE!</v>
      </c>
      <c r="J17" s="15"/>
    </row>
    <row r="18" spans="1:10" x14ac:dyDescent="0.25">
      <c r="A18" s="2" t="s">
        <v>134</v>
      </c>
      <c r="B18" s="5" t="s">
        <v>76</v>
      </c>
      <c r="C18" s="5" t="s">
        <v>77</v>
      </c>
      <c r="D18" s="9">
        <v>2014</v>
      </c>
      <c r="E18" s="9">
        <v>17</v>
      </c>
      <c r="F18" s="9">
        <v>16</v>
      </c>
      <c r="G18" s="9">
        <v>17</v>
      </c>
      <c r="H18" s="15" t="s">
        <v>141</v>
      </c>
      <c r="I18" s="7" t="e">
        <f>H18+G18+F18+E18</f>
        <v>#VALUE!</v>
      </c>
      <c r="J18" s="15"/>
    </row>
  </sheetData>
  <sortState ref="A2:J18">
    <sortCondition ref="I2:I18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U10 z</vt:lpstr>
      <vt:lpstr>U10m</vt:lpstr>
      <vt:lpstr>U12z</vt:lpstr>
      <vt:lpstr>U12m</vt:lpstr>
    </vt:vector>
  </TitlesOfParts>
  <Manager/>
  <Company>LVS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LVS Website</dc:creator>
  <cp:keywords/>
  <dc:description/>
  <cp:lastModifiedBy>Skolotajs</cp:lastModifiedBy>
  <dcterms:created xsi:type="dcterms:W3CDTF">2025-05-28T06:47:16Z</dcterms:created>
  <dcterms:modified xsi:type="dcterms:W3CDTF">2025-06-02T07:23:06Z</dcterms:modified>
  <cp:category/>
</cp:coreProperties>
</file>