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Valentīna\Documents\A_Sports\Skolas\2024-2025\"/>
    </mc:Choice>
  </mc:AlternateContent>
  <xr:revisionPtr revIDLastSave="0" documentId="13_ncr:1_{2A70D76A-3EEE-4FE4-BC96-1C8CE1BC404F}" xr6:coauthVersionLast="47" xr6:coauthVersionMax="47" xr10:uidLastSave="{00000000-0000-0000-0000-000000000000}"/>
  <bookViews>
    <workbookView xWindow="6585" yWindow="225" windowWidth="21285" windowHeight="15375" tabRatio="910" firstSheet="2" activeTab="9" xr2:uid="{00000000-000D-0000-FFFF-FFFF00000000}"/>
  </bookViews>
  <sheets>
    <sheet name="M_13j_500m" sheetId="5" r:id="rId1"/>
    <sheet name="M_11-12_1000m" sheetId="11" r:id="rId2"/>
    <sheet name="M_09-10_1000m" sheetId="13" r:id="rId3"/>
    <sheet name="M_05-08_1500m" sheetId="15" r:id="rId4"/>
    <sheet name="Zeni_13j_500" sheetId="10" r:id="rId5"/>
    <sheet name="Zeni_11-12_1000m" sheetId="12" r:id="rId6"/>
    <sheet name="Zeni_09-10_1500m " sheetId="14" r:id="rId7"/>
    <sheet name="Zeni_05-08_2000m" sheetId="16" r:id="rId8"/>
    <sheet name="KovertejumsKomandas" sheetId="25" r:id="rId9"/>
    <sheet name="dalibniekuSkaits" sheetId="9" r:id="rId10"/>
  </sheets>
  <calcPr calcId="181029"/>
</workbook>
</file>

<file path=xl/calcChain.xml><?xml version="1.0" encoding="utf-8"?>
<calcChain xmlns="http://schemas.openxmlformats.org/spreadsheetml/2006/main">
  <c r="B15" i="9" l="1"/>
  <c r="Q20" i="25"/>
  <c r="M20" i="25"/>
  <c r="I20" i="25"/>
  <c r="E20" i="25"/>
  <c r="Q44" i="25"/>
  <c r="M44" i="25"/>
  <c r="I44" i="25"/>
  <c r="E44" i="25"/>
  <c r="Q41" i="25"/>
  <c r="M41" i="25"/>
  <c r="I41" i="25"/>
  <c r="E41" i="25"/>
  <c r="Q38" i="25"/>
  <c r="M38" i="25"/>
  <c r="I38" i="25"/>
  <c r="E38" i="25"/>
  <c r="Q35" i="25"/>
  <c r="M35" i="25"/>
  <c r="I35" i="25"/>
  <c r="E35" i="25"/>
  <c r="Q32" i="25"/>
  <c r="M32" i="25"/>
  <c r="I32" i="25"/>
  <c r="E32" i="25"/>
  <c r="Q29" i="25"/>
  <c r="M29" i="25"/>
  <c r="I29" i="25"/>
  <c r="E29" i="25"/>
  <c r="Q26" i="25"/>
  <c r="M26" i="25"/>
  <c r="I26" i="25"/>
  <c r="E26" i="25"/>
  <c r="Q23" i="25"/>
  <c r="M23" i="25"/>
  <c r="I23" i="25"/>
  <c r="E23" i="25"/>
  <c r="Q17" i="25"/>
  <c r="M17" i="25"/>
  <c r="I17" i="25"/>
  <c r="E17" i="25"/>
  <c r="Q14" i="25"/>
  <c r="M14" i="25"/>
  <c r="I14" i="25"/>
  <c r="E14" i="25"/>
  <c r="Q11" i="25"/>
  <c r="M11" i="25"/>
  <c r="I11" i="25"/>
  <c r="E11" i="25"/>
  <c r="Q8" i="25"/>
  <c r="M8" i="25"/>
  <c r="I8" i="25"/>
  <c r="E8" i="25"/>
</calcChain>
</file>

<file path=xl/sharedStrings.xml><?xml version="1.0" encoding="utf-8"?>
<sst xmlns="http://schemas.openxmlformats.org/spreadsheetml/2006/main" count="1086" uniqueCount="611">
  <si>
    <t>PROTOKOLS</t>
  </si>
  <si>
    <t>Nr.</t>
  </si>
  <si>
    <t>Vārds, uzvārds</t>
  </si>
  <si>
    <t>Skola</t>
  </si>
  <si>
    <t xml:space="preserve">Rezultāts </t>
  </si>
  <si>
    <t>Vieta</t>
  </si>
  <si>
    <t>Piezīmes</t>
  </si>
  <si>
    <t>Zēni 2000m</t>
  </si>
  <si>
    <t>Zēni 1000m</t>
  </si>
  <si>
    <t>Zēni 500m</t>
  </si>
  <si>
    <t>PAVASARA KROSĀ</t>
  </si>
  <si>
    <t>Dzimš. gads</t>
  </si>
  <si>
    <t>Numurs</t>
  </si>
  <si>
    <t>Zēni 1500m</t>
  </si>
  <si>
    <t>Laura Piļka</t>
  </si>
  <si>
    <t>RVPĢ</t>
  </si>
  <si>
    <t>Meitenes 1500m</t>
  </si>
  <si>
    <t>Meitenes 1000m</t>
  </si>
  <si>
    <t>Meitenes 500m</t>
  </si>
  <si>
    <t>16.04.2025.</t>
  </si>
  <si>
    <t>2013.g.dz. un jaunāki</t>
  </si>
  <si>
    <t>2011.-2012.g.dz.</t>
  </si>
  <si>
    <t>2009.-2010.g.dz.</t>
  </si>
  <si>
    <t>2005.-2008.g.dz.</t>
  </si>
  <si>
    <t>Artis Karzubovs</t>
  </si>
  <si>
    <t>Guntars Rudzītis</t>
  </si>
  <si>
    <t>Verēmu psk.</t>
  </si>
  <si>
    <t>Aivis Krasjukovs</t>
  </si>
  <si>
    <t>Agija Ivone</t>
  </si>
  <si>
    <t>Ieva Lontone</t>
  </si>
  <si>
    <t>Emīlija Studāne</t>
  </si>
  <si>
    <t>Sabīne Zeiza</t>
  </si>
  <si>
    <t>Elīza Opincāne</t>
  </si>
  <si>
    <t>Andris Karzubovs</t>
  </si>
  <si>
    <t>Toms Bušs</t>
  </si>
  <si>
    <t>Vladislavs Smorodins</t>
  </si>
  <si>
    <t>Aleksandrs Žeļeznovs</t>
  </si>
  <si>
    <t>Edgars Ritiņš</t>
  </si>
  <si>
    <t>Andrejs Krivenko</t>
  </si>
  <si>
    <t>Kristiāna Rimša</t>
  </si>
  <si>
    <t>Šarlote Borga</t>
  </si>
  <si>
    <t>Alans Dakuls</t>
  </si>
  <si>
    <t>Aleksejs Bogdanovs</t>
  </si>
  <si>
    <t>Aleksandrs Morozovs</t>
  </si>
  <si>
    <t>Anastasija Samsonova</t>
  </si>
  <si>
    <t>Marianna Vavilova</t>
  </si>
  <si>
    <t>Anastasija Jekimova</t>
  </si>
  <si>
    <t>Adelīna Liuke</t>
  </si>
  <si>
    <t>Adriana Tolozova</t>
  </si>
  <si>
    <t>Artjoms Čuvikovs</t>
  </si>
  <si>
    <t>Nikolajs Jegorovs</t>
  </si>
  <si>
    <t>Timurs Povhs</t>
  </si>
  <si>
    <t>Daniels Žeļezkins</t>
  </si>
  <si>
    <t>Adriana Sokolova</t>
  </si>
  <si>
    <t>Vincents Stepiņs</t>
  </si>
  <si>
    <t>Ritvars Berns</t>
  </si>
  <si>
    <t>Dāvis Rimša</t>
  </si>
  <si>
    <t>Niks Kiseļovs</t>
  </si>
  <si>
    <t>Emīls Gabrusāns</t>
  </si>
  <si>
    <t>Ditmārs Dukšta</t>
  </si>
  <si>
    <t>Artis Korolkovs</t>
  </si>
  <si>
    <t>Annija Gutāne</t>
  </si>
  <si>
    <t>Kristiāna Liepiņa</t>
  </si>
  <si>
    <t>Ieva Vasilevska</t>
  </si>
  <si>
    <t>Ričards Račko</t>
  </si>
  <si>
    <t>Tomass Razgaļs</t>
  </si>
  <si>
    <t>Damirs Jeršovs</t>
  </si>
  <si>
    <t>Elgars Žikars</t>
  </si>
  <si>
    <t>Adrians Drozdovs</t>
  </si>
  <si>
    <t>Beatrisa Kiselnikova</t>
  </si>
  <si>
    <t>Liāna Legajeva</t>
  </si>
  <si>
    <t>Samanta Vēvere</t>
  </si>
  <si>
    <t>Anastasija Ceicane</t>
  </si>
  <si>
    <t>Alisa Razguļajeva</t>
  </si>
  <si>
    <t>Andis Hofmanis</t>
  </si>
  <si>
    <t>Aleksejs Žuravļovs</t>
  </si>
  <si>
    <t>Daniels Orlovs</t>
  </si>
  <si>
    <t>Artūrs Dubrovskis</t>
  </si>
  <si>
    <t>Kirils Gusevs</t>
  </si>
  <si>
    <t>Aleksandrs Naglis</t>
  </si>
  <si>
    <t>Kristaps Stepuļs</t>
  </si>
  <si>
    <t>Toms Audijanovs</t>
  </si>
  <si>
    <t>Milana Zepa</t>
  </si>
  <si>
    <t>Viktorija Smuļova</t>
  </si>
  <si>
    <t>Ērika Carjova</t>
  </si>
  <si>
    <t>Ernīna Tiyova</t>
  </si>
  <si>
    <t>Nikola Kornuta</t>
  </si>
  <si>
    <t>Ksanija Volkova</t>
  </si>
  <si>
    <t>Kaspars Gutāns</t>
  </si>
  <si>
    <t>Edvīns Pavlāns</t>
  </si>
  <si>
    <t>Ivans Kijaško</t>
  </si>
  <si>
    <t>Artjoms Garbunov</t>
  </si>
  <si>
    <t>Arsēnijs Zaharovs</t>
  </si>
  <si>
    <t>Iļja Fiļimonovs</t>
  </si>
  <si>
    <t>Olivers Vēdele</t>
  </si>
  <si>
    <t>Gaidis Božens</t>
  </si>
  <si>
    <t>Jānis Adijāns</t>
  </si>
  <si>
    <t>Ilze Dārzniece</t>
  </si>
  <si>
    <t>Gaigalavas psk.</t>
  </si>
  <si>
    <t>Egita Valtere</t>
  </si>
  <si>
    <t>Madara Zvaigzne</t>
  </si>
  <si>
    <t>Elīna Poča</t>
  </si>
  <si>
    <t>Evelīna Vāverāne</t>
  </si>
  <si>
    <t>Laura Balode</t>
  </si>
  <si>
    <t>Vineta Valtere</t>
  </si>
  <si>
    <t>Raivis Laizāns</t>
  </si>
  <si>
    <t>Gatis Laizāns</t>
  </si>
  <si>
    <t>Karīna Dārzniece</t>
  </si>
  <si>
    <t>Estere Saleniece</t>
  </si>
  <si>
    <t>Estere Mazure</t>
  </si>
  <si>
    <t>Sandija Pīgozne</t>
  </si>
  <si>
    <t>Adrians Špundzāns</t>
  </si>
  <si>
    <t>201_</t>
  </si>
  <si>
    <t>Žanis Valters</t>
  </si>
  <si>
    <t>Aivis Babris</t>
  </si>
  <si>
    <t>Andžejs Gaisiņš</t>
  </si>
  <si>
    <t>2014.</t>
  </si>
  <si>
    <t>Dmitrijs Timošenko</t>
  </si>
  <si>
    <t>2013.</t>
  </si>
  <si>
    <t>Vadims Frolovs</t>
  </si>
  <si>
    <t>2015.</t>
  </si>
  <si>
    <t>Vladislavs Baranovskis</t>
  </si>
  <si>
    <t>Timofejs Novikovs</t>
  </si>
  <si>
    <t>Kirils Koļesņikovs</t>
  </si>
  <si>
    <t>Iļja Jaroševičs</t>
  </si>
  <si>
    <t>Jānis Kraulis</t>
  </si>
  <si>
    <t>Mihails Itkačs</t>
  </si>
  <si>
    <t>Kaunatas vsk.</t>
  </si>
  <si>
    <t>Jana Paulāne</t>
  </si>
  <si>
    <t>Marija Anna Šukste</t>
  </si>
  <si>
    <t>Aleksandra Aļipova</t>
  </si>
  <si>
    <t>Milana Karpova</t>
  </si>
  <si>
    <t>Artemijs Rudanovs</t>
  </si>
  <si>
    <t>2011.</t>
  </si>
  <si>
    <t>Egīls Jeršovs</t>
  </si>
  <si>
    <t>Ralfs Aļipovs</t>
  </si>
  <si>
    <t>2012.</t>
  </si>
  <si>
    <t>Matvejs Čereškevičs</t>
  </si>
  <si>
    <t>Emanuels Kablanovs</t>
  </si>
  <si>
    <t>Dominiks Brokāns</t>
  </si>
  <si>
    <t>Sabīne Černika</t>
  </si>
  <si>
    <t>Inna Ubagevičjute</t>
  </si>
  <si>
    <t>Ričards Raitis Mikelis</t>
  </si>
  <si>
    <t>2007.</t>
  </si>
  <si>
    <t>Ēvalds Obuhs</t>
  </si>
  <si>
    <t>Raivis Boburovs</t>
  </si>
  <si>
    <t>2008.</t>
  </si>
  <si>
    <t>Raimonds Ščukins</t>
  </si>
  <si>
    <t>2006.</t>
  </si>
  <si>
    <t>Māris Grašs</t>
  </si>
  <si>
    <t>Viktorija Garda</t>
  </si>
  <si>
    <t>Marta Oļesja Kolodinskīte</t>
  </si>
  <si>
    <t>Leila Batarevska</t>
  </si>
  <si>
    <t>2009.</t>
  </si>
  <si>
    <t>Patrisija Livkiša</t>
  </si>
  <si>
    <t>Marks Kablanovs</t>
  </si>
  <si>
    <t>2010.</t>
  </si>
  <si>
    <t>Edijs Mutuļs</t>
  </si>
  <si>
    <t>Maksims Mihailovs</t>
  </si>
  <si>
    <t>Jegors Karpovs</t>
  </si>
  <si>
    <t>Maksims Lipskis</t>
  </si>
  <si>
    <t>Dāvids Kairišs</t>
  </si>
  <si>
    <t>Paula Kudravska</t>
  </si>
  <si>
    <t>Adriana Trūle</t>
  </si>
  <si>
    <t>Oksana Jakubenoka</t>
  </si>
  <si>
    <t>Anna Vaļuma-Talkiu</t>
  </si>
  <si>
    <t>Nikola Livkiša</t>
  </si>
  <si>
    <t>Gabriella Smane</t>
  </si>
  <si>
    <t>Feimaņu psk.</t>
  </si>
  <si>
    <t>Lauris Bauska</t>
  </si>
  <si>
    <t>Vitālijs Jermakovs</t>
  </si>
  <si>
    <t>Nikita Navickis</t>
  </si>
  <si>
    <t>Elīna Lisovska</t>
  </si>
  <si>
    <t>Liāna Kudrjavceva</t>
  </si>
  <si>
    <t>Edgars Gorins</t>
  </si>
  <si>
    <t>Timofejs Pozdnjakovs</t>
  </si>
  <si>
    <t>Maikls Arlovskis</t>
  </si>
  <si>
    <t xml:space="preserve">Anna Filatova </t>
  </si>
  <si>
    <t>Sofija Arlovska</t>
  </si>
  <si>
    <t>Marta Līcīte</t>
  </si>
  <si>
    <t>Sabīne Gailiše</t>
  </si>
  <si>
    <t>Evita Kudrjavceva</t>
  </si>
  <si>
    <t>Emīls Līcītis</t>
  </si>
  <si>
    <t>Ģirts Gailišs</t>
  </si>
  <si>
    <t>Māris Linards</t>
  </si>
  <si>
    <t>Sintija Vagina</t>
  </si>
  <si>
    <t>Katrīne Silicka</t>
  </si>
  <si>
    <t>Nautrēnu vsk.</t>
  </si>
  <si>
    <t>Arvis Ludboržs</t>
  </si>
  <si>
    <t>Artūrs Kokars</t>
  </si>
  <si>
    <t>Mārtiņš Bozovičs</t>
  </si>
  <si>
    <t>Viktorija Rutule</t>
  </si>
  <si>
    <t>Ella Pujate</t>
  </si>
  <si>
    <t>Lāsma Tutāne</t>
  </si>
  <si>
    <t>Laila Aleksejeva</t>
  </si>
  <si>
    <t>Alise Lavrinoviča</t>
  </si>
  <si>
    <t>Katrīne Ivsiņa</t>
  </si>
  <si>
    <t>Elīza Kirsone</t>
  </si>
  <si>
    <t>R.Sākumskola</t>
  </si>
  <si>
    <t>Karels Šķesters</t>
  </si>
  <si>
    <t>Eduards Mazūrs</t>
  </si>
  <si>
    <t>Dēvids Sarkans</t>
  </si>
  <si>
    <t>Dominiks Ratinskis</t>
  </si>
  <si>
    <t>Viktorija Bērziņa</t>
  </si>
  <si>
    <t>RV1Ģ.</t>
  </si>
  <si>
    <t>Einārs Saukāns</t>
  </si>
  <si>
    <t>Nikita Mihailovs</t>
  </si>
  <si>
    <t>RV1Ģ</t>
  </si>
  <si>
    <t>Laura Pitrāne</t>
  </si>
  <si>
    <t>Laine Dzene</t>
  </si>
  <si>
    <t>Egija Bojāre</t>
  </si>
  <si>
    <t>Armands Putāns</t>
  </si>
  <si>
    <t>Rainers Klodāns</t>
  </si>
  <si>
    <t>Emīls Justs</t>
  </si>
  <si>
    <t>Nils Žukovskis</t>
  </si>
  <si>
    <t>Anna Višņakova</t>
  </si>
  <si>
    <t>Evelīna Burova</t>
  </si>
  <si>
    <t>Linda Birgere</t>
  </si>
  <si>
    <t>Adriana Orlovska</t>
  </si>
  <si>
    <t>Luīze Veselova</t>
  </si>
  <si>
    <t>Dāvids Upe</t>
  </si>
  <si>
    <t>Mareks Ratinskis</t>
  </si>
  <si>
    <t>Damians Skraučs</t>
  </si>
  <si>
    <t>Gustavs Svalbs</t>
  </si>
  <si>
    <t>Damians Selivončiks</t>
  </si>
  <si>
    <t>Alekss Čivčišs</t>
  </si>
  <si>
    <t>Valters Briciks</t>
  </si>
  <si>
    <t>Deniss Kvasovs</t>
  </si>
  <si>
    <t>Tiskādu psk.</t>
  </si>
  <si>
    <t>Līga Cvetkova</t>
  </si>
  <si>
    <t>Kristīne Gumeliča</t>
  </si>
  <si>
    <t>Gļebs Ščemeļovs</t>
  </si>
  <si>
    <t>Arturs Filimonovs</t>
  </si>
  <si>
    <t>Jegors Burovs</t>
  </si>
  <si>
    <t>Raitis Kapustāns</t>
  </si>
  <si>
    <t>Artjoms Gumeličs</t>
  </si>
  <si>
    <t>Dinara Paritska</t>
  </si>
  <si>
    <t>Dārija Gromova</t>
  </si>
  <si>
    <t>Aļona Gromova</t>
  </si>
  <si>
    <t>Kristīne Fjodorova</t>
  </si>
  <si>
    <t>Vadims Belovs</t>
  </si>
  <si>
    <t>Eduards Mazurs</t>
  </si>
  <si>
    <t>Danils Burovs</t>
  </si>
  <si>
    <t>Kirils Tarakanovs</t>
  </si>
  <si>
    <t>Aleksejs Zvonkovs</t>
  </si>
  <si>
    <t>Ksenija Jakušonoka</t>
  </si>
  <si>
    <t>Viļānu vsk.</t>
  </si>
  <si>
    <t>Artis Zvīdriņš</t>
  </si>
  <si>
    <t>Annija Krūkle</t>
  </si>
  <si>
    <t>Evelīna Matīsa</t>
  </si>
  <si>
    <t>Valērijs Kazačenko</t>
  </si>
  <si>
    <t>Marks Trusovs</t>
  </si>
  <si>
    <t>Selīna Marija Astašova</t>
  </si>
  <si>
    <t>Vladislava Brovčenko</t>
  </si>
  <si>
    <t>Darja Konstantinova</t>
  </si>
  <si>
    <t>Markuss Straujups</t>
  </si>
  <si>
    <t>Samuels Timofejevs</t>
  </si>
  <si>
    <t>Einards Brencis</t>
  </si>
  <si>
    <t>Daniels Ivanovs</t>
  </si>
  <si>
    <t>Artjoms Boltāns</t>
  </si>
  <si>
    <t>Matvejs Čulkovs</t>
  </si>
  <si>
    <t>Rihards Meņšikovs</t>
  </si>
  <si>
    <t>Sandis Elsts</t>
  </si>
  <si>
    <t>Niks Saprovskis</t>
  </si>
  <si>
    <t>Ričards Petrovs</t>
  </si>
  <si>
    <t>2016.</t>
  </si>
  <si>
    <t>Ralfs Andrejevs</t>
  </si>
  <si>
    <t>Emīls Kroičs</t>
  </si>
  <si>
    <t>Viktorija Vita Straujupe</t>
  </si>
  <si>
    <t>Katrina Lazareva</t>
  </si>
  <si>
    <t>Amina Začeste</t>
  </si>
  <si>
    <t>Viktorija Šarkovska</t>
  </si>
  <si>
    <t>Sakstagala psk.</t>
  </si>
  <si>
    <t>Sakstagala  psk.</t>
  </si>
  <si>
    <t>Verēmu pmsk.</t>
  </si>
  <si>
    <t>Dz.g.</t>
  </si>
  <si>
    <t xml:space="preserve">zēni </t>
  </si>
  <si>
    <t>meitenes</t>
  </si>
  <si>
    <t>Viktorija Puriņa</t>
  </si>
  <si>
    <t>Rēznas pmsk.</t>
  </si>
  <si>
    <t>Jūlija Roslova</t>
  </si>
  <si>
    <t>Vitalina Kuzņecova</t>
  </si>
  <si>
    <t>Liene Indriksone</t>
  </si>
  <si>
    <t>6.pmsk.</t>
  </si>
  <si>
    <t>Anita Glaudiņa</t>
  </si>
  <si>
    <t>Uļjana Navažilova</t>
  </si>
  <si>
    <t>Austra Jakovele</t>
  </si>
  <si>
    <t>Egita Silkāne</t>
  </si>
  <si>
    <t>Betija Elizabete Cauņa</t>
  </si>
  <si>
    <t>RT</t>
  </si>
  <si>
    <t>Nadežda Sidorova</t>
  </si>
  <si>
    <t>Marianna Perepeča</t>
  </si>
  <si>
    <t>Adriana Šabanova</t>
  </si>
  <si>
    <t>Daniela Daliba</t>
  </si>
  <si>
    <t>Veronika Ivanova</t>
  </si>
  <si>
    <t xml:space="preserve">Jolanta Tadeuša </t>
  </si>
  <si>
    <t>Raivo Pekšs</t>
  </si>
  <si>
    <t>Jānis Stramkalis</t>
  </si>
  <si>
    <t>Dāvis Birkstens</t>
  </si>
  <si>
    <t>Deniss Nevjadomskis</t>
  </si>
  <si>
    <t>Daņila Kirovāns</t>
  </si>
  <si>
    <t>Ģirts Bazikins</t>
  </si>
  <si>
    <t>Jaromirs Žukovs</t>
  </si>
  <si>
    <t>Jegors Aitovs</t>
  </si>
  <si>
    <t>Jānis Viļčevskis</t>
  </si>
  <si>
    <t>Kristaps Strods</t>
  </si>
  <si>
    <t>Ēriks Litaunieks</t>
  </si>
  <si>
    <t>Viktors Aleksejevs</t>
  </si>
  <si>
    <t>Matvejs Razvodins</t>
  </si>
  <si>
    <t>Renārs Cakuls</t>
  </si>
  <si>
    <t>Vladislavs Jermolajevs</t>
  </si>
  <si>
    <t>2:47.21</t>
  </si>
  <si>
    <t>2:27.00</t>
  </si>
  <si>
    <t>2:47.20</t>
  </si>
  <si>
    <t>2:45.06</t>
  </si>
  <si>
    <t>2:46.10</t>
  </si>
  <si>
    <t>2:21.80</t>
  </si>
  <si>
    <t>2:12.20</t>
  </si>
  <si>
    <t>2:28.00</t>
  </si>
  <si>
    <t>2:49.43</t>
  </si>
  <si>
    <t>2:28.22</t>
  </si>
  <si>
    <t>2:38.88</t>
  </si>
  <si>
    <t>2:24.30</t>
  </si>
  <si>
    <t>2:52.00</t>
  </si>
  <si>
    <t>2:47.78</t>
  </si>
  <si>
    <t>2:48.46</t>
  </si>
  <si>
    <t>2:39.80</t>
  </si>
  <si>
    <t>3:04.50</t>
  </si>
  <si>
    <t>2:22.60</t>
  </si>
  <si>
    <t>2:55.94</t>
  </si>
  <si>
    <t>2:48.40</t>
  </si>
  <si>
    <t>2:50.00</t>
  </si>
  <si>
    <t>2:27.22</t>
  </si>
  <si>
    <t>2:17.09</t>
  </si>
  <si>
    <t>2:16.79</t>
  </si>
  <si>
    <t>2:40.80</t>
  </si>
  <si>
    <t>2:49.22</t>
  </si>
  <si>
    <t>2:44.06</t>
  </si>
  <si>
    <t>2:29.79</t>
  </si>
  <si>
    <t>2:43.10</t>
  </si>
  <si>
    <t>2:11.40</t>
  </si>
  <si>
    <t>2:24.28</t>
  </si>
  <si>
    <t>2:31.80</t>
  </si>
  <si>
    <t>2:45.15</t>
  </si>
  <si>
    <t>3:04.81</t>
  </si>
  <si>
    <t>2:41.07</t>
  </si>
  <si>
    <t>2:14.00</t>
  </si>
  <si>
    <t>2:13.97</t>
  </si>
  <si>
    <t>2:41.87</t>
  </si>
  <si>
    <t>2:11.35</t>
  </si>
  <si>
    <t>2:57.22</t>
  </si>
  <si>
    <t>2:58.44</t>
  </si>
  <si>
    <t>6:33.91</t>
  </si>
  <si>
    <t>5:50.75</t>
  </si>
  <si>
    <t>8:51.63</t>
  </si>
  <si>
    <t>5:18.82</t>
  </si>
  <si>
    <t>5:38.03</t>
  </si>
  <si>
    <t>5:37.72</t>
  </si>
  <si>
    <t>7:49.85</t>
  </si>
  <si>
    <t>5:08.72</t>
  </si>
  <si>
    <t>6:24.47</t>
  </si>
  <si>
    <t>5:51.91</t>
  </si>
  <si>
    <t>6:04.38</t>
  </si>
  <si>
    <t>6:34.69</t>
  </si>
  <si>
    <t>5:23.00</t>
  </si>
  <si>
    <t>5:05.53</t>
  </si>
  <si>
    <t>5:38.79</t>
  </si>
  <si>
    <t>5:13.91</t>
  </si>
  <si>
    <t>6:53.16</t>
  </si>
  <si>
    <t>6:00.32</t>
  </si>
  <si>
    <t>5:34.97</t>
  </si>
  <si>
    <t>5:41.69</t>
  </si>
  <si>
    <t>5:06.56</t>
  </si>
  <si>
    <t>4:51.44</t>
  </si>
  <si>
    <t>4:32.94</t>
  </si>
  <si>
    <t>5:25.78</t>
  </si>
  <si>
    <t>5:50.79</t>
  </si>
  <si>
    <t>5:53.66</t>
  </si>
  <si>
    <t>DNF</t>
  </si>
  <si>
    <t>8:42.85</t>
  </si>
  <si>
    <t>4:06.04</t>
  </si>
  <si>
    <t>4:43.63</t>
  </si>
  <si>
    <t>4:42.19</t>
  </si>
  <si>
    <t>5:59.07</t>
  </si>
  <si>
    <t>5:34.47</t>
  </si>
  <si>
    <t>3:58.13</t>
  </si>
  <si>
    <t>5:10.44</t>
  </si>
  <si>
    <t>5:19.50</t>
  </si>
  <si>
    <t>5:32.00</t>
  </si>
  <si>
    <t>5:34.00</t>
  </si>
  <si>
    <t>6:22.00</t>
  </si>
  <si>
    <t>6:10.00</t>
  </si>
  <si>
    <t>5:25.00</t>
  </si>
  <si>
    <t>6:51.00</t>
  </si>
  <si>
    <t>6:11.00</t>
  </si>
  <si>
    <t>6:38.00</t>
  </si>
  <si>
    <t>6:28.00</t>
  </si>
  <si>
    <t>7:02.00</t>
  </si>
  <si>
    <t>5:38.00</t>
  </si>
  <si>
    <t>4:58.03</t>
  </si>
  <si>
    <t>5:02.41</t>
  </si>
  <si>
    <t>5:36.00</t>
  </si>
  <si>
    <t>7:19.00</t>
  </si>
  <si>
    <t>7:20.00</t>
  </si>
  <si>
    <t>6:27.00</t>
  </si>
  <si>
    <t>5:54.00</t>
  </si>
  <si>
    <t>7:56.00</t>
  </si>
  <si>
    <t>9:33.00</t>
  </si>
  <si>
    <t>9:50.00</t>
  </si>
  <si>
    <t>8:54.00</t>
  </si>
  <si>
    <t>9:37.00</t>
  </si>
  <si>
    <t>7:05.00</t>
  </si>
  <si>
    <t>8:37.00</t>
  </si>
  <si>
    <t>10:19.00</t>
  </si>
  <si>
    <t>9:47.00</t>
  </si>
  <si>
    <t>8:07.04</t>
  </si>
  <si>
    <t>11:12.00</t>
  </si>
  <si>
    <t>8:07.60</t>
  </si>
  <si>
    <t>10:02.00</t>
  </si>
  <si>
    <t>11:41.00</t>
  </si>
  <si>
    <t>9:04.00</t>
  </si>
  <si>
    <t>13:15.00</t>
  </si>
  <si>
    <t>2:22.31</t>
  </si>
  <si>
    <t>2:44.93</t>
  </si>
  <si>
    <t>2:11.96</t>
  </si>
  <si>
    <t>2:36.34</t>
  </si>
  <si>
    <t>2:31.25</t>
  </si>
  <si>
    <t>2:11.31</t>
  </si>
  <si>
    <t>2:22.90</t>
  </si>
  <si>
    <t>2:22.96</t>
  </si>
  <si>
    <t>2:08.65</t>
  </si>
  <si>
    <t>2:15.15</t>
  </si>
  <si>
    <t>2:30.40</t>
  </si>
  <si>
    <t>Rinalds Ančupāns</t>
  </si>
  <si>
    <t>2:29.06</t>
  </si>
  <si>
    <t>3:01.94</t>
  </si>
  <si>
    <t>2:15.31</t>
  </si>
  <si>
    <t>2:14.34</t>
  </si>
  <si>
    <t>2:38.21</t>
  </si>
  <si>
    <t>2:26.96</t>
  </si>
  <si>
    <t>2:32.28</t>
  </si>
  <si>
    <t>2:15.59</t>
  </si>
  <si>
    <t>2:09.34</t>
  </si>
  <si>
    <t>2:25.25</t>
  </si>
  <si>
    <t>2:12.62</t>
  </si>
  <si>
    <t>2:07.06</t>
  </si>
  <si>
    <t>2:29.34</t>
  </si>
  <si>
    <t>2:15.12</t>
  </si>
  <si>
    <t>2:23.22</t>
  </si>
  <si>
    <t>2:39.16</t>
  </si>
  <si>
    <t>2:17.00</t>
  </si>
  <si>
    <t>2:05.87</t>
  </si>
  <si>
    <t>3:14.90</t>
  </si>
  <si>
    <t>2:26.22</t>
  </si>
  <si>
    <t>2:16.00</t>
  </si>
  <si>
    <t>2:11.88</t>
  </si>
  <si>
    <t>2:47.12</t>
  </si>
  <si>
    <t>2:05.31</t>
  </si>
  <si>
    <t>2:08.94</t>
  </si>
  <si>
    <t>2:07.50</t>
  </si>
  <si>
    <t>2:00.41</t>
  </si>
  <si>
    <t>2:21.34</t>
  </si>
  <si>
    <t>2:14.97</t>
  </si>
  <si>
    <t>2:40.16</t>
  </si>
  <si>
    <t>3:15.50</t>
  </si>
  <si>
    <t>2:51.35</t>
  </si>
  <si>
    <t>2:06.40</t>
  </si>
  <si>
    <t>2:08.69</t>
  </si>
  <si>
    <t>2:12.47</t>
  </si>
  <si>
    <t>2:37.25</t>
  </si>
  <si>
    <t>2:26.10</t>
  </si>
  <si>
    <t>2:09.75</t>
  </si>
  <si>
    <t>DSQ</t>
  </si>
  <si>
    <t>Deniss Kozlovs</t>
  </si>
  <si>
    <t xml:space="preserve">Kirils Zasovs </t>
  </si>
  <si>
    <t>Deniss Zasovs</t>
  </si>
  <si>
    <t>5:07.09</t>
  </si>
  <si>
    <t>4:30.94</t>
  </si>
  <si>
    <t>6:31.87</t>
  </si>
  <si>
    <t>5:15.06</t>
  </si>
  <si>
    <t>4:35.72</t>
  </si>
  <si>
    <t>3:59.69</t>
  </si>
  <si>
    <t>4:47.75</t>
  </si>
  <si>
    <t>4:10.62</t>
  </si>
  <si>
    <t>4:22.31</t>
  </si>
  <si>
    <t>4:49.94</t>
  </si>
  <si>
    <t>5:18.37</t>
  </si>
  <si>
    <t>5:18.35</t>
  </si>
  <si>
    <t>5:22.37</t>
  </si>
  <si>
    <t>5:11.37</t>
  </si>
  <si>
    <t>4:39.43</t>
  </si>
  <si>
    <t>4:56.84</t>
  </si>
  <si>
    <t>4:49.53</t>
  </si>
  <si>
    <t>4:13.78</t>
  </si>
  <si>
    <t>4:01.94</t>
  </si>
  <si>
    <t>4:04.13</t>
  </si>
  <si>
    <t>5:00.41</t>
  </si>
  <si>
    <t>4:17.40</t>
  </si>
  <si>
    <t>4:57.15</t>
  </si>
  <si>
    <t>6:24.97</t>
  </si>
  <si>
    <t>10:28.30</t>
  </si>
  <si>
    <t>4:37.88</t>
  </si>
  <si>
    <t>5:29.94</t>
  </si>
  <si>
    <t>6:01.72</t>
  </si>
  <si>
    <t>5:20.38</t>
  </si>
  <si>
    <t>6:41.59</t>
  </si>
  <si>
    <t>4:21.41</t>
  </si>
  <si>
    <t>4:19.59</t>
  </si>
  <si>
    <t>4:25.66</t>
  </si>
  <si>
    <t>4:20.59</t>
  </si>
  <si>
    <t>6:06.93</t>
  </si>
  <si>
    <t>6:33.09</t>
  </si>
  <si>
    <t>4:32.90</t>
  </si>
  <si>
    <t>5:58.44</t>
  </si>
  <si>
    <t>6:51.65</t>
  </si>
  <si>
    <t>5:06.82</t>
  </si>
  <si>
    <t>5:55.62</t>
  </si>
  <si>
    <t>5:55.94</t>
  </si>
  <si>
    <t>4:53.09</t>
  </si>
  <si>
    <t>5:25.57</t>
  </si>
  <si>
    <t>4:27.93</t>
  </si>
  <si>
    <t>4:57.87</t>
  </si>
  <si>
    <t>5:34.84</t>
  </si>
  <si>
    <t>6:07.94</t>
  </si>
  <si>
    <t>Rēzeknes pilsētas un novada izglītības iestāžu 2024./2025.m.g.  sacensības</t>
  </si>
  <si>
    <r>
      <rPr>
        <b/>
        <sz val="13"/>
        <color theme="1"/>
        <rFont val="Times New Roman"/>
        <family val="1"/>
        <charset val="186"/>
      </rPr>
      <t xml:space="preserve">Rēzeknes pilsētas un novada izglītības iestāžu 2024./2025.m.g. sacensības </t>
    </r>
    <r>
      <rPr>
        <b/>
        <sz val="14"/>
        <color theme="1"/>
        <rFont val="Times New Roman"/>
        <family val="1"/>
        <charset val="186"/>
      </rPr>
      <t>PAVASARA KROSĀ</t>
    </r>
  </si>
  <si>
    <t>6:08.32</t>
  </si>
  <si>
    <t>6:52.35</t>
  </si>
  <si>
    <t>7:36.94</t>
  </si>
  <si>
    <t>7:18.16</t>
  </si>
  <si>
    <t>7:08.85</t>
  </si>
  <si>
    <t>6:33.54</t>
  </si>
  <si>
    <t>6:56.10</t>
  </si>
  <si>
    <t>8:20.97</t>
  </si>
  <si>
    <t>7:14.81</t>
  </si>
  <si>
    <t>6:50.07</t>
  </si>
  <si>
    <t>6:53.54</t>
  </si>
  <si>
    <t>7:47.72</t>
  </si>
  <si>
    <t>6:29.72</t>
  </si>
  <si>
    <t>8:12.28</t>
  </si>
  <si>
    <t>7:44.31</t>
  </si>
  <si>
    <t>7:49.88</t>
  </si>
  <si>
    <t>8:24.91</t>
  </si>
  <si>
    <t>8:00.41</t>
  </si>
  <si>
    <t>6:04.75</t>
  </si>
  <si>
    <t>7:29.37</t>
  </si>
  <si>
    <t>6:21.78</t>
  </si>
  <si>
    <t>7:07.81</t>
  </si>
  <si>
    <t>7:50.53</t>
  </si>
  <si>
    <t>6:41.63</t>
  </si>
  <si>
    <t>7:57.25</t>
  </si>
  <si>
    <t>7:43.50</t>
  </si>
  <si>
    <t>8:09.38</t>
  </si>
  <si>
    <t>8:31.00</t>
  </si>
  <si>
    <t>9:34.00</t>
  </si>
  <si>
    <t>9:35.00</t>
  </si>
  <si>
    <t>9:29.00</t>
  </si>
  <si>
    <t>10:59.00</t>
  </si>
  <si>
    <t>10:12.00</t>
  </si>
  <si>
    <t>9:36.00</t>
  </si>
  <si>
    <t>8:56.00</t>
  </si>
  <si>
    <t>9:03.00</t>
  </si>
  <si>
    <t>10:41.00</t>
  </si>
  <si>
    <t>10:35.00</t>
  </si>
  <si>
    <t>9:59.00</t>
  </si>
  <si>
    <t>10:23.00</t>
  </si>
  <si>
    <t>10:17.00</t>
  </si>
  <si>
    <t>9:56.00</t>
  </si>
  <si>
    <t>10:22.00</t>
  </si>
  <si>
    <t>12:00.00</t>
  </si>
  <si>
    <t>8:10.25</t>
  </si>
  <si>
    <t>10:20.00</t>
  </si>
  <si>
    <t>11:11.00</t>
  </si>
  <si>
    <t>10:21.00</t>
  </si>
  <si>
    <t>9:41.00</t>
  </si>
  <si>
    <t>9:40.00</t>
  </si>
  <si>
    <t>10:24.00</t>
  </si>
  <si>
    <t>9:32.00</t>
  </si>
  <si>
    <t xml:space="preserve">Rēzeknes pilsētas un novada izglītības iestāžu sacensības                              </t>
  </si>
  <si>
    <t>PAVASARA KROSS</t>
  </si>
  <si>
    <t>Vipingas meža parks</t>
  </si>
  <si>
    <t>Izglītības iestāde</t>
  </si>
  <si>
    <t>2005.-2008.</t>
  </si>
  <si>
    <t>2009.-2010.</t>
  </si>
  <si>
    <t>2011.-2012.</t>
  </si>
  <si>
    <t>2013.-2016.</t>
  </si>
  <si>
    <t>2000m</t>
  </si>
  <si>
    <t>1500m</t>
  </si>
  <si>
    <t>1000m</t>
  </si>
  <si>
    <t>500m</t>
  </si>
  <si>
    <t>zēni</t>
  </si>
  <si>
    <t>meit.</t>
  </si>
  <si>
    <t>P</t>
  </si>
  <si>
    <t>V</t>
  </si>
  <si>
    <t>RV1.Ģ</t>
  </si>
  <si>
    <t>Tiskādu pmsk.</t>
  </si>
  <si>
    <t>Feimaņu pmsk.</t>
  </si>
  <si>
    <t>Gaigalavas pmsk.</t>
  </si>
  <si>
    <t>Sakstagala J.Klīdzēja pmsk.</t>
  </si>
  <si>
    <t>Rēzeknes sākumsk.</t>
  </si>
  <si>
    <r>
      <t xml:space="preserve">Vecuma grupas tiek sadalīti pamatojoties uz </t>
    </r>
    <r>
      <rPr>
        <u/>
        <sz val="12"/>
        <color indexed="8"/>
        <rFont val="Times New Roman"/>
        <family val="1"/>
        <charset val="186"/>
      </rPr>
      <t>nolikumu "Latvijas skolēnu 78.spartakiāde pavasara  krosā"</t>
    </r>
  </si>
  <si>
    <t xml:space="preserve"> VĒRTĒŠANA</t>
  </si>
  <si>
    <r>
      <t>Vērtēšana notiek katrā vecuma grupā atsevišķi. Ieskatei dal</t>
    </r>
    <r>
      <rPr>
        <sz val="12"/>
        <color indexed="8"/>
        <rFont val="Times New Roman"/>
        <family val="1"/>
        <charset val="186"/>
      </rPr>
      <t>ībnieku skaits grupā – 6 (3 zēni + 3 meitenes).</t>
    </r>
  </si>
  <si>
    <t>Rēzeknes Tehnikums</t>
  </si>
  <si>
    <t>I</t>
  </si>
  <si>
    <t>II</t>
  </si>
  <si>
    <t>III</t>
  </si>
  <si>
    <t>VI</t>
  </si>
  <si>
    <t>IV</t>
  </si>
  <si>
    <t>VIII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</si>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</sst>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6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name val="Arial"/>
      <family val="2"/>
      <charset val="186"/>
    </font>
    <font>
      <b/>
      <sz val="14"/>
      <name val="Times New Roman"/>
      <family val="1"/>
      <charset val="186"/>
    </font>
    <font>
      <sz val="8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b/>
      <sz val="18"/>
      <name val="Times New Roman"/>
      <family val="1"/>
      <charset val="186"/>
    </font>
    <font>
      <b/>
      <sz val="18"/>
      <name val="Umbra TL"/>
      <family val="5"/>
      <charset val="204"/>
    </font>
    <font>
      <b/>
      <sz val="8"/>
      <name val="Times New Roman"/>
      <family val="1"/>
      <charset val="186"/>
    </font>
    <font>
      <sz val="14"/>
      <name val="Times New Roman"/>
      <family val="1"/>
      <charset val="186"/>
    </font>
    <font>
      <b/>
      <sz val="14"/>
      <color indexed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1"/>
      <name val="Calibri"/>
      <family val="2"/>
      <charset val="186"/>
      <scheme val="minor"/>
    </font>
    <font>
      <b/>
      <sz val="14"/>
      <color rgb="FFC00000"/>
      <name val="Times New Roman"/>
      <family val="1"/>
      <charset val="186"/>
    </font>
    <font>
      <b/>
      <sz val="12"/>
      <color rgb="FFC00000"/>
      <name val="Times New Roman"/>
      <family val="1"/>
      <charset val="186"/>
    </font>
    <font>
      <b/>
      <sz val="16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45">
    <xf numFmtId="0" fontId="0" fillId="0" borderId="0" xfId="0"/>
    <xf numFmtId="0" fontId="1" fillId="0" borderId="0" xfId="1"/>
    <xf numFmtId="0" fontId="3" fillId="0" borderId="0" xfId="0" applyFont="1"/>
    <xf numFmtId="0" fontId="1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1" xfId="1" applyFont="1" applyBorder="1" applyAlignment="1">
      <alignment horizontal="center"/>
    </xf>
    <xf numFmtId="0" fontId="6" fillId="0" borderId="1" xfId="1" applyFont="1" applyBorder="1"/>
    <xf numFmtId="0" fontId="6" fillId="0" borderId="1" xfId="1" applyFont="1" applyBorder="1" applyAlignment="1">
      <alignment horizontal="center"/>
    </xf>
    <xf numFmtId="0" fontId="4" fillId="0" borderId="1" xfId="1" applyFont="1" applyBorder="1"/>
    <xf numFmtId="0" fontId="6" fillId="0" borderId="1" xfId="1" applyFont="1" applyBorder="1" applyAlignment="1">
      <alignment horizontal="justify"/>
    </xf>
    <xf numFmtId="0" fontId="7" fillId="0" borderId="1" xfId="1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justify" vertical="center"/>
    </xf>
    <xf numFmtId="0" fontId="13" fillId="0" borderId="0" xfId="0" applyFont="1"/>
    <xf numFmtId="0" fontId="14" fillId="0" borderId="0" xfId="0" applyFont="1"/>
    <xf numFmtId="0" fontId="14" fillId="0" borderId="3" xfId="0" applyFont="1" applyBorder="1"/>
    <xf numFmtId="0" fontId="15" fillId="0" borderId="3" xfId="0" applyFont="1" applyBorder="1" applyAlignment="1">
      <alignment horizontal="center"/>
    </xf>
    <xf numFmtId="0" fontId="16" fillId="0" borderId="0" xfId="1" applyFont="1"/>
    <xf numFmtId="0" fontId="12" fillId="0" borderId="0" xfId="0" applyFont="1"/>
    <xf numFmtId="0" fontId="17" fillId="0" borderId="1" xfId="1" applyFont="1" applyBorder="1" applyAlignment="1">
      <alignment horizontal="center"/>
    </xf>
    <xf numFmtId="0" fontId="17" fillId="0" borderId="1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7" fillId="0" borderId="0" xfId="1" applyFont="1"/>
    <xf numFmtId="0" fontId="20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1" fillId="0" borderId="0" xfId="1" applyAlignment="1">
      <alignment horizontal="right"/>
    </xf>
    <xf numFmtId="0" fontId="6" fillId="0" borderId="1" xfId="1" applyFont="1" applyBorder="1" applyAlignment="1">
      <alignment horizontal="right" wrapText="1" indent="1"/>
    </xf>
    <xf numFmtId="20" fontId="6" fillId="0" borderId="1" xfId="1" applyNumberFormat="1" applyFont="1" applyBorder="1" applyAlignment="1">
      <alignment horizontal="right" wrapText="1" indent="1"/>
    </xf>
    <xf numFmtId="0" fontId="6" fillId="0" borderId="1" xfId="1" applyFont="1" applyBorder="1" applyAlignment="1">
      <alignment horizontal="right" inden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applyFont="1" applyAlignment="1">
      <alignment horizontal="right" indent="1"/>
    </xf>
    <xf numFmtId="0" fontId="5" fillId="0" borderId="1" xfId="1" applyFont="1" applyBorder="1" applyAlignment="1">
      <alignment horizontal="right" vertical="center" wrapText="1" indent="1"/>
    </xf>
    <xf numFmtId="0" fontId="1" fillId="0" borderId="0" xfId="1" applyAlignment="1">
      <alignment horizontal="right" indent="1"/>
    </xf>
    <xf numFmtId="0" fontId="10" fillId="0" borderId="0" xfId="1" applyFont="1" applyAlignment="1">
      <alignment horizontal="right" indent="1"/>
    </xf>
    <xf numFmtId="0" fontId="10" fillId="0" borderId="0" xfId="1" applyFont="1"/>
    <xf numFmtId="20" fontId="6" fillId="0" borderId="1" xfId="1" applyNumberFormat="1" applyFont="1" applyBorder="1" applyAlignment="1">
      <alignment horizontal="right" indent="1"/>
    </xf>
    <xf numFmtId="0" fontId="20" fillId="0" borderId="1" xfId="1" applyFont="1" applyBorder="1" applyAlignment="1">
      <alignment horizontal="center"/>
    </xf>
    <xf numFmtId="0" fontId="21" fillId="0" borderId="0" xfId="1" applyFont="1"/>
    <xf numFmtId="0" fontId="10" fillId="0" borderId="0" xfId="1" applyFont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/>
    <xf numFmtId="0" fontId="6" fillId="0" borderId="0" xfId="1" applyFont="1" applyAlignment="1">
      <alignment horizontal="right" indent="1"/>
    </xf>
    <xf numFmtId="0" fontId="1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/>
    </xf>
    <xf numFmtId="49" fontId="17" fillId="0" borderId="7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10" fillId="0" borderId="9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/>
    <xf numFmtId="49" fontId="18" fillId="0" borderId="11" xfId="0" applyNumberFormat="1" applyFont="1" applyBorder="1"/>
    <xf numFmtId="49" fontId="18" fillId="0" borderId="12" xfId="0" applyNumberFormat="1" applyFont="1" applyBorder="1"/>
    <xf numFmtId="49" fontId="25" fillId="0" borderId="12" xfId="0" applyNumberFormat="1" applyFont="1" applyBorder="1" applyAlignment="1">
      <alignment horizontal="center"/>
    </xf>
    <xf numFmtId="49" fontId="10" fillId="0" borderId="13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49" fontId="27" fillId="0" borderId="21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49" fontId="27" fillId="0" borderId="25" xfId="0" applyNumberFormat="1" applyFont="1" applyBorder="1" applyAlignment="1">
      <alignment horizontal="center" vertical="center" wrapText="1"/>
    </xf>
    <xf numFmtId="49" fontId="17" fillId="0" borderId="13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13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49" fontId="30" fillId="0" borderId="0" xfId="0" applyNumberFormat="1" applyFont="1"/>
    <xf numFmtId="49" fontId="26" fillId="0" borderId="0" xfId="0" applyNumberFormat="1" applyFont="1"/>
    <xf numFmtId="0" fontId="13" fillId="0" borderId="0" xfId="0" applyFont="1" applyAlignment="1">
      <alignment vertical="center"/>
    </xf>
    <xf numFmtId="0" fontId="30" fillId="0" borderId="0" xfId="0" applyFont="1"/>
    <xf numFmtId="0" fontId="28" fillId="0" borderId="0" xfId="0" applyFont="1" applyAlignment="1">
      <alignment horizontal="left" vertical="center"/>
    </xf>
    <xf numFmtId="0" fontId="26" fillId="0" borderId="2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49" fontId="9" fillId="0" borderId="0" xfId="0" applyNumberFormat="1" applyFont="1"/>
    <xf numFmtId="0" fontId="9" fillId="0" borderId="0" xfId="0" applyFont="1"/>
    <xf numFmtId="0" fontId="32" fillId="0" borderId="0" xfId="0" applyFont="1"/>
    <xf numFmtId="49" fontId="17" fillId="0" borderId="21" xfId="0" applyNumberFormat="1" applyFont="1" applyBorder="1" applyAlignment="1">
      <alignment horizontal="center" vertical="center" wrapText="1"/>
    </xf>
    <xf numFmtId="0" fontId="26" fillId="2" borderId="20" xfId="0" applyFont="1" applyFill="1" applyBorder="1" applyAlignment="1">
      <alignment horizontal="center" vertical="center" wrapText="1"/>
    </xf>
    <xf numFmtId="49" fontId="17" fillId="0" borderId="25" xfId="0" applyNumberFormat="1" applyFont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49" fontId="17" fillId="0" borderId="12" xfId="0" applyNumberFormat="1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49" fontId="17" fillId="0" borderId="29" xfId="0" applyNumberFormat="1" applyFont="1" applyBorder="1" applyAlignment="1">
      <alignment horizontal="center" vertical="center" wrapText="1"/>
    </xf>
    <xf numFmtId="49" fontId="17" fillId="0" borderId="26" xfId="0" applyNumberFormat="1" applyFont="1" applyBorder="1" applyAlignment="1">
      <alignment horizontal="center" vertical="center" wrapText="1"/>
    </xf>
    <xf numFmtId="0" fontId="26" fillId="2" borderId="28" xfId="0" applyFont="1" applyFill="1" applyBorder="1" applyAlignment="1">
      <alignment horizontal="center" vertical="center" wrapText="1"/>
    </xf>
    <xf numFmtId="49" fontId="33" fillId="0" borderId="21" xfId="0" applyNumberFormat="1" applyFont="1" applyBorder="1" applyAlignment="1">
      <alignment horizontal="center" vertical="center" wrapText="1"/>
    </xf>
    <xf numFmtId="49" fontId="33" fillId="0" borderId="25" xfId="0" applyNumberFormat="1" applyFont="1" applyBorder="1" applyAlignment="1">
      <alignment horizontal="center" vertical="center" wrapText="1"/>
    </xf>
    <xf numFmtId="49" fontId="33" fillId="0" borderId="12" xfId="0" applyNumberFormat="1" applyFont="1" applyBorder="1" applyAlignment="1">
      <alignment horizontal="center" vertical="center" wrapText="1"/>
    </xf>
    <xf numFmtId="49" fontId="33" fillId="0" borderId="29" xfId="0" applyNumberFormat="1" applyFont="1" applyBorder="1" applyAlignment="1">
      <alignment horizontal="center" vertical="center" wrapText="1"/>
    </xf>
    <xf numFmtId="49" fontId="33" fillId="2" borderId="21" xfId="0" applyNumberFormat="1" applyFont="1" applyFill="1" applyBorder="1" applyAlignment="1">
      <alignment horizontal="center" vertical="center" wrapText="1"/>
    </xf>
    <xf numFmtId="49" fontId="33" fillId="2" borderId="25" xfId="0" applyNumberFormat="1" applyFont="1" applyFill="1" applyBorder="1" applyAlignment="1">
      <alignment horizontal="center" vertical="center" wrapText="1"/>
    </xf>
    <xf numFmtId="49" fontId="33" fillId="2" borderId="12" xfId="0" applyNumberFormat="1" applyFont="1" applyFill="1" applyBorder="1" applyAlignment="1">
      <alignment horizontal="center" vertical="center" wrapText="1"/>
    </xf>
    <xf numFmtId="49" fontId="33" fillId="2" borderId="29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34" fillId="2" borderId="21" xfId="0" applyNumberFormat="1" applyFont="1" applyFill="1" applyBorder="1" applyAlignment="1">
      <alignment horizontal="center" vertical="center" wrapText="1"/>
    </xf>
    <xf numFmtId="49" fontId="34" fillId="2" borderId="25" xfId="0" applyNumberFormat="1" applyFont="1" applyFill="1" applyBorder="1" applyAlignment="1">
      <alignment horizontal="center" vertical="center" wrapText="1"/>
    </xf>
    <xf numFmtId="49" fontId="34" fillId="2" borderId="12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7"/>
  <sheetViews>
    <sheetView zoomScale="90" zoomScaleNormal="90" zoomScalePageLayoutView="90" workbookViewId="0">
      <selection activeCell="J26" sqref="J26"/>
    </sheetView>
  </sheetViews>
  <sheetFormatPr defaultRowHeight="18"/>
  <cols>
    <col min="1" max="1" width="4.140625" style="1" customWidth="1"/>
    <col min="2" max="2" width="7.85546875" style="28" customWidth="1"/>
    <col min="3" max="3" width="21" style="1" customWidth="1"/>
    <col min="4" max="4" width="7.5703125" style="3" customWidth="1"/>
    <col min="5" max="5" width="14" style="1" customWidth="1"/>
    <col min="6" max="6" width="13.5703125" style="37" customWidth="1"/>
    <col min="7" max="7" width="8.5703125" style="1" customWidth="1"/>
    <col min="8" max="8" width="10.5703125" style="1" customWidth="1"/>
    <col min="9" max="16384" width="9.140625" style="1"/>
  </cols>
  <sheetData>
    <row r="1" spans="1:8" ht="39.75" customHeight="1">
      <c r="A1" s="44" t="s">
        <v>524</v>
      </c>
      <c r="B1" s="44"/>
      <c r="C1" s="44"/>
      <c r="D1" s="44"/>
      <c r="E1" s="44"/>
      <c r="F1" s="44"/>
      <c r="G1" s="44"/>
      <c r="H1" s="44"/>
    </row>
    <row r="2" spans="1:8" ht="20.25">
      <c r="A2"/>
      <c r="B2" s="25"/>
      <c r="C2" s="43" t="s">
        <v>10</v>
      </c>
      <c r="D2" s="43"/>
      <c r="E2" s="43"/>
      <c r="F2" s="43"/>
      <c r="G2" s="43"/>
      <c r="H2" s="43"/>
    </row>
    <row r="3" spans="1:8" ht="20.25">
      <c r="A3"/>
      <c r="B3" s="25"/>
      <c r="C3" s="43" t="s">
        <v>0</v>
      </c>
      <c r="D3" s="43"/>
      <c r="E3" s="43"/>
      <c r="F3" s="43"/>
      <c r="G3" s="43"/>
      <c r="H3" s="43"/>
    </row>
    <row r="4" spans="1:8" ht="20.25">
      <c r="A4" s="43" t="s">
        <v>20</v>
      </c>
      <c r="B4" s="43"/>
      <c r="C4" s="43"/>
      <c r="D4" s="43"/>
      <c r="E4" s="43"/>
      <c r="F4" s="43"/>
    </row>
    <row r="5" spans="1:8" ht="20.25">
      <c r="A5" s="5" t="s">
        <v>18</v>
      </c>
      <c r="B5" s="29"/>
      <c r="C5" s="5"/>
      <c r="D5" s="4"/>
      <c r="E5" s="5"/>
      <c r="F5" s="36"/>
      <c r="G5" s="41" t="s">
        <v>19</v>
      </c>
      <c r="H5" s="41"/>
    </row>
    <row r="6" spans="1:8" ht="31.5" customHeight="1">
      <c r="A6" s="13" t="s">
        <v>1</v>
      </c>
      <c r="B6" s="32" t="s">
        <v>12</v>
      </c>
      <c r="C6" s="14" t="s">
        <v>2</v>
      </c>
      <c r="D6" s="15" t="s">
        <v>11</v>
      </c>
      <c r="E6" s="14" t="s">
        <v>3</v>
      </c>
      <c r="F6" s="15" t="s">
        <v>4</v>
      </c>
      <c r="G6" s="15" t="s">
        <v>5</v>
      </c>
      <c r="H6" s="15" t="s">
        <v>6</v>
      </c>
    </row>
    <row r="7" spans="1:8" ht="15.95" customHeight="1">
      <c r="A7" s="6">
        <v>1</v>
      </c>
      <c r="B7" s="53">
        <v>265</v>
      </c>
      <c r="C7" s="21" t="s">
        <v>271</v>
      </c>
      <c r="D7" s="22" t="s">
        <v>116</v>
      </c>
      <c r="E7" s="17" t="s">
        <v>246</v>
      </c>
      <c r="F7" s="40" t="s">
        <v>349</v>
      </c>
      <c r="G7" s="30">
        <v>1</v>
      </c>
      <c r="H7" s="11"/>
    </row>
    <row r="8" spans="1:8" ht="15.95" customHeight="1">
      <c r="A8" s="6">
        <v>2</v>
      </c>
      <c r="B8" s="53">
        <v>193</v>
      </c>
      <c r="C8" s="21" t="s">
        <v>196</v>
      </c>
      <c r="D8" s="22">
        <v>2013</v>
      </c>
      <c r="E8" s="17" t="s">
        <v>198</v>
      </c>
      <c r="F8" s="40" t="s">
        <v>340</v>
      </c>
      <c r="G8" s="30">
        <v>2</v>
      </c>
      <c r="H8" s="11"/>
    </row>
    <row r="9" spans="1:8" ht="15.95" customHeight="1">
      <c r="A9" s="6">
        <v>3</v>
      </c>
      <c r="B9" s="53">
        <v>20</v>
      </c>
      <c r="C9" s="23" t="s">
        <v>83</v>
      </c>
      <c r="D9" s="22">
        <v>2013</v>
      </c>
      <c r="E9" s="17" t="s">
        <v>15</v>
      </c>
      <c r="F9" s="38" t="s">
        <v>317</v>
      </c>
      <c r="G9" s="30">
        <v>3</v>
      </c>
      <c r="H9" s="7"/>
    </row>
    <row r="10" spans="1:8" ht="15.95" customHeight="1">
      <c r="A10" s="6">
        <v>4</v>
      </c>
      <c r="B10" s="53">
        <v>263</v>
      </c>
      <c r="C10" s="21" t="s">
        <v>269</v>
      </c>
      <c r="D10" s="22" t="s">
        <v>118</v>
      </c>
      <c r="E10" s="17" t="s">
        <v>246</v>
      </c>
      <c r="F10" s="40" t="s">
        <v>347</v>
      </c>
      <c r="G10" s="30">
        <v>4</v>
      </c>
      <c r="H10" s="11"/>
    </row>
    <row r="11" spans="1:8" ht="15.95" customHeight="1">
      <c r="A11" s="6">
        <v>5</v>
      </c>
      <c r="B11" s="53">
        <v>262</v>
      </c>
      <c r="C11" s="21" t="s">
        <v>268</v>
      </c>
      <c r="D11" s="22" t="s">
        <v>118</v>
      </c>
      <c r="E11" s="17" t="s">
        <v>246</v>
      </c>
      <c r="F11" s="40" t="s">
        <v>346</v>
      </c>
      <c r="G11" s="30">
        <v>5</v>
      </c>
      <c r="H11" s="11"/>
    </row>
    <row r="12" spans="1:8" ht="15.95" customHeight="1">
      <c r="A12" s="6">
        <v>6</v>
      </c>
      <c r="B12" s="53">
        <v>219</v>
      </c>
      <c r="C12" s="21" t="s">
        <v>181</v>
      </c>
      <c r="D12" s="22">
        <v>2014</v>
      </c>
      <c r="E12" s="17" t="s">
        <v>168</v>
      </c>
      <c r="F12" s="40" t="s">
        <v>334</v>
      </c>
      <c r="G12" s="30">
        <v>6</v>
      </c>
      <c r="H12" s="11"/>
    </row>
    <row r="13" spans="1:8" ht="15.95" customHeight="1">
      <c r="A13" s="6">
        <v>7</v>
      </c>
      <c r="B13" s="53">
        <v>218</v>
      </c>
      <c r="C13" s="21" t="s">
        <v>180</v>
      </c>
      <c r="D13" s="22">
        <v>2014</v>
      </c>
      <c r="E13" s="17" t="s">
        <v>168</v>
      </c>
      <c r="F13" s="40" t="s">
        <v>333</v>
      </c>
      <c r="G13" s="30">
        <v>7</v>
      </c>
      <c r="H13" s="11"/>
    </row>
    <row r="14" spans="1:8" ht="15.95" customHeight="1">
      <c r="A14" s="6">
        <v>8</v>
      </c>
      <c r="B14" s="53">
        <v>19</v>
      </c>
      <c r="C14" s="21" t="s">
        <v>82</v>
      </c>
      <c r="D14" s="22">
        <v>2013</v>
      </c>
      <c r="E14" s="17" t="s">
        <v>15</v>
      </c>
      <c r="F14" s="38" t="s">
        <v>316</v>
      </c>
      <c r="G14" s="30">
        <v>8</v>
      </c>
      <c r="H14" s="7"/>
    </row>
    <row r="15" spans="1:8" ht="15.95" customHeight="1">
      <c r="A15" s="6">
        <v>9</v>
      </c>
      <c r="B15" s="53">
        <v>101</v>
      </c>
      <c r="C15" s="21" t="s">
        <v>130</v>
      </c>
      <c r="D15" s="22" t="s">
        <v>116</v>
      </c>
      <c r="E15" s="17" t="s">
        <v>127</v>
      </c>
      <c r="F15" s="38" t="s">
        <v>328</v>
      </c>
      <c r="G15" s="30">
        <v>9</v>
      </c>
      <c r="H15" s="7"/>
    </row>
    <row r="16" spans="1:8" ht="15.95" customHeight="1">
      <c r="A16" s="6">
        <v>10</v>
      </c>
      <c r="B16" s="53">
        <v>194</v>
      </c>
      <c r="C16" s="21" t="s">
        <v>197</v>
      </c>
      <c r="D16" s="22">
        <v>2014</v>
      </c>
      <c r="E16" s="17" t="s">
        <v>198</v>
      </c>
      <c r="F16" s="40" t="s">
        <v>341</v>
      </c>
      <c r="G16" s="30">
        <v>10</v>
      </c>
      <c r="H16" s="11"/>
    </row>
    <row r="17" spans="1:8" ht="15.95" customHeight="1">
      <c r="A17" s="6">
        <v>11</v>
      </c>
      <c r="B17" s="53">
        <v>79</v>
      </c>
      <c r="C17" s="23" t="s">
        <v>107</v>
      </c>
      <c r="D17" s="22">
        <v>2015</v>
      </c>
      <c r="E17" s="17" t="s">
        <v>98</v>
      </c>
      <c r="F17" s="38" t="s">
        <v>322</v>
      </c>
      <c r="G17" s="30">
        <v>11</v>
      </c>
      <c r="H17" s="7"/>
    </row>
    <row r="18" spans="1:8" ht="15.95" customHeight="1">
      <c r="A18" s="6">
        <v>12</v>
      </c>
      <c r="B18" s="34">
        <v>8</v>
      </c>
      <c r="C18" s="23" t="s">
        <v>46</v>
      </c>
      <c r="D18" s="22">
        <v>2013</v>
      </c>
      <c r="E18" s="20" t="s">
        <v>272</v>
      </c>
      <c r="F18" s="38" t="s">
        <v>312</v>
      </c>
      <c r="G18" s="30">
        <v>12</v>
      </c>
      <c r="H18" s="7"/>
    </row>
    <row r="19" spans="1:8" ht="15.95" customHeight="1">
      <c r="A19" s="6">
        <v>13</v>
      </c>
      <c r="B19" s="53">
        <v>217</v>
      </c>
      <c r="C19" s="21" t="s">
        <v>179</v>
      </c>
      <c r="D19" s="22">
        <v>2015</v>
      </c>
      <c r="E19" s="17" t="s">
        <v>168</v>
      </c>
      <c r="F19" s="40" t="s">
        <v>332</v>
      </c>
      <c r="G19" s="30">
        <v>13</v>
      </c>
      <c r="H19" s="9"/>
    </row>
    <row r="20" spans="1:8" ht="15.95" customHeight="1">
      <c r="A20" s="6">
        <v>14</v>
      </c>
      <c r="B20" s="53">
        <v>21</v>
      </c>
      <c r="C20" s="23" t="s">
        <v>84</v>
      </c>
      <c r="D20" s="22">
        <v>2013</v>
      </c>
      <c r="E20" s="17" t="s">
        <v>15</v>
      </c>
      <c r="F20" s="38" t="s">
        <v>318</v>
      </c>
      <c r="G20" s="30">
        <v>14</v>
      </c>
      <c r="H20" s="7"/>
    </row>
    <row r="21" spans="1:8" ht="15.95" customHeight="1">
      <c r="A21" s="6">
        <v>15</v>
      </c>
      <c r="B21" s="53">
        <v>23</v>
      </c>
      <c r="C21" s="21" t="s">
        <v>86</v>
      </c>
      <c r="D21" s="22">
        <v>2014</v>
      </c>
      <c r="E21" s="17" t="s">
        <v>15</v>
      </c>
      <c r="F21" s="38" t="s">
        <v>320</v>
      </c>
      <c r="G21" s="30">
        <v>15</v>
      </c>
      <c r="H21" s="7"/>
    </row>
    <row r="22" spans="1:8" ht="15.95" customHeight="1">
      <c r="A22" s="6">
        <v>16</v>
      </c>
      <c r="B22" s="53">
        <v>205</v>
      </c>
      <c r="C22" s="21" t="s">
        <v>194</v>
      </c>
      <c r="D22" s="22" t="s">
        <v>118</v>
      </c>
      <c r="E22" s="17" t="s">
        <v>187</v>
      </c>
      <c r="F22" s="40" t="s">
        <v>338</v>
      </c>
      <c r="G22" s="30">
        <v>16</v>
      </c>
      <c r="H22" s="11"/>
    </row>
    <row r="23" spans="1:8" ht="15.95" customHeight="1">
      <c r="A23" s="6">
        <v>17</v>
      </c>
      <c r="B23" s="53">
        <v>150</v>
      </c>
      <c r="C23" s="21" t="s">
        <v>236</v>
      </c>
      <c r="D23" s="22" t="s">
        <v>118</v>
      </c>
      <c r="E23" s="17" t="s">
        <v>228</v>
      </c>
      <c r="F23" s="40" t="s">
        <v>342</v>
      </c>
      <c r="G23" s="30">
        <v>17</v>
      </c>
      <c r="H23" s="11"/>
    </row>
    <row r="24" spans="1:8" ht="15.95" customHeight="1">
      <c r="A24" s="6">
        <v>18</v>
      </c>
      <c r="B24" s="53">
        <v>76</v>
      </c>
      <c r="C24" s="21" t="s">
        <v>87</v>
      </c>
      <c r="D24" s="22">
        <v>2014</v>
      </c>
      <c r="E24" s="17" t="s">
        <v>15</v>
      </c>
      <c r="F24" s="38" t="s">
        <v>321</v>
      </c>
      <c r="G24" s="30">
        <v>18</v>
      </c>
      <c r="H24" s="7"/>
    </row>
    <row r="25" spans="1:8" ht="15.95" customHeight="1">
      <c r="A25" s="6">
        <v>19</v>
      </c>
      <c r="B25" s="53">
        <v>99</v>
      </c>
      <c r="C25" s="21" t="s">
        <v>128</v>
      </c>
      <c r="D25" s="22" t="s">
        <v>118</v>
      </c>
      <c r="E25" s="17" t="s">
        <v>127</v>
      </c>
      <c r="F25" s="38" t="s">
        <v>326</v>
      </c>
      <c r="G25" s="30">
        <v>19</v>
      </c>
      <c r="H25" s="7"/>
    </row>
    <row r="26" spans="1:8" ht="15.95" customHeight="1">
      <c r="A26" s="6">
        <v>20</v>
      </c>
      <c r="B26" s="53">
        <v>179</v>
      </c>
      <c r="C26" s="21" t="s">
        <v>191</v>
      </c>
      <c r="D26" s="22">
        <v>2013</v>
      </c>
      <c r="E26" s="17" t="s">
        <v>187</v>
      </c>
      <c r="F26" s="40" t="s">
        <v>335</v>
      </c>
      <c r="G26" s="30">
        <v>20</v>
      </c>
      <c r="H26" s="11"/>
    </row>
    <row r="27" spans="1:8" ht="15.95" customHeight="1">
      <c r="A27" s="6">
        <v>21</v>
      </c>
      <c r="B27" s="53">
        <v>153</v>
      </c>
      <c r="C27" s="21" t="s">
        <v>239</v>
      </c>
      <c r="D27" s="22" t="s">
        <v>120</v>
      </c>
      <c r="E27" s="17" t="s">
        <v>228</v>
      </c>
      <c r="F27" s="40" t="s">
        <v>345</v>
      </c>
      <c r="G27" s="30">
        <v>21</v>
      </c>
      <c r="H27" s="11"/>
    </row>
    <row r="28" spans="1:8" ht="15.95" customHeight="1">
      <c r="A28" s="6">
        <v>22</v>
      </c>
      <c r="B28" s="53">
        <v>264</v>
      </c>
      <c r="C28" s="21" t="s">
        <v>270</v>
      </c>
      <c r="D28" s="22" t="s">
        <v>116</v>
      </c>
      <c r="E28" s="17" t="s">
        <v>246</v>
      </c>
      <c r="F28" s="40" t="s">
        <v>348</v>
      </c>
      <c r="G28" s="30">
        <v>22</v>
      </c>
      <c r="H28" s="11"/>
    </row>
    <row r="29" spans="1:8" ht="15.95" customHeight="1">
      <c r="A29" s="6">
        <v>23</v>
      </c>
      <c r="B29" s="53">
        <v>190</v>
      </c>
      <c r="C29" s="21" t="s">
        <v>195</v>
      </c>
      <c r="D29" s="22">
        <v>2013</v>
      </c>
      <c r="E29" s="17" t="s">
        <v>198</v>
      </c>
      <c r="F29" s="40" t="s">
        <v>339</v>
      </c>
      <c r="G29" s="30">
        <v>23</v>
      </c>
      <c r="H29" s="11"/>
    </row>
    <row r="30" spans="1:8" ht="15.95" customHeight="1">
      <c r="A30" s="6">
        <v>24</v>
      </c>
      <c r="B30" s="53">
        <v>204</v>
      </c>
      <c r="C30" s="21" t="s">
        <v>193</v>
      </c>
      <c r="D30" s="22" t="s">
        <v>118</v>
      </c>
      <c r="E30" s="17" t="s">
        <v>187</v>
      </c>
      <c r="F30" s="40" t="s">
        <v>337</v>
      </c>
      <c r="G30" s="30">
        <v>24</v>
      </c>
      <c r="H30" s="11"/>
    </row>
    <row r="31" spans="1:8" ht="15.95" customHeight="1">
      <c r="A31" s="6">
        <v>25</v>
      </c>
      <c r="B31" s="34">
        <v>7</v>
      </c>
      <c r="C31" s="23" t="s">
        <v>47</v>
      </c>
      <c r="D31" s="22">
        <v>2014</v>
      </c>
      <c r="E31" s="20" t="s">
        <v>272</v>
      </c>
      <c r="F31" s="38" t="s">
        <v>314</v>
      </c>
      <c r="G31" s="30">
        <v>25</v>
      </c>
      <c r="H31" s="7"/>
    </row>
    <row r="32" spans="1:8" ht="15.95" customHeight="1">
      <c r="A32" s="6">
        <v>26</v>
      </c>
      <c r="B32" s="53">
        <v>151</v>
      </c>
      <c r="C32" s="21" t="s">
        <v>237</v>
      </c>
      <c r="D32" s="22" t="s">
        <v>118</v>
      </c>
      <c r="E32" s="17" t="s">
        <v>228</v>
      </c>
      <c r="F32" s="40" t="s">
        <v>343</v>
      </c>
      <c r="G32" s="30">
        <v>26</v>
      </c>
      <c r="H32" s="11"/>
    </row>
    <row r="33" spans="1:8" ht="15.95" customHeight="1">
      <c r="A33" s="6">
        <v>27</v>
      </c>
      <c r="B33" s="34">
        <v>6</v>
      </c>
      <c r="C33" s="21" t="s">
        <v>48</v>
      </c>
      <c r="D33" s="22">
        <v>2013</v>
      </c>
      <c r="E33" s="20" t="s">
        <v>272</v>
      </c>
      <c r="F33" s="38" t="s">
        <v>315</v>
      </c>
      <c r="G33" s="30">
        <v>27</v>
      </c>
      <c r="H33" s="7"/>
    </row>
    <row r="34" spans="1:8" ht="15.95" customHeight="1">
      <c r="A34" s="6">
        <v>28</v>
      </c>
      <c r="B34" s="34">
        <v>10</v>
      </c>
      <c r="C34" s="21" t="s">
        <v>44</v>
      </c>
      <c r="D34" s="22">
        <v>2015</v>
      </c>
      <c r="E34" s="20" t="s">
        <v>272</v>
      </c>
      <c r="F34" s="38" t="s">
        <v>313</v>
      </c>
      <c r="G34" s="30">
        <v>28</v>
      </c>
      <c r="H34" s="7"/>
    </row>
    <row r="35" spans="1:8" ht="15.95" customHeight="1">
      <c r="A35" s="6">
        <v>29</v>
      </c>
      <c r="B35" s="34">
        <v>9</v>
      </c>
      <c r="C35" s="21" t="s">
        <v>45</v>
      </c>
      <c r="D35" s="22">
        <v>2015</v>
      </c>
      <c r="E35" s="20" t="s">
        <v>272</v>
      </c>
      <c r="F35" s="39" t="s">
        <v>311</v>
      </c>
      <c r="G35" s="30">
        <v>29</v>
      </c>
      <c r="H35" s="7"/>
    </row>
    <row r="36" spans="1:8" ht="15.95" customHeight="1">
      <c r="A36" s="6">
        <v>30</v>
      </c>
      <c r="B36" s="53">
        <v>81</v>
      </c>
      <c r="C36" s="21" t="s">
        <v>109</v>
      </c>
      <c r="D36" s="22">
        <v>2014</v>
      </c>
      <c r="E36" s="17" t="s">
        <v>98</v>
      </c>
      <c r="F36" s="38" t="s">
        <v>324</v>
      </c>
      <c r="G36" s="30">
        <v>30</v>
      </c>
      <c r="H36" s="7"/>
    </row>
    <row r="37" spans="1:8" ht="15.95" customHeight="1">
      <c r="A37" s="6">
        <v>31</v>
      </c>
      <c r="B37" s="53">
        <v>215</v>
      </c>
      <c r="C37" s="21" t="s">
        <v>177</v>
      </c>
      <c r="D37" s="22">
        <v>2016</v>
      </c>
      <c r="E37" s="17" t="s">
        <v>168</v>
      </c>
      <c r="F37" s="38" t="s">
        <v>330</v>
      </c>
      <c r="G37" s="30">
        <v>31</v>
      </c>
      <c r="H37" s="7"/>
    </row>
    <row r="38" spans="1:8" ht="15.95" customHeight="1">
      <c r="A38" s="6">
        <v>32</v>
      </c>
      <c r="B38" s="53">
        <v>82</v>
      </c>
      <c r="C38" s="21" t="s">
        <v>110</v>
      </c>
      <c r="D38" s="22">
        <v>2013</v>
      </c>
      <c r="E38" s="17" t="s">
        <v>98</v>
      </c>
      <c r="F38" s="38" t="s">
        <v>325</v>
      </c>
      <c r="G38" s="30">
        <v>32</v>
      </c>
      <c r="H38" s="7"/>
    </row>
    <row r="39" spans="1:8" ht="15.95" customHeight="1">
      <c r="A39" s="6">
        <v>33</v>
      </c>
      <c r="B39" s="53">
        <v>203</v>
      </c>
      <c r="C39" s="21" t="s">
        <v>192</v>
      </c>
      <c r="D39" s="22" t="s">
        <v>120</v>
      </c>
      <c r="E39" s="17" t="s">
        <v>187</v>
      </c>
      <c r="F39" s="40" t="s">
        <v>336</v>
      </c>
      <c r="G39" s="30">
        <v>33</v>
      </c>
      <c r="H39" s="11"/>
    </row>
    <row r="40" spans="1:8" ht="15.95" customHeight="1">
      <c r="A40" s="6">
        <v>34</v>
      </c>
      <c r="B40" s="53">
        <v>22</v>
      </c>
      <c r="C40" s="21" t="s">
        <v>85</v>
      </c>
      <c r="D40" s="22">
        <v>2014</v>
      </c>
      <c r="E40" s="17" t="s">
        <v>15</v>
      </c>
      <c r="F40" s="38" t="s">
        <v>319</v>
      </c>
      <c r="G40" s="30">
        <v>34</v>
      </c>
      <c r="H40" s="7"/>
    </row>
    <row r="41" spans="1:8" ht="15.95" customHeight="1">
      <c r="A41" s="6">
        <v>35</v>
      </c>
      <c r="B41" s="53">
        <v>216</v>
      </c>
      <c r="C41" s="21" t="s">
        <v>178</v>
      </c>
      <c r="D41" s="22">
        <v>2015</v>
      </c>
      <c r="E41" s="17" t="s">
        <v>168</v>
      </c>
      <c r="F41" s="38" t="s">
        <v>331</v>
      </c>
      <c r="G41" s="30">
        <v>35</v>
      </c>
      <c r="H41" s="7"/>
    </row>
    <row r="42" spans="1:8" ht="15.95" customHeight="1">
      <c r="A42" s="6">
        <v>36</v>
      </c>
      <c r="B42" s="53">
        <v>80</v>
      </c>
      <c r="C42" s="21" t="s">
        <v>108</v>
      </c>
      <c r="D42" s="22">
        <v>2014</v>
      </c>
      <c r="E42" s="17" t="s">
        <v>98</v>
      </c>
      <c r="F42" s="38" t="s">
        <v>323</v>
      </c>
      <c r="G42" s="30">
        <v>36</v>
      </c>
      <c r="H42" s="7"/>
    </row>
    <row r="43" spans="1:8" ht="15.95" customHeight="1">
      <c r="A43" s="6">
        <v>37</v>
      </c>
      <c r="B43" s="53">
        <v>102</v>
      </c>
      <c r="C43" s="21" t="s">
        <v>131</v>
      </c>
      <c r="D43" s="22">
        <v>2013</v>
      </c>
      <c r="E43" s="17" t="s">
        <v>127</v>
      </c>
      <c r="F43" s="38" t="s">
        <v>329</v>
      </c>
      <c r="G43" s="30">
        <v>37</v>
      </c>
      <c r="H43" s="7"/>
    </row>
    <row r="44" spans="1:8" ht="15.95" customHeight="1">
      <c r="A44" s="6">
        <v>38</v>
      </c>
      <c r="B44" s="53">
        <v>294</v>
      </c>
      <c r="C44" s="21" t="s">
        <v>278</v>
      </c>
      <c r="D44" s="22"/>
      <c r="E44" s="17" t="s">
        <v>279</v>
      </c>
      <c r="F44" s="40" t="s">
        <v>350</v>
      </c>
      <c r="G44" s="30">
        <v>38</v>
      </c>
      <c r="H44" s="11"/>
    </row>
    <row r="45" spans="1:8" ht="15.95" customHeight="1">
      <c r="A45" s="6">
        <v>39</v>
      </c>
      <c r="B45" s="53">
        <v>293</v>
      </c>
      <c r="C45" s="21" t="s">
        <v>280</v>
      </c>
      <c r="D45" s="22"/>
      <c r="E45" s="17" t="s">
        <v>279</v>
      </c>
      <c r="F45" s="40" t="s">
        <v>351</v>
      </c>
      <c r="G45" s="30">
        <v>39</v>
      </c>
      <c r="H45" s="11"/>
    </row>
    <row r="46" spans="1:8" ht="15.95" customHeight="1">
      <c r="A46" s="6">
        <v>40</v>
      </c>
      <c r="B46" s="53">
        <v>100</v>
      </c>
      <c r="C46" s="23" t="s">
        <v>129</v>
      </c>
      <c r="D46" s="22">
        <v>2014</v>
      </c>
      <c r="E46" s="17" t="s">
        <v>127</v>
      </c>
      <c r="F46" s="38" t="s">
        <v>327</v>
      </c>
      <c r="G46" s="30">
        <v>40</v>
      </c>
      <c r="H46" s="7"/>
    </row>
    <row r="47" spans="1:8" ht="15.95" customHeight="1">
      <c r="A47" s="6">
        <v>41</v>
      </c>
      <c r="B47" s="53">
        <v>152</v>
      </c>
      <c r="C47" s="21" t="s">
        <v>238</v>
      </c>
      <c r="D47" s="22" t="s">
        <v>120</v>
      </c>
      <c r="E47" s="17" t="s">
        <v>228</v>
      </c>
      <c r="F47" s="40" t="s">
        <v>344</v>
      </c>
      <c r="G47" s="30">
        <v>41</v>
      </c>
      <c r="H47" s="11"/>
    </row>
  </sheetData>
  <sortState xmlns:xlrd2="http://schemas.microsoft.com/office/spreadsheetml/2017/richdata2" ref="B7:H47">
    <sortCondition ref="F7:F47"/>
  </sortState>
  <mergeCells count="5">
    <mergeCell ref="G5:H5"/>
    <mergeCell ref="C2:H2"/>
    <mergeCell ref="A4:F4"/>
    <mergeCell ref="C3:H3"/>
    <mergeCell ref="A1:H1"/>
  </mergeCells>
  <pageMargins left="0.86614173228346458" right="0.19685039370078741" top="0.19685039370078741" bottom="0" header="0.23622047244094491" footer="0.2362204724409449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2748-C508-4C5E-909B-E21E57906F80}">
  <dimension ref="A2:F15"/>
  <sheetViews>
    <sheetView tabSelected="1" workbookViewId="0">
      <selection activeCell="E17" sqref="E17"/>
    </sheetView>
  </sheetViews>
  <sheetFormatPr defaultRowHeight="18.75"/>
  <cols>
    <col min="1" max="1" width="12.7109375" style="25" customWidth="1"/>
    <col min="2" max="2" width="16.7109375" customWidth="1"/>
  </cols>
  <sheetData>
    <row r="2" spans="1:6">
      <c r="A2" s="46" t="s">
        <v>20</v>
      </c>
      <c r="B2" s="46"/>
      <c r="C2" s="24"/>
      <c r="D2" s="24"/>
      <c r="E2" s="24"/>
      <c r="F2" s="24"/>
    </row>
    <row r="3" spans="1:6">
      <c r="A3" s="26" t="s">
        <v>277</v>
      </c>
      <c r="B3" s="27">
        <v>41</v>
      </c>
    </row>
    <row r="4" spans="1:6">
      <c r="A4" s="26" t="s">
        <v>276</v>
      </c>
      <c r="B4" s="27">
        <v>49</v>
      </c>
    </row>
    <row r="5" spans="1:6" ht="20.25">
      <c r="A5" s="46" t="s">
        <v>21</v>
      </c>
      <c r="B5" s="46"/>
      <c r="C5" s="5"/>
      <c r="D5" s="5"/>
      <c r="E5" s="5"/>
      <c r="F5" s="5"/>
    </row>
    <row r="6" spans="1:6">
      <c r="A6" s="26" t="s">
        <v>277</v>
      </c>
      <c r="B6" s="27">
        <v>34</v>
      </c>
    </row>
    <row r="7" spans="1:6">
      <c r="A7" s="26" t="s">
        <v>276</v>
      </c>
      <c r="B7" s="27">
        <v>48</v>
      </c>
    </row>
    <row r="8" spans="1:6" ht="20.25">
      <c r="A8" s="46" t="s">
        <v>22</v>
      </c>
      <c r="B8" s="46"/>
      <c r="C8" s="5"/>
      <c r="D8" s="5"/>
      <c r="E8" s="5"/>
      <c r="F8" s="5"/>
    </row>
    <row r="9" spans="1:6">
      <c r="A9" s="26" t="s">
        <v>277</v>
      </c>
      <c r="B9" s="27">
        <v>20</v>
      </c>
    </row>
    <row r="10" spans="1:6">
      <c r="A10" s="26" t="s">
        <v>276</v>
      </c>
      <c r="B10" s="27">
        <v>28</v>
      </c>
    </row>
    <row r="11" spans="1:6" ht="20.25">
      <c r="A11" s="46" t="s">
        <v>23</v>
      </c>
      <c r="B11" s="46"/>
      <c r="C11" s="5"/>
      <c r="D11" s="5"/>
      <c r="E11" s="5"/>
      <c r="F11" s="5"/>
    </row>
    <row r="12" spans="1:6">
      <c r="A12" s="26" t="s">
        <v>277</v>
      </c>
      <c r="B12" s="27">
        <v>16</v>
      </c>
    </row>
    <row r="13" spans="1:6">
      <c r="A13" s="26" t="s">
        <v>276</v>
      </c>
      <c r="B13" s="27">
        <v>25</v>
      </c>
    </row>
    <row r="15" spans="1:6" ht="21">
      <c r="A15" s="25" t="s">
        <v>610</v>
      </c>
      <c r="B15" s="144">
        <f>SUM(B3:B14)</f>
        <v>261</v>
      </c>
    </row>
  </sheetData>
  <mergeCells count="4">
    <mergeCell ref="A2:B2"/>
    <mergeCell ref="A5:B5"/>
    <mergeCell ref="A8:B8"/>
    <mergeCell ref="A11:B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8E04-21D0-4CB3-B82A-D571370CE298}">
  <dimension ref="A1:H41"/>
  <sheetViews>
    <sheetView zoomScale="90" zoomScaleNormal="90" zoomScalePageLayoutView="90" workbookViewId="0">
      <selection sqref="A1:H1"/>
    </sheetView>
  </sheetViews>
  <sheetFormatPr defaultRowHeight="12.75"/>
  <cols>
    <col min="1" max="1" width="4.140625" style="1" customWidth="1"/>
    <col min="2" max="2" width="9.140625" style="1" customWidth="1"/>
    <col min="3" max="3" width="21" style="1" customWidth="1"/>
    <col min="4" max="4" width="7.5703125" style="3" customWidth="1"/>
    <col min="5" max="5" width="14.140625" style="1" customWidth="1"/>
    <col min="6" max="6" width="13.5703125" style="50" customWidth="1"/>
    <col min="7" max="7" width="8.5703125" style="51" customWidth="1"/>
    <col min="8" max="8" width="10.5703125" style="51" customWidth="1"/>
    <col min="9" max="16384" width="9.140625" style="1"/>
  </cols>
  <sheetData>
    <row r="1" spans="1:8" ht="50.25" customHeight="1">
      <c r="A1" s="44" t="s">
        <v>524</v>
      </c>
      <c r="B1" s="44"/>
      <c r="C1" s="44"/>
      <c r="D1" s="44"/>
      <c r="E1" s="44"/>
      <c r="F1" s="44"/>
      <c r="G1" s="44"/>
      <c r="H1" s="44"/>
    </row>
    <row r="2" spans="1:8" ht="20.25">
      <c r="A2"/>
      <c r="B2"/>
      <c r="C2" s="43" t="s">
        <v>10</v>
      </c>
      <c r="D2" s="43"/>
      <c r="E2" s="43"/>
      <c r="F2" s="43"/>
      <c r="G2" s="43"/>
      <c r="H2" s="43"/>
    </row>
    <row r="3" spans="1:8" ht="20.25">
      <c r="A3"/>
      <c r="B3"/>
      <c r="C3" s="43" t="s">
        <v>0</v>
      </c>
      <c r="D3" s="43"/>
      <c r="E3" s="43"/>
      <c r="F3" s="43"/>
      <c r="G3" s="43"/>
      <c r="H3" s="43"/>
    </row>
    <row r="4" spans="1:8" ht="20.25">
      <c r="A4" s="43" t="s">
        <v>21</v>
      </c>
      <c r="B4" s="43"/>
      <c r="C4" s="43"/>
      <c r="D4" s="43"/>
      <c r="E4" s="43"/>
      <c r="F4" s="43"/>
    </row>
    <row r="5" spans="1:8" ht="20.25">
      <c r="A5" s="5" t="s">
        <v>17</v>
      </c>
      <c r="B5" s="5"/>
      <c r="C5" s="5"/>
      <c r="D5" s="4"/>
      <c r="E5" s="5"/>
      <c r="F5" s="47"/>
      <c r="G5" s="41" t="s">
        <v>19</v>
      </c>
      <c r="H5" s="41"/>
    </row>
    <row r="6" spans="1:8" ht="31.5" customHeight="1">
      <c r="A6" s="13" t="s">
        <v>1</v>
      </c>
      <c r="B6" s="16" t="s">
        <v>12</v>
      </c>
      <c r="C6" s="14" t="s">
        <v>2</v>
      </c>
      <c r="D6" s="15" t="s">
        <v>11</v>
      </c>
      <c r="E6" s="14" t="s">
        <v>3</v>
      </c>
      <c r="F6" s="13" t="s">
        <v>4</v>
      </c>
      <c r="G6" s="13" t="s">
        <v>5</v>
      </c>
      <c r="H6" s="13" t="s">
        <v>6</v>
      </c>
    </row>
    <row r="7" spans="1:8" ht="18" customHeight="1">
      <c r="A7" s="6">
        <v>1</v>
      </c>
      <c r="B7" s="53">
        <v>42</v>
      </c>
      <c r="C7" s="10" t="s">
        <v>284</v>
      </c>
      <c r="D7" s="8" t="s">
        <v>133</v>
      </c>
      <c r="E7" s="12" t="s">
        <v>283</v>
      </c>
      <c r="F7" s="40" t="s">
        <v>385</v>
      </c>
      <c r="G7" s="30">
        <v>1</v>
      </c>
      <c r="H7" s="7"/>
    </row>
    <row r="8" spans="1:8" ht="18" customHeight="1">
      <c r="A8" s="6">
        <v>2</v>
      </c>
      <c r="B8" s="53">
        <v>266</v>
      </c>
      <c r="C8" s="7" t="s">
        <v>252</v>
      </c>
      <c r="D8" s="8" t="s">
        <v>133</v>
      </c>
      <c r="E8" s="12" t="s">
        <v>246</v>
      </c>
      <c r="F8" s="40" t="s">
        <v>380</v>
      </c>
      <c r="G8" s="30">
        <v>2</v>
      </c>
      <c r="H8" s="7"/>
    </row>
    <row r="9" spans="1:8" ht="18" customHeight="1">
      <c r="A9" s="6">
        <v>3</v>
      </c>
      <c r="B9" s="53">
        <v>239</v>
      </c>
      <c r="C9" s="7" t="s">
        <v>215</v>
      </c>
      <c r="D9" s="8" t="s">
        <v>133</v>
      </c>
      <c r="E9" s="12" t="s">
        <v>207</v>
      </c>
      <c r="F9" s="40" t="s">
        <v>374</v>
      </c>
      <c r="G9" s="30">
        <v>3</v>
      </c>
      <c r="H9" s="7"/>
    </row>
    <row r="10" spans="1:8" ht="18" customHeight="1">
      <c r="A10" s="6">
        <v>4</v>
      </c>
      <c r="B10" s="53">
        <v>268</v>
      </c>
      <c r="C10" s="10" t="s">
        <v>254</v>
      </c>
      <c r="D10" s="8" t="s">
        <v>133</v>
      </c>
      <c r="E10" s="12" t="s">
        <v>246</v>
      </c>
      <c r="F10" s="40" t="s">
        <v>382</v>
      </c>
      <c r="G10" s="30">
        <v>4</v>
      </c>
      <c r="H10" s="7"/>
    </row>
    <row r="11" spans="1:8" ht="18" customHeight="1">
      <c r="A11" s="6">
        <v>5</v>
      </c>
      <c r="B11" s="53">
        <v>267</v>
      </c>
      <c r="C11" s="10" t="s">
        <v>253</v>
      </c>
      <c r="D11" s="8" t="s">
        <v>133</v>
      </c>
      <c r="E11" s="12" t="s">
        <v>246</v>
      </c>
      <c r="F11" s="40" t="s">
        <v>381</v>
      </c>
      <c r="G11" s="30">
        <v>5</v>
      </c>
      <c r="H11" s="7"/>
    </row>
    <row r="12" spans="1:8" ht="18" customHeight="1">
      <c r="A12" s="6">
        <v>6</v>
      </c>
      <c r="B12" s="53">
        <v>207</v>
      </c>
      <c r="C12" s="7" t="s">
        <v>186</v>
      </c>
      <c r="D12" s="8" t="s">
        <v>136</v>
      </c>
      <c r="E12" s="12" t="s">
        <v>187</v>
      </c>
      <c r="F12" s="40" t="s">
        <v>373</v>
      </c>
      <c r="G12" s="30">
        <v>6</v>
      </c>
      <c r="H12" s="7"/>
    </row>
    <row r="13" spans="1:8" ht="18" customHeight="1">
      <c r="A13" s="6">
        <v>7</v>
      </c>
      <c r="B13" s="53">
        <v>83</v>
      </c>
      <c r="C13" s="7" t="s">
        <v>102</v>
      </c>
      <c r="D13" s="8">
        <v>2012</v>
      </c>
      <c r="E13" s="12" t="s">
        <v>98</v>
      </c>
      <c r="F13" s="40" t="s">
        <v>365</v>
      </c>
      <c r="G13" s="30">
        <v>7</v>
      </c>
      <c r="H13" s="7"/>
    </row>
    <row r="14" spans="1:8" ht="18" customHeight="1">
      <c r="A14" s="6">
        <v>8</v>
      </c>
      <c r="B14" s="53">
        <v>206</v>
      </c>
      <c r="C14" s="10" t="s">
        <v>185</v>
      </c>
      <c r="D14" s="8">
        <v>281011</v>
      </c>
      <c r="E14" s="12" t="s">
        <v>187</v>
      </c>
      <c r="F14" s="40" t="s">
        <v>372</v>
      </c>
      <c r="G14" s="30">
        <v>8</v>
      </c>
      <c r="H14" s="7"/>
    </row>
    <row r="15" spans="1:8" ht="18" customHeight="1">
      <c r="A15" s="6">
        <v>9</v>
      </c>
      <c r="B15" s="53">
        <v>24</v>
      </c>
      <c r="C15" s="10" t="s">
        <v>63</v>
      </c>
      <c r="D15" s="8">
        <v>2011</v>
      </c>
      <c r="E15" s="12" t="s">
        <v>15</v>
      </c>
      <c r="F15" s="40" t="s">
        <v>359</v>
      </c>
      <c r="G15" s="30">
        <v>9</v>
      </c>
      <c r="H15" s="7"/>
    </row>
    <row r="16" spans="1:8" ht="18" customHeight="1">
      <c r="A16" s="6">
        <v>10</v>
      </c>
      <c r="B16" s="53">
        <v>86</v>
      </c>
      <c r="C16" s="10" t="s">
        <v>104</v>
      </c>
      <c r="D16" s="8">
        <v>2011</v>
      </c>
      <c r="E16" s="12" t="s">
        <v>98</v>
      </c>
      <c r="F16" s="40" t="s">
        <v>367</v>
      </c>
      <c r="G16" s="30">
        <v>10</v>
      </c>
      <c r="H16" s="7"/>
    </row>
    <row r="17" spans="1:8" ht="18" customHeight="1">
      <c r="A17" s="6">
        <v>11</v>
      </c>
      <c r="B17" s="53">
        <v>183</v>
      </c>
      <c r="C17" s="10" t="s">
        <v>31</v>
      </c>
      <c r="D17" s="8">
        <v>2011</v>
      </c>
      <c r="E17" s="12" t="s">
        <v>26</v>
      </c>
      <c r="F17" s="40" t="s">
        <v>355</v>
      </c>
      <c r="G17" s="30">
        <v>11</v>
      </c>
      <c r="H17" s="7"/>
    </row>
    <row r="18" spans="1:8" ht="18" customHeight="1">
      <c r="A18" s="6">
        <v>12</v>
      </c>
      <c r="B18" s="53">
        <v>30</v>
      </c>
      <c r="C18" s="7" t="s">
        <v>73</v>
      </c>
      <c r="D18" s="8">
        <v>2011</v>
      </c>
      <c r="E18" s="12" t="s">
        <v>15</v>
      </c>
      <c r="F18" s="40" t="s">
        <v>364</v>
      </c>
      <c r="G18" s="30">
        <v>12</v>
      </c>
      <c r="H18" s="7"/>
    </row>
    <row r="19" spans="1:8" ht="18" customHeight="1">
      <c r="A19" s="6">
        <v>13</v>
      </c>
      <c r="B19" s="53">
        <v>240</v>
      </c>
      <c r="C19" s="10" t="s">
        <v>216</v>
      </c>
      <c r="D19" s="8" t="s">
        <v>133</v>
      </c>
      <c r="E19" s="12" t="s">
        <v>207</v>
      </c>
      <c r="F19" s="40" t="s">
        <v>375</v>
      </c>
      <c r="G19" s="30">
        <v>13</v>
      </c>
      <c r="H19" s="7"/>
    </row>
    <row r="20" spans="1:8" ht="18" customHeight="1">
      <c r="A20" s="6">
        <v>14</v>
      </c>
      <c r="B20" s="53">
        <v>299</v>
      </c>
      <c r="C20" s="10" t="s">
        <v>285</v>
      </c>
      <c r="D20" s="8">
        <v>2012</v>
      </c>
      <c r="E20" s="12" t="s">
        <v>15</v>
      </c>
      <c r="F20" s="40" t="s">
        <v>384</v>
      </c>
      <c r="G20" s="30">
        <v>14</v>
      </c>
      <c r="H20" s="7"/>
    </row>
    <row r="21" spans="1:8" ht="18" customHeight="1">
      <c r="A21" s="6">
        <v>15</v>
      </c>
      <c r="B21" s="53">
        <v>220</v>
      </c>
      <c r="C21" s="7" t="s">
        <v>172</v>
      </c>
      <c r="D21" s="8">
        <v>2012</v>
      </c>
      <c r="E21" s="12" t="s">
        <v>168</v>
      </c>
      <c r="F21" s="40" t="s">
        <v>370</v>
      </c>
      <c r="G21" s="30">
        <v>15</v>
      </c>
      <c r="H21" s="7"/>
    </row>
    <row r="22" spans="1:8" ht="18" customHeight="1">
      <c r="A22" s="6">
        <v>16</v>
      </c>
      <c r="B22" s="53">
        <v>5</v>
      </c>
      <c r="C22" s="7" t="s">
        <v>39</v>
      </c>
      <c r="D22" s="8">
        <v>2011</v>
      </c>
      <c r="E22" s="17" t="s">
        <v>273</v>
      </c>
      <c r="F22" s="40" t="s">
        <v>357</v>
      </c>
      <c r="G22" s="30">
        <v>16</v>
      </c>
      <c r="H22" s="7"/>
    </row>
    <row r="23" spans="1:8" ht="18" customHeight="1">
      <c r="A23" s="6">
        <v>17</v>
      </c>
      <c r="B23" s="53">
        <v>184</v>
      </c>
      <c r="C23" s="7" t="s">
        <v>32</v>
      </c>
      <c r="D23" s="8">
        <v>2012</v>
      </c>
      <c r="E23" s="12" t="s">
        <v>26</v>
      </c>
      <c r="F23" s="40" t="s">
        <v>356</v>
      </c>
      <c r="G23" s="30">
        <v>17</v>
      </c>
      <c r="H23" s="7"/>
    </row>
    <row r="24" spans="1:8" ht="18" customHeight="1">
      <c r="A24" s="6">
        <v>18</v>
      </c>
      <c r="B24" s="53">
        <v>85</v>
      </c>
      <c r="C24" s="7" t="s">
        <v>103</v>
      </c>
      <c r="D24" s="8">
        <v>2012</v>
      </c>
      <c r="E24" s="12" t="s">
        <v>98</v>
      </c>
      <c r="F24" s="40" t="s">
        <v>366</v>
      </c>
      <c r="G24" s="30">
        <v>18</v>
      </c>
      <c r="H24" s="7"/>
    </row>
    <row r="25" spans="1:8" ht="18" customHeight="1">
      <c r="A25" s="6">
        <v>19</v>
      </c>
      <c r="B25" s="53">
        <v>221</v>
      </c>
      <c r="C25" s="10" t="s">
        <v>173</v>
      </c>
      <c r="D25" s="8">
        <v>2012</v>
      </c>
      <c r="E25" s="12" t="s">
        <v>168</v>
      </c>
      <c r="F25" s="40" t="s">
        <v>371</v>
      </c>
      <c r="G25" s="30">
        <v>19</v>
      </c>
      <c r="H25" s="7"/>
    </row>
    <row r="26" spans="1:8" ht="18" customHeight="1">
      <c r="A26" s="6">
        <v>20</v>
      </c>
      <c r="B26" s="53">
        <v>181</v>
      </c>
      <c r="C26" s="7" t="s">
        <v>29</v>
      </c>
      <c r="D26" s="8">
        <v>2012</v>
      </c>
      <c r="E26" s="12" t="s">
        <v>26</v>
      </c>
      <c r="F26" s="40" t="s">
        <v>353</v>
      </c>
      <c r="G26" s="30">
        <v>20</v>
      </c>
      <c r="H26" s="7"/>
    </row>
    <row r="27" spans="1:8" ht="18" customHeight="1">
      <c r="A27" s="6">
        <v>21</v>
      </c>
      <c r="B27" s="53">
        <v>241</v>
      </c>
      <c r="C27" s="10" t="s">
        <v>217</v>
      </c>
      <c r="D27" s="8" t="s">
        <v>133</v>
      </c>
      <c r="E27" s="12" t="s">
        <v>207</v>
      </c>
      <c r="F27" s="40" t="s">
        <v>376</v>
      </c>
      <c r="G27" s="30">
        <v>21</v>
      </c>
      <c r="H27" s="7"/>
    </row>
    <row r="28" spans="1:8" ht="18" customHeight="1">
      <c r="A28" s="6">
        <v>22</v>
      </c>
      <c r="B28" s="53">
        <v>27</v>
      </c>
      <c r="C28" s="7" t="s">
        <v>70</v>
      </c>
      <c r="D28" s="8">
        <v>2011</v>
      </c>
      <c r="E28" s="12" t="s">
        <v>15</v>
      </c>
      <c r="F28" s="40" t="s">
        <v>361</v>
      </c>
      <c r="G28" s="30">
        <v>22</v>
      </c>
      <c r="H28" s="7"/>
    </row>
    <row r="29" spans="1:8" ht="18" customHeight="1">
      <c r="A29" s="6">
        <v>23</v>
      </c>
      <c r="B29" s="53">
        <v>242</v>
      </c>
      <c r="C29" s="7" t="s">
        <v>218</v>
      </c>
      <c r="D29" s="8" t="s">
        <v>133</v>
      </c>
      <c r="E29" s="12" t="s">
        <v>207</v>
      </c>
      <c r="F29" s="40" t="s">
        <v>377</v>
      </c>
      <c r="G29" s="30">
        <v>23</v>
      </c>
      <c r="H29" s="7"/>
    </row>
    <row r="30" spans="1:8" ht="18" customHeight="1">
      <c r="A30" s="6">
        <v>24</v>
      </c>
      <c r="B30" s="53">
        <v>318</v>
      </c>
      <c r="C30" s="10" t="s">
        <v>282</v>
      </c>
      <c r="D30" s="8">
        <v>2012</v>
      </c>
      <c r="E30" s="12" t="s">
        <v>15</v>
      </c>
      <c r="F30" s="40" t="s">
        <v>383</v>
      </c>
      <c r="G30" s="30">
        <v>24</v>
      </c>
      <c r="H30" s="7"/>
    </row>
    <row r="31" spans="1:8" ht="18" customHeight="1">
      <c r="A31" s="6">
        <v>25</v>
      </c>
      <c r="B31" s="53">
        <v>105</v>
      </c>
      <c r="C31" s="7" t="s">
        <v>141</v>
      </c>
      <c r="D31" s="8" t="s">
        <v>133</v>
      </c>
      <c r="E31" s="12" t="s">
        <v>127</v>
      </c>
      <c r="F31" s="40" t="s">
        <v>369</v>
      </c>
      <c r="G31" s="30">
        <v>25</v>
      </c>
      <c r="H31" s="7"/>
    </row>
    <row r="32" spans="1:8" ht="18" customHeight="1">
      <c r="A32" s="6">
        <v>26</v>
      </c>
      <c r="B32" s="53">
        <v>28</v>
      </c>
      <c r="C32" s="7" t="s">
        <v>71</v>
      </c>
      <c r="D32" s="8">
        <v>2012</v>
      </c>
      <c r="E32" s="12" t="s">
        <v>15</v>
      </c>
      <c r="F32" s="40" t="s">
        <v>362</v>
      </c>
      <c r="G32" s="30">
        <v>26</v>
      </c>
      <c r="H32" s="7"/>
    </row>
    <row r="33" spans="1:8" ht="18" customHeight="1">
      <c r="A33" s="6">
        <v>27</v>
      </c>
      <c r="B33" s="53">
        <v>25</v>
      </c>
      <c r="C33" s="7" t="s">
        <v>69</v>
      </c>
      <c r="D33" s="8">
        <v>2012</v>
      </c>
      <c r="E33" s="12" t="s">
        <v>15</v>
      </c>
      <c r="F33" s="40" t="s">
        <v>360</v>
      </c>
      <c r="G33" s="30">
        <v>27</v>
      </c>
      <c r="H33" s="7"/>
    </row>
    <row r="34" spans="1:8" ht="18" customHeight="1">
      <c r="A34" s="6">
        <v>28</v>
      </c>
      <c r="B34" s="53">
        <v>180</v>
      </c>
      <c r="C34" s="7" t="s">
        <v>28</v>
      </c>
      <c r="D34" s="8">
        <v>2012</v>
      </c>
      <c r="E34" s="12" t="s">
        <v>26</v>
      </c>
      <c r="F34" s="40" t="s">
        <v>352</v>
      </c>
      <c r="G34" s="30">
        <v>28</v>
      </c>
      <c r="H34" s="7"/>
    </row>
    <row r="35" spans="1:8" ht="18" customHeight="1">
      <c r="A35" s="6">
        <v>29</v>
      </c>
      <c r="B35" s="53">
        <v>29</v>
      </c>
      <c r="C35" s="10" t="s">
        <v>72</v>
      </c>
      <c r="D35" s="8">
        <v>2012</v>
      </c>
      <c r="E35" s="12" t="s">
        <v>15</v>
      </c>
      <c r="F35" s="40" t="s">
        <v>363</v>
      </c>
      <c r="G35" s="30">
        <v>29</v>
      </c>
      <c r="H35" s="7"/>
    </row>
    <row r="36" spans="1:8" ht="18" customHeight="1">
      <c r="A36" s="6">
        <v>30</v>
      </c>
      <c r="B36" s="53">
        <v>103</v>
      </c>
      <c r="C36" s="7" t="s">
        <v>140</v>
      </c>
      <c r="D36" s="8" t="s">
        <v>136</v>
      </c>
      <c r="E36" s="12" t="s">
        <v>127</v>
      </c>
      <c r="F36" s="40" t="s">
        <v>368</v>
      </c>
      <c r="G36" s="30">
        <v>30</v>
      </c>
      <c r="H36" s="7"/>
    </row>
    <row r="37" spans="1:8" ht="18" customHeight="1">
      <c r="A37" s="6">
        <v>31</v>
      </c>
      <c r="B37" s="53">
        <v>4</v>
      </c>
      <c r="C37" s="10" t="s">
        <v>40</v>
      </c>
      <c r="D37" s="8">
        <v>2011</v>
      </c>
      <c r="E37" s="17" t="s">
        <v>273</v>
      </c>
      <c r="F37" s="40" t="s">
        <v>358</v>
      </c>
      <c r="G37" s="30">
        <v>31</v>
      </c>
      <c r="H37" s="7"/>
    </row>
    <row r="38" spans="1:8" ht="18" customHeight="1">
      <c r="A38" s="6">
        <v>32</v>
      </c>
      <c r="B38" s="53">
        <v>154</v>
      </c>
      <c r="C38" s="10" t="s">
        <v>281</v>
      </c>
      <c r="D38" s="8" t="s">
        <v>133</v>
      </c>
      <c r="E38" s="12" t="s">
        <v>207</v>
      </c>
      <c r="F38" s="40" t="s">
        <v>379</v>
      </c>
      <c r="G38" s="30">
        <v>32</v>
      </c>
      <c r="H38" s="7"/>
    </row>
    <row r="39" spans="1:8" ht="18" customHeight="1">
      <c r="A39" s="6">
        <v>33</v>
      </c>
      <c r="B39" s="53">
        <v>182</v>
      </c>
      <c r="C39" s="10" t="s">
        <v>30</v>
      </c>
      <c r="D39" s="8">
        <v>2012</v>
      </c>
      <c r="E39" s="12" t="s">
        <v>26</v>
      </c>
      <c r="F39" s="40" t="s">
        <v>354</v>
      </c>
      <c r="G39" s="30">
        <v>33</v>
      </c>
      <c r="H39" s="7"/>
    </row>
    <row r="40" spans="1:8" ht="18.75">
      <c r="A40" s="6">
        <v>34</v>
      </c>
      <c r="B40" s="53">
        <v>289</v>
      </c>
      <c r="C40" s="7" t="s">
        <v>219</v>
      </c>
      <c r="D40" s="8" t="s">
        <v>133</v>
      </c>
      <c r="E40" s="12" t="s">
        <v>207</v>
      </c>
      <c r="F40" s="40"/>
      <c r="G40" s="30">
        <v>34</v>
      </c>
      <c r="H40" s="7" t="s">
        <v>378</v>
      </c>
    </row>
    <row r="41" spans="1:8">
      <c r="G41" s="54"/>
    </row>
  </sheetData>
  <sortState xmlns:xlrd2="http://schemas.microsoft.com/office/spreadsheetml/2017/richdata2" ref="B7:H40">
    <sortCondition ref="F7:F40"/>
  </sortState>
  <mergeCells count="5">
    <mergeCell ref="C2:H2"/>
    <mergeCell ref="C3:H3"/>
    <mergeCell ref="A4:F4"/>
    <mergeCell ref="G5:H5"/>
    <mergeCell ref="A1:H1"/>
  </mergeCells>
  <pageMargins left="0.88" right="0.21" top="0.21" bottom="0.2" header="0.22" footer="0.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94E27-8304-41D9-9E82-06E56E0C8A7E}">
  <dimension ref="A1:H26"/>
  <sheetViews>
    <sheetView zoomScale="90" zoomScaleNormal="90" zoomScalePageLayoutView="90" workbookViewId="0">
      <selection sqref="A1:H1"/>
    </sheetView>
  </sheetViews>
  <sheetFormatPr defaultRowHeight="12.75"/>
  <cols>
    <col min="1" max="1" width="4.140625" style="1" customWidth="1"/>
    <col min="2" max="2" width="9.140625" style="1" customWidth="1"/>
    <col min="3" max="3" width="21" style="1" customWidth="1"/>
    <col min="4" max="4" width="7.5703125" style="3" customWidth="1"/>
    <col min="5" max="5" width="15.28515625" style="1" customWidth="1"/>
    <col min="6" max="6" width="13.5703125" style="49" customWidth="1"/>
    <col min="7" max="7" width="8.5703125" style="1" customWidth="1"/>
    <col min="8" max="8" width="10.5703125" style="1" customWidth="1"/>
    <col min="9" max="16384" width="9.140625" style="1"/>
  </cols>
  <sheetData>
    <row r="1" spans="1:8" ht="50.25" customHeight="1">
      <c r="A1" s="44" t="s">
        <v>524</v>
      </c>
      <c r="B1" s="44"/>
      <c r="C1" s="44"/>
      <c r="D1" s="44"/>
      <c r="E1" s="44"/>
      <c r="F1" s="44"/>
      <c r="G1" s="44"/>
      <c r="H1" s="44"/>
    </row>
    <row r="2" spans="1:8" ht="20.25">
      <c r="A2"/>
      <c r="B2"/>
      <c r="C2" s="43" t="s">
        <v>10</v>
      </c>
      <c r="D2" s="43"/>
      <c r="E2" s="43"/>
      <c r="F2" s="43"/>
      <c r="G2" s="43"/>
      <c r="H2" s="43"/>
    </row>
    <row r="3" spans="1:8" ht="20.25">
      <c r="A3"/>
      <c r="B3"/>
      <c r="C3" s="43" t="s">
        <v>0</v>
      </c>
      <c r="D3" s="43"/>
      <c r="E3" s="43"/>
      <c r="F3" s="43"/>
      <c r="G3" s="43"/>
      <c r="H3" s="43"/>
    </row>
    <row r="4" spans="1:8" ht="20.25">
      <c r="A4" s="43" t="s">
        <v>22</v>
      </c>
      <c r="B4" s="43"/>
      <c r="C4" s="43"/>
      <c r="D4" s="43"/>
      <c r="E4" s="43"/>
      <c r="F4" s="43"/>
    </row>
    <row r="5" spans="1:8" ht="20.25">
      <c r="A5" s="5" t="s">
        <v>17</v>
      </c>
      <c r="B5" s="5"/>
      <c r="C5" s="5"/>
      <c r="D5" s="4"/>
      <c r="E5" s="5"/>
      <c r="F5" s="47"/>
      <c r="G5" s="41" t="s">
        <v>19</v>
      </c>
      <c r="H5" s="41"/>
    </row>
    <row r="6" spans="1:8" ht="31.5" customHeight="1">
      <c r="A6" s="13" t="s">
        <v>1</v>
      </c>
      <c r="B6" s="16" t="s">
        <v>12</v>
      </c>
      <c r="C6" s="14" t="s">
        <v>2</v>
      </c>
      <c r="D6" s="15" t="s">
        <v>11</v>
      </c>
      <c r="E6" s="14" t="s">
        <v>3</v>
      </c>
      <c r="F6" s="48" t="s">
        <v>4</v>
      </c>
      <c r="G6" s="15" t="s">
        <v>5</v>
      </c>
      <c r="H6" s="15" t="s">
        <v>6</v>
      </c>
    </row>
    <row r="7" spans="1:8" ht="20.100000000000001" customHeight="1">
      <c r="A7" s="6">
        <v>1</v>
      </c>
      <c r="B7" s="53">
        <v>243</v>
      </c>
      <c r="C7" s="19" t="s">
        <v>208</v>
      </c>
      <c r="D7" s="12" t="s">
        <v>153</v>
      </c>
      <c r="E7" s="8" t="s">
        <v>207</v>
      </c>
      <c r="F7" s="40" t="s">
        <v>399</v>
      </c>
      <c r="G7" s="30">
        <v>1</v>
      </c>
      <c r="H7" s="7"/>
    </row>
    <row r="8" spans="1:8" ht="20.100000000000001" customHeight="1">
      <c r="A8" s="6">
        <v>2</v>
      </c>
      <c r="B8" s="53">
        <v>244</v>
      </c>
      <c r="C8" s="19" t="s">
        <v>209</v>
      </c>
      <c r="D8" s="17" t="s">
        <v>156</v>
      </c>
      <c r="E8" s="8" t="s">
        <v>207</v>
      </c>
      <c r="F8" s="40" t="s">
        <v>400</v>
      </c>
      <c r="G8" s="30">
        <v>2</v>
      </c>
      <c r="H8" s="7"/>
    </row>
    <row r="9" spans="1:8" ht="20.100000000000001" customHeight="1">
      <c r="A9" s="6">
        <v>3</v>
      </c>
      <c r="B9" s="53">
        <v>32</v>
      </c>
      <c r="C9" s="7" t="s">
        <v>62</v>
      </c>
      <c r="D9" s="8">
        <v>2009</v>
      </c>
      <c r="E9" s="12" t="s">
        <v>15</v>
      </c>
      <c r="F9" s="40" t="s">
        <v>386</v>
      </c>
      <c r="G9" s="30">
        <v>3</v>
      </c>
      <c r="H9" s="7"/>
    </row>
    <row r="10" spans="1:8" ht="20.100000000000001" customHeight="1">
      <c r="A10" s="6">
        <v>4</v>
      </c>
      <c r="B10" s="53">
        <v>33</v>
      </c>
      <c r="C10" s="10" t="s">
        <v>14</v>
      </c>
      <c r="D10" s="8">
        <v>2010</v>
      </c>
      <c r="E10" s="12" t="s">
        <v>15</v>
      </c>
      <c r="F10" s="40" t="s">
        <v>387</v>
      </c>
      <c r="G10" s="30">
        <v>4</v>
      </c>
      <c r="H10" s="7"/>
    </row>
    <row r="11" spans="1:8" ht="20.100000000000001" customHeight="1">
      <c r="A11" s="6">
        <v>5</v>
      </c>
      <c r="B11" s="53">
        <v>90</v>
      </c>
      <c r="C11" s="10" t="s">
        <v>101</v>
      </c>
      <c r="D11" s="8">
        <v>2009</v>
      </c>
      <c r="E11" s="12" t="s">
        <v>98</v>
      </c>
      <c r="F11" s="40" t="s">
        <v>392</v>
      </c>
      <c r="G11" s="30">
        <v>5</v>
      </c>
      <c r="H11" s="7"/>
    </row>
    <row r="12" spans="1:8" ht="20.100000000000001" customHeight="1">
      <c r="A12" s="6">
        <v>6</v>
      </c>
      <c r="B12" s="53">
        <v>87</v>
      </c>
      <c r="C12" s="10" t="s">
        <v>97</v>
      </c>
      <c r="D12" s="8">
        <v>2010</v>
      </c>
      <c r="E12" s="17" t="s">
        <v>98</v>
      </c>
      <c r="F12" s="40" t="s">
        <v>388</v>
      </c>
      <c r="G12" s="30">
        <v>6</v>
      </c>
      <c r="H12" s="7"/>
    </row>
    <row r="13" spans="1:8" ht="20.100000000000001" customHeight="1">
      <c r="A13" s="6">
        <v>7</v>
      </c>
      <c r="B13" s="53">
        <v>31</v>
      </c>
      <c r="C13" s="7" t="s">
        <v>61</v>
      </c>
      <c r="D13" s="8">
        <v>2010</v>
      </c>
      <c r="E13" s="12" t="s">
        <v>15</v>
      </c>
      <c r="F13" s="52" t="s">
        <v>389</v>
      </c>
      <c r="G13" s="30">
        <v>7</v>
      </c>
      <c r="H13" s="7"/>
    </row>
    <row r="14" spans="1:8" ht="20.100000000000001" customHeight="1">
      <c r="A14" s="6">
        <v>8</v>
      </c>
      <c r="B14" s="53">
        <v>245</v>
      </c>
      <c r="C14" s="19" t="s">
        <v>210</v>
      </c>
      <c r="D14" s="12" t="s">
        <v>156</v>
      </c>
      <c r="E14" s="8" t="s">
        <v>207</v>
      </c>
      <c r="F14" s="40" t="s">
        <v>401</v>
      </c>
      <c r="G14" s="30">
        <v>8</v>
      </c>
      <c r="H14" s="7"/>
    </row>
    <row r="15" spans="1:8" ht="20.100000000000001" customHeight="1">
      <c r="A15" s="6">
        <v>9</v>
      </c>
      <c r="B15" s="53">
        <v>223</v>
      </c>
      <c r="C15" s="19" t="s">
        <v>167</v>
      </c>
      <c r="D15" s="12">
        <v>2009</v>
      </c>
      <c r="E15" s="8" t="s">
        <v>168</v>
      </c>
      <c r="F15" s="40" t="s">
        <v>398</v>
      </c>
      <c r="G15" s="30">
        <v>9</v>
      </c>
      <c r="H15" s="7"/>
    </row>
    <row r="16" spans="1:8" ht="20.100000000000001" customHeight="1">
      <c r="A16" s="6">
        <v>10</v>
      </c>
      <c r="B16" s="53">
        <v>270</v>
      </c>
      <c r="C16" s="19" t="s">
        <v>249</v>
      </c>
      <c r="D16" s="17" t="s">
        <v>133</v>
      </c>
      <c r="E16" s="8" t="s">
        <v>246</v>
      </c>
      <c r="F16" s="40" t="s">
        <v>405</v>
      </c>
      <c r="G16" s="30">
        <v>10</v>
      </c>
      <c r="H16" s="7"/>
    </row>
    <row r="17" spans="1:8" ht="20.100000000000001" customHeight="1">
      <c r="A17" s="6">
        <v>11</v>
      </c>
      <c r="B17" s="53">
        <v>89</v>
      </c>
      <c r="C17" s="7" t="s">
        <v>100</v>
      </c>
      <c r="D17" s="8">
        <v>2009</v>
      </c>
      <c r="E17" s="12" t="s">
        <v>98</v>
      </c>
      <c r="F17" s="40" t="s">
        <v>391</v>
      </c>
      <c r="G17" s="30">
        <v>11</v>
      </c>
      <c r="H17" s="7"/>
    </row>
    <row r="18" spans="1:8" ht="20.100000000000001" customHeight="1">
      <c r="A18" s="6">
        <v>12</v>
      </c>
      <c r="B18" s="53">
        <v>108</v>
      </c>
      <c r="C18" s="19" t="s">
        <v>163</v>
      </c>
      <c r="D18" s="12" t="s">
        <v>156</v>
      </c>
      <c r="E18" s="8" t="s">
        <v>127</v>
      </c>
      <c r="F18" s="40" t="s">
        <v>394</v>
      </c>
      <c r="G18" s="30">
        <v>12</v>
      </c>
      <c r="H18" s="7"/>
    </row>
    <row r="19" spans="1:8" ht="20.100000000000001" customHeight="1">
      <c r="A19" s="6">
        <v>13</v>
      </c>
      <c r="B19" s="53">
        <v>88</v>
      </c>
      <c r="C19" s="7" t="s">
        <v>99</v>
      </c>
      <c r="D19" s="8">
        <v>2010</v>
      </c>
      <c r="E19" s="12" t="s">
        <v>98</v>
      </c>
      <c r="F19" s="40" t="s">
        <v>390</v>
      </c>
      <c r="G19" s="30">
        <v>13</v>
      </c>
      <c r="H19" s="7"/>
    </row>
    <row r="20" spans="1:8" ht="20.100000000000001" customHeight="1">
      <c r="A20" s="6">
        <v>14</v>
      </c>
      <c r="B20" s="53">
        <v>269</v>
      </c>
      <c r="C20" s="19" t="s">
        <v>248</v>
      </c>
      <c r="D20" s="12" t="s">
        <v>133</v>
      </c>
      <c r="E20" s="8" t="s">
        <v>246</v>
      </c>
      <c r="F20" s="40" t="s">
        <v>404</v>
      </c>
      <c r="G20" s="30">
        <v>14</v>
      </c>
      <c r="H20" s="7"/>
    </row>
    <row r="21" spans="1:8" ht="20.100000000000001" customHeight="1">
      <c r="A21" s="6">
        <v>15</v>
      </c>
      <c r="B21" s="53">
        <v>111</v>
      </c>
      <c r="C21" s="19" t="s">
        <v>165</v>
      </c>
      <c r="D21" s="17" t="s">
        <v>156</v>
      </c>
      <c r="E21" s="8" t="s">
        <v>127</v>
      </c>
      <c r="F21" s="40" t="s">
        <v>396</v>
      </c>
      <c r="G21" s="30">
        <v>15</v>
      </c>
      <c r="H21" s="7"/>
    </row>
    <row r="22" spans="1:8" ht="20.100000000000001" customHeight="1">
      <c r="A22" s="6">
        <v>16</v>
      </c>
      <c r="B22" s="53">
        <v>109</v>
      </c>
      <c r="C22" s="19" t="s">
        <v>164</v>
      </c>
      <c r="D22" s="12" t="s">
        <v>153</v>
      </c>
      <c r="E22" s="8" t="s">
        <v>127</v>
      </c>
      <c r="F22" s="40" t="s">
        <v>395</v>
      </c>
      <c r="G22" s="30">
        <v>16</v>
      </c>
      <c r="H22" s="7"/>
    </row>
    <row r="23" spans="1:8" ht="20.100000000000001" customHeight="1">
      <c r="A23" s="6">
        <v>17</v>
      </c>
      <c r="B23" s="53">
        <v>107</v>
      </c>
      <c r="C23" s="19" t="s">
        <v>162</v>
      </c>
      <c r="D23" s="17" t="s">
        <v>153</v>
      </c>
      <c r="E23" s="8" t="s">
        <v>127</v>
      </c>
      <c r="F23" s="40" t="s">
        <v>393</v>
      </c>
      <c r="G23" s="30">
        <v>17</v>
      </c>
      <c r="H23" s="7"/>
    </row>
    <row r="24" spans="1:8" ht="20.100000000000001" customHeight="1">
      <c r="A24" s="6">
        <v>18</v>
      </c>
      <c r="B24" s="53">
        <v>112</v>
      </c>
      <c r="C24" s="19" t="s">
        <v>166</v>
      </c>
      <c r="D24" s="12" t="s">
        <v>153</v>
      </c>
      <c r="E24" s="8" t="s">
        <v>127</v>
      </c>
      <c r="F24" s="40" t="s">
        <v>397</v>
      </c>
      <c r="G24" s="30">
        <v>18</v>
      </c>
      <c r="H24" s="7"/>
    </row>
    <row r="25" spans="1:8" ht="20.100000000000001" customHeight="1">
      <c r="A25" s="6">
        <v>19</v>
      </c>
      <c r="B25" s="53">
        <v>155</v>
      </c>
      <c r="C25" s="19" t="s">
        <v>229</v>
      </c>
      <c r="D25" s="12" t="s">
        <v>153</v>
      </c>
      <c r="E25" s="8" t="s">
        <v>228</v>
      </c>
      <c r="F25" s="40" t="s">
        <v>402</v>
      </c>
      <c r="G25" s="30">
        <v>19</v>
      </c>
      <c r="H25" s="7"/>
    </row>
    <row r="26" spans="1:8" ht="20.100000000000001" customHeight="1">
      <c r="A26" s="6">
        <v>20</v>
      </c>
      <c r="B26" s="53">
        <v>156</v>
      </c>
      <c r="C26" s="19" t="s">
        <v>230</v>
      </c>
      <c r="D26" s="17" t="s">
        <v>153</v>
      </c>
      <c r="E26" s="8" t="s">
        <v>228</v>
      </c>
      <c r="F26" s="40" t="s">
        <v>403</v>
      </c>
      <c r="G26" s="30">
        <v>20</v>
      </c>
      <c r="H26" s="7"/>
    </row>
  </sheetData>
  <sortState xmlns:xlrd2="http://schemas.microsoft.com/office/spreadsheetml/2017/richdata2" ref="B7:H26">
    <sortCondition ref="F7:F26"/>
  </sortState>
  <mergeCells count="5">
    <mergeCell ref="C2:H2"/>
    <mergeCell ref="C3:H3"/>
    <mergeCell ref="A4:F4"/>
    <mergeCell ref="G5:H5"/>
    <mergeCell ref="A1:H1"/>
  </mergeCells>
  <pageMargins left="0.88" right="0.21" top="0.21" bottom="0.2" header="0.22" footer="0.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2884-3C45-41E5-96BA-98CF2743D1DC}">
  <dimension ref="A1:H24"/>
  <sheetViews>
    <sheetView zoomScale="90" zoomScaleNormal="90" zoomScalePageLayoutView="90" workbookViewId="0">
      <selection sqref="A1:H1"/>
    </sheetView>
  </sheetViews>
  <sheetFormatPr defaultRowHeight="12.75"/>
  <cols>
    <col min="1" max="1" width="4.140625" style="1" customWidth="1"/>
    <col min="2" max="2" width="9.140625" style="1" customWidth="1"/>
    <col min="3" max="3" width="24.5703125" style="1" customWidth="1"/>
    <col min="4" max="4" width="7.5703125" style="3" customWidth="1"/>
    <col min="5" max="5" width="12.7109375" style="1" customWidth="1"/>
    <col min="6" max="6" width="13.5703125" style="49" customWidth="1"/>
    <col min="7" max="7" width="8.5703125" style="1" customWidth="1"/>
    <col min="8" max="8" width="10.5703125" style="1" customWidth="1"/>
    <col min="9" max="16384" width="9.140625" style="1"/>
  </cols>
  <sheetData>
    <row r="1" spans="1:8" ht="50.25" customHeight="1">
      <c r="A1" s="44" t="s">
        <v>524</v>
      </c>
      <c r="B1" s="44"/>
      <c r="C1" s="44"/>
      <c r="D1" s="44"/>
      <c r="E1" s="44"/>
      <c r="F1" s="44"/>
      <c r="G1" s="44"/>
      <c r="H1" s="44"/>
    </row>
    <row r="2" spans="1:8" ht="20.25">
      <c r="A2"/>
      <c r="B2"/>
      <c r="C2" s="43" t="s">
        <v>10</v>
      </c>
      <c r="D2" s="43"/>
      <c r="E2" s="43"/>
      <c r="F2" s="43"/>
      <c r="G2" s="43"/>
      <c r="H2" s="43"/>
    </row>
    <row r="3" spans="1:8" ht="20.25">
      <c r="A3"/>
      <c r="B3"/>
      <c r="C3" s="43" t="s">
        <v>0</v>
      </c>
      <c r="D3" s="43"/>
      <c r="E3" s="43"/>
      <c r="F3" s="43"/>
      <c r="G3" s="43"/>
      <c r="H3" s="43"/>
    </row>
    <row r="4" spans="1:8" ht="20.25">
      <c r="A4" s="43" t="s">
        <v>23</v>
      </c>
      <c r="B4" s="43"/>
      <c r="C4" s="43"/>
      <c r="D4" s="43"/>
      <c r="E4" s="43"/>
      <c r="F4" s="43"/>
    </row>
    <row r="5" spans="1:8" ht="20.25">
      <c r="A5" s="5" t="s">
        <v>16</v>
      </c>
      <c r="B5" s="5"/>
      <c r="C5" s="5"/>
      <c r="D5" s="4"/>
      <c r="E5" s="5"/>
      <c r="F5" s="47"/>
      <c r="G5" s="41" t="s">
        <v>19</v>
      </c>
      <c r="H5" s="41"/>
    </row>
    <row r="6" spans="1:8" ht="31.5" customHeight="1">
      <c r="A6" s="13" t="s">
        <v>1</v>
      </c>
      <c r="B6" s="16" t="s">
        <v>12</v>
      </c>
      <c r="C6" s="14" t="s">
        <v>2</v>
      </c>
      <c r="D6" s="15" t="s">
        <v>11</v>
      </c>
      <c r="E6" s="14" t="s">
        <v>3</v>
      </c>
      <c r="F6" s="48" t="s">
        <v>4</v>
      </c>
      <c r="G6" s="15" t="s">
        <v>5</v>
      </c>
      <c r="H6" s="15" t="s">
        <v>6</v>
      </c>
    </row>
    <row r="7" spans="1:8" ht="21.95" customHeight="1">
      <c r="A7" s="6">
        <v>1</v>
      </c>
      <c r="B7" s="53">
        <v>222</v>
      </c>
      <c r="C7" s="18" t="s">
        <v>203</v>
      </c>
      <c r="D7" s="8" t="s">
        <v>143</v>
      </c>
      <c r="E7" s="12" t="s">
        <v>204</v>
      </c>
      <c r="F7" s="40" t="s">
        <v>411</v>
      </c>
      <c r="G7" s="30">
        <v>1</v>
      </c>
      <c r="H7" s="9"/>
    </row>
    <row r="8" spans="1:8" ht="21.95" customHeight="1">
      <c r="A8" s="6">
        <v>2</v>
      </c>
      <c r="B8" s="53">
        <v>271</v>
      </c>
      <c r="C8" s="7" t="s">
        <v>53</v>
      </c>
      <c r="D8" s="8">
        <v>2008</v>
      </c>
      <c r="E8" s="12" t="s">
        <v>15</v>
      </c>
      <c r="F8" s="40" t="s">
        <v>406</v>
      </c>
      <c r="G8" s="30">
        <v>2</v>
      </c>
      <c r="H8" s="9"/>
    </row>
    <row r="9" spans="1:8" ht="21.95" customHeight="1">
      <c r="A9" s="6">
        <v>3</v>
      </c>
      <c r="B9" s="53">
        <v>234</v>
      </c>
      <c r="C9" s="18" t="s">
        <v>288</v>
      </c>
      <c r="D9" s="8">
        <v>2008</v>
      </c>
      <c r="E9" s="12" t="s">
        <v>289</v>
      </c>
      <c r="F9" s="40" t="s">
        <v>415</v>
      </c>
      <c r="G9" s="30">
        <v>3</v>
      </c>
      <c r="H9" s="9"/>
    </row>
    <row r="10" spans="1:8" ht="21.95" customHeight="1">
      <c r="A10" s="6">
        <v>4</v>
      </c>
      <c r="B10" s="53">
        <v>201</v>
      </c>
      <c r="C10" s="18" t="s">
        <v>291</v>
      </c>
      <c r="D10" s="8">
        <v>2007</v>
      </c>
      <c r="E10" s="12" t="s">
        <v>289</v>
      </c>
      <c r="F10" s="40" t="s">
        <v>417</v>
      </c>
      <c r="G10" s="30">
        <v>4</v>
      </c>
      <c r="H10" s="9"/>
    </row>
    <row r="11" spans="1:8" ht="21.95" customHeight="1">
      <c r="A11" s="6">
        <v>5</v>
      </c>
      <c r="B11" s="53">
        <v>236</v>
      </c>
      <c r="C11" s="7" t="s">
        <v>286</v>
      </c>
      <c r="D11" s="8" t="s">
        <v>148</v>
      </c>
      <c r="E11" s="12" t="s">
        <v>204</v>
      </c>
      <c r="F11" s="40" t="s">
        <v>412</v>
      </c>
      <c r="G11" s="30">
        <v>5</v>
      </c>
      <c r="H11" s="9"/>
    </row>
    <row r="12" spans="1:8" ht="21.95" customHeight="1">
      <c r="A12" s="6">
        <v>6</v>
      </c>
      <c r="B12" s="53">
        <v>246</v>
      </c>
      <c r="C12" s="7" t="s">
        <v>152</v>
      </c>
      <c r="D12" s="8" t="s">
        <v>143</v>
      </c>
      <c r="E12" s="12" t="s">
        <v>127</v>
      </c>
      <c r="F12" s="40" t="s">
        <v>409</v>
      </c>
      <c r="G12" s="30">
        <v>6</v>
      </c>
      <c r="H12" s="9"/>
    </row>
    <row r="13" spans="1:8" ht="21.95" customHeight="1">
      <c r="A13" s="6">
        <v>7</v>
      </c>
      <c r="B13" s="53">
        <v>34</v>
      </c>
      <c r="C13" s="18" t="s">
        <v>294</v>
      </c>
      <c r="D13" s="8">
        <v>2009</v>
      </c>
      <c r="E13" s="12" t="s">
        <v>289</v>
      </c>
      <c r="F13" s="40" t="s">
        <v>420</v>
      </c>
      <c r="G13" s="30">
        <v>7</v>
      </c>
      <c r="H13" s="9"/>
    </row>
    <row r="14" spans="1:8" ht="21.95" customHeight="1">
      <c r="A14" s="6">
        <v>8</v>
      </c>
      <c r="B14" s="53">
        <v>303</v>
      </c>
      <c r="C14" s="7" t="s">
        <v>150</v>
      </c>
      <c r="D14" s="8" t="s">
        <v>148</v>
      </c>
      <c r="E14" s="12" t="s">
        <v>127</v>
      </c>
      <c r="F14" s="40" t="s">
        <v>407</v>
      </c>
      <c r="G14" s="30">
        <v>8</v>
      </c>
      <c r="H14" s="9"/>
    </row>
    <row r="15" spans="1:8" ht="21.95" customHeight="1">
      <c r="A15" s="6">
        <v>9</v>
      </c>
      <c r="B15" s="53">
        <v>235</v>
      </c>
      <c r="C15" s="7" t="s">
        <v>154</v>
      </c>
      <c r="D15" s="8" t="s">
        <v>146</v>
      </c>
      <c r="E15" s="12" t="s">
        <v>127</v>
      </c>
      <c r="F15" s="40" t="s">
        <v>410</v>
      </c>
      <c r="G15" s="30">
        <v>9</v>
      </c>
      <c r="H15" s="9"/>
    </row>
    <row r="16" spans="1:8" ht="21.95" customHeight="1">
      <c r="A16" s="6">
        <v>10</v>
      </c>
      <c r="B16" s="53">
        <v>247</v>
      </c>
      <c r="C16" s="18" t="s">
        <v>287</v>
      </c>
      <c r="D16" s="8">
        <v>2006</v>
      </c>
      <c r="E16" s="12" t="s">
        <v>204</v>
      </c>
      <c r="F16" s="40" t="s">
        <v>414</v>
      </c>
      <c r="G16" s="30">
        <v>10</v>
      </c>
      <c r="H16" s="9"/>
    </row>
    <row r="17" spans="1:8" ht="21.95" customHeight="1">
      <c r="A17" s="6">
        <v>11</v>
      </c>
      <c r="B17" s="53">
        <v>115</v>
      </c>
      <c r="C17" s="18" t="s">
        <v>151</v>
      </c>
      <c r="D17" s="8" t="s">
        <v>148</v>
      </c>
      <c r="E17" s="12" t="s">
        <v>127</v>
      </c>
      <c r="F17" s="40" t="s">
        <v>408</v>
      </c>
      <c r="G17" s="30">
        <v>11</v>
      </c>
      <c r="H17" s="9"/>
    </row>
    <row r="18" spans="1:8" ht="21.95" customHeight="1">
      <c r="A18" s="6">
        <v>12</v>
      </c>
      <c r="B18" s="53">
        <v>304</v>
      </c>
      <c r="C18" s="18" t="s">
        <v>292</v>
      </c>
      <c r="D18" s="8">
        <v>2008</v>
      </c>
      <c r="E18" s="12" t="s">
        <v>289</v>
      </c>
      <c r="F18" s="40" t="s">
        <v>418</v>
      </c>
      <c r="G18" s="30">
        <v>12</v>
      </c>
      <c r="H18" s="9"/>
    </row>
    <row r="19" spans="1:8" ht="21.95" customHeight="1">
      <c r="A19" s="6">
        <v>13</v>
      </c>
      <c r="B19" s="53">
        <v>113</v>
      </c>
      <c r="C19" s="18" t="s">
        <v>245</v>
      </c>
      <c r="D19" s="8" t="s">
        <v>148</v>
      </c>
      <c r="E19" s="12" t="s">
        <v>246</v>
      </c>
      <c r="F19" s="40" t="s">
        <v>413</v>
      </c>
      <c r="G19" s="30">
        <v>13</v>
      </c>
      <c r="H19" s="9"/>
    </row>
    <row r="20" spans="1:8" ht="21.95" customHeight="1">
      <c r="A20" s="6">
        <v>14</v>
      </c>
      <c r="B20" s="53">
        <v>118</v>
      </c>
      <c r="C20" s="18" t="s">
        <v>290</v>
      </c>
      <c r="D20" s="8">
        <v>2008</v>
      </c>
      <c r="E20" s="12" t="s">
        <v>289</v>
      </c>
      <c r="F20" s="40" t="s">
        <v>416</v>
      </c>
      <c r="G20" s="30">
        <v>14</v>
      </c>
      <c r="H20" s="9"/>
    </row>
    <row r="21" spans="1:8" ht="21.95" customHeight="1">
      <c r="A21" s="6">
        <v>15</v>
      </c>
      <c r="B21" s="53">
        <v>295</v>
      </c>
      <c r="C21" s="18" t="s">
        <v>293</v>
      </c>
      <c r="D21" s="8">
        <v>2008</v>
      </c>
      <c r="E21" s="12" t="s">
        <v>289</v>
      </c>
      <c r="F21" s="40" t="s">
        <v>419</v>
      </c>
      <c r="G21" s="30">
        <v>15</v>
      </c>
      <c r="H21" s="9"/>
    </row>
    <row r="22" spans="1:8" ht="21.95" customHeight="1">
      <c r="A22" s="6">
        <v>16</v>
      </c>
      <c r="B22" s="53">
        <v>114</v>
      </c>
      <c r="C22" s="18" t="s">
        <v>295</v>
      </c>
      <c r="D22" s="8">
        <v>2007</v>
      </c>
      <c r="E22" s="12" t="s">
        <v>289</v>
      </c>
      <c r="F22" s="40" t="s">
        <v>421</v>
      </c>
      <c r="G22" s="30">
        <v>16</v>
      </c>
      <c r="H22" s="9"/>
    </row>
    <row r="23" spans="1:8" ht="15">
      <c r="B23" s="33"/>
    </row>
    <row r="24" spans="1:8" ht="15">
      <c r="B24" s="33"/>
    </row>
  </sheetData>
  <sortState xmlns:xlrd2="http://schemas.microsoft.com/office/spreadsheetml/2017/richdata2" ref="B7:H22">
    <sortCondition ref="F7:F22"/>
  </sortState>
  <mergeCells count="5">
    <mergeCell ref="C2:H2"/>
    <mergeCell ref="C3:H3"/>
    <mergeCell ref="A4:F4"/>
    <mergeCell ref="G5:H5"/>
    <mergeCell ref="A1:H1"/>
  </mergeCells>
  <pageMargins left="0.88" right="0.21" top="0.21" bottom="0.2" header="0.22" footer="0.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DAC9-9BC8-4F0B-9850-0035D228175D}">
  <dimension ref="A1:H53"/>
  <sheetViews>
    <sheetView zoomScale="90" zoomScaleNormal="90" zoomScalePageLayoutView="90" workbookViewId="0">
      <selection activeCell="L12" sqref="L12"/>
    </sheetView>
  </sheetViews>
  <sheetFormatPr defaultRowHeight="12.75"/>
  <cols>
    <col min="1" max="1" width="4.140625" style="1" customWidth="1"/>
    <col min="2" max="2" width="8.7109375" style="1" customWidth="1"/>
    <col min="3" max="3" width="22.28515625" style="1" customWidth="1"/>
    <col min="4" max="4" width="7.5703125" style="3" customWidth="1"/>
    <col min="5" max="5" width="14.28515625" style="1" customWidth="1"/>
    <col min="6" max="6" width="13.5703125" style="1" customWidth="1"/>
    <col min="7" max="7" width="8.5703125" style="1" customWidth="1"/>
    <col min="8" max="8" width="9.28515625" style="55" customWidth="1"/>
    <col min="9" max="16384" width="9.140625" style="1"/>
  </cols>
  <sheetData>
    <row r="1" spans="1:8" ht="33" customHeight="1">
      <c r="A1" s="42" t="s">
        <v>525</v>
      </c>
      <c r="B1" s="42"/>
      <c r="C1" s="42"/>
      <c r="D1" s="42"/>
      <c r="E1" s="42"/>
      <c r="F1" s="42"/>
      <c r="G1" s="42"/>
      <c r="H1" s="42"/>
    </row>
    <row r="2" spans="1:8" ht="15.75" customHeight="1">
      <c r="A2" s="29" t="s">
        <v>9</v>
      </c>
      <c r="B2" s="5"/>
      <c r="C2" s="5"/>
      <c r="D2" s="29" t="s">
        <v>20</v>
      </c>
      <c r="E2" s="5"/>
      <c r="F2" s="2"/>
      <c r="G2" s="41" t="s">
        <v>19</v>
      </c>
      <c r="H2" s="41"/>
    </row>
    <row r="3" spans="1:8" ht="16.5" customHeight="1">
      <c r="A3" s="13" t="s">
        <v>1</v>
      </c>
      <c r="B3" s="16" t="s">
        <v>12</v>
      </c>
      <c r="C3" s="14" t="s">
        <v>2</v>
      </c>
      <c r="D3" s="15" t="s">
        <v>275</v>
      </c>
      <c r="E3" s="14" t="s">
        <v>3</v>
      </c>
      <c r="F3" s="15" t="s">
        <v>4</v>
      </c>
      <c r="G3" s="15" t="s">
        <v>5</v>
      </c>
      <c r="H3" s="13" t="s">
        <v>6</v>
      </c>
    </row>
    <row r="4" spans="1:8" ht="15.95" customHeight="1">
      <c r="A4" s="14">
        <v>1</v>
      </c>
      <c r="B4" s="34">
        <v>198</v>
      </c>
      <c r="C4" s="23" t="s">
        <v>202</v>
      </c>
      <c r="D4" s="22">
        <v>2013</v>
      </c>
      <c r="E4" s="17" t="s">
        <v>198</v>
      </c>
      <c r="F4" s="40" t="s">
        <v>460</v>
      </c>
      <c r="G4" s="31">
        <v>1</v>
      </c>
      <c r="H4" s="8"/>
    </row>
    <row r="5" spans="1:8" ht="15.95" customHeight="1">
      <c r="A5" s="14">
        <v>2</v>
      </c>
      <c r="B5" s="34">
        <v>225</v>
      </c>
      <c r="C5" s="21" t="s">
        <v>183</v>
      </c>
      <c r="D5" s="22">
        <v>2016</v>
      </c>
      <c r="E5" s="17" t="s">
        <v>168</v>
      </c>
      <c r="F5" s="40" t="s">
        <v>451</v>
      </c>
      <c r="G5" s="31">
        <v>2</v>
      </c>
      <c r="H5" s="8"/>
    </row>
    <row r="6" spans="1:8" ht="15.95" customHeight="1">
      <c r="A6" s="14">
        <v>3</v>
      </c>
      <c r="B6" s="34">
        <v>272</v>
      </c>
      <c r="C6" s="21" t="s">
        <v>261</v>
      </c>
      <c r="D6" s="22" t="s">
        <v>118</v>
      </c>
      <c r="E6" s="17" t="s">
        <v>246</v>
      </c>
      <c r="F6" s="40" t="s">
        <v>466</v>
      </c>
      <c r="G6" s="31">
        <v>3</v>
      </c>
      <c r="H6" s="8"/>
    </row>
    <row r="7" spans="1:8" ht="15.95" customHeight="1">
      <c r="A7" s="14">
        <v>4</v>
      </c>
      <c r="B7" s="34">
        <v>123</v>
      </c>
      <c r="C7" s="21" t="s">
        <v>122</v>
      </c>
      <c r="D7" s="22" t="s">
        <v>120</v>
      </c>
      <c r="E7" s="17" t="s">
        <v>127</v>
      </c>
      <c r="F7" s="40" t="s">
        <v>445</v>
      </c>
      <c r="G7" s="31">
        <v>4</v>
      </c>
      <c r="H7" s="8"/>
    </row>
    <row r="8" spans="1:8" ht="15.95" customHeight="1">
      <c r="A8" s="14">
        <v>5</v>
      </c>
      <c r="B8" s="34">
        <v>197</v>
      </c>
      <c r="C8" s="21" t="s">
        <v>201</v>
      </c>
      <c r="D8" s="22">
        <v>2013</v>
      </c>
      <c r="E8" s="17" t="s">
        <v>198</v>
      </c>
      <c r="F8" s="40" t="s">
        <v>459</v>
      </c>
      <c r="G8" s="31">
        <v>5</v>
      </c>
      <c r="H8" s="8"/>
    </row>
    <row r="9" spans="1:8" ht="15.95" customHeight="1">
      <c r="A9" s="14">
        <v>6</v>
      </c>
      <c r="B9" s="34">
        <v>39</v>
      </c>
      <c r="C9" s="21" t="s">
        <v>91</v>
      </c>
      <c r="D9" s="22">
        <v>2013</v>
      </c>
      <c r="E9" s="17" t="s">
        <v>15</v>
      </c>
      <c r="F9" s="40" t="s">
        <v>430</v>
      </c>
      <c r="G9" s="31">
        <v>6</v>
      </c>
      <c r="H9" s="8"/>
    </row>
    <row r="10" spans="1:8" ht="15.95" customHeight="1">
      <c r="A10" s="14">
        <v>7</v>
      </c>
      <c r="B10" s="34">
        <v>274</v>
      </c>
      <c r="C10" s="21" t="s">
        <v>262</v>
      </c>
      <c r="D10" s="22" t="s">
        <v>120</v>
      </c>
      <c r="E10" s="17" t="s">
        <v>246</v>
      </c>
      <c r="F10" s="40" t="s">
        <v>467</v>
      </c>
      <c r="G10" s="31">
        <v>7</v>
      </c>
      <c r="H10" s="8"/>
    </row>
    <row r="11" spans="1:8" ht="15.95" customHeight="1">
      <c r="A11" s="14">
        <v>8</v>
      </c>
      <c r="B11" s="34">
        <v>196</v>
      </c>
      <c r="C11" s="21" t="s">
        <v>200</v>
      </c>
      <c r="D11" s="22">
        <v>2013</v>
      </c>
      <c r="E11" s="17" t="s">
        <v>198</v>
      </c>
      <c r="F11" s="40" t="s">
        <v>458</v>
      </c>
      <c r="G11" s="31">
        <v>8</v>
      </c>
      <c r="H11" s="8"/>
    </row>
    <row r="12" spans="1:8" ht="15.95" customHeight="1">
      <c r="A12" s="14">
        <v>9</v>
      </c>
      <c r="B12" s="34">
        <v>120</v>
      </c>
      <c r="C12" s="21" t="s">
        <v>117</v>
      </c>
      <c r="D12" s="22" t="s">
        <v>118</v>
      </c>
      <c r="E12" s="17" t="s">
        <v>127</v>
      </c>
      <c r="F12" s="40" t="s">
        <v>442</v>
      </c>
      <c r="G12" s="31">
        <v>9</v>
      </c>
      <c r="H12" s="8"/>
    </row>
    <row r="13" spans="1:8" ht="15.95" customHeight="1">
      <c r="A13" s="14">
        <v>10</v>
      </c>
      <c r="B13" s="34">
        <v>278</v>
      </c>
      <c r="C13" s="21" t="s">
        <v>267</v>
      </c>
      <c r="D13" s="22" t="s">
        <v>116</v>
      </c>
      <c r="E13" s="17" t="s">
        <v>246</v>
      </c>
      <c r="F13" s="40" t="s">
        <v>471</v>
      </c>
      <c r="G13" s="31">
        <v>10</v>
      </c>
      <c r="H13" s="8"/>
    </row>
    <row r="14" spans="1:8" ht="15.95" customHeight="1">
      <c r="A14" s="14">
        <v>11</v>
      </c>
      <c r="B14" s="34">
        <v>36</v>
      </c>
      <c r="C14" s="21" t="s">
        <v>88</v>
      </c>
      <c r="D14" s="56">
        <v>2013</v>
      </c>
      <c r="E14" s="17" t="s">
        <v>15</v>
      </c>
      <c r="F14" s="40" t="s">
        <v>427</v>
      </c>
      <c r="G14" s="31">
        <v>11</v>
      </c>
      <c r="H14" s="8"/>
    </row>
    <row r="15" spans="1:8" ht="15.95" customHeight="1">
      <c r="A15" s="14">
        <v>12</v>
      </c>
      <c r="B15" s="34">
        <v>229</v>
      </c>
      <c r="C15" s="21" t="s">
        <v>184</v>
      </c>
      <c r="D15" s="22">
        <v>2013</v>
      </c>
      <c r="E15" s="17" t="s">
        <v>168</v>
      </c>
      <c r="F15" s="40" t="s">
        <v>455</v>
      </c>
      <c r="G15" s="31">
        <v>12</v>
      </c>
      <c r="H15" s="8"/>
    </row>
    <row r="16" spans="1:8" ht="15.95" customHeight="1">
      <c r="A16" s="14">
        <v>13</v>
      </c>
      <c r="B16" s="34">
        <v>2</v>
      </c>
      <c r="C16" s="23" t="s">
        <v>50</v>
      </c>
      <c r="D16" s="22">
        <v>2014</v>
      </c>
      <c r="E16" s="20" t="s">
        <v>272</v>
      </c>
      <c r="F16" s="40" t="s">
        <v>424</v>
      </c>
      <c r="G16" s="31">
        <v>13</v>
      </c>
      <c r="H16" s="8"/>
    </row>
    <row r="17" spans="1:8" ht="15.95" customHeight="1">
      <c r="A17" s="14">
        <v>14</v>
      </c>
      <c r="B17" s="34">
        <v>275</v>
      </c>
      <c r="C17" s="21" t="s">
        <v>263</v>
      </c>
      <c r="D17" s="22" t="s">
        <v>120</v>
      </c>
      <c r="E17" s="17" t="s">
        <v>246</v>
      </c>
      <c r="F17" s="40" t="s">
        <v>468</v>
      </c>
      <c r="G17" s="31">
        <v>14</v>
      </c>
      <c r="H17" s="8"/>
    </row>
    <row r="18" spans="1:8" ht="15.95" customHeight="1">
      <c r="A18" s="14">
        <v>15</v>
      </c>
      <c r="B18" s="34">
        <v>122</v>
      </c>
      <c r="C18" s="23" t="s">
        <v>121</v>
      </c>
      <c r="D18" s="22">
        <v>2013</v>
      </c>
      <c r="E18" s="17" t="s">
        <v>127</v>
      </c>
      <c r="F18" s="40" t="s">
        <v>444</v>
      </c>
      <c r="G18" s="31">
        <v>15</v>
      </c>
      <c r="H18" s="8"/>
    </row>
    <row r="19" spans="1:8" ht="15.95" customHeight="1">
      <c r="A19" s="14">
        <v>16</v>
      </c>
      <c r="B19" s="34">
        <v>47</v>
      </c>
      <c r="C19" s="23" t="s">
        <v>96</v>
      </c>
      <c r="D19" s="22">
        <v>2014</v>
      </c>
      <c r="E19" s="17" t="s">
        <v>15</v>
      </c>
      <c r="F19" s="40" t="s">
        <v>437</v>
      </c>
      <c r="G19" s="31">
        <v>16</v>
      </c>
      <c r="H19" s="8"/>
    </row>
    <row r="20" spans="1:8" ht="15.95" customHeight="1">
      <c r="A20" s="14">
        <v>17</v>
      </c>
      <c r="B20" s="34">
        <v>158</v>
      </c>
      <c r="C20" s="21" t="s">
        <v>241</v>
      </c>
      <c r="D20" s="22" t="s">
        <v>118</v>
      </c>
      <c r="E20" s="17" t="s">
        <v>228</v>
      </c>
      <c r="F20" s="40" t="s">
        <v>462</v>
      </c>
      <c r="G20" s="31">
        <v>17</v>
      </c>
      <c r="H20" s="8"/>
    </row>
    <row r="21" spans="1:8" ht="15.95" customHeight="1">
      <c r="A21" s="14">
        <v>18</v>
      </c>
      <c r="B21" s="34">
        <v>125</v>
      </c>
      <c r="C21" s="21" t="s">
        <v>124</v>
      </c>
      <c r="D21" s="22" t="s">
        <v>118</v>
      </c>
      <c r="E21" s="17" t="s">
        <v>127</v>
      </c>
      <c r="F21" s="40" t="s">
        <v>447</v>
      </c>
      <c r="G21" s="31">
        <v>18</v>
      </c>
      <c r="H21" s="8"/>
    </row>
    <row r="22" spans="1:8" ht="15.95" customHeight="1">
      <c r="A22" s="14">
        <v>19</v>
      </c>
      <c r="B22" s="34">
        <v>40</v>
      </c>
      <c r="C22" s="21" t="s">
        <v>92</v>
      </c>
      <c r="D22" s="22">
        <v>2013</v>
      </c>
      <c r="E22" s="17" t="s">
        <v>15</v>
      </c>
      <c r="F22" s="40" t="s">
        <v>431</v>
      </c>
      <c r="G22" s="31">
        <v>19</v>
      </c>
      <c r="H22" s="8"/>
    </row>
    <row r="23" spans="1:8" ht="15.95" customHeight="1">
      <c r="A23" s="14">
        <v>20</v>
      </c>
      <c r="B23" s="34">
        <v>46</v>
      </c>
      <c r="C23" s="21" t="s">
        <v>95</v>
      </c>
      <c r="D23" s="22">
        <v>2014</v>
      </c>
      <c r="E23" s="17" t="s">
        <v>15</v>
      </c>
      <c r="F23" s="40" t="s">
        <v>436</v>
      </c>
      <c r="G23" s="31">
        <v>20</v>
      </c>
      <c r="H23" s="8"/>
    </row>
    <row r="24" spans="1:8" ht="15.95" customHeight="1">
      <c r="A24" s="14">
        <v>21</v>
      </c>
      <c r="B24" s="34">
        <v>119</v>
      </c>
      <c r="C24" s="21" t="s">
        <v>115</v>
      </c>
      <c r="D24" s="22" t="s">
        <v>116</v>
      </c>
      <c r="E24" s="17" t="s">
        <v>127</v>
      </c>
      <c r="F24" s="40" t="s">
        <v>441</v>
      </c>
      <c r="G24" s="31">
        <v>21</v>
      </c>
      <c r="H24" s="8"/>
    </row>
    <row r="25" spans="1:8" ht="15.95" customHeight="1">
      <c r="A25" s="14">
        <v>22</v>
      </c>
      <c r="B25" s="34">
        <v>228</v>
      </c>
      <c r="C25" s="21" t="s">
        <v>474</v>
      </c>
      <c r="D25" s="22">
        <v>2015</v>
      </c>
      <c r="E25" s="17" t="s">
        <v>168</v>
      </c>
      <c r="F25" s="40" t="s">
        <v>454</v>
      </c>
      <c r="G25" s="31">
        <v>22</v>
      </c>
      <c r="H25" s="8"/>
    </row>
    <row r="26" spans="1:8" ht="15.95" customHeight="1">
      <c r="A26" s="14">
        <v>23</v>
      </c>
      <c r="B26" s="34">
        <v>224</v>
      </c>
      <c r="C26" s="21" t="s">
        <v>182</v>
      </c>
      <c r="D26" s="22">
        <v>2016</v>
      </c>
      <c r="E26" s="17" t="s">
        <v>168</v>
      </c>
      <c r="F26" s="52" t="s">
        <v>450</v>
      </c>
      <c r="G26" s="31">
        <v>23</v>
      </c>
      <c r="H26" s="8"/>
    </row>
    <row r="27" spans="1:8" ht="15.95" customHeight="1">
      <c r="A27" s="14">
        <v>24</v>
      </c>
      <c r="B27" s="34">
        <v>157</v>
      </c>
      <c r="C27" s="21" t="s">
        <v>240</v>
      </c>
      <c r="D27" s="22" t="s">
        <v>118</v>
      </c>
      <c r="E27" s="17" t="s">
        <v>228</v>
      </c>
      <c r="F27" s="40" t="s">
        <v>461</v>
      </c>
      <c r="G27" s="31">
        <v>24</v>
      </c>
      <c r="H27" s="8"/>
    </row>
    <row r="28" spans="1:8" ht="15.95" customHeight="1">
      <c r="A28" s="14">
        <v>25</v>
      </c>
      <c r="B28" s="34">
        <v>185</v>
      </c>
      <c r="C28" s="21" t="s">
        <v>24</v>
      </c>
      <c r="D28" s="22">
        <v>2013</v>
      </c>
      <c r="E28" s="17" t="s">
        <v>274</v>
      </c>
      <c r="F28" s="40" t="s">
        <v>422</v>
      </c>
      <c r="G28" s="31">
        <v>25</v>
      </c>
      <c r="H28" s="8"/>
    </row>
    <row r="29" spans="1:8" ht="15.95" customHeight="1">
      <c r="A29" s="14">
        <v>26</v>
      </c>
      <c r="B29" s="34">
        <v>37</v>
      </c>
      <c r="C29" s="23" t="s">
        <v>89</v>
      </c>
      <c r="D29" s="22">
        <v>2013</v>
      </c>
      <c r="E29" s="17" t="s">
        <v>15</v>
      </c>
      <c r="F29" s="40" t="s">
        <v>428</v>
      </c>
      <c r="G29" s="31">
        <v>26</v>
      </c>
      <c r="H29" s="8"/>
    </row>
    <row r="30" spans="1:8" ht="15.95" customHeight="1">
      <c r="A30" s="14">
        <v>27</v>
      </c>
      <c r="B30" s="34">
        <v>38</v>
      </c>
      <c r="C30" s="23" t="s">
        <v>90</v>
      </c>
      <c r="D30" s="22">
        <v>2013</v>
      </c>
      <c r="E30" s="17" t="s">
        <v>15</v>
      </c>
      <c r="F30" s="40" t="s">
        <v>429</v>
      </c>
      <c r="G30" s="31">
        <v>27</v>
      </c>
      <c r="H30" s="8"/>
    </row>
    <row r="31" spans="1:8" ht="15.95" customHeight="1">
      <c r="A31" s="14">
        <v>28</v>
      </c>
      <c r="B31" s="34">
        <v>126</v>
      </c>
      <c r="C31" s="23" t="s">
        <v>125</v>
      </c>
      <c r="D31" s="22">
        <v>2013</v>
      </c>
      <c r="E31" s="17" t="s">
        <v>127</v>
      </c>
      <c r="F31" s="40" t="s">
        <v>448</v>
      </c>
      <c r="G31" s="31">
        <v>28</v>
      </c>
      <c r="H31" s="8"/>
    </row>
    <row r="32" spans="1:8" ht="15.95" customHeight="1">
      <c r="A32" s="14">
        <v>29</v>
      </c>
      <c r="B32" s="34">
        <v>121</v>
      </c>
      <c r="C32" s="21" t="s">
        <v>119</v>
      </c>
      <c r="D32" s="22" t="s">
        <v>120</v>
      </c>
      <c r="E32" s="17" t="s">
        <v>127</v>
      </c>
      <c r="F32" s="40" t="s">
        <v>443</v>
      </c>
      <c r="G32" s="31">
        <v>29</v>
      </c>
      <c r="H32" s="8"/>
    </row>
    <row r="33" spans="1:8" ht="15.95" customHeight="1">
      <c r="A33" s="14">
        <v>30</v>
      </c>
      <c r="B33" s="34">
        <v>277</v>
      </c>
      <c r="C33" s="21" t="s">
        <v>266</v>
      </c>
      <c r="D33" s="22" t="s">
        <v>120</v>
      </c>
      <c r="E33" s="17" t="s">
        <v>246</v>
      </c>
      <c r="F33" s="40" t="s">
        <v>470</v>
      </c>
      <c r="G33" s="31">
        <v>30</v>
      </c>
      <c r="H33" s="8"/>
    </row>
    <row r="34" spans="1:8" ht="15" customHeight="1">
      <c r="A34" s="14">
        <v>31</v>
      </c>
      <c r="B34" s="34">
        <v>227</v>
      </c>
      <c r="C34" s="21" t="s">
        <v>475</v>
      </c>
      <c r="D34" s="22">
        <v>2015</v>
      </c>
      <c r="E34" s="17" t="s">
        <v>168</v>
      </c>
      <c r="F34" s="40" t="s">
        <v>453</v>
      </c>
      <c r="G34" s="31">
        <v>31</v>
      </c>
      <c r="H34" s="8"/>
    </row>
    <row r="35" spans="1:8" ht="15" customHeight="1">
      <c r="A35" s="14">
        <v>32</v>
      </c>
      <c r="B35" s="34">
        <v>92</v>
      </c>
      <c r="C35" s="21" t="s">
        <v>113</v>
      </c>
      <c r="D35" s="22">
        <v>2014</v>
      </c>
      <c r="E35" s="17" t="s">
        <v>98</v>
      </c>
      <c r="F35" s="40" t="s">
        <v>439</v>
      </c>
      <c r="G35" s="31">
        <v>32</v>
      </c>
      <c r="H35" s="8"/>
    </row>
    <row r="36" spans="1:8" ht="15" customHeight="1">
      <c r="A36" s="14">
        <v>33</v>
      </c>
      <c r="B36" s="34">
        <v>44</v>
      </c>
      <c r="C36" s="21" t="s">
        <v>433</v>
      </c>
      <c r="D36" s="22">
        <v>2014</v>
      </c>
      <c r="E36" s="17" t="s">
        <v>15</v>
      </c>
      <c r="F36" s="40" t="s">
        <v>434</v>
      </c>
      <c r="G36" s="31">
        <v>33</v>
      </c>
      <c r="H36" s="8"/>
    </row>
    <row r="37" spans="1:8" ht="15" customHeight="1">
      <c r="A37" s="14">
        <v>34</v>
      </c>
      <c r="B37" s="34">
        <v>124</v>
      </c>
      <c r="C37" s="21" t="s">
        <v>123</v>
      </c>
      <c r="D37" s="22" t="s">
        <v>116</v>
      </c>
      <c r="E37" s="17" t="s">
        <v>127</v>
      </c>
      <c r="F37" s="40" t="s">
        <v>446</v>
      </c>
      <c r="G37" s="31">
        <v>34</v>
      </c>
      <c r="H37" s="8"/>
    </row>
    <row r="38" spans="1:8" ht="15" customHeight="1">
      <c r="A38" s="14">
        <v>35</v>
      </c>
      <c r="B38" s="34">
        <v>41</v>
      </c>
      <c r="C38" s="35" t="s">
        <v>93</v>
      </c>
      <c r="D38" s="57">
        <v>2014</v>
      </c>
      <c r="E38" s="17" t="s">
        <v>15</v>
      </c>
      <c r="F38" s="40" t="s">
        <v>432</v>
      </c>
      <c r="G38" s="31">
        <v>35</v>
      </c>
      <c r="H38" s="8"/>
    </row>
    <row r="39" spans="1:8" ht="15" customHeight="1">
      <c r="A39" s="14">
        <v>36</v>
      </c>
      <c r="B39" s="34">
        <v>11</v>
      </c>
      <c r="C39" s="21" t="s">
        <v>52</v>
      </c>
      <c r="D39" s="22">
        <v>2016</v>
      </c>
      <c r="E39" s="20" t="s">
        <v>272</v>
      </c>
      <c r="F39" s="40" t="s">
        <v>426</v>
      </c>
      <c r="G39" s="31">
        <v>36</v>
      </c>
      <c r="H39" s="8"/>
    </row>
    <row r="40" spans="1:8" ht="15" customHeight="1">
      <c r="A40" s="14">
        <v>37</v>
      </c>
      <c r="B40" s="34">
        <v>94</v>
      </c>
      <c r="C40" s="21" t="s">
        <v>114</v>
      </c>
      <c r="D40" s="22">
        <v>2014</v>
      </c>
      <c r="E40" s="17" t="s">
        <v>98</v>
      </c>
      <c r="F40" s="40" t="s">
        <v>440</v>
      </c>
      <c r="G40" s="31">
        <v>37</v>
      </c>
      <c r="H40" s="8"/>
    </row>
    <row r="41" spans="1:8" ht="15" customHeight="1">
      <c r="A41" s="14">
        <v>38</v>
      </c>
      <c r="B41" s="34">
        <v>1</v>
      </c>
      <c r="C41" s="23" t="s">
        <v>51</v>
      </c>
      <c r="D41" s="22">
        <v>2013</v>
      </c>
      <c r="E41" s="20" t="s">
        <v>272</v>
      </c>
      <c r="F41" s="40" t="s">
        <v>425</v>
      </c>
      <c r="G41" s="31">
        <v>38</v>
      </c>
      <c r="H41" s="8"/>
    </row>
    <row r="42" spans="1:8" ht="15" customHeight="1">
      <c r="A42" s="14">
        <v>39</v>
      </c>
      <c r="B42" s="34">
        <v>276</v>
      </c>
      <c r="C42" s="21" t="s">
        <v>264</v>
      </c>
      <c r="D42" s="22" t="s">
        <v>265</v>
      </c>
      <c r="E42" s="17" t="s">
        <v>246</v>
      </c>
      <c r="F42" s="40" t="s">
        <v>469</v>
      </c>
      <c r="G42" s="31">
        <v>39</v>
      </c>
      <c r="H42" s="8"/>
    </row>
    <row r="43" spans="1:8" ht="15" customHeight="1">
      <c r="A43" s="14">
        <v>40</v>
      </c>
      <c r="B43" s="34">
        <v>91</v>
      </c>
      <c r="C43" s="21" t="s">
        <v>111</v>
      </c>
      <c r="D43" s="22" t="s">
        <v>112</v>
      </c>
      <c r="E43" s="17" t="s">
        <v>98</v>
      </c>
      <c r="F43" s="40" t="s">
        <v>438</v>
      </c>
      <c r="G43" s="31">
        <v>40</v>
      </c>
      <c r="H43" s="8"/>
    </row>
    <row r="44" spans="1:8" ht="15" customHeight="1">
      <c r="A44" s="14">
        <v>41</v>
      </c>
      <c r="B44" s="34">
        <v>127</v>
      </c>
      <c r="C44" s="21" t="s">
        <v>126</v>
      </c>
      <c r="D44" s="22">
        <v>2014</v>
      </c>
      <c r="E44" s="17" t="s">
        <v>127</v>
      </c>
      <c r="F44" s="40" t="s">
        <v>449</v>
      </c>
      <c r="G44" s="31">
        <v>41</v>
      </c>
      <c r="H44" s="8"/>
    </row>
    <row r="45" spans="1:8" ht="15" customHeight="1">
      <c r="A45" s="14">
        <v>42</v>
      </c>
      <c r="B45" s="34">
        <v>159</v>
      </c>
      <c r="C45" s="21" t="s">
        <v>242</v>
      </c>
      <c r="D45" s="22" t="s">
        <v>120</v>
      </c>
      <c r="E45" s="17" t="s">
        <v>228</v>
      </c>
      <c r="F45" s="40" t="s">
        <v>463</v>
      </c>
      <c r="G45" s="31">
        <v>42</v>
      </c>
      <c r="H45" s="8"/>
    </row>
    <row r="46" spans="1:8" ht="15" customHeight="1">
      <c r="A46" s="14">
        <v>43</v>
      </c>
      <c r="B46" s="34">
        <v>3</v>
      </c>
      <c r="C46" s="21" t="s">
        <v>49</v>
      </c>
      <c r="D46" s="22">
        <v>2015</v>
      </c>
      <c r="E46" s="20" t="s">
        <v>272</v>
      </c>
      <c r="F46" s="40" t="s">
        <v>423</v>
      </c>
      <c r="G46" s="31">
        <v>43</v>
      </c>
      <c r="H46" s="8"/>
    </row>
    <row r="47" spans="1:8" ht="15" customHeight="1">
      <c r="A47" s="14">
        <v>44</v>
      </c>
      <c r="B47" s="34">
        <v>209</v>
      </c>
      <c r="C47" s="21" t="s">
        <v>296</v>
      </c>
      <c r="D47" s="22">
        <v>2013</v>
      </c>
      <c r="E47" s="17" t="s">
        <v>187</v>
      </c>
      <c r="F47" s="40" t="s">
        <v>456</v>
      </c>
      <c r="G47" s="31">
        <v>44</v>
      </c>
      <c r="H47" s="8"/>
    </row>
    <row r="48" spans="1:8" ht="15" customHeight="1">
      <c r="A48" s="14">
        <v>45</v>
      </c>
      <c r="B48" s="34">
        <v>161</v>
      </c>
      <c r="C48" s="21" t="s">
        <v>244</v>
      </c>
      <c r="D48" s="22" t="s">
        <v>120</v>
      </c>
      <c r="E48" s="17" t="s">
        <v>228</v>
      </c>
      <c r="F48" s="40" t="s">
        <v>465</v>
      </c>
      <c r="G48" s="31">
        <v>45</v>
      </c>
      <c r="H48" s="8"/>
    </row>
    <row r="49" spans="1:8" ht="15" customHeight="1">
      <c r="A49" s="14">
        <v>46</v>
      </c>
      <c r="B49" s="34">
        <v>45</v>
      </c>
      <c r="C49" s="21" t="s">
        <v>94</v>
      </c>
      <c r="D49" s="22">
        <v>2014</v>
      </c>
      <c r="E49" s="17" t="s">
        <v>15</v>
      </c>
      <c r="F49" s="40" t="s">
        <v>435</v>
      </c>
      <c r="G49" s="31">
        <v>46</v>
      </c>
      <c r="H49" s="8"/>
    </row>
    <row r="50" spans="1:8" ht="15" customHeight="1">
      <c r="A50" s="14">
        <v>47</v>
      </c>
      <c r="B50" s="34">
        <v>226</v>
      </c>
      <c r="C50" s="23" t="s">
        <v>473</v>
      </c>
      <c r="D50" s="22">
        <v>2015</v>
      </c>
      <c r="E50" s="17" t="s">
        <v>168</v>
      </c>
      <c r="F50" s="40" t="s">
        <v>452</v>
      </c>
      <c r="G50" s="31">
        <v>47</v>
      </c>
      <c r="H50" s="8"/>
    </row>
    <row r="51" spans="1:8" ht="15" customHeight="1">
      <c r="A51" s="14">
        <v>48</v>
      </c>
      <c r="B51" s="34">
        <v>160</v>
      </c>
      <c r="C51" s="21" t="s">
        <v>243</v>
      </c>
      <c r="D51" s="22" t="s">
        <v>120</v>
      </c>
      <c r="E51" s="17" t="s">
        <v>228</v>
      </c>
      <c r="F51" s="40" t="s">
        <v>464</v>
      </c>
      <c r="G51" s="31">
        <v>48</v>
      </c>
      <c r="H51" s="8"/>
    </row>
    <row r="52" spans="1:8" ht="15" customHeight="1">
      <c r="A52" s="14">
        <v>49</v>
      </c>
      <c r="B52" s="34">
        <v>195</v>
      </c>
      <c r="C52" s="21" t="s">
        <v>199</v>
      </c>
      <c r="D52" s="22">
        <v>2013</v>
      </c>
      <c r="E52" s="17" t="s">
        <v>198</v>
      </c>
      <c r="F52" s="40" t="s">
        <v>457</v>
      </c>
      <c r="G52" s="11"/>
      <c r="H52" s="8" t="s">
        <v>472</v>
      </c>
    </row>
    <row r="53" spans="1:8" ht="15">
      <c r="B53" s="33"/>
    </row>
  </sheetData>
  <sortState xmlns:xlrd2="http://schemas.microsoft.com/office/spreadsheetml/2017/richdata2" ref="B4:H51">
    <sortCondition ref="F4:F51"/>
  </sortState>
  <mergeCells count="2">
    <mergeCell ref="A1:H1"/>
    <mergeCell ref="G2:H2"/>
  </mergeCells>
  <pageMargins left="0.86614173228346458" right="0.19685039370078741" top="0.39370078740157483" bottom="0" header="0.23622047244094491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6C1E8-E0B7-483B-829D-4A034123B57E}">
  <dimension ref="A1:H52"/>
  <sheetViews>
    <sheetView topLeftCell="A16" zoomScale="90" zoomScaleNormal="90" zoomScalePageLayoutView="90" workbookViewId="0">
      <selection sqref="A1:H1"/>
    </sheetView>
  </sheetViews>
  <sheetFormatPr defaultRowHeight="15.75"/>
  <cols>
    <col min="1" max="1" width="4.140625" style="1" customWidth="1"/>
    <col min="2" max="2" width="9.140625" style="1" customWidth="1"/>
    <col min="3" max="3" width="21" style="1" customWidth="1"/>
    <col min="4" max="4" width="7.5703125" style="3" customWidth="1"/>
    <col min="5" max="5" width="15.85546875" style="1" customWidth="1"/>
    <col min="6" max="6" width="13.5703125" style="59" customWidth="1"/>
    <col min="7" max="7" width="8.5703125" style="1" customWidth="1"/>
    <col min="8" max="8" width="10.5703125" style="1" customWidth="1"/>
    <col min="9" max="16384" width="9.140625" style="1"/>
  </cols>
  <sheetData>
    <row r="1" spans="1:8" ht="36" customHeight="1">
      <c r="A1" s="44" t="s">
        <v>524</v>
      </c>
      <c r="B1" s="44"/>
      <c r="C1" s="44"/>
      <c r="D1" s="44"/>
      <c r="E1" s="44"/>
      <c r="F1" s="44"/>
      <c r="G1" s="44"/>
      <c r="H1" s="44"/>
    </row>
    <row r="2" spans="1:8" ht="18" customHeight="1">
      <c r="A2"/>
      <c r="B2"/>
      <c r="C2" s="43" t="s">
        <v>10</v>
      </c>
      <c r="D2" s="43"/>
      <c r="E2" s="43"/>
      <c r="F2" s="43"/>
      <c r="G2" s="43"/>
      <c r="H2" s="43"/>
    </row>
    <row r="3" spans="1:8" ht="20.25">
      <c r="A3" s="5" t="s">
        <v>8</v>
      </c>
      <c r="B3" s="5"/>
      <c r="C3" s="5"/>
      <c r="D3" s="45" t="s">
        <v>21</v>
      </c>
      <c r="E3" s="45"/>
      <c r="F3" s="45"/>
      <c r="G3" s="41" t="s">
        <v>19</v>
      </c>
      <c r="H3" s="41"/>
    </row>
    <row r="4" spans="1:8">
      <c r="A4" s="13" t="s">
        <v>1</v>
      </c>
      <c r="B4" s="16" t="s">
        <v>12</v>
      </c>
      <c r="C4" s="14" t="s">
        <v>2</v>
      </c>
      <c r="D4" s="15" t="s">
        <v>275</v>
      </c>
      <c r="E4" s="14" t="s">
        <v>3</v>
      </c>
      <c r="F4" s="58" t="s">
        <v>4</v>
      </c>
      <c r="G4" s="15" t="s">
        <v>5</v>
      </c>
      <c r="H4" s="15" t="s">
        <v>6</v>
      </c>
    </row>
    <row r="5" spans="1:8" ht="15" customHeight="1">
      <c r="A5" s="14">
        <v>1</v>
      </c>
      <c r="B5" s="34">
        <v>14</v>
      </c>
      <c r="C5" s="21" t="s">
        <v>43</v>
      </c>
      <c r="D5" s="22">
        <v>2011</v>
      </c>
      <c r="E5" s="20" t="s">
        <v>272</v>
      </c>
      <c r="F5" s="40" t="s">
        <v>481</v>
      </c>
      <c r="G5" s="31">
        <v>1</v>
      </c>
      <c r="H5" s="7"/>
    </row>
    <row r="6" spans="1:8" ht="15" customHeight="1">
      <c r="A6" s="14">
        <v>2</v>
      </c>
      <c r="B6" s="34">
        <v>129</v>
      </c>
      <c r="C6" s="23" t="s">
        <v>134</v>
      </c>
      <c r="D6" s="22" t="s">
        <v>133</v>
      </c>
      <c r="E6" s="17" t="s">
        <v>127</v>
      </c>
      <c r="F6" s="40" t="s">
        <v>494</v>
      </c>
      <c r="G6" s="31">
        <v>2</v>
      </c>
      <c r="H6" s="7"/>
    </row>
    <row r="7" spans="1:8" ht="15" customHeight="1">
      <c r="A7" s="14">
        <v>3</v>
      </c>
      <c r="B7" s="34">
        <v>131</v>
      </c>
      <c r="C7" s="21" t="s">
        <v>135</v>
      </c>
      <c r="D7" s="22" t="s">
        <v>136</v>
      </c>
      <c r="E7" s="17" t="s">
        <v>127</v>
      </c>
      <c r="F7" s="40" t="s">
        <v>495</v>
      </c>
      <c r="G7" s="31">
        <v>3</v>
      </c>
      <c r="H7" s="7"/>
    </row>
    <row r="8" spans="1:8" ht="15" customHeight="1">
      <c r="A8" s="14">
        <v>4</v>
      </c>
      <c r="B8" s="34">
        <v>49</v>
      </c>
      <c r="C8" s="23" t="s">
        <v>74</v>
      </c>
      <c r="D8" s="22">
        <v>2011</v>
      </c>
      <c r="E8" s="17" t="s">
        <v>15</v>
      </c>
      <c r="F8" s="40" t="s">
        <v>483</v>
      </c>
      <c r="G8" s="31">
        <v>4</v>
      </c>
      <c r="H8" s="7"/>
    </row>
    <row r="9" spans="1:8" ht="15" customHeight="1">
      <c r="A9" s="14">
        <v>5</v>
      </c>
      <c r="B9" s="34">
        <v>128</v>
      </c>
      <c r="C9" s="21" t="s">
        <v>132</v>
      </c>
      <c r="D9" s="22" t="s">
        <v>133</v>
      </c>
      <c r="E9" s="17" t="s">
        <v>127</v>
      </c>
      <c r="F9" s="40" t="s">
        <v>493</v>
      </c>
      <c r="G9" s="31">
        <v>5</v>
      </c>
      <c r="H9" s="7"/>
    </row>
    <row r="10" spans="1:8" ht="15" customHeight="1">
      <c r="A10" s="14">
        <v>6</v>
      </c>
      <c r="B10" s="34">
        <v>136</v>
      </c>
      <c r="C10" s="23" t="s">
        <v>138</v>
      </c>
      <c r="D10" s="22" t="s">
        <v>133</v>
      </c>
      <c r="E10" s="12" t="s">
        <v>127</v>
      </c>
      <c r="F10" s="40" t="s">
        <v>497</v>
      </c>
      <c r="G10" s="31">
        <v>6</v>
      </c>
      <c r="H10" s="11"/>
    </row>
    <row r="11" spans="1:8" ht="15" customHeight="1">
      <c r="A11" s="14">
        <v>7</v>
      </c>
      <c r="B11" s="34">
        <v>249</v>
      </c>
      <c r="C11" s="21" t="s">
        <v>221</v>
      </c>
      <c r="D11" s="22" t="s">
        <v>133</v>
      </c>
      <c r="E11" s="12" t="s">
        <v>207</v>
      </c>
      <c r="F11" s="40" t="s">
        <v>507</v>
      </c>
      <c r="G11" s="31">
        <v>7</v>
      </c>
      <c r="H11" s="7"/>
    </row>
    <row r="12" spans="1:8" ht="15" customHeight="1">
      <c r="A12" s="14">
        <v>8</v>
      </c>
      <c r="B12" s="34">
        <v>251</v>
      </c>
      <c r="C12" s="21" t="s">
        <v>223</v>
      </c>
      <c r="D12" s="22" t="s">
        <v>133</v>
      </c>
      <c r="E12" s="12" t="s">
        <v>207</v>
      </c>
      <c r="F12" s="40" t="s">
        <v>509</v>
      </c>
      <c r="G12" s="31">
        <v>8</v>
      </c>
      <c r="H12" s="11"/>
    </row>
    <row r="13" spans="1:8" ht="15" customHeight="1">
      <c r="A13" s="14">
        <v>9</v>
      </c>
      <c r="B13" s="34">
        <v>248</v>
      </c>
      <c r="C13" s="23" t="s">
        <v>220</v>
      </c>
      <c r="D13" s="22" t="s">
        <v>133</v>
      </c>
      <c r="E13" s="12" t="s">
        <v>207</v>
      </c>
      <c r="F13" s="40" t="s">
        <v>506</v>
      </c>
      <c r="G13" s="31">
        <v>9</v>
      </c>
      <c r="H13" s="11"/>
    </row>
    <row r="14" spans="1:8" ht="15" customHeight="1">
      <c r="A14" s="14">
        <v>10</v>
      </c>
      <c r="B14" s="34">
        <v>50</v>
      </c>
      <c r="C14" s="21" t="s">
        <v>75</v>
      </c>
      <c r="D14" s="22">
        <v>2011</v>
      </c>
      <c r="E14" s="17" t="s">
        <v>15</v>
      </c>
      <c r="F14" s="40" t="s">
        <v>484</v>
      </c>
      <c r="G14" s="31">
        <v>10</v>
      </c>
      <c r="H14" s="7"/>
    </row>
    <row r="15" spans="1:8" ht="15" customHeight="1">
      <c r="A15" s="14">
        <v>11</v>
      </c>
      <c r="B15" s="34">
        <v>250</v>
      </c>
      <c r="C15" s="23" t="s">
        <v>222</v>
      </c>
      <c r="D15" s="22" t="s">
        <v>133</v>
      </c>
      <c r="E15" s="12" t="s">
        <v>207</v>
      </c>
      <c r="F15" s="40" t="s">
        <v>508</v>
      </c>
      <c r="G15" s="31">
        <v>11</v>
      </c>
      <c r="H15" s="11"/>
    </row>
    <row r="16" spans="1:8" ht="15" customHeight="1">
      <c r="A16" s="14">
        <v>12</v>
      </c>
      <c r="B16" s="34">
        <v>282</v>
      </c>
      <c r="C16" s="23" t="s">
        <v>258</v>
      </c>
      <c r="D16" s="22" t="s">
        <v>133</v>
      </c>
      <c r="E16" s="12" t="s">
        <v>246</v>
      </c>
      <c r="F16" s="40" t="s">
        <v>520</v>
      </c>
      <c r="G16" s="31">
        <v>12</v>
      </c>
      <c r="H16" s="7"/>
    </row>
    <row r="17" spans="1:8" ht="15" customHeight="1">
      <c r="A17" s="14">
        <v>13</v>
      </c>
      <c r="B17" s="34">
        <v>187</v>
      </c>
      <c r="C17" s="21" t="s">
        <v>27</v>
      </c>
      <c r="D17" s="22">
        <v>2012</v>
      </c>
      <c r="E17" s="12" t="s">
        <v>26</v>
      </c>
      <c r="F17" s="40" t="s">
        <v>477</v>
      </c>
      <c r="G17" s="31">
        <v>13</v>
      </c>
      <c r="H17" s="7"/>
    </row>
    <row r="18" spans="1:8" ht="15" customHeight="1">
      <c r="A18" s="14">
        <v>14</v>
      </c>
      <c r="B18" s="34">
        <v>254</v>
      </c>
      <c r="C18" s="23" t="s">
        <v>226</v>
      </c>
      <c r="D18" s="22" t="s">
        <v>133</v>
      </c>
      <c r="E18" s="12" t="s">
        <v>207</v>
      </c>
      <c r="F18" s="40" t="s">
        <v>512</v>
      </c>
      <c r="G18" s="31">
        <v>14</v>
      </c>
      <c r="H18" s="11"/>
    </row>
    <row r="19" spans="1:8" ht="15" customHeight="1">
      <c r="A19" s="14">
        <v>15</v>
      </c>
      <c r="B19" s="34">
        <v>13</v>
      </c>
      <c r="C19" s="21" t="s">
        <v>42</v>
      </c>
      <c r="D19" s="22">
        <v>2011</v>
      </c>
      <c r="E19" s="20" t="s">
        <v>272</v>
      </c>
      <c r="F19" s="40" t="s">
        <v>480</v>
      </c>
      <c r="G19" s="31">
        <v>15</v>
      </c>
      <c r="H19" s="7"/>
    </row>
    <row r="20" spans="1:8" ht="15" customHeight="1">
      <c r="A20" s="14">
        <v>16</v>
      </c>
      <c r="B20" s="34">
        <v>232</v>
      </c>
      <c r="C20" s="21" t="s">
        <v>176</v>
      </c>
      <c r="D20" s="22">
        <v>2011</v>
      </c>
      <c r="E20" s="17" t="s">
        <v>168</v>
      </c>
      <c r="F20" s="40" t="s">
        <v>501</v>
      </c>
      <c r="G20" s="31">
        <v>16</v>
      </c>
      <c r="H20" s="11"/>
    </row>
    <row r="21" spans="1:8" ht="15" customHeight="1">
      <c r="A21" s="14">
        <v>17</v>
      </c>
      <c r="B21" s="34">
        <v>57</v>
      </c>
      <c r="C21" s="21" t="s">
        <v>81</v>
      </c>
      <c r="D21" s="22">
        <v>2011</v>
      </c>
      <c r="E21" s="17" t="s">
        <v>15</v>
      </c>
      <c r="F21" s="40" t="s">
        <v>490</v>
      </c>
      <c r="G21" s="31">
        <v>17</v>
      </c>
      <c r="H21" s="7"/>
    </row>
    <row r="22" spans="1:8" ht="15" customHeight="1">
      <c r="A22" s="14">
        <v>18</v>
      </c>
      <c r="B22" s="34">
        <v>48</v>
      </c>
      <c r="C22" s="23" t="s">
        <v>66</v>
      </c>
      <c r="D22" s="22">
        <v>2011</v>
      </c>
      <c r="E22" s="17" t="s">
        <v>15</v>
      </c>
      <c r="F22" s="40" t="s">
        <v>482</v>
      </c>
      <c r="G22" s="31">
        <v>18</v>
      </c>
      <c r="H22" s="7"/>
    </row>
    <row r="23" spans="1:8" ht="15" customHeight="1">
      <c r="A23" s="14">
        <v>19</v>
      </c>
      <c r="B23" s="34">
        <v>98</v>
      </c>
      <c r="C23" s="21" t="s">
        <v>106</v>
      </c>
      <c r="D23" s="22">
        <v>2011</v>
      </c>
      <c r="E23" s="17" t="s">
        <v>98</v>
      </c>
      <c r="F23" s="40" t="s">
        <v>492</v>
      </c>
      <c r="G23" s="31">
        <v>19</v>
      </c>
      <c r="H23" s="7"/>
    </row>
    <row r="24" spans="1:8" ht="15" customHeight="1">
      <c r="A24" s="14">
        <v>20</v>
      </c>
      <c r="B24" s="34">
        <v>51</v>
      </c>
      <c r="C24" s="21" t="s">
        <v>76</v>
      </c>
      <c r="D24" s="22">
        <v>2011</v>
      </c>
      <c r="E24" s="17" t="s">
        <v>15</v>
      </c>
      <c r="F24" s="40" t="s">
        <v>485</v>
      </c>
      <c r="G24" s="31">
        <v>20</v>
      </c>
      <c r="H24" s="7"/>
    </row>
    <row r="25" spans="1:8" ht="15" customHeight="1">
      <c r="A25" s="14">
        <v>21</v>
      </c>
      <c r="B25" s="34">
        <v>280</v>
      </c>
      <c r="C25" s="23" t="s">
        <v>256</v>
      </c>
      <c r="D25" s="22" t="s">
        <v>136</v>
      </c>
      <c r="E25" s="12" t="s">
        <v>246</v>
      </c>
      <c r="F25" s="40" t="s">
        <v>518</v>
      </c>
      <c r="G25" s="31">
        <v>21</v>
      </c>
      <c r="H25" s="11"/>
    </row>
    <row r="26" spans="1:8" ht="15" customHeight="1">
      <c r="A26" s="14">
        <v>22</v>
      </c>
      <c r="B26" s="34">
        <v>97</v>
      </c>
      <c r="C26" s="21" t="s">
        <v>105</v>
      </c>
      <c r="D26" s="22">
        <v>2011</v>
      </c>
      <c r="E26" s="12" t="s">
        <v>98</v>
      </c>
      <c r="F26" s="40" t="s">
        <v>491</v>
      </c>
      <c r="G26" s="31">
        <v>22</v>
      </c>
      <c r="H26" s="7"/>
    </row>
    <row r="27" spans="1:8" ht="15" customHeight="1">
      <c r="A27" s="14">
        <v>23</v>
      </c>
      <c r="B27" s="34">
        <v>137</v>
      </c>
      <c r="C27" s="21" t="s">
        <v>139</v>
      </c>
      <c r="D27" s="22" t="s">
        <v>133</v>
      </c>
      <c r="E27" s="17" t="s">
        <v>127</v>
      </c>
      <c r="F27" s="40" t="s">
        <v>498</v>
      </c>
      <c r="G27" s="31">
        <v>23</v>
      </c>
      <c r="H27" s="11"/>
    </row>
    <row r="28" spans="1:8" ht="15" customHeight="1">
      <c r="A28" s="14">
        <v>24</v>
      </c>
      <c r="B28" s="34">
        <v>283</v>
      </c>
      <c r="C28" s="21" t="s">
        <v>259</v>
      </c>
      <c r="D28" s="22" t="s">
        <v>136</v>
      </c>
      <c r="E28" s="12" t="s">
        <v>246</v>
      </c>
      <c r="F28" s="40" t="s">
        <v>521</v>
      </c>
      <c r="G28" s="31">
        <v>24</v>
      </c>
      <c r="H28" s="11"/>
    </row>
    <row r="29" spans="1:8" ht="15" customHeight="1">
      <c r="A29" s="14">
        <v>25</v>
      </c>
      <c r="B29" s="34">
        <v>133</v>
      </c>
      <c r="C29" s="21" t="s">
        <v>137</v>
      </c>
      <c r="D29" s="22" t="s">
        <v>136</v>
      </c>
      <c r="E29" s="17" t="s">
        <v>127</v>
      </c>
      <c r="F29" s="40" t="s">
        <v>496</v>
      </c>
      <c r="G29" s="31">
        <v>25</v>
      </c>
      <c r="H29" s="7"/>
    </row>
    <row r="30" spans="1:8" ht="15" customHeight="1">
      <c r="A30" s="14">
        <v>26</v>
      </c>
      <c r="B30" s="34">
        <v>175</v>
      </c>
      <c r="C30" s="23" t="s">
        <v>234</v>
      </c>
      <c r="D30" s="22" t="s">
        <v>136</v>
      </c>
      <c r="E30" s="12" t="s">
        <v>228</v>
      </c>
      <c r="F30" s="40" t="s">
        <v>515</v>
      </c>
      <c r="G30" s="31">
        <v>26</v>
      </c>
      <c r="H30" s="11"/>
    </row>
    <row r="31" spans="1:8" ht="15" customHeight="1">
      <c r="A31" s="14">
        <v>27</v>
      </c>
      <c r="B31" s="34">
        <v>186</v>
      </c>
      <c r="C31" s="21" t="s">
        <v>25</v>
      </c>
      <c r="D31" s="22">
        <v>2012</v>
      </c>
      <c r="E31" s="12" t="s">
        <v>26</v>
      </c>
      <c r="F31" s="40" t="s">
        <v>476</v>
      </c>
      <c r="G31" s="31">
        <v>27</v>
      </c>
      <c r="H31" s="7"/>
    </row>
    <row r="32" spans="1:8" ht="15" customHeight="1">
      <c r="A32" s="14">
        <v>28</v>
      </c>
      <c r="B32" s="34">
        <v>55</v>
      </c>
      <c r="C32" s="21" t="s">
        <v>80</v>
      </c>
      <c r="D32" s="22">
        <v>2011</v>
      </c>
      <c r="E32" s="17" t="s">
        <v>15</v>
      </c>
      <c r="F32" s="40" t="s">
        <v>489</v>
      </c>
      <c r="G32" s="31">
        <v>28</v>
      </c>
      <c r="H32" s="7"/>
    </row>
    <row r="33" spans="1:8" ht="15" customHeight="1">
      <c r="A33" s="14">
        <v>29</v>
      </c>
      <c r="B33" s="34">
        <v>12</v>
      </c>
      <c r="C33" s="23" t="s">
        <v>41</v>
      </c>
      <c r="D33" s="22">
        <v>2012</v>
      </c>
      <c r="E33" s="20" t="s">
        <v>272</v>
      </c>
      <c r="F33" s="40" t="s">
        <v>479</v>
      </c>
      <c r="G33" s="31">
        <v>29</v>
      </c>
      <c r="H33" s="7"/>
    </row>
    <row r="34" spans="1:8" ht="15" customHeight="1">
      <c r="A34" s="14">
        <v>30</v>
      </c>
      <c r="B34" s="34">
        <v>53</v>
      </c>
      <c r="C34" s="23" t="s">
        <v>78</v>
      </c>
      <c r="D34" s="22">
        <v>2012</v>
      </c>
      <c r="E34" s="17" t="s">
        <v>15</v>
      </c>
      <c r="F34" s="40" t="s">
        <v>487</v>
      </c>
      <c r="G34" s="31">
        <v>30</v>
      </c>
      <c r="H34" s="7"/>
    </row>
    <row r="35" spans="1:8" ht="15" customHeight="1">
      <c r="A35" s="14">
        <v>31</v>
      </c>
      <c r="B35" s="34">
        <v>52</v>
      </c>
      <c r="C35" s="21" t="s">
        <v>77</v>
      </c>
      <c r="D35" s="22">
        <v>2012</v>
      </c>
      <c r="E35" s="17" t="s">
        <v>15</v>
      </c>
      <c r="F35" s="40" t="s">
        <v>486</v>
      </c>
      <c r="G35" s="31">
        <v>31</v>
      </c>
      <c r="H35" s="7"/>
    </row>
    <row r="36" spans="1:8" ht="15" customHeight="1">
      <c r="A36" s="14">
        <v>32</v>
      </c>
      <c r="B36" s="34">
        <v>213</v>
      </c>
      <c r="C36" s="21" t="s">
        <v>190</v>
      </c>
      <c r="D36" s="22" t="s">
        <v>133</v>
      </c>
      <c r="E36" s="17" t="s">
        <v>187</v>
      </c>
      <c r="F36" s="40" t="s">
        <v>504</v>
      </c>
      <c r="G36" s="31">
        <v>32</v>
      </c>
      <c r="H36" s="7"/>
    </row>
    <row r="37" spans="1:8" ht="15" customHeight="1">
      <c r="A37" s="14">
        <v>33</v>
      </c>
      <c r="B37" s="34">
        <v>54</v>
      </c>
      <c r="C37" s="21" t="s">
        <v>79</v>
      </c>
      <c r="D37" s="22">
        <v>2011</v>
      </c>
      <c r="E37" s="17" t="s">
        <v>15</v>
      </c>
      <c r="F37" s="40" t="s">
        <v>488</v>
      </c>
      <c r="G37" s="31">
        <v>33</v>
      </c>
      <c r="H37" s="7"/>
    </row>
    <row r="38" spans="1:8" ht="15" customHeight="1">
      <c r="A38" s="14">
        <v>34</v>
      </c>
      <c r="B38" s="34">
        <v>281</v>
      </c>
      <c r="C38" s="23" t="s">
        <v>257</v>
      </c>
      <c r="D38" s="22" t="s">
        <v>136</v>
      </c>
      <c r="E38" s="12" t="s">
        <v>246</v>
      </c>
      <c r="F38" s="40" t="s">
        <v>519</v>
      </c>
      <c r="G38" s="31">
        <v>34</v>
      </c>
      <c r="H38" s="7"/>
    </row>
    <row r="39" spans="1:8" ht="15" customHeight="1">
      <c r="A39" s="14">
        <v>35</v>
      </c>
      <c r="B39" s="34">
        <v>210</v>
      </c>
      <c r="C39" s="21" t="s">
        <v>188</v>
      </c>
      <c r="D39" s="22" t="s">
        <v>133</v>
      </c>
      <c r="E39" s="17" t="s">
        <v>187</v>
      </c>
      <c r="F39" s="40" t="s">
        <v>502</v>
      </c>
      <c r="G39" s="31">
        <v>35</v>
      </c>
      <c r="H39" s="7"/>
    </row>
    <row r="40" spans="1:8" ht="15" customHeight="1">
      <c r="A40" s="14">
        <v>36</v>
      </c>
      <c r="B40" s="34">
        <v>284</v>
      </c>
      <c r="C40" s="23" t="s">
        <v>260</v>
      </c>
      <c r="D40" s="22" t="s">
        <v>136</v>
      </c>
      <c r="E40" s="12" t="s">
        <v>246</v>
      </c>
      <c r="F40" s="40" t="s">
        <v>522</v>
      </c>
      <c r="G40" s="31">
        <v>36</v>
      </c>
      <c r="H40" s="11"/>
    </row>
    <row r="41" spans="1:8" ht="15" customHeight="1">
      <c r="A41" s="14">
        <v>37</v>
      </c>
      <c r="B41" s="34">
        <v>176</v>
      </c>
      <c r="C41" s="23" t="s">
        <v>235</v>
      </c>
      <c r="D41" s="22" t="s">
        <v>133</v>
      </c>
      <c r="E41" s="12" t="s">
        <v>228</v>
      </c>
      <c r="F41" s="40" t="s">
        <v>516</v>
      </c>
      <c r="G41" s="31">
        <v>37</v>
      </c>
      <c r="H41" s="7"/>
    </row>
    <row r="42" spans="1:8" ht="15" customHeight="1">
      <c r="A42" s="14">
        <v>38</v>
      </c>
      <c r="B42" s="34">
        <v>279</v>
      </c>
      <c r="C42" s="21" t="s">
        <v>255</v>
      </c>
      <c r="D42" s="22" t="s">
        <v>136</v>
      </c>
      <c r="E42" s="12" t="s">
        <v>246</v>
      </c>
      <c r="F42" s="40" t="s">
        <v>517</v>
      </c>
      <c r="G42" s="31">
        <v>38</v>
      </c>
      <c r="H42" s="11"/>
    </row>
    <row r="43" spans="1:8" ht="15" customHeight="1">
      <c r="A43" s="14">
        <v>39</v>
      </c>
      <c r="B43" s="34">
        <v>162</v>
      </c>
      <c r="C43" s="23" t="s">
        <v>232</v>
      </c>
      <c r="D43" s="22" t="s">
        <v>136</v>
      </c>
      <c r="E43" s="12" t="s">
        <v>228</v>
      </c>
      <c r="F43" s="40" t="s">
        <v>513</v>
      </c>
      <c r="G43" s="31">
        <v>39</v>
      </c>
      <c r="H43" s="7"/>
    </row>
    <row r="44" spans="1:8" ht="15" customHeight="1">
      <c r="A44" s="14">
        <v>40</v>
      </c>
      <c r="B44" s="34">
        <v>212</v>
      </c>
      <c r="C44" s="23" t="s">
        <v>189</v>
      </c>
      <c r="D44" s="22" t="s">
        <v>133</v>
      </c>
      <c r="E44" s="12" t="s">
        <v>187</v>
      </c>
      <c r="F44" s="40" t="s">
        <v>503</v>
      </c>
      <c r="G44" s="31">
        <v>40</v>
      </c>
      <c r="H44" s="11"/>
    </row>
    <row r="45" spans="1:8" ht="15" customHeight="1">
      <c r="A45" s="14">
        <v>41</v>
      </c>
      <c r="B45" s="34">
        <v>252</v>
      </c>
      <c r="C45" s="23" t="s">
        <v>224</v>
      </c>
      <c r="D45" s="22" t="s">
        <v>133</v>
      </c>
      <c r="E45" s="12" t="s">
        <v>207</v>
      </c>
      <c r="F45" s="40" t="s">
        <v>510</v>
      </c>
      <c r="G45" s="31">
        <v>41</v>
      </c>
      <c r="H45" s="7"/>
    </row>
    <row r="46" spans="1:8" ht="15" customHeight="1">
      <c r="A46" s="14">
        <v>42</v>
      </c>
      <c r="B46" s="34">
        <v>273</v>
      </c>
      <c r="C46" s="23" t="s">
        <v>297</v>
      </c>
      <c r="D46" s="22" t="s">
        <v>136</v>
      </c>
      <c r="E46" s="12" t="s">
        <v>246</v>
      </c>
      <c r="F46" s="40" t="s">
        <v>523</v>
      </c>
      <c r="G46" s="31">
        <v>42</v>
      </c>
      <c r="H46" s="11"/>
    </row>
    <row r="47" spans="1:8" ht="15" customHeight="1">
      <c r="A47" s="14">
        <v>43</v>
      </c>
      <c r="B47" s="34">
        <v>230</v>
      </c>
      <c r="C47" s="21" t="s">
        <v>174</v>
      </c>
      <c r="D47" s="22">
        <v>2012</v>
      </c>
      <c r="E47" s="17" t="s">
        <v>168</v>
      </c>
      <c r="F47" s="40" t="s">
        <v>499</v>
      </c>
      <c r="G47" s="31">
        <v>43</v>
      </c>
      <c r="H47" s="11"/>
    </row>
    <row r="48" spans="1:8" ht="15" customHeight="1">
      <c r="A48" s="14">
        <v>44</v>
      </c>
      <c r="B48" s="34">
        <v>188</v>
      </c>
      <c r="C48" s="23" t="s">
        <v>33</v>
      </c>
      <c r="D48" s="22">
        <v>2011</v>
      </c>
      <c r="E48" s="12" t="s">
        <v>26</v>
      </c>
      <c r="F48" s="40" t="s">
        <v>478</v>
      </c>
      <c r="G48" s="31">
        <v>44</v>
      </c>
      <c r="H48" s="7"/>
    </row>
    <row r="49" spans="1:8" ht="15" customHeight="1">
      <c r="A49" s="14">
        <v>45</v>
      </c>
      <c r="B49" s="34">
        <v>253</v>
      </c>
      <c r="C49" s="21" t="s">
        <v>225</v>
      </c>
      <c r="D49" s="22" t="s">
        <v>133</v>
      </c>
      <c r="E49" s="12" t="s">
        <v>207</v>
      </c>
      <c r="F49" s="40" t="s">
        <v>511</v>
      </c>
      <c r="G49" s="31">
        <v>45</v>
      </c>
      <c r="H49" s="11"/>
    </row>
    <row r="50" spans="1:8" ht="15" customHeight="1">
      <c r="A50" s="14">
        <v>46</v>
      </c>
      <c r="B50" s="34">
        <v>214</v>
      </c>
      <c r="C50" s="21" t="s">
        <v>299</v>
      </c>
      <c r="D50" s="22" t="s">
        <v>136</v>
      </c>
      <c r="E50" s="17" t="s">
        <v>187</v>
      </c>
      <c r="F50" s="40" t="s">
        <v>505</v>
      </c>
      <c r="G50" s="31">
        <v>46</v>
      </c>
      <c r="H50" s="11"/>
    </row>
    <row r="51" spans="1:8" ht="15" customHeight="1">
      <c r="A51" s="14">
        <v>47</v>
      </c>
      <c r="B51" s="34">
        <v>174</v>
      </c>
      <c r="C51" s="23" t="s">
        <v>233</v>
      </c>
      <c r="D51" s="22" t="s">
        <v>136</v>
      </c>
      <c r="E51" s="12" t="s">
        <v>228</v>
      </c>
      <c r="F51" s="40" t="s">
        <v>514</v>
      </c>
      <c r="G51" s="31">
        <v>47</v>
      </c>
      <c r="H51" s="11"/>
    </row>
    <row r="52" spans="1:8" ht="15" customHeight="1">
      <c r="A52" s="14">
        <v>48</v>
      </c>
      <c r="B52" s="34">
        <v>231</v>
      </c>
      <c r="C52" s="21" t="s">
        <v>175</v>
      </c>
      <c r="D52" s="22">
        <v>2012</v>
      </c>
      <c r="E52" s="17" t="s">
        <v>168</v>
      </c>
      <c r="F52" s="40" t="s">
        <v>500</v>
      </c>
      <c r="G52" s="31">
        <v>48</v>
      </c>
      <c r="H52" s="11"/>
    </row>
  </sheetData>
  <sortState xmlns:xlrd2="http://schemas.microsoft.com/office/spreadsheetml/2017/richdata2" ref="B5:H51">
    <sortCondition ref="F5:F51"/>
  </sortState>
  <mergeCells count="4">
    <mergeCell ref="C2:H2"/>
    <mergeCell ref="G3:H3"/>
    <mergeCell ref="D3:F3"/>
    <mergeCell ref="A1:H1"/>
  </mergeCells>
  <pageMargins left="0.86614173228346458" right="0.19685039370078741" top="0.19685039370078741" bottom="0" header="0.23622047244094491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FE96E-ADD6-46A4-9051-53D1B014FC31}">
  <dimension ref="A1:H35"/>
  <sheetViews>
    <sheetView zoomScale="90" zoomScaleNormal="90" zoomScalePageLayoutView="90" workbookViewId="0">
      <selection activeCell="H30" sqref="H30"/>
    </sheetView>
  </sheetViews>
  <sheetFormatPr defaultRowHeight="12.75"/>
  <cols>
    <col min="1" max="1" width="4.140625" style="1" customWidth="1"/>
    <col min="2" max="2" width="9.140625" style="1" customWidth="1"/>
    <col min="3" max="3" width="21" style="1" customWidth="1"/>
    <col min="4" max="4" width="7.5703125" style="3" customWidth="1"/>
    <col min="5" max="5" width="16.85546875" style="1" customWidth="1"/>
    <col min="6" max="6" width="13.5703125" style="1" customWidth="1"/>
    <col min="7" max="7" width="8.5703125" style="1" customWidth="1"/>
    <col min="8" max="8" width="10.5703125" style="1" customWidth="1"/>
    <col min="9" max="16384" width="9.140625" style="1"/>
  </cols>
  <sheetData>
    <row r="1" spans="1:8" ht="50.25" customHeight="1">
      <c r="A1" s="44" t="s">
        <v>524</v>
      </c>
      <c r="B1" s="44"/>
      <c r="C1" s="44"/>
      <c r="D1" s="44"/>
      <c r="E1" s="44"/>
      <c r="F1" s="44"/>
      <c r="G1" s="44"/>
      <c r="H1" s="44"/>
    </row>
    <row r="2" spans="1:8" ht="20.25">
      <c r="A2"/>
      <c r="B2"/>
      <c r="C2" s="43" t="s">
        <v>10</v>
      </c>
      <c r="D2" s="43"/>
      <c r="E2" s="43"/>
      <c r="F2" s="43"/>
      <c r="G2" s="43"/>
      <c r="H2" s="43"/>
    </row>
    <row r="3" spans="1:8" ht="20.25">
      <c r="A3"/>
      <c r="B3"/>
      <c r="C3" s="43" t="s">
        <v>0</v>
      </c>
      <c r="D3" s="43"/>
      <c r="E3" s="43"/>
      <c r="F3" s="43"/>
      <c r="G3" s="43"/>
      <c r="H3" s="43"/>
    </row>
    <row r="4" spans="1:8" ht="20.25">
      <c r="A4" s="43" t="s">
        <v>22</v>
      </c>
      <c r="B4" s="43"/>
      <c r="C4" s="43"/>
      <c r="D4" s="43"/>
      <c r="E4" s="43"/>
      <c r="F4" s="43"/>
    </row>
    <row r="5" spans="1:8" ht="20.25">
      <c r="A5" s="5" t="s">
        <v>13</v>
      </c>
      <c r="B5" s="5"/>
      <c r="C5" s="5"/>
      <c r="D5" s="4"/>
      <c r="E5" s="5"/>
      <c r="F5" s="2"/>
      <c r="G5" s="41" t="s">
        <v>19</v>
      </c>
      <c r="H5" s="41"/>
    </row>
    <row r="6" spans="1:8" ht="31.5" customHeight="1">
      <c r="A6" s="13" t="s">
        <v>1</v>
      </c>
      <c r="B6" s="16" t="s">
        <v>12</v>
      </c>
      <c r="C6" s="14" t="s">
        <v>2</v>
      </c>
      <c r="D6" s="15" t="s">
        <v>11</v>
      </c>
      <c r="E6" s="14" t="s">
        <v>3</v>
      </c>
      <c r="F6" s="15" t="s">
        <v>4</v>
      </c>
      <c r="G6" s="15" t="s">
        <v>5</v>
      </c>
      <c r="H6" s="15" t="s">
        <v>6</v>
      </c>
    </row>
    <row r="7" spans="1:8" ht="20.100000000000001" customHeight="1">
      <c r="A7" s="6">
        <v>1</v>
      </c>
      <c r="B7" s="53">
        <v>255</v>
      </c>
      <c r="C7" s="7" t="s">
        <v>211</v>
      </c>
      <c r="D7" s="8" t="s">
        <v>156</v>
      </c>
      <c r="E7" s="17" t="s">
        <v>207</v>
      </c>
      <c r="F7" s="40" t="s">
        <v>544</v>
      </c>
      <c r="G7" s="30">
        <v>1</v>
      </c>
      <c r="H7" s="11"/>
    </row>
    <row r="8" spans="1:8" ht="20.100000000000001" customHeight="1">
      <c r="A8" s="6">
        <v>2</v>
      </c>
      <c r="B8" s="53">
        <v>189</v>
      </c>
      <c r="C8" s="7" t="s">
        <v>34</v>
      </c>
      <c r="D8" s="8">
        <v>2010</v>
      </c>
      <c r="E8" s="12" t="s">
        <v>26</v>
      </c>
      <c r="F8" s="40" t="s">
        <v>526</v>
      </c>
      <c r="G8" s="30">
        <v>2</v>
      </c>
      <c r="H8" s="7"/>
    </row>
    <row r="9" spans="1:8" ht="20.100000000000001" customHeight="1">
      <c r="A9" s="6">
        <v>3</v>
      </c>
      <c r="B9" s="53">
        <v>257</v>
      </c>
      <c r="C9" s="7" t="s">
        <v>213</v>
      </c>
      <c r="D9" s="8" t="s">
        <v>156</v>
      </c>
      <c r="E9" s="17" t="s">
        <v>207</v>
      </c>
      <c r="F9" s="40" t="s">
        <v>546</v>
      </c>
      <c r="G9" s="30">
        <v>3</v>
      </c>
      <c r="H9" s="11"/>
    </row>
    <row r="10" spans="1:8" ht="20.100000000000001" customHeight="1">
      <c r="A10" s="6">
        <v>4</v>
      </c>
      <c r="B10" s="53">
        <v>142</v>
      </c>
      <c r="C10" s="10" t="s">
        <v>159</v>
      </c>
      <c r="D10" s="8" t="s">
        <v>156</v>
      </c>
      <c r="E10" s="17" t="s">
        <v>127</v>
      </c>
      <c r="F10" s="40" t="s">
        <v>538</v>
      </c>
      <c r="G10" s="30">
        <v>4</v>
      </c>
      <c r="H10" s="7"/>
    </row>
    <row r="11" spans="1:8" ht="20.100000000000001" customHeight="1">
      <c r="A11" s="6">
        <v>5</v>
      </c>
      <c r="B11" s="53">
        <v>58</v>
      </c>
      <c r="C11" s="7" t="s">
        <v>64</v>
      </c>
      <c r="D11" s="8">
        <v>2010</v>
      </c>
      <c r="E11" s="17" t="s">
        <v>15</v>
      </c>
      <c r="F11" s="40" t="s">
        <v>531</v>
      </c>
      <c r="G11" s="30">
        <v>5</v>
      </c>
      <c r="H11" s="7"/>
    </row>
    <row r="12" spans="1:8" ht="20.100000000000001" customHeight="1">
      <c r="A12" s="6">
        <v>6</v>
      </c>
      <c r="B12" s="53">
        <v>285</v>
      </c>
      <c r="C12" s="10" t="s">
        <v>250</v>
      </c>
      <c r="D12" s="8" t="s">
        <v>153</v>
      </c>
      <c r="E12" s="17" t="s">
        <v>246</v>
      </c>
      <c r="F12" s="40" t="s">
        <v>549</v>
      </c>
      <c r="G12" s="30">
        <v>6</v>
      </c>
      <c r="H12" s="11"/>
    </row>
    <row r="13" spans="1:8" ht="20.100000000000001" customHeight="1">
      <c r="A13" s="6">
        <v>7</v>
      </c>
      <c r="B13" s="53">
        <v>139</v>
      </c>
      <c r="C13" s="10" t="s">
        <v>155</v>
      </c>
      <c r="D13" s="8" t="s">
        <v>156</v>
      </c>
      <c r="E13" s="17" t="s">
        <v>127</v>
      </c>
      <c r="F13" s="40" t="s">
        <v>535</v>
      </c>
      <c r="G13" s="30">
        <v>7</v>
      </c>
      <c r="H13" s="7"/>
    </row>
    <row r="14" spans="1:8" ht="20.100000000000001" customHeight="1">
      <c r="A14" s="6">
        <v>8</v>
      </c>
      <c r="B14" s="53">
        <v>15</v>
      </c>
      <c r="C14" s="7" t="s">
        <v>35</v>
      </c>
      <c r="D14" s="8">
        <v>2009</v>
      </c>
      <c r="E14" s="20" t="s">
        <v>272</v>
      </c>
      <c r="F14" s="40" t="s">
        <v>527</v>
      </c>
      <c r="G14" s="30">
        <v>8</v>
      </c>
      <c r="H14" s="7"/>
    </row>
    <row r="15" spans="1:8" ht="20.100000000000001" customHeight="1">
      <c r="A15" s="6">
        <v>9</v>
      </c>
      <c r="B15" s="53">
        <v>140</v>
      </c>
      <c r="C15" s="7" t="s">
        <v>157</v>
      </c>
      <c r="D15" s="8" t="s">
        <v>156</v>
      </c>
      <c r="E15" s="17" t="s">
        <v>127</v>
      </c>
      <c r="F15" s="40" t="s">
        <v>536</v>
      </c>
      <c r="G15" s="30">
        <v>9</v>
      </c>
      <c r="H15" s="7"/>
    </row>
    <row r="16" spans="1:8" ht="20.100000000000001" customHeight="1">
      <c r="A16" s="6">
        <v>10</v>
      </c>
      <c r="B16" s="53">
        <v>59</v>
      </c>
      <c r="C16" s="10" t="s">
        <v>65</v>
      </c>
      <c r="D16" s="8">
        <v>2010</v>
      </c>
      <c r="E16" s="17" t="s">
        <v>15</v>
      </c>
      <c r="F16" s="40" t="s">
        <v>532</v>
      </c>
      <c r="G16" s="30">
        <v>10</v>
      </c>
      <c r="H16" s="7"/>
    </row>
    <row r="17" spans="1:8" ht="20.100000000000001" customHeight="1">
      <c r="A17" s="6">
        <v>11</v>
      </c>
      <c r="B17" s="53">
        <v>258</v>
      </c>
      <c r="C17" s="10" t="s">
        <v>214</v>
      </c>
      <c r="D17" s="8" t="s">
        <v>156</v>
      </c>
      <c r="E17" s="17" t="s">
        <v>207</v>
      </c>
      <c r="F17" s="40" t="s">
        <v>547</v>
      </c>
      <c r="G17" s="30">
        <v>11</v>
      </c>
      <c r="H17" s="11"/>
    </row>
    <row r="18" spans="1:8" ht="20.100000000000001" customHeight="1">
      <c r="A18" s="6">
        <v>12</v>
      </c>
      <c r="B18" s="53">
        <v>18</v>
      </c>
      <c r="C18" s="7" t="s">
        <v>38</v>
      </c>
      <c r="D18" s="8">
        <v>2010</v>
      </c>
      <c r="E18" s="20" t="s">
        <v>272</v>
      </c>
      <c r="F18" s="40" t="s">
        <v>530</v>
      </c>
      <c r="G18" s="30">
        <v>12</v>
      </c>
      <c r="H18" s="7"/>
    </row>
    <row r="19" spans="1:8" ht="20.100000000000001" customHeight="1">
      <c r="A19" s="6">
        <v>13</v>
      </c>
      <c r="B19" s="53">
        <v>67</v>
      </c>
      <c r="C19" s="7" t="s">
        <v>68</v>
      </c>
      <c r="D19" s="8">
        <v>2010</v>
      </c>
      <c r="E19" s="17" t="s">
        <v>15</v>
      </c>
      <c r="F19" s="40" t="s">
        <v>534</v>
      </c>
      <c r="G19" s="30">
        <v>13</v>
      </c>
      <c r="H19" s="7"/>
    </row>
    <row r="20" spans="1:8" ht="20.100000000000001" customHeight="1">
      <c r="A20" s="6">
        <v>14</v>
      </c>
      <c r="B20" s="53">
        <v>17</v>
      </c>
      <c r="C20" s="10" t="s">
        <v>37</v>
      </c>
      <c r="D20" s="8">
        <v>2009</v>
      </c>
      <c r="E20" s="20" t="s">
        <v>272</v>
      </c>
      <c r="F20" s="40" t="s">
        <v>529</v>
      </c>
      <c r="G20" s="30">
        <v>14</v>
      </c>
      <c r="H20" s="7"/>
    </row>
    <row r="21" spans="1:8" ht="20.100000000000001" customHeight="1">
      <c r="A21" s="6">
        <v>15</v>
      </c>
      <c r="B21" s="53">
        <v>256</v>
      </c>
      <c r="C21" s="10" t="s">
        <v>212</v>
      </c>
      <c r="D21" s="8" t="s">
        <v>156</v>
      </c>
      <c r="E21" s="17" t="s">
        <v>207</v>
      </c>
      <c r="F21" s="40" t="s">
        <v>545</v>
      </c>
      <c r="G21" s="30">
        <v>15</v>
      </c>
      <c r="H21" s="11"/>
    </row>
    <row r="22" spans="1:8" ht="20.100000000000001" customHeight="1">
      <c r="A22" s="6">
        <v>16</v>
      </c>
      <c r="B22" s="53">
        <v>16</v>
      </c>
      <c r="C22" s="10" t="s">
        <v>36</v>
      </c>
      <c r="D22" s="8">
        <v>2009</v>
      </c>
      <c r="E22" s="20" t="s">
        <v>272</v>
      </c>
      <c r="F22" s="40" t="s">
        <v>528</v>
      </c>
      <c r="G22" s="30">
        <v>16</v>
      </c>
      <c r="H22" s="7"/>
    </row>
    <row r="23" spans="1:8" ht="20.100000000000001" customHeight="1">
      <c r="A23" s="6">
        <v>17</v>
      </c>
      <c r="B23" s="53">
        <v>290</v>
      </c>
      <c r="C23" s="7" t="s">
        <v>298</v>
      </c>
      <c r="D23" s="8">
        <v>2009</v>
      </c>
      <c r="E23" s="17" t="s">
        <v>279</v>
      </c>
      <c r="F23" s="40" t="s">
        <v>551</v>
      </c>
      <c r="G23" s="30">
        <v>17</v>
      </c>
      <c r="H23" s="11"/>
    </row>
    <row r="24" spans="1:8" ht="20.100000000000001" customHeight="1">
      <c r="A24" s="6">
        <v>18</v>
      </c>
      <c r="B24" s="53">
        <v>144</v>
      </c>
      <c r="C24" s="7" t="s">
        <v>161</v>
      </c>
      <c r="D24" s="8" t="s">
        <v>153</v>
      </c>
      <c r="E24" s="17" t="s">
        <v>127</v>
      </c>
      <c r="F24" s="40" t="s">
        <v>540</v>
      </c>
      <c r="G24" s="30">
        <v>18</v>
      </c>
      <c r="H24" s="7"/>
    </row>
    <row r="25" spans="1:8" ht="20.100000000000001" customHeight="1">
      <c r="A25" s="6">
        <v>19</v>
      </c>
      <c r="B25" s="53">
        <v>141</v>
      </c>
      <c r="C25" s="7" t="s">
        <v>158</v>
      </c>
      <c r="D25" s="8" t="s">
        <v>153</v>
      </c>
      <c r="E25" s="17" t="s">
        <v>127</v>
      </c>
      <c r="F25" s="40" t="s">
        <v>537</v>
      </c>
      <c r="G25" s="30">
        <v>19</v>
      </c>
      <c r="H25" s="7"/>
    </row>
    <row r="26" spans="1:8" ht="20.100000000000001" customHeight="1">
      <c r="A26" s="6">
        <v>20</v>
      </c>
      <c r="B26" s="53">
        <v>233</v>
      </c>
      <c r="C26" s="10" t="s">
        <v>169</v>
      </c>
      <c r="D26" s="8">
        <v>2010</v>
      </c>
      <c r="E26" s="17" t="s">
        <v>168</v>
      </c>
      <c r="F26" s="40" t="s">
        <v>541</v>
      </c>
      <c r="G26" s="30">
        <v>20</v>
      </c>
      <c r="H26" s="7"/>
    </row>
    <row r="27" spans="1:8" ht="20.100000000000001" customHeight="1">
      <c r="A27" s="6">
        <v>21</v>
      </c>
      <c r="B27" s="53">
        <v>177</v>
      </c>
      <c r="C27" s="7" t="s">
        <v>231</v>
      </c>
      <c r="D27" s="8" t="s">
        <v>153</v>
      </c>
      <c r="E27" s="17" t="s">
        <v>228</v>
      </c>
      <c r="F27" s="40" t="s">
        <v>548</v>
      </c>
      <c r="G27" s="30">
        <v>21</v>
      </c>
      <c r="H27" s="11"/>
    </row>
    <row r="28" spans="1:8" ht="20.100000000000001" customHeight="1">
      <c r="A28" s="6">
        <v>22</v>
      </c>
      <c r="B28" s="53">
        <v>286</v>
      </c>
      <c r="C28" s="7" t="s">
        <v>251</v>
      </c>
      <c r="D28" s="8" t="s">
        <v>153</v>
      </c>
      <c r="E28" s="17" t="s">
        <v>246</v>
      </c>
      <c r="F28" s="40" t="s">
        <v>550</v>
      </c>
      <c r="G28" s="30">
        <v>22</v>
      </c>
      <c r="H28" s="11"/>
    </row>
    <row r="29" spans="1:8" ht="20.100000000000001" customHeight="1">
      <c r="A29" s="6">
        <v>23</v>
      </c>
      <c r="B29" s="53">
        <v>238</v>
      </c>
      <c r="C29" s="7" t="s">
        <v>171</v>
      </c>
      <c r="D29" s="8">
        <v>2009</v>
      </c>
      <c r="E29" s="17" t="s">
        <v>168</v>
      </c>
      <c r="F29" s="40" t="s">
        <v>543</v>
      </c>
      <c r="G29" s="30">
        <v>23</v>
      </c>
      <c r="H29" s="7"/>
    </row>
    <row r="30" spans="1:8" ht="20.100000000000001" customHeight="1">
      <c r="A30" s="6">
        <v>24</v>
      </c>
      <c r="B30" s="53">
        <v>292</v>
      </c>
      <c r="C30" s="7" t="s">
        <v>301</v>
      </c>
      <c r="D30" s="8">
        <v>2010</v>
      </c>
      <c r="E30" s="17" t="s">
        <v>279</v>
      </c>
      <c r="F30" s="40" t="s">
        <v>552</v>
      </c>
      <c r="G30" s="30">
        <v>24</v>
      </c>
      <c r="H30" s="11"/>
    </row>
    <row r="31" spans="1:8" ht="20.100000000000001" customHeight="1">
      <c r="A31" s="6">
        <v>25</v>
      </c>
      <c r="B31" s="53">
        <v>143</v>
      </c>
      <c r="C31" s="7" t="s">
        <v>160</v>
      </c>
      <c r="D31" s="8" t="s">
        <v>153</v>
      </c>
      <c r="E31" s="17" t="s">
        <v>127</v>
      </c>
      <c r="F31" s="40" t="s">
        <v>539</v>
      </c>
      <c r="G31" s="30">
        <v>25</v>
      </c>
      <c r="H31" s="7"/>
    </row>
    <row r="32" spans="1:8" ht="20.100000000000001" customHeight="1">
      <c r="A32" s="6">
        <v>26</v>
      </c>
      <c r="B32" s="53">
        <v>66</v>
      </c>
      <c r="C32" s="7" t="s">
        <v>67</v>
      </c>
      <c r="D32" s="8">
        <v>2010</v>
      </c>
      <c r="E32" s="17" t="s">
        <v>15</v>
      </c>
      <c r="F32" s="40" t="s">
        <v>533</v>
      </c>
      <c r="G32" s="30">
        <v>26</v>
      </c>
      <c r="H32" s="7"/>
    </row>
    <row r="33" spans="1:8" ht="20.100000000000001" customHeight="1">
      <c r="A33" s="6">
        <v>27</v>
      </c>
      <c r="B33" s="53">
        <v>237</v>
      </c>
      <c r="C33" s="10" t="s">
        <v>170</v>
      </c>
      <c r="D33" s="8">
        <v>2009</v>
      </c>
      <c r="E33" s="17" t="s">
        <v>168</v>
      </c>
      <c r="F33" s="40" t="s">
        <v>542</v>
      </c>
      <c r="G33" s="30">
        <v>27</v>
      </c>
      <c r="H33" s="7"/>
    </row>
    <row r="34" spans="1:8" ht="20.100000000000001" customHeight="1">
      <c r="A34" s="6">
        <v>28</v>
      </c>
      <c r="B34" s="53">
        <v>291</v>
      </c>
      <c r="C34" s="7" t="s">
        <v>300</v>
      </c>
      <c r="D34" s="8">
        <v>2009</v>
      </c>
      <c r="E34" s="17" t="s">
        <v>279</v>
      </c>
      <c r="F34" s="40" t="s">
        <v>553</v>
      </c>
      <c r="G34" s="30">
        <v>28</v>
      </c>
      <c r="H34" s="11"/>
    </row>
    <row r="35" spans="1:8" ht="15.75">
      <c r="F35" s="60"/>
    </row>
  </sheetData>
  <sortState xmlns:xlrd2="http://schemas.microsoft.com/office/spreadsheetml/2017/richdata2" ref="B7:H34">
    <sortCondition ref="F7:F34"/>
  </sortState>
  <mergeCells count="5">
    <mergeCell ref="C2:H2"/>
    <mergeCell ref="C3:H3"/>
    <mergeCell ref="A4:F4"/>
    <mergeCell ref="G5:H5"/>
    <mergeCell ref="A1:H1"/>
  </mergeCells>
  <pageMargins left="0.88" right="0.21" top="0.21" bottom="0.2" header="0.22" footer="0.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EF30D-7B9D-428E-90DA-892B23835843}">
  <dimension ref="A1:H31"/>
  <sheetViews>
    <sheetView topLeftCell="A7" zoomScale="90" zoomScaleNormal="90" zoomScalePageLayoutView="90" workbookViewId="0">
      <selection activeCell="G21" sqref="G21"/>
    </sheetView>
  </sheetViews>
  <sheetFormatPr defaultRowHeight="12.75"/>
  <cols>
    <col min="1" max="1" width="4.140625" style="1" customWidth="1"/>
    <col min="2" max="2" width="9.140625" style="1" customWidth="1"/>
    <col min="3" max="3" width="21" style="1" customWidth="1"/>
    <col min="4" max="4" width="7.5703125" style="3" customWidth="1"/>
    <col min="5" max="5" width="12.85546875" style="1" customWidth="1"/>
    <col min="6" max="6" width="13.5703125" style="1" customWidth="1"/>
    <col min="7" max="7" width="8.5703125" style="1" customWidth="1"/>
    <col min="8" max="8" width="10.5703125" style="1" customWidth="1"/>
    <col min="9" max="16384" width="9.140625" style="1"/>
  </cols>
  <sheetData>
    <row r="1" spans="1:8" ht="50.25" customHeight="1">
      <c r="A1" s="44" t="s">
        <v>524</v>
      </c>
      <c r="B1" s="44"/>
      <c r="C1" s="44"/>
      <c r="D1" s="44"/>
      <c r="E1" s="44"/>
      <c r="F1" s="44"/>
      <c r="G1" s="44"/>
      <c r="H1" s="44"/>
    </row>
    <row r="2" spans="1:8" ht="20.25">
      <c r="A2"/>
      <c r="B2"/>
      <c r="C2" s="43" t="s">
        <v>10</v>
      </c>
      <c r="D2" s="43"/>
      <c r="E2" s="43"/>
      <c r="F2" s="43"/>
      <c r="G2" s="43"/>
      <c r="H2" s="43"/>
    </row>
    <row r="3" spans="1:8" ht="20.25">
      <c r="A3"/>
      <c r="B3"/>
      <c r="C3" s="43" t="s">
        <v>0</v>
      </c>
      <c r="D3" s="43"/>
      <c r="E3" s="43"/>
      <c r="F3" s="43"/>
      <c r="G3" s="43"/>
      <c r="H3" s="43"/>
    </row>
    <row r="4" spans="1:8" ht="20.25">
      <c r="A4" s="43" t="s">
        <v>23</v>
      </c>
      <c r="B4" s="43"/>
      <c r="C4" s="43"/>
      <c r="D4" s="43"/>
      <c r="E4" s="43"/>
      <c r="F4" s="43"/>
    </row>
    <row r="5" spans="1:8" ht="20.25">
      <c r="A5" s="5" t="s">
        <v>7</v>
      </c>
      <c r="B5" s="5"/>
      <c r="C5" s="5"/>
      <c r="D5" s="4"/>
      <c r="E5" s="5"/>
      <c r="F5" s="2"/>
      <c r="G5" s="41" t="s">
        <v>19</v>
      </c>
      <c r="H5" s="41"/>
    </row>
    <row r="6" spans="1:8" ht="31.5" customHeight="1">
      <c r="A6" s="13" t="s">
        <v>1</v>
      </c>
      <c r="B6" s="16" t="s">
        <v>12</v>
      </c>
      <c r="C6" s="14" t="s">
        <v>2</v>
      </c>
      <c r="D6" s="15" t="s">
        <v>11</v>
      </c>
      <c r="E6" s="14" t="s">
        <v>3</v>
      </c>
      <c r="F6" s="15" t="s">
        <v>4</v>
      </c>
      <c r="G6" s="15" t="s">
        <v>5</v>
      </c>
      <c r="H6" s="15" t="s">
        <v>6</v>
      </c>
    </row>
    <row r="7" spans="1:8" ht="20.100000000000001" customHeight="1">
      <c r="A7" s="6">
        <v>1</v>
      </c>
      <c r="B7" s="30">
        <v>287</v>
      </c>
      <c r="C7" s="7" t="s">
        <v>247</v>
      </c>
      <c r="D7" s="8" t="s">
        <v>143</v>
      </c>
      <c r="E7" s="12" t="s">
        <v>246</v>
      </c>
      <c r="F7" s="40" t="s">
        <v>570</v>
      </c>
      <c r="G7" s="30">
        <v>1</v>
      </c>
      <c r="H7" s="7"/>
    </row>
    <row r="8" spans="1:8" ht="20.100000000000001" customHeight="1">
      <c r="A8" s="6">
        <v>2</v>
      </c>
      <c r="B8" s="30">
        <v>74</v>
      </c>
      <c r="C8" s="10" t="s">
        <v>302</v>
      </c>
      <c r="D8" s="8">
        <v>2007</v>
      </c>
      <c r="E8" s="12" t="s">
        <v>289</v>
      </c>
      <c r="F8" s="40" t="s">
        <v>560</v>
      </c>
      <c r="G8" s="30">
        <v>2</v>
      </c>
      <c r="H8" s="7"/>
    </row>
    <row r="9" spans="1:8" ht="20.100000000000001" customHeight="1">
      <c r="A9" s="6">
        <v>3</v>
      </c>
      <c r="B9" s="30">
        <v>75</v>
      </c>
      <c r="C9" s="10" t="s">
        <v>60</v>
      </c>
      <c r="D9" s="8">
        <v>2007</v>
      </c>
      <c r="E9" s="12" t="s">
        <v>15</v>
      </c>
      <c r="F9" s="40" t="s">
        <v>561</v>
      </c>
      <c r="G9" s="30">
        <v>3</v>
      </c>
      <c r="H9" s="7"/>
    </row>
    <row r="10" spans="1:8" ht="20.100000000000001" customHeight="1">
      <c r="A10" s="6">
        <v>4</v>
      </c>
      <c r="B10" s="30">
        <v>70</v>
      </c>
      <c r="C10" s="10" t="s">
        <v>56</v>
      </c>
      <c r="D10" s="8">
        <v>2008</v>
      </c>
      <c r="E10" s="12" t="s">
        <v>15</v>
      </c>
      <c r="F10" s="40" t="s">
        <v>556</v>
      </c>
      <c r="G10" s="30">
        <v>4</v>
      </c>
      <c r="H10" s="7"/>
    </row>
    <row r="11" spans="1:8" ht="20.100000000000001" customHeight="1">
      <c r="A11" s="6">
        <v>5</v>
      </c>
      <c r="B11" s="30">
        <v>199</v>
      </c>
      <c r="C11" s="7" t="s">
        <v>308</v>
      </c>
      <c r="D11" s="8">
        <v>2008</v>
      </c>
      <c r="E11" s="12" t="s">
        <v>289</v>
      </c>
      <c r="F11" s="40" t="s">
        <v>577</v>
      </c>
      <c r="G11" s="30">
        <v>5</v>
      </c>
      <c r="H11" s="7"/>
    </row>
    <row r="12" spans="1:8" ht="20.100000000000001" customHeight="1">
      <c r="A12" s="6">
        <v>6</v>
      </c>
      <c r="B12" s="30">
        <v>68</v>
      </c>
      <c r="C12" s="7" t="s">
        <v>54</v>
      </c>
      <c r="D12" s="8">
        <v>2007</v>
      </c>
      <c r="E12" s="12" t="s">
        <v>15</v>
      </c>
      <c r="F12" s="40" t="s">
        <v>554</v>
      </c>
      <c r="G12" s="30">
        <v>6</v>
      </c>
      <c r="H12" s="7"/>
    </row>
    <row r="13" spans="1:8" ht="20.100000000000001" customHeight="1">
      <c r="A13" s="6">
        <v>7</v>
      </c>
      <c r="B13" s="30">
        <v>69</v>
      </c>
      <c r="C13" s="7" t="s">
        <v>55</v>
      </c>
      <c r="D13" s="8">
        <v>2007</v>
      </c>
      <c r="E13" s="12" t="s">
        <v>15</v>
      </c>
      <c r="F13" s="40" t="s">
        <v>555</v>
      </c>
      <c r="G13" s="30">
        <v>7</v>
      </c>
      <c r="H13" s="7"/>
    </row>
    <row r="14" spans="1:8" ht="20.100000000000001" customHeight="1">
      <c r="A14" s="6">
        <v>8</v>
      </c>
      <c r="B14" s="30">
        <v>73</v>
      </c>
      <c r="C14" s="7" t="s">
        <v>59</v>
      </c>
      <c r="D14" s="8">
        <v>2008</v>
      </c>
      <c r="E14" s="12" t="s">
        <v>15</v>
      </c>
      <c r="F14" s="40" t="s">
        <v>559</v>
      </c>
      <c r="G14" s="30">
        <v>8</v>
      </c>
      <c r="H14" s="7"/>
    </row>
    <row r="15" spans="1:8" ht="20.100000000000001" customHeight="1">
      <c r="A15" s="6">
        <v>9</v>
      </c>
      <c r="B15" s="30">
        <v>65</v>
      </c>
      <c r="C15" s="7" t="s">
        <v>310</v>
      </c>
      <c r="D15" s="8">
        <v>2007</v>
      </c>
      <c r="E15" s="12" t="s">
        <v>289</v>
      </c>
      <c r="F15" s="40" t="s">
        <v>575</v>
      </c>
      <c r="G15" s="30">
        <v>9</v>
      </c>
      <c r="H15" s="7"/>
    </row>
    <row r="16" spans="1:8" ht="20.100000000000001" customHeight="1">
      <c r="A16" s="6">
        <v>10</v>
      </c>
      <c r="B16" s="30">
        <v>296</v>
      </c>
      <c r="C16" s="7" t="s">
        <v>307</v>
      </c>
      <c r="D16" s="8">
        <v>2008</v>
      </c>
      <c r="E16" s="12" t="s">
        <v>207</v>
      </c>
      <c r="F16" s="40" t="s">
        <v>574</v>
      </c>
      <c r="G16" s="30">
        <v>10</v>
      </c>
      <c r="H16" s="7"/>
    </row>
    <row r="17" spans="1:8" ht="20.100000000000001" customHeight="1">
      <c r="A17" s="6">
        <v>11</v>
      </c>
      <c r="B17" s="30">
        <v>259</v>
      </c>
      <c r="C17" s="7" t="s">
        <v>205</v>
      </c>
      <c r="D17" s="8" t="s">
        <v>148</v>
      </c>
      <c r="E17" s="12" t="s">
        <v>207</v>
      </c>
      <c r="F17" s="40" t="s">
        <v>567</v>
      </c>
      <c r="G17" s="30">
        <v>11</v>
      </c>
      <c r="H17" s="7"/>
    </row>
    <row r="18" spans="1:8" ht="20.100000000000001" customHeight="1">
      <c r="A18" s="6">
        <v>12</v>
      </c>
      <c r="B18" s="30">
        <v>147</v>
      </c>
      <c r="C18" s="7" t="s">
        <v>145</v>
      </c>
      <c r="D18" s="8" t="s">
        <v>146</v>
      </c>
      <c r="E18" s="12" t="s">
        <v>127</v>
      </c>
      <c r="F18" s="40" t="s">
        <v>564</v>
      </c>
      <c r="G18" s="30">
        <v>12</v>
      </c>
      <c r="H18" s="7"/>
    </row>
    <row r="19" spans="1:8" ht="20.100000000000001" customHeight="1">
      <c r="A19" s="6">
        <v>13</v>
      </c>
      <c r="B19" s="30">
        <v>72</v>
      </c>
      <c r="C19" s="7" t="s">
        <v>58</v>
      </c>
      <c r="D19" s="8">
        <v>2008</v>
      </c>
      <c r="E19" s="12" t="s">
        <v>15</v>
      </c>
      <c r="F19" s="40" t="s">
        <v>558</v>
      </c>
      <c r="G19" s="30">
        <v>13</v>
      </c>
      <c r="H19" s="7"/>
    </row>
    <row r="20" spans="1:8" ht="20.100000000000001" customHeight="1">
      <c r="A20" s="6">
        <v>14</v>
      </c>
      <c r="B20" s="30">
        <v>200</v>
      </c>
      <c r="C20" s="10" t="s">
        <v>149</v>
      </c>
      <c r="D20" s="8" t="s">
        <v>146</v>
      </c>
      <c r="E20" s="12" t="s">
        <v>127</v>
      </c>
      <c r="F20" s="40" t="s">
        <v>566</v>
      </c>
      <c r="G20" s="30">
        <v>14</v>
      </c>
      <c r="H20" s="7"/>
    </row>
    <row r="21" spans="1:8" ht="20.100000000000001" customHeight="1">
      <c r="A21" s="6">
        <v>15</v>
      </c>
      <c r="B21" s="30">
        <v>96</v>
      </c>
      <c r="C21" s="7" t="s">
        <v>304</v>
      </c>
      <c r="D21" s="8"/>
      <c r="E21" s="12" t="s">
        <v>289</v>
      </c>
      <c r="F21" s="40" t="s">
        <v>571</v>
      </c>
      <c r="G21" s="30">
        <v>15</v>
      </c>
      <c r="H21" s="7"/>
    </row>
    <row r="22" spans="1:8" ht="20.100000000000001" customHeight="1">
      <c r="A22" s="6">
        <v>16</v>
      </c>
      <c r="B22" s="30">
        <v>302</v>
      </c>
      <c r="C22" s="7" t="s">
        <v>306</v>
      </c>
      <c r="D22" s="8"/>
      <c r="E22" s="12" t="s">
        <v>289</v>
      </c>
      <c r="F22" s="40" t="s">
        <v>573</v>
      </c>
      <c r="G22" s="30">
        <v>16</v>
      </c>
      <c r="H22" s="7"/>
    </row>
    <row r="23" spans="1:8" ht="20.100000000000001" customHeight="1">
      <c r="A23" s="6">
        <v>17</v>
      </c>
      <c r="B23" s="30">
        <v>260</v>
      </c>
      <c r="C23" s="7" t="s">
        <v>303</v>
      </c>
      <c r="D23" s="8">
        <v>2008</v>
      </c>
      <c r="E23" s="12" t="s">
        <v>207</v>
      </c>
      <c r="F23" s="40" t="s">
        <v>568</v>
      </c>
      <c r="G23" s="30">
        <v>17</v>
      </c>
      <c r="H23" s="7"/>
    </row>
    <row r="24" spans="1:8" ht="20.100000000000001" customHeight="1">
      <c r="A24" s="6">
        <v>18</v>
      </c>
      <c r="B24" s="30">
        <v>148</v>
      </c>
      <c r="C24" s="10" t="s">
        <v>147</v>
      </c>
      <c r="D24" s="8" t="s">
        <v>148</v>
      </c>
      <c r="E24" s="12" t="s">
        <v>127</v>
      </c>
      <c r="F24" s="40" t="s">
        <v>565</v>
      </c>
      <c r="G24" s="30">
        <v>18</v>
      </c>
      <c r="H24" s="7"/>
    </row>
    <row r="25" spans="1:8" ht="20.100000000000001" customHeight="1">
      <c r="A25" s="6">
        <v>19</v>
      </c>
      <c r="B25" s="30">
        <v>95</v>
      </c>
      <c r="C25" s="7" t="s">
        <v>309</v>
      </c>
      <c r="D25" s="8">
        <v>2008</v>
      </c>
      <c r="E25" s="12" t="s">
        <v>289</v>
      </c>
      <c r="F25" s="40" t="s">
        <v>576</v>
      </c>
      <c r="G25" s="30">
        <v>19</v>
      </c>
      <c r="H25" s="7"/>
    </row>
    <row r="26" spans="1:8" ht="20.100000000000001" customHeight="1">
      <c r="A26" s="6">
        <v>20</v>
      </c>
      <c r="B26" s="30">
        <v>146</v>
      </c>
      <c r="C26" s="7" t="s">
        <v>144</v>
      </c>
      <c r="D26" s="8" t="s">
        <v>143</v>
      </c>
      <c r="E26" s="12" t="s">
        <v>127</v>
      </c>
      <c r="F26" s="40" t="s">
        <v>563</v>
      </c>
      <c r="G26" s="30">
        <v>20</v>
      </c>
      <c r="H26" s="7"/>
    </row>
    <row r="27" spans="1:8" ht="20.100000000000001" customHeight="1">
      <c r="A27" s="6">
        <v>21</v>
      </c>
      <c r="B27" s="30">
        <v>145</v>
      </c>
      <c r="C27" s="10" t="s">
        <v>142</v>
      </c>
      <c r="D27" s="8" t="s">
        <v>143</v>
      </c>
      <c r="E27" s="12" t="s">
        <v>127</v>
      </c>
      <c r="F27" s="40" t="s">
        <v>562</v>
      </c>
      <c r="G27" s="30">
        <v>21</v>
      </c>
      <c r="H27" s="7"/>
    </row>
    <row r="28" spans="1:8" ht="20.100000000000001" customHeight="1">
      <c r="A28" s="6">
        <v>22</v>
      </c>
      <c r="B28" s="30">
        <v>71</v>
      </c>
      <c r="C28" s="10" t="s">
        <v>57</v>
      </c>
      <c r="D28" s="8">
        <v>2008</v>
      </c>
      <c r="E28" s="12" t="s">
        <v>15</v>
      </c>
      <c r="F28" s="40" t="s">
        <v>557</v>
      </c>
      <c r="G28" s="30">
        <v>22</v>
      </c>
      <c r="H28" s="7"/>
    </row>
    <row r="29" spans="1:8" ht="20.100000000000001" customHeight="1">
      <c r="A29" s="6">
        <v>23</v>
      </c>
      <c r="B29" s="30">
        <v>301</v>
      </c>
      <c r="C29" s="7" t="s">
        <v>305</v>
      </c>
      <c r="D29" s="8"/>
      <c r="E29" s="12" t="s">
        <v>289</v>
      </c>
      <c r="F29" s="40" t="s">
        <v>572</v>
      </c>
      <c r="G29" s="30">
        <v>23</v>
      </c>
      <c r="H29" s="7"/>
    </row>
    <row r="30" spans="1:8" ht="20.100000000000001" customHeight="1">
      <c r="A30" s="6">
        <v>24</v>
      </c>
      <c r="B30" s="30">
        <v>178</v>
      </c>
      <c r="C30" s="7" t="s">
        <v>227</v>
      </c>
      <c r="D30" s="8" t="s">
        <v>146</v>
      </c>
      <c r="E30" s="12" t="s">
        <v>228</v>
      </c>
      <c r="F30" s="40" t="s">
        <v>569</v>
      </c>
      <c r="G30" s="30">
        <v>24</v>
      </c>
      <c r="H30" s="7"/>
    </row>
    <row r="31" spans="1:8" ht="20.100000000000001" customHeight="1">
      <c r="A31" s="6">
        <v>25</v>
      </c>
      <c r="B31" s="30">
        <v>261</v>
      </c>
      <c r="C31" s="7" t="s">
        <v>206</v>
      </c>
      <c r="D31" s="8" t="s">
        <v>146</v>
      </c>
      <c r="E31" s="12" t="s">
        <v>207</v>
      </c>
      <c r="F31" s="40"/>
      <c r="G31" s="7"/>
      <c r="H31" s="7" t="s">
        <v>378</v>
      </c>
    </row>
  </sheetData>
  <sortState xmlns:xlrd2="http://schemas.microsoft.com/office/spreadsheetml/2017/richdata2" ref="B7:H31">
    <sortCondition ref="F7:F31"/>
  </sortState>
  <mergeCells count="5">
    <mergeCell ref="C2:H2"/>
    <mergeCell ref="C3:H3"/>
    <mergeCell ref="A4:F4"/>
    <mergeCell ref="G5:H5"/>
    <mergeCell ref="A1:H1"/>
  </mergeCells>
  <pageMargins left="0.88" right="0.21" top="0.21" bottom="0.2" header="0.22" footer="0.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D8B30-7C83-49AD-B79E-60A78A742B0A}">
  <dimension ref="A1:R60"/>
  <sheetViews>
    <sheetView zoomScale="84" zoomScaleNormal="84" workbookViewId="0">
      <selection activeCell="W25" sqref="W25"/>
    </sheetView>
  </sheetViews>
  <sheetFormatPr defaultRowHeight="15"/>
  <cols>
    <col min="1" max="1" width="1.42578125" customWidth="1"/>
    <col min="2" max="2" width="18.5703125" customWidth="1"/>
    <col min="3" max="4" width="4.7109375" customWidth="1"/>
    <col min="5" max="5" width="4.7109375" style="107" customWidth="1"/>
    <col min="6" max="6" width="4.7109375" customWidth="1"/>
    <col min="7" max="18" width="4.7109375" style="107" customWidth="1"/>
    <col min="19" max="19" width="5.7109375" customWidth="1"/>
  </cols>
  <sheetData>
    <row r="1" spans="2:18" ht="20.25">
      <c r="B1" s="61" t="s">
        <v>578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2:18" ht="27.75" customHeight="1">
      <c r="B2" s="62" t="s">
        <v>579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2:18" ht="18" customHeight="1" thickBot="1">
      <c r="B3" s="64" t="s">
        <v>580</v>
      </c>
      <c r="C3" s="64"/>
      <c r="D3" s="64"/>
      <c r="E3" s="64"/>
      <c r="F3" s="64"/>
      <c r="L3" s="65"/>
      <c r="M3" s="65"/>
      <c r="N3" s="64" t="s">
        <v>19</v>
      </c>
      <c r="O3" s="64"/>
      <c r="P3" s="64"/>
      <c r="Q3" s="64"/>
      <c r="R3" s="64"/>
    </row>
    <row r="4" spans="2:18" ht="24" thickTop="1" thickBot="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2:18" ht="19.5" thickTop="1">
      <c r="B5" s="66" t="s">
        <v>581</v>
      </c>
      <c r="C5" s="67" t="s">
        <v>582</v>
      </c>
      <c r="D5" s="68"/>
      <c r="E5" s="68"/>
      <c r="F5" s="69"/>
      <c r="G5" s="67" t="s">
        <v>583</v>
      </c>
      <c r="H5" s="68"/>
      <c r="I5" s="68"/>
      <c r="J5" s="69"/>
      <c r="K5" s="67" t="s">
        <v>584</v>
      </c>
      <c r="L5" s="68"/>
      <c r="M5" s="68"/>
      <c r="N5" s="69"/>
      <c r="O5" s="67" t="s">
        <v>585</v>
      </c>
      <c r="P5" s="68"/>
      <c r="Q5" s="68"/>
      <c r="R5" s="69"/>
    </row>
    <row r="6" spans="2:18">
      <c r="B6" s="70"/>
      <c r="C6" s="71" t="s">
        <v>586</v>
      </c>
      <c r="D6" s="72" t="s">
        <v>587</v>
      </c>
      <c r="E6" s="72"/>
      <c r="F6" s="73"/>
      <c r="G6" s="71" t="s">
        <v>587</v>
      </c>
      <c r="H6" s="72" t="s">
        <v>588</v>
      </c>
      <c r="I6" s="72"/>
      <c r="J6" s="73"/>
      <c r="K6" s="71" t="s">
        <v>588</v>
      </c>
      <c r="L6" s="72" t="s">
        <v>588</v>
      </c>
      <c r="M6" s="72"/>
      <c r="N6" s="73"/>
      <c r="O6" s="71" t="s">
        <v>589</v>
      </c>
      <c r="P6" s="72" t="s">
        <v>589</v>
      </c>
      <c r="Q6" s="72"/>
      <c r="R6" s="74"/>
    </row>
    <row r="7" spans="2:18">
      <c r="B7" s="75"/>
      <c r="C7" s="76" t="s">
        <v>590</v>
      </c>
      <c r="D7" s="77" t="s">
        <v>591</v>
      </c>
      <c r="E7" s="78" t="s">
        <v>592</v>
      </c>
      <c r="F7" s="79" t="s">
        <v>593</v>
      </c>
      <c r="G7" s="76" t="s">
        <v>590</v>
      </c>
      <c r="H7" s="77" t="s">
        <v>591</v>
      </c>
      <c r="I7" s="78" t="s">
        <v>592</v>
      </c>
      <c r="J7" s="79" t="s">
        <v>593</v>
      </c>
      <c r="K7" s="76" t="s">
        <v>590</v>
      </c>
      <c r="L7" s="77" t="s">
        <v>591</v>
      </c>
      <c r="M7" s="78" t="s">
        <v>592</v>
      </c>
      <c r="N7" s="79" t="s">
        <v>593</v>
      </c>
      <c r="O7" s="76" t="s">
        <v>590</v>
      </c>
      <c r="P7" s="77" t="s">
        <v>591</v>
      </c>
      <c r="Q7" s="78" t="s">
        <v>592</v>
      </c>
      <c r="R7" s="79" t="s">
        <v>593</v>
      </c>
    </row>
    <row r="8" spans="2:18" ht="15" customHeight="1">
      <c r="B8" s="80" t="s">
        <v>594</v>
      </c>
      <c r="C8" s="134">
        <v>11</v>
      </c>
      <c r="D8" s="135">
        <v>1</v>
      </c>
      <c r="E8" s="101">
        <f>SUM(C8:D10)</f>
        <v>54</v>
      </c>
      <c r="F8" s="117" t="s">
        <v>605</v>
      </c>
      <c r="G8" s="134">
        <v>1</v>
      </c>
      <c r="H8" s="135">
        <v>1</v>
      </c>
      <c r="I8" s="101">
        <f>SUM(G8:H10)</f>
        <v>26</v>
      </c>
      <c r="J8" s="117" t="s">
        <v>604</v>
      </c>
      <c r="K8" s="134">
        <v>7</v>
      </c>
      <c r="L8" s="135">
        <v>3</v>
      </c>
      <c r="M8" s="101">
        <f>SUM(K8:L10)</f>
        <v>61</v>
      </c>
      <c r="N8" s="117" t="s">
        <v>604</v>
      </c>
      <c r="O8" s="81"/>
      <c r="P8" s="82"/>
      <c r="Q8" s="109">
        <f>SUM(O8:P10)</f>
        <v>0</v>
      </c>
      <c r="R8" s="121"/>
    </row>
    <row r="9" spans="2:18" ht="15" customHeight="1">
      <c r="B9" s="84"/>
      <c r="C9" s="136">
        <v>17</v>
      </c>
      <c r="D9" s="137">
        <v>5</v>
      </c>
      <c r="E9" s="102"/>
      <c r="F9" s="118"/>
      <c r="G9" s="136">
        <v>3</v>
      </c>
      <c r="H9" s="137">
        <v>3</v>
      </c>
      <c r="I9" s="102"/>
      <c r="J9" s="118"/>
      <c r="K9" s="136">
        <v>8</v>
      </c>
      <c r="L9" s="137">
        <v>13</v>
      </c>
      <c r="M9" s="102"/>
      <c r="N9" s="118"/>
      <c r="O9" s="85"/>
      <c r="P9" s="86"/>
      <c r="Q9" s="111"/>
      <c r="R9" s="122"/>
    </row>
    <row r="10" spans="2:18" ht="15" customHeight="1">
      <c r="B10" s="88"/>
      <c r="C10" s="138">
        <v>10</v>
      </c>
      <c r="D10" s="139">
        <v>10</v>
      </c>
      <c r="E10" s="103"/>
      <c r="F10" s="119"/>
      <c r="G10" s="138">
        <v>11</v>
      </c>
      <c r="H10" s="139">
        <v>7</v>
      </c>
      <c r="I10" s="103"/>
      <c r="J10" s="119"/>
      <c r="K10" s="138">
        <v>9</v>
      </c>
      <c r="L10" s="139">
        <v>21</v>
      </c>
      <c r="M10" s="103"/>
      <c r="N10" s="119"/>
      <c r="O10" s="89"/>
      <c r="P10" s="90"/>
      <c r="Q10" s="113"/>
      <c r="R10" s="123"/>
    </row>
    <row r="11" spans="2:18" ht="15" customHeight="1">
      <c r="B11" s="92" t="s">
        <v>127</v>
      </c>
      <c r="C11" s="134">
        <v>12</v>
      </c>
      <c r="D11" s="135">
        <v>6</v>
      </c>
      <c r="E11" s="101">
        <f>SUM(C11:D13)</f>
        <v>67</v>
      </c>
      <c r="F11" s="117" t="s">
        <v>606</v>
      </c>
      <c r="G11" s="134">
        <v>4</v>
      </c>
      <c r="H11" s="135">
        <v>11</v>
      </c>
      <c r="I11" s="101">
        <f>SUM(G11:H13)</f>
        <v>60</v>
      </c>
      <c r="J11" s="117" t="s">
        <v>606</v>
      </c>
      <c r="K11" s="134">
        <v>2</v>
      </c>
      <c r="L11" s="135">
        <v>30</v>
      </c>
      <c r="M11" s="101">
        <f>SUM(K11:L13)</f>
        <v>65</v>
      </c>
      <c r="N11" s="117"/>
      <c r="O11" s="134">
        <v>4</v>
      </c>
      <c r="P11" s="135">
        <v>9</v>
      </c>
      <c r="Q11" s="101">
        <f>SUM(O11:P13)</f>
        <v>93</v>
      </c>
      <c r="R11" s="117" t="s">
        <v>593</v>
      </c>
    </row>
    <row r="12" spans="2:18" ht="15" customHeight="1">
      <c r="B12" s="93"/>
      <c r="C12" s="136">
        <v>14</v>
      </c>
      <c r="D12" s="137">
        <v>8</v>
      </c>
      <c r="E12" s="102"/>
      <c r="F12" s="118"/>
      <c r="G12" s="136">
        <v>7</v>
      </c>
      <c r="H12" s="137">
        <v>14</v>
      </c>
      <c r="I12" s="102"/>
      <c r="J12" s="118"/>
      <c r="K12" s="136">
        <v>3</v>
      </c>
      <c r="L12" s="137">
        <v>25</v>
      </c>
      <c r="M12" s="102"/>
      <c r="N12" s="118"/>
      <c r="O12" s="136">
        <v>9</v>
      </c>
      <c r="P12" s="137">
        <v>19</v>
      </c>
      <c r="Q12" s="102"/>
      <c r="R12" s="118"/>
    </row>
    <row r="13" spans="2:18" ht="15" customHeight="1">
      <c r="B13" s="94"/>
      <c r="C13" s="138">
        <v>18</v>
      </c>
      <c r="D13" s="139">
        <v>9</v>
      </c>
      <c r="E13" s="103"/>
      <c r="F13" s="119"/>
      <c r="G13" s="138">
        <v>9</v>
      </c>
      <c r="H13" s="139">
        <v>15</v>
      </c>
      <c r="I13" s="103"/>
      <c r="J13" s="119"/>
      <c r="K13" s="138">
        <v>5</v>
      </c>
      <c r="L13" s="139"/>
      <c r="M13" s="103"/>
      <c r="N13" s="119"/>
      <c r="O13" s="138">
        <v>15</v>
      </c>
      <c r="P13" s="139">
        <v>37</v>
      </c>
      <c r="Q13" s="103"/>
      <c r="R13" s="119"/>
    </row>
    <row r="14" spans="2:18" ht="15" customHeight="1">
      <c r="B14" s="92" t="s">
        <v>15</v>
      </c>
      <c r="C14" s="134">
        <v>3</v>
      </c>
      <c r="D14" s="135">
        <v>2</v>
      </c>
      <c r="E14" s="101">
        <f>SUM(C14:D16)</f>
        <v>15</v>
      </c>
      <c r="F14" s="117"/>
      <c r="G14" s="134">
        <v>5</v>
      </c>
      <c r="H14" s="135">
        <v>3</v>
      </c>
      <c r="I14" s="101">
        <f>SUM(G14:H16)</f>
        <v>42</v>
      </c>
      <c r="J14" s="117" t="s">
        <v>605</v>
      </c>
      <c r="K14" s="134">
        <v>4</v>
      </c>
      <c r="L14" s="135">
        <v>9</v>
      </c>
      <c r="M14" s="101">
        <f>SUM(K14:L16)</f>
        <v>66</v>
      </c>
      <c r="N14" s="117" t="s">
        <v>606</v>
      </c>
      <c r="O14" s="134">
        <v>6</v>
      </c>
      <c r="P14" s="135">
        <v>3</v>
      </c>
      <c r="Q14" s="109">
        <f>SUM(O14:P16)</f>
        <v>58</v>
      </c>
      <c r="R14" s="121" t="s">
        <v>606</v>
      </c>
    </row>
    <row r="15" spans="2:18" ht="15" customHeight="1">
      <c r="B15" s="93"/>
      <c r="C15" s="136">
        <v>4</v>
      </c>
      <c r="D15" s="137"/>
      <c r="E15" s="102"/>
      <c r="F15" s="118"/>
      <c r="G15" s="136">
        <v>10</v>
      </c>
      <c r="H15" s="137">
        <v>4</v>
      </c>
      <c r="I15" s="102"/>
      <c r="J15" s="118"/>
      <c r="K15" s="136">
        <v>10</v>
      </c>
      <c r="L15" s="137">
        <v>12</v>
      </c>
      <c r="M15" s="102"/>
      <c r="N15" s="118"/>
      <c r="O15" s="136">
        <v>11</v>
      </c>
      <c r="P15" s="137">
        <v>8</v>
      </c>
      <c r="Q15" s="111"/>
      <c r="R15" s="122"/>
    </row>
    <row r="16" spans="2:18" ht="15" customHeight="1">
      <c r="B16" s="94"/>
      <c r="C16" s="138">
        <v>6</v>
      </c>
      <c r="D16" s="139"/>
      <c r="E16" s="103"/>
      <c r="F16" s="119"/>
      <c r="G16" s="138">
        <v>13</v>
      </c>
      <c r="H16" s="139">
        <v>7</v>
      </c>
      <c r="I16" s="103"/>
      <c r="J16" s="119"/>
      <c r="K16" s="138">
        <v>17</v>
      </c>
      <c r="L16" s="139">
        <v>14</v>
      </c>
      <c r="M16" s="103"/>
      <c r="N16" s="119"/>
      <c r="O16" s="138">
        <v>16</v>
      </c>
      <c r="P16" s="139">
        <v>14</v>
      </c>
      <c r="Q16" s="113"/>
      <c r="R16" s="123"/>
    </row>
    <row r="17" spans="2:18" ht="15" customHeight="1">
      <c r="B17" s="92" t="s">
        <v>246</v>
      </c>
      <c r="C17" s="134">
        <v>1</v>
      </c>
      <c r="D17" s="135">
        <v>13</v>
      </c>
      <c r="E17" s="101">
        <f>SUM(C17:D19)</f>
        <v>14</v>
      </c>
      <c r="F17" s="117"/>
      <c r="G17" s="134">
        <v>6</v>
      </c>
      <c r="H17" s="135">
        <v>9</v>
      </c>
      <c r="I17" s="101">
        <f>SUM(G17:H19)</f>
        <v>50</v>
      </c>
      <c r="J17" s="108"/>
      <c r="K17" s="134">
        <v>12</v>
      </c>
      <c r="L17" s="135">
        <v>2</v>
      </c>
      <c r="M17" s="101">
        <f>SUM(K17:L19)</f>
        <v>66</v>
      </c>
      <c r="N17" s="117" t="s">
        <v>605</v>
      </c>
      <c r="O17" s="134">
        <v>3</v>
      </c>
      <c r="P17" s="135">
        <v>1</v>
      </c>
      <c r="Q17" s="101">
        <f>SUM(O17:P19)</f>
        <v>30</v>
      </c>
      <c r="R17" s="117" t="s">
        <v>604</v>
      </c>
    </row>
    <row r="18" spans="2:18" ht="15" customHeight="1">
      <c r="B18" s="93"/>
      <c r="C18" s="136"/>
      <c r="D18" s="137"/>
      <c r="E18" s="102"/>
      <c r="F18" s="118"/>
      <c r="G18" s="136">
        <v>22</v>
      </c>
      <c r="H18" s="137">
        <v>13</v>
      </c>
      <c r="I18" s="102"/>
      <c r="J18" s="110"/>
      <c r="K18" s="136">
        <v>21</v>
      </c>
      <c r="L18" s="137">
        <v>4</v>
      </c>
      <c r="M18" s="102"/>
      <c r="N18" s="118"/>
      <c r="O18" s="136">
        <v>7</v>
      </c>
      <c r="P18" s="137">
        <v>4</v>
      </c>
      <c r="Q18" s="102"/>
      <c r="R18" s="118"/>
    </row>
    <row r="19" spans="2:18" ht="15" customHeight="1">
      <c r="B19" s="94"/>
      <c r="C19" s="138"/>
      <c r="D19" s="139"/>
      <c r="E19" s="103"/>
      <c r="F19" s="119"/>
      <c r="G19" s="138"/>
      <c r="H19" s="139"/>
      <c r="I19" s="103"/>
      <c r="J19" s="112"/>
      <c r="K19" s="138">
        <v>22</v>
      </c>
      <c r="L19" s="139">
        <v>5</v>
      </c>
      <c r="M19" s="103"/>
      <c r="N19" s="119"/>
      <c r="O19" s="138">
        <v>10</v>
      </c>
      <c r="P19" s="139">
        <v>5</v>
      </c>
      <c r="Q19" s="103"/>
      <c r="R19" s="119"/>
    </row>
    <row r="20" spans="2:18" ht="15" customHeight="1">
      <c r="B20" s="80" t="s">
        <v>603</v>
      </c>
      <c r="C20" s="134">
        <v>2</v>
      </c>
      <c r="D20" s="135">
        <v>3</v>
      </c>
      <c r="E20" s="101">
        <f>SUM(C20:D22)</f>
        <v>30</v>
      </c>
      <c r="F20" s="117" t="s">
        <v>604</v>
      </c>
      <c r="G20" s="134"/>
      <c r="H20" s="135"/>
      <c r="I20" s="101">
        <f>SUM(G20:H22)</f>
        <v>0</v>
      </c>
      <c r="J20" s="108"/>
      <c r="K20" s="134"/>
      <c r="L20" s="135"/>
      <c r="M20" s="101">
        <f>SUM(K20:L22)</f>
        <v>0</v>
      </c>
      <c r="N20" s="117"/>
      <c r="O20" s="134"/>
      <c r="P20" s="135"/>
      <c r="Q20" s="109">
        <f>SUM(O20:P22)</f>
        <v>0</v>
      </c>
      <c r="R20" s="121"/>
    </row>
    <row r="21" spans="2:18" ht="15" customHeight="1">
      <c r="B21" s="84"/>
      <c r="C21" s="136">
        <v>9</v>
      </c>
      <c r="D21" s="137">
        <v>4</v>
      </c>
      <c r="E21" s="102"/>
      <c r="F21" s="118"/>
      <c r="G21" s="136"/>
      <c r="H21" s="137"/>
      <c r="I21" s="102"/>
      <c r="J21" s="110"/>
      <c r="K21" s="136"/>
      <c r="L21" s="137"/>
      <c r="M21" s="102"/>
      <c r="N21" s="118"/>
      <c r="O21" s="136"/>
      <c r="P21" s="137"/>
      <c r="Q21" s="111"/>
      <c r="R21" s="122"/>
    </row>
    <row r="22" spans="2:18" ht="15" customHeight="1" thickBot="1">
      <c r="B22" s="115"/>
      <c r="C22" s="140">
        <v>5</v>
      </c>
      <c r="D22" s="141">
        <v>7</v>
      </c>
      <c r="E22" s="104"/>
      <c r="F22" s="120"/>
      <c r="G22" s="140"/>
      <c r="H22" s="141"/>
      <c r="I22" s="104"/>
      <c r="J22" s="114"/>
      <c r="K22" s="140"/>
      <c r="L22" s="141"/>
      <c r="M22" s="104"/>
      <c r="N22" s="120"/>
      <c r="O22" s="140"/>
      <c r="P22" s="141"/>
      <c r="Q22" s="116"/>
      <c r="R22" s="124"/>
    </row>
    <row r="23" spans="2:18" ht="15" customHeight="1" thickTop="1">
      <c r="B23" s="93" t="s">
        <v>595</v>
      </c>
      <c r="C23" s="142">
        <v>24</v>
      </c>
      <c r="D23" s="143"/>
      <c r="E23" s="102">
        <f>SUM(C23:D25)</f>
        <v>24</v>
      </c>
      <c r="F23" s="87"/>
      <c r="G23" s="142">
        <v>21</v>
      </c>
      <c r="H23" s="143">
        <v>18</v>
      </c>
      <c r="I23" s="102">
        <f>SUM(G23:H25)</f>
        <v>58</v>
      </c>
      <c r="J23" s="110"/>
      <c r="K23" s="142">
        <v>27</v>
      </c>
      <c r="L23" s="143"/>
      <c r="M23" s="125">
        <f>SUM(K23:L25)</f>
        <v>113</v>
      </c>
      <c r="N23" s="118"/>
      <c r="O23" s="142">
        <v>17</v>
      </c>
      <c r="P23" s="143">
        <v>17</v>
      </c>
      <c r="Q23" s="129">
        <f>SUM(O23:P25)</f>
        <v>147</v>
      </c>
      <c r="R23" s="122" t="s">
        <v>607</v>
      </c>
    </row>
    <row r="24" spans="2:18" ht="15" customHeight="1">
      <c r="B24" s="93"/>
      <c r="C24" s="136"/>
      <c r="D24" s="137"/>
      <c r="E24" s="102"/>
      <c r="F24" s="87"/>
      <c r="G24" s="136"/>
      <c r="H24" s="137">
        <v>19</v>
      </c>
      <c r="I24" s="102"/>
      <c r="J24" s="110"/>
      <c r="K24" s="136">
        <v>39</v>
      </c>
      <c r="L24" s="137"/>
      <c r="M24" s="125"/>
      <c r="N24" s="118"/>
      <c r="O24" s="136">
        <v>24</v>
      </c>
      <c r="P24" s="137">
        <v>21</v>
      </c>
      <c r="Q24" s="129"/>
      <c r="R24" s="122"/>
    </row>
    <row r="25" spans="2:18" ht="15" customHeight="1">
      <c r="B25" s="94"/>
      <c r="C25" s="138"/>
      <c r="D25" s="139"/>
      <c r="E25" s="103"/>
      <c r="F25" s="91"/>
      <c r="G25" s="138"/>
      <c r="H25" s="139"/>
      <c r="I25" s="103"/>
      <c r="J25" s="112"/>
      <c r="K25" s="138">
        <v>47</v>
      </c>
      <c r="L25" s="139"/>
      <c r="M25" s="126"/>
      <c r="N25" s="119"/>
      <c r="O25" s="138">
        <v>42</v>
      </c>
      <c r="P25" s="139">
        <v>26</v>
      </c>
      <c r="Q25" s="130"/>
      <c r="R25" s="123"/>
    </row>
    <row r="26" spans="2:18" ht="15" customHeight="1">
      <c r="B26" s="80" t="s">
        <v>596</v>
      </c>
      <c r="C26" s="134"/>
      <c r="D26" s="135"/>
      <c r="E26" s="101">
        <f>SUM(C26:D28)</f>
        <v>0</v>
      </c>
      <c r="F26" s="83"/>
      <c r="G26" s="134">
        <v>20</v>
      </c>
      <c r="H26" s="135">
        <v>8</v>
      </c>
      <c r="I26" s="101">
        <f>SUM(G26:H28)</f>
        <v>78</v>
      </c>
      <c r="J26" s="108"/>
      <c r="K26" s="134">
        <v>16</v>
      </c>
      <c r="L26" s="135">
        <v>15</v>
      </c>
      <c r="M26" s="127">
        <f>SUM(K26:L28)</f>
        <v>141</v>
      </c>
      <c r="N26" s="117"/>
      <c r="O26" s="134">
        <v>2</v>
      </c>
      <c r="P26" s="135">
        <v>6</v>
      </c>
      <c r="Q26" s="109">
        <f>SUM(O26:P28)</f>
        <v>62</v>
      </c>
      <c r="R26" s="121" t="s">
        <v>608</v>
      </c>
    </row>
    <row r="27" spans="2:18" ht="15" customHeight="1">
      <c r="B27" s="84"/>
      <c r="C27" s="136"/>
      <c r="D27" s="137"/>
      <c r="E27" s="102"/>
      <c r="F27" s="87"/>
      <c r="G27" s="136">
        <v>23</v>
      </c>
      <c r="H27" s="137"/>
      <c r="I27" s="102"/>
      <c r="J27" s="110"/>
      <c r="K27" s="136">
        <v>43</v>
      </c>
      <c r="L27" s="137">
        <v>19</v>
      </c>
      <c r="M27" s="125"/>
      <c r="N27" s="118"/>
      <c r="O27" s="136">
        <v>12</v>
      </c>
      <c r="P27" s="137">
        <v>7</v>
      </c>
      <c r="Q27" s="111"/>
      <c r="R27" s="122"/>
    </row>
    <row r="28" spans="2:18" ht="15" customHeight="1">
      <c r="B28" s="88"/>
      <c r="C28" s="138"/>
      <c r="D28" s="139"/>
      <c r="E28" s="103"/>
      <c r="F28" s="91"/>
      <c r="G28" s="138">
        <v>27</v>
      </c>
      <c r="H28" s="139"/>
      <c r="I28" s="103"/>
      <c r="J28" s="112"/>
      <c r="K28" s="138">
        <v>48</v>
      </c>
      <c r="L28" s="139"/>
      <c r="M28" s="126"/>
      <c r="N28" s="119"/>
      <c r="O28" s="138">
        <v>22</v>
      </c>
      <c r="P28" s="139">
        <v>13</v>
      </c>
      <c r="Q28" s="113"/>
      <c r="R28" s="123"/>
    </row>
    <row r="29" spans="2:18" ht="15" customHeight="1">
      <c r="B29" s="80" t="s">
        <v>597</v>
      </c>
      <c r="C29" s="134"/>
      <c r="D29" s="135"/>
      <c r="E29" s="101">
        <f>SUM(C29:D31)</f>
        <v>0</v>
      </c>
      <c r="F29" s="83"/>
      <c r="G29" s="134"/>
      <c r="H29" s="135">
        <v>5</v>
      </c>
      <c r="I29" s="101">
        <f>SUM(G29:H31)</f>
        <v>21</v>
      </c>
      <c r="J29" s="108"/>
      <c r="K29" s="134">
        <v>19</v>
      </c>
      <c r="L29" s="135">
        <v>7</v>
      </c>
      <c r="M29" s="101">
        <f>SUM(K29:L31)</f>
        <v>77</v>
      </c>
      <c r="N29" s="117"/>
      <c r="O29" s="134">
        <v>32</v>
      </c>
      <c r="P29" s="135">
        <v>11</v>
      </c>
      <c r="Q29" s="128">
        <f>SUM(O29:P31)</f>
        <v>172</v>
      </c>
      <c r="R29" s="131" t="s">
        <v>609</v>
      </c>
    </row>
    <row r="30" spans="2:18" ht="15" customHeight="1">
      <c r="B30" s="84"/>
      <c r="C30" s="136"/>
      <c r="D30" s="137"/>
      <c r="E30" s="102"/>
      <c r="F30" s="87"/>
      <c r="G30" s="136"/>
      <c r="H30" s="137">
        <v>6</v>
      </c>
      <c r="I30" s="102"/>
      <c r="J30" s="110"/>
      <c r="K30" s="136">
        <v>23</v>
      </c>
      <c r="L30" s="137">
        <v>10</v>
      </c>
      <c r="M30" s="102"/>
      <c r="N30" s="118"/>
      <c r="O30" s="136">
        <v>37</v>
      </c>
      <c r="P30" s="137">
        <v>22</v>
      </c>
      <c r="Q30" s="129"/>
      <c r="R30" s="132"/>
    </row>
    <row r="31" spans="2:18" ht="15" customHeight="1">
      <c r="B31" s="88"/>
      <c r="C31" s="89"/>
      <c r="D31" s="90"/>
      <c r="E31" s="103"/>
      <c r="F31" s="91"/>
      <c r="G31" s="138"/>
      <c r="H31" s="139">
        <v>10</v>
      </c>
      <c r="I31" s="103"/>
      <c r="J31" s="112"/>
      <c r="K31" s="138"/>
      <c r="L31" s="139">
        <v>18</v>
      </c>
      <c r="M31" s="103"/>
      <c r="N31" s="119"/>
      <c r="O31" s="138">
        <v>40</v>
      </c>
      <c r="P31" s="139">
        <v>30</v>
      </c>
      <c r="Q31" s="130"/>
      <c r="R31" s="133"/>
    </row>
    <row r="32" spans="2:18" ht="15" customHeight="1">
      <c r="B32" s="92" t="s">
        <v>598</v>
      </c>
      <c r="C32" s="81"/>
      <c r="D32" s="82"/>
      <c r="E32" s="101">
        <f>SUM(C32:D34)</f>
        <v>0</v>
      </c>
      <c r="F32" s="83"/>
      <c r="G32" s="134">
        <v>8</v>
      </c>
      <c r="H32" s="135"/>
      <c r="I32" s="101">
        <f>SUM(G32:H34)</f>
        <v>34</v>
      </c>
      <c r="J32" s="108"/>
      <c r="K32" s="134">
        <v>1</v>
      </c>
      <c r="L32" s="135">
        <v>16</v>
      </c>
      <c r="M32" s="101">
        <f>SUM(K32:L34)</f>
        <v>93</v>
      </c>
      <c r="N32" s="117"/>
      <c r="O32" s="134">
        <v>13</v>
      </c>
      <c r="P32" s="135">
        <v>12</v>
      </c>
      <c r="Q32" s="128">
        <f>SUM(O32:P34)</f>
        <v>151</v>
      </c>
      <c r="R32" s="131" t="s">
        <v>609</v>
      </c>
    </row>
    <row r="33" spans="1:18" ht="15" customHeight="1">
      <c r="B33" s="93"/>
      <c r="C33" s="85"/>
      <c r="D33" s="86"/>
      <c r="E33" s="102"/>
      <c r="F33" s="87"/>
      <c r="G33" s="136">
        <v>12</v>
      </c>
      <c r="H33" s="137"/>
      <c r="I33" s="102"/>
      <c r="J33" s="110"/>
      <c r="K33" s="136">
        <v>15</v>
      </c>
      <c r="L33" s="137">
        <v>31</v>
      </c>
      <c r="M33" s="102"/>
      <c r="N33" s="118"/>
      <c r="O33" s="136">
        <v>36</v>
      </c>
      <c r="P33" s="137">
        <v>25</v>
      </c>
      <c r="Q33" s="129"/>
      <c r="R33" s="132"/>
    </row>
    <row r="34" spans="1:18" ht="15" customHeight="1">
      <c r="B34" s="94"/>
      <c r="C34" s="89"/>
      <c r="D34" s="90"/>
      <c r="E34" s="103"/>
      <c r="F34" s="91"/>
      <c r="G34" s="138">
        <v>14</v>
      </c>
      <c r="H34" s="139"/>
      <c r="I34" s="103"/>
      <c r="J34" s="112"/>
      <c r="K34" s="138">
        <v>30</v>
      </c>
      <c r="L34" s="139"/>
      <c r="M34" s="103"/>
      <c r="N34" s="119"/>
      <c r="O34" s="138">
        <v>38</v>
      </c>
      <c r="P34" s="139">
        <v>27</v>
      </c>
      <c r="Q34" s="130"/>
      <c r="R34" s="133"/>
    </row>
    <row r="35" spans="1:18" ht="15" customHeight="1">
      <c r="B35" s="80" t="s">
        <v>274</v>
      </c>
      <c r="C35" s="81"/>
      <c r="D35" s="82"/>
      <c r="E35" s="101">
        <f>SUM(C35:D37)</f>
        <v>0</v>
      </c>
      <c r="F35" s="83"/>
      <c r="G35" s="134">
        <v>2</v>
      </c>
      <c r="H35" s="135"/>
      <c r="I35" s="101">
        <f>SUM(G35:H37)</f>
        <v>2</v>
      </c>
      <c r="J35" s="108"/>
      <c r="K35" s="134">
        <v>13</v>
      </c>
      <c r="L35" s="135">
        <v>11</v>
      </c>
      <c r="M35" s="127">
        <f>SUM(K35:L37)</f>
        <v>133</v>
      </c>
      <c r="N35" s="117" t="s">
        <v>608</v>
      </c>
      <c r="O35" s="134">
        <v>26</v>
      </c>
      <c r="P35" s="135"/>
      <c r="Q35" s="109">
        <f>SUM(O35:P37)</f>
        <v>26</v>
      </c>
      <c r="R35" s="121"/>
    </row>
    <row r="36" spans="1:18" ht="15" customHeight="1">
      <c r="B36" s="84"/>
      <c r="C36" s="85"/>
      <c r="D36" s="86"/>
      <c r="E36" s="102"/>
      <c r="F36" s="87"/>
      <c r="G36" s="136"/>
      <c r="H36" s="137"/>
      <c r="I36" s="102"/>
      <c r="J36" s="110"/>
      <c r="K36" s="136">
        <v>28</v>
      </c>
      <c r="L36" s="137">
        <v>17</v>
      </c>
      <c r="M36" s="125"/>
      <c r="N36" s="118"/>
      <c r="O36" s="136"/>
      <c r="P36" s="137"/>
      <c r="Q36" s="111"/>
      <c r="R36" s="122"/>
    </row>
    <row r="37" spans="1:18" ht="15" customHeight="1">
      <c r="B37" s="88"/>
      <c r="C37" s="89"/>
      <c r="D37" s="90"/>
      <c r="E37" s="103"/>
      <c r="F37" s="91"/>
      <c r="G37" s="138"/>
      <c r="H37" s="139"/>
      <c r="I37" s="103"/>
      <c r="J37" s="112"/>
      <c r="K37" s="138">
        <v>44</v>
      </c>
      <c r="L37" s="139">
        <v>20</v>
      </c>
      <c r="M37" s="126"/>
      <c r="N37" s="119"/>
      <c r="O37" s="138"/>
      <c r="P37" s="139"/>
      <c r="Q37" s="113"/>
      <c r="R37" s="123"/>
    </row>
    <row r="38" spans="1:18" ht="15" customHeight="1">
      <c r="B38" s="92" t="s">
        <v>187</v>
      </c>
      <c r="C38" s="81"/>
      <c r="D38" s="82"/>
      <c r="E38" s="101">
        <f>SUM(C38:D40)</f>
        <v>0</v>
      </c>
      <c r="F38" s="83"/>
      <c r="G38" s="134"/>
      <c r="H38" s="135"/>
      <c r="I38" s="101">
        <f>SUM(G38:H40)</f>
        <v>0</v>
      </c>
      <c r="J38" s="108"/>
      <c r="K38" s="134">
        <v>33</v>
      </c>
      <c r="L38" s="135">
        <v>6</v>
      </c>
      <c r="M38" s="127">
        <f>SUM(K38:L40)</f>
        <v>123</v>
      </c>
      <c r="N38" s="117"/>
      <c r="O38" s="134">
        <v>44</v>
      </c>
      <c r="P38" s="135">
        <v>16</v>
      </c>
      <c r="Q38" s="109">
        <f>SUM(O38:P40)</f>
        <v>86</v>
      </c>
      <c r="R38" s="121"/>
    </row>
    <row r="39" spans="1:18" ht="15" customHeight="1">
      <c r="B39" s="93"/>
      <c r="C39" s="85"/>
      <c r="D39" s="86"/>
      <c r="E39" s="102"/>
      <c r="F39" s="87"/>
      <c r="G39" s="136"/>
      <c r="H39" s="137"/>
      <c r="I39" s="102"/>
      <c r="J39" s="110"/>
      <c r="K39" s="136">
        <v>36</v>
      </c>
      <c r="L39" s="137">
        <v>8</v>
      </c>
      <c r="M39" s="125"/>
      <c r="N39" s="118"/>
      <c r="O39" s="136"/>
      <c r="P39" s="137">
        <v>2</v>
      </c>
      <c r="Q39" s="111"/>
      <c r="R39" s="122"/>
    </row>
    <row r="40" spans="1:18" ht="15" customHeight="1">
      <c r="B40" s="94"/>
      <c r="C40" s="89"/>
      <c r="D40" s="90"/>
      <c r="E40" s="103"/>
      <c r="F40" s="91"/>
      <c r="G40" s="138"/>
      <c r="H40" s="139"/>
      <c r="I40" s="103"/>
      <c r="J40" s="112"/>
      <c r="K40" s="138">
        <v>40</v>
      </c>
      <c r="L40" s="139"/>
      <c r="M40" s="126"/>
      <c r="N40" s="119"/>
      <c r="O40" s="138"/>
      <c r="P40" s="139">
        <v>24</v>
      </c>
      <c r="Q40" s="113"/>
      <c r="R40" s="123"/>
    </row>
    <row r="41" spans="1:18" ht="15" customHeight="1">
      <c r="B41" s="80" t="s">
        <v>599</v>
      </c>
      <c r="C41" s="81"/>
      <c r="D41" s="82"/>
      <c r="E41" s="101">
        <f>SUM(C41:D43)</f>
        <v>0</v>
      </c>
      <c r="F41" s="83"/>
      <c r="G41" s="134"/>
      <c r="H41" s="135"/>
      <c r="I41" s="101">
        <f>SUM(G41:H43)</f>
        <v>0</v>
      </c>
      <c r="J41" s="108"/>
      <c r="K41" s="81"/>
      <c r="L41" s="82"/>
      <c r="M41" s="101">
        <f>SUM(K41:L43)</f>
        <v>0</v>
      </c>
      <c r="N41" s="117"/>
      <c r="O41" s="134">
        <v>1</v>
      </c>
      <c r="P41" s="135">
        <v>2</v>
      </c>
      <c r="Q41" s="109">
        <f>SUM(O41:P43)</f>
        <v>49</v>
      </c>
      <c r="R41" s="121" t="s">
        <v>605</v>
      </c>
    </row>
    <row r="42" spans="1:18" ht="15" customHeight="1">
      <c r="B42" s="84"/>
      <c r="C42" s="85"/>
      <c r="D42" s="86"/>
      <c r="E42" s="102"/>
      <c r="F42" s="87"/>
      <c r="G42" s="136"/>
      <c r="H42" s="137"/>
      <c r="I42" s="102"/>
      <c r="J42" s="110"/>
      <c r="K42" s="85"/>
      <c r="L42" s="86"/>
      <c r="M42" s="102"/>
      <c r="N42" s="118"/>
      <c r="O42" s="136">
        <v>5</v>
      </c>
      <c r="P42" s="137">
        <v>10</v>
      </c>
      <c r="Q42" s="111"/>
      <c r="R42" s="122"/>
    </row>
    <row r="43" spans="1:18" ht="15" customHeight="1">
      <c r="B43" s="88"/>
      <c r="C43" s="89"/>
      <c r="D43" s="90"/>
      <c r="E43" s="103"/>
      <c r="F43" s="91"/>
      <c r="G43" s="138"/>
      <c r="H43" s="139"/>
      <c r="I43" s="103"/>
      <c r="J43" s="112"/>
      <c r="K43" s="89"/>
      <c r="L43" s="90"/>
      <c r="M43" s="103"/>
      <c r="N43" s="119"/>
      <c r="O43" s="138">
        <v>8</v>
      </c>
      <c r="P43" s="139">
        <v>23</v>
      </c>
      <c r="Q43" s="113"/>
      <c r="R43" s="123"/>
    </row>
    <row r="44" spans="1:18" ht="15" customHeight="1">
      <c r="B44" s="80" t="s">
        <v>279</v>
      </c>
      <c r="C44" s="81"/>
      <c r="D44" s="82"/>
      <c r="E44" s="101">
        <f>SUM(C44:D46)</f>
        <v>0</v>
      </c>
      <c r="F44" s="83"/>
      <c r="G44" s="134">
        <v>17</v>
      </c>
      <c r="H44" s="135"/>
      <c r="I44" s="101">
        <f>SUM(G44:H46)</f>
        <v>69</v>
      </c>
      <c r="J44" s="108"/>
      <c r="K44" s="81"/>
      <c r="L44" s="82"/>
      <c r="M44" s="101">
        <f>SUM(K44:L46)</f>
        <v>0</v>
      </c>
      <c r="N44" s="117"/>
      <c r="O44" s="134"/>
      <c r="P44" s="135">
        <v>38</v>
      </c>
      <c r="Q44" s="109">
        <f>SUM(O44:P46)</f>
        <v>77</v>
      </c>
      <c r="R44" s="121"/>
    </row>
    <row r="45" spans="1:18" ht="15" customHeight="1">
      <c r="B45" s="84"/>
      <c r="C45" s="85"/>
      <c r="D45" s="86"/>
      <c r="E45" s="102"/>
      <c r="F45" s="87"/>
      <c r="G45" s="136">
        <v>24</v>
      </c>
      <c r="H45" s="137"/>
      <c r="I45" s="102"/>
      <c r="J45" s="110"/>
      <c r="K45" s="85"/>
      <c r="L45" s="86"/>
      <c r="M45" s="102"/>
      <c r="N45" s="118"/>
      <c r="O45" s="136"/>
      <c r="P45" s="137">
        <v>39</v>
      </c>
      <c r="Q45" s="111"/>
      <c r="R45" s="122"/>
    </row>
    <row r="46" spans="1:18" ht="15" customHeight="1">
      <c r="B46" s="88"/>
      <c r="C46" s="89"/>
      <c r="D46" s="90"/>
      <c r="E46" s="103"/>
      <c r="F46" s="91"/>
      <c r="G46" s="138">
        <v>28</v>
      </c>
      <c r="H46" s="139"/>
      <c r="I46" s="103"/>
      <c r="J46" s="112"/>
      <c r="K46" s="89"/>
      <c r="L46" s="90"/>
      <c r="M46" s="103"/>
      <c r="N46" s="119"/>
      <c r="O46" s="138"/>
      <c r="P46" s="139"/>
      <c r="Q46" s="113"/>
      <c r="R46" s="123"/>
    </row>
    <row r="47" spans="1:18" ht="18.75">
      <c r="A47" s="95" t="s">
        <v>600</v>
      </c>
      <c r="B47" s="96"/>
      <c r="C47" s="96"/>
      <c r="D47" s="96"/>
      <c r="E47" s="105"/>
      <c r="F47" s="97"/>
      <c r="G47" s="97"/>
      <c r="H47" s="97"/>
      <c r="I47" s="105"/>
      <c r="J47" s="105"/>
      <c r="K47" s="105"/>
      <c r="L47" s="105"/>
      <c r="M47" s="105"/>
      <c r="N47" s="105"/>
      <c r="O47" s="105"/>
      <c r="P47" s="105"/>
      <c r="Q47" s="105"/>
    </row>
    <row r="48" spans="1:18" ht="15.75">
      <c r="A48" s="98" t="s">
        <v>601</v>
      </c>
      <c r="B48" s="99"/>
      <c r="C48" s="99"/>
      <c r="D48" s="99"/>
      <c r="E48" s="106"/>
      <c r="F48" s="99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</row>
    <row r="49" spans="1:18" ht="15.75">
      <c r="A49" s="100" t="s">
        <v>602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</row>
    <row r="50" spans="1:18">
      <c r="B50" s="99"/>
      <c r="C50" s="99"/>
      <c r="D50" s="99"/>
      <c r="E50" s="106"/>
      <c r="F50" s="99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</row>
    <row r="51" spans="1:18">
      <c r="B51" s="99"/>
      <c r="C51" s="99"/>
      <c r="D51" s="99"/>
      <c r="E51" s="106"/>
      <c r="F51" s="99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</row>
    <row r="52" spans="1:18" ht="18.75">
      <c r="A52" s="95"/>
      <c r="B52" s="96"/>
      <c r="C52" s="96"/>
      <c r="D52" s="96"/>
      <c r="E52" s="105"/>
      <c r="F52" s="97"/>
      <c r="G52" s="97"/>
      <c r="H52" s="97"/>
      <c r="I52" s="105"/>
      <c r="J52" s="105"/>
      <c r="K52" s="105"/>
      <c r="L52" s="105"/>
      <c r="M52" s="105"/>
      <c r="N52" s="105"/>
      <c r="O52" s="105"/>
      <c r="P52" s="105"/>
      <c r="Q52" s="105"/>
    </row>
    <row r="53" spans="1:18" ht="15.75">
      <c r="A53" s="98"/>
      <c r="B53" s="99"/>
      <c r="C53" s="99"/>
      <c r="D53" s="99"/>
      <c r="E53" s="106"/>
      <c r="F53" s="99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</row>
    <row r="54" spans="1:18" ht="15.75">
      <c r="A54" s="95"/>
      <c r="B54" s="99"/>
      <c r="C54" s="99"/>
      <c r="D54" s="99"/>
      <c r="E54" s="106"/>
      <c r="F54" s="99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</row>
    <row r="55" spans="1:18">
      <c r="B55" s="99"/>
      <c r="C55" s="99"/>
      <c r="D55" s="99"/>
      <c r="E55" s="106"/>
      <c r="F55" s="99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</row>
    <row r="56" spans="1:18">
      <c r="B56" s="99"/>
      <c r="C56" s="99"/>
      <c r="D56" s="99"/>
      <c r="E56" s="106"/>
      <c r="F56" s="99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</row>
    <row r="57" spans="1:18">
      <c r="B57" s="99"/>
      <c r="C57" s="99"/>
      <c r="D57" s="99"/>
      <c r="E57" s="106"/>
      <c r="F57" s="99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</row>
    <row r="58" spans="1:18">
      <c r="B58" s="99"/>
      <c r="C58" s="99"/>
      <c r="D58" s="99"/>
      <c r="E58" s="106"/>
      <c r="F58" s="99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</row>
    <row r="59" spans="1:18">
      <c r="B59" s="99"/>
      <c r="C59" s="99"/>
      <c r="D59" s="99"/>
      <c r="E59" s="106"/>
      <c r="F59" s="99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</row>
    <row r="60" spans="1:18">
      <c r="B60" s="99"/>
      <c r="C60" s="99"/>
      <c r="D60" s="99"/>
      <c r="E60" s="106"/>
      <c r="F60" s="99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</row>
  </sheetData>
  <mergeCells count="127">
    <mergeCell ref="A49:R49"/>
    <mergeCell ref="B20:B22"/>
    <mergeCell ref="E20:E22"/>
    <mergeCell ref="F20:F22"/>
    <mergeCell ref="I20:I22"/>
    <mergeCell ref="J20:J22"/>
    <mergeCell ref="M20:M22"/>
    <mergeCell ref="N20:N22"/>
    <mergeCell ref="Q20:Q22"/>
    <mergeCell ref="R20:R22"/>
    <mergeCell ref="R41:R43"/>
    <mergeCell ref="B44:B46"/>
    <mergeCell ref="E44:E46"/>
    <mergeCell ref="F44:F46"/>
    <mergeCell ref="I44:I46"/>
    <mergeCell ref="J44:J46"/>
    <mergeCell ref="M44:M46"/>
    <mergeCell ref="N44:N46"/>
    <mergeCell ref="Q44:Q46"/>
    <mergeCell ref="R44:R46"/>
    <mergeCell ref="Q38:Q40"/>
    <mergeCell ref="R38:R40"/>
    <mergeCell ref="B41:B43"/>
    <mergeCell ref="E41:E43"/>
    <mergeCell ref="F41:F43"/>
    <mergeCell ref="I41:I43"/>
    <mergeCell ref="J41:J43"/>
    <mergeCell ref="M41:M43"/>
    <mergeCell ref="N41:N43"/>
    <mergeCell ref="Q41:Q43"/>
    <mergeCell ref="N35:N37"/>
    <mergeCell ref="Q35:Q37"/>
    <mergeCell ref="R35:R37"/>
    <mergeCell ref="B38:B40"/>
    <mergeCell ref="E38:E40"/>
    <mergeCell ref="F38:F40"/>
    <mergeCell ref="I38:I40"/>
    <mergeCell ref="J38:J40"/>
    <mergeCell ref="M38:M40"/>
    <mergeCell ref="N38:N40"/>
    <mergeCell ref="B35:B37"/>
    <mergeCell ref="E35:E37"/>
    <mergeCell ref="F35:F37"/>
    <mergeCell ref="I35:I37"/>
    <mergeCell ref="J35:J37"/>
    <mergeCell ref="M35:M37"/>
    <mergeCell ref="R29:R31"/>
    <mergeCell ref="B32:B34"/>
    <mergeCell ref="E32:E34"/>
    <mergeCell ref="F32:F34"/>
    <mergeCell ref="I32:I34"/>
    <mergeCell ref="J32:J34"/>
    <mergeCell ref="M32:M34"/>
    <mergeCell ref="N32:N34"/>
    <mergeCell ref="Q32:Q34"/>
    <mergeCell ref="R32:R34"/>
    <mergeCell ref="Q26:Q28"/>
    <mergeCell ref="R26:R28"/>
    <mergeCell ref="B29:B31"/>
    <mergeCell ref="E29:E31"/>
    <mergeCell ref="F29:F31"/>
    <mergeCell ref="I29:I31"/>
    <mergeCell ref="J29:J31"/>
    <mergeCell ref="M29:M31"/>
    <mergeCell ref="N29:N31"/>
    <mergeCell ref="Q29:Q31"/>
    <mergeCell ref="N23:N25"/>
    <mergeCell ref="Q23:Q25"/>
    <mergeCell ref="R23:R25"/>
    <mergeCell ref="B26:B28"/>
    <mergeCell ref="E26:E28"/>
    <mergeCell ref="F26:F28"/>
    <mergeCell ref="I26:I28"/>
    <mergeCell ref="J26:J28"/>
    <mergeCell ref="M26:M28"/>
    <mergeCell ref="N26:N28"/>
    <mergeCell ref="B23:B25"/>
    <mergeCell ref="E23:E25"/>
    <mergeCell ref="F23:F25"/>
    <mergeCell ref="I23:I25"/>
    <mergeCell ref="J23:J25"/>
    <mergeCell ref="M23:M25"/>
    <mergeCell ref="R14:R16"/>
    <mergeCell ref="B17:B19"/>
    <mergeCell ref="E17:E19"/>
    <mergeCell ref="F17:F19"/>
    <mergeCell ref="I17:I19"/>
    <mergeCell ref="J17:J19"/>
    <mergeCell ref="M17:M19"/>
    <mergeCell ref="N17:N19"/>
    <mergeCell ref="Q17:Q19"/>
    <mergeCell ref="R17:R19"/>
    <mergeCell ref="Q11:Q13"/>
    <mergeCell ref="R11:R13"/>
    <mergeCell ref="B14:B16"/>
    <mergeCell ref="E14:E16"/>
    <mergeCell ref="F14:F16"/>
    <mergeCell ref="I14:I16"/>
    <mergeCell ref="J14:J16"/>
    <mergeCell ref="M14:M16"/>
    <mergeCell ref="N14:N16"/>
    <mergeCell ref="Q14:Q16"/>
    <mergeCell ref="N8:N10"/>
    <mergeCell ref="Q8:Q10"/>
    <mergeCell ref="R8:R10"/>
    <mergeCell ref="B11:B13"/>
    <mergeCell ref="E11:E13"/>
    <mergeCell ref="F11:F13"/>
    <mergeCell ref="I11:I13"/>
    <mergeCell ref="J11:J13"/>
    <mergeCell ref="M11:M13"/>
    <mergeCell ref="N11:N13"/>
    <mergeCell ref="B8:B10"/>
    <mergeCell ref="E8:E10"/>
    <mergeCell ref="F8:F10"/>
    <mergeCell ref="I8:I10"/>
    <mergeCell ref="J8:J10"/>
    <mergeCell ref="M8:M10"/>
    <mergeCell ref="B1:R1"/>
    <mergeCell ref="B2:R2"/>
    <mergeCell ref="B3:F3"/>
    <mergeCell ref="N3:R3"/>
    <mergeCell ref="B5:B7"/>
    <mergeCell ref="C5:F5"/>
    <mergeCell ref="G5:J5"/>
    <mergeCell ref="K5:N5"/>
    <mergeCell ref="O5:R5"/>
  </mergeCells>
  <pageMargins left="0.51181102362204722" right="0" top="0.74803149606299213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M_13j_500m</vt:lpstr>
      <vt:lpstr>M_11-12_1000m</vt:lpstr>
      <vt:lpstr>M_09-10_1000m</vt:lpstr>
      <vt:lpstr>M_05-08_1500m</vt:lpstr>
      <vt:lpstr>Zeni_13j_500</vt:lpstr>
      <vt:lpstr>Zeni_11-12_1000m</vt:lpstr>
      <vt:lpstr>Zeni_09-10_1500m </vt:lpstr>
      <vt:lpstr>Zeni_05-08_2000m</vt:lpstr>
      <vt:lpstr>KovertejumsKomandas</vt:lpstr>
      <vt:lpstr>dalibniekuSkaits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Valentīna Svilāne-Dūda</cp:lastModifiedBy>
  <cp:lastPrinted>2025-04-16T16:54:17Z</cp:lastPrinted>
  <dcterms:created xsi:type="dcterms:W3CDTF">2010-04-19T20:51:22Z</dcterms:created>
  <dcterms:modified xsi:type="dcterms:W3CDTF">2025-04-16T16:56:31Z</dcterms:modified>
</cp:coreProperties>
</file>