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ocuments\VIEGLATLĒTIKA\2023.-2024\"/>
    </mc:Choice>
  </mc:AlternateContent>
  <bookViews>
    <workbookView xWindow="0" yWindow="0" windowWidth="28800" windowHeight="12030" activeTab="1"/>
  </bookViews>
  <sheets>
    <sheet name="ZeniKopvert" sheetId="7" r:id="rId1"/>
    <sheet name="Meit_kopvert" sheetId="6" r:id="rId2"/>
  </sheets>
  <definedNames>
    <definedName name="_xlnm.Print_Titles" localSheetId="1">Meit_kopvert!$3:$4</definedName>
    <definedName name="_xlnm.Print_Titles" localSheetId="0">ZeniKopvert!$4:$5</definedName>
  </definedNames>
  <calcPr calcId="162913"/>
</workbook>
</file>

<file path=xl/calcChain.xml><?xml version="1.0" encoding="utf-8"?>
<calcChain xmlns="http://schemas.openxmlformats.org/spreadsheetml/2006/main">
  <c r="J44" i="7" l="1"/>
  <c r="J55" i="7"/>
  <c r="J91" i="7" l="1"/>
  <c r="J66" i="7"/>
  <c r="J86" i="7" l="1"/>
  <c r="J49" i="6" l="1"/>
  <c r="J50" i="6"/>
  <c r="J51" i="6"/>
  <c r="J52" i="6"/>
  <c r="J53" i="6"/>
  <c r="J18" i="6"/>
  <c r="J19" i="6"/>
  <c r="J20" i="6"/>
  <c r="J28" i="6"/>
  <c r="J29" i="6"/>
  <c r="J77" i="6" l="1"/>
  <c r="J75" i="6"/>
  <c r="J74" i="6"/>
  <c r="J72" i="6"/>
  <c r="J66" i="6"/>
  <c r="J67" i="6"/>
  <c r="J68" i="6"/>
  <c r="J69" i="6"/>
  <c r="J70" i="6"/>
  <c r="J65" i="6"/>
  <c r="J63" i="6"/>
  <c r="J62" i="6"/>
  <c r="J58" i="6"/>
  <c r="J56" i="6"/>
  <c r="J57" i="6"/>
  <c r="J59" i="6"/>
  <c r="J60" i="6"/>
  <c r="J55" i="6"/>
  <c r="J39" i="6"/>
  <c r="J40" i="6"/>
  <c r="J41" i="6"/>
  <c r="J42" i="6"/>
  <c r="J43" i="6"/>
  <c r="J44" i="6"/>
  <c r="J45" i="6"/>
  <c r="J46" i="6"/>
  <c r="J47" i="6"/>
  <c r="J48" i="6"/>
  <c r="J38" i="6"/>
  <c r="J32" i="6"/>
  <c r="J33" i="6"/>
  <c r="J34" i="6"/>
  <c r="J31" i="6"/>
  <c r="J23" i="6"/>
  <c r="J24" i="6"/>
  <c r="J25" i="6"/>
  <c r="J26" i="6"/>
  <c r="J27" i="6"/>
  <c r="J8" i="6"/>
  <c r="J9" i="6"/>
  <c r="J10" i="6"/>
  <c r="J11" i="6"/>
  <c r="J12" i="6"/>
  <c r="J13" i="6"/>
  <c r="J14" i="6"/>
  <c r="J15" i="6"/>
  <c r="J16" i="6"/>
  <c r="J17" i="6"/>
  <c r="J21" i="6"/>
  <c r="J7" i="6"/>
  <c r="J94" i="7"/>
  <c r="J93" i="7"/>
  <c r="J87" i="7"/>
  <c r="J88" i="7"/>
  <c r="J89" i="7"/>
  <c r="J80" i="7"/>
  <c r="J81" i="7"/>
  <c r="J82" i="7"/>
  <c r="J83" i="7"/>
  <c r="J84" i="7"/>
  <c r="J79" i="7"/>
  <c r="J70" i="7"/>
  <c r="J71" i="7"/>
  <c r="J72" i="7"/>
  <c r="J73" i="7"/>
  <c r="J74" i="7"/>
  <c r="J75" i="7"/>
  <c r="J76" i="7"/>
  <c r="J77" i="7"/>
  <c r="J69" i="7"/>
  <c r="J60" i="7"/>
  <c r="J61" i="7"/>
  <c r="J62" i="7"/>
  <c r="J63" i="7"/>
  <c r="J64" i="7"/>
  <c r="J65" i="7"/>
  <c r="J67" i="7"/>
  <c r="J59" i="7"/>
  <c r="J47" i="7"/>
  <c r="J48" i="7"/>
  <c r="J49" i="7"/>
  <c r="J50" i="7"/>
  <c r="J51" i="7"/>
  <c r="J52" i="7"/>
  <c r="J53" i="7"/>
  <c r="J54" i="7"/>
  <c r="J56" i="7"/>
  <c r="J46" i="7"/>
  <c r="J38" i="7"/>
  <c r="J39" i="7"/>
  <c r="J40" i="7"/>
  <c r="J41" i="7"/>
  <c r="J42" i="7"/>
  <c r="J43" i="7"/>
  <c r="J37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21" i="7"/>
  <c r="J8" i="7"/>
  <c r="J9" i="7"/>
  <c r="J10" i="7"/>
  <c r="J11" i="7"/>
  <c r="J12" i="7"/>
  <c r="J13" i="7"/>
  <c r="J14" i="7"/>
  <c r="J15" i="7"/>
  <c r="J16" i="7"/>
  <c r="J17" i="7"/>
  <c r="J18" i="7"/>
  <c r="J19" i="7"/>
  <c r="J7" i="7"/>
</calcChain>
</file>

<file path=xl/sharedStrings.xml><?xml version="1.0" encoding="utf-8"?>
<sst xmlns="http://schemas.openxmlformats.org/spreadsheetml/2006/main" count="757" uniqueCount="440">
  <si>
    <t>Augstlēkšana</t>
  </si>
  <si>
    <t>Uzvārds, vārds</t>
  </si>
  <si>
    <t>Punkti</t>
  </si>
  <si>
    <t>Vieta</t>
  </si>
  <si>
    <t>Vīrieši</t>
  </si>
  <si>
    <t>1 .</t>
  </si>
  <si>
    <t>2 .</t>
  </si>
  <si>
    <t>3 .</t>
  </si>
  <si>
    <t>4 .</t>
  </si>
  <si>
    <t>5 .</t>
  </si>
  <si>
    <t>6 .</t>
  </si>
  <si>
    <t>7 .</t>
  </si>
  <si>
    <t>8 .</t>
  </si>
  <si>
    <t>9 .</t>
  </si>
  <si>
    <t>10 .</t>
  </si>
  <si>
    <t>11 .</t>
  </si>
  <si>
    <t>12 .</t>
  </si>
  <si>
    <t>13 .</t>
  </si>
  <si>
    <t>14 .</t>
  </si>
  <si>
    <t>15 .</t>
  </si>
  <si>
    <t xml:space="preserve">Nr. </t>
  </si>
  <si>
    <t>Tāllēkšana</t>
  </si>
  <si>
    <t>Skola</t>
  </si>
  <si>
    <t>30 metri</t>
  </si>
  <si>
    <t>KOPĀ</t>
  </si>
  <si>
    <t>Rez.</t>
  </si>
  <si>
    <t xml:space="preserve">Punkti </t>
  </si>
  <si>
    <t>Galvenais tiesnesis:</t>
  </si>
  <si>
    <t>Galvenā sekretāre:</t>
  </si>
  <si>
    <t>/S. Stankeviča/</t>
  </si>
  <si>
    <t>Uzvārds vārds</t>
  </si>
  <si>
    <t>/S. Stankevičs/</t>
  </si>
  <si>
    <t>/S./ Stankevičs/</t>
  </si>
  <si>
    <t>Sievietes - veterānes</t>
  </si>
  <si>
    <t>2014. gadā dzimušās un jaunākas meitenes</t>
  </si>
  <si>
    <t>2010. gadā dzimušās meitenes</t>
  </si>
  <si>
    <t>2009. gadā dzimušās  jaunietes</t>
  </si>
  <si>
    <t>2008. gadā dzimušās jaunietes</t>
  </si>
  <si>
    <t>2007. gadā dzimušās jaunietes</t>
  </si>
  <si>
    <t>2005.-2006. gadā dzimušās jaunietes</t>
  </si>
  <si>
    <t>vieglatlētikas trīscīņas sacensību protokols 08.03.2024</t>
  </si>
  <si>
    <t>2013. gadā dzimušās meitenes</t>
  </si>
  <si>
    <t>2012. gadā dzimušās meitenes</t>
  </si>
  <si>
    <t>2011. gadā dzimušās meitenes</t>
  </si>
  <si>
    <t>vieglatlētikas trīscīņas sacensību protokols  08.03.2024.</t>
  </si>
  <si>
    <t>2014. gadā dzimušie zēni un jaunāki</t>
  </si>
  <si>
    <t>2013. gadā dzimušie zēni</t>
  </si>
  <si>
    <t>2012. gadā dzimušie zēni</t>
  </si>
  <si>
    <t>2011. gadā dzimušie zēni</t>
  </si>
  <si>
    <t>2010. gadā dzimušie zēni</t>
  </si>
  <si>
    <t>2009. gadā dzimušie jaunieši</t>
  </si>
  <si>
    <t>2008. gadā dzimušie jaunieši</t>
  </si>
  <si>
    <t>2007. gadā dzimušie jaunieši</t>
  </si>
  <si>
    <t>2005.-2006.  gadā dzimušie jaunieši.</t>
  </si>
  <si>
    <t xml:space="preserve">Vārkavas 29. balvu izcīņas </t>
  </si>
  <si>
    <t>Groza Elvis</t>
  </si>
  <si>
    <t>Preiļu 1. pam.</t>
  </si>
  <si>
    <t>Opolais Edvards</t>
  </si>
  <si>
    <t>Meļnis Edijs</t>
  </si>
  <si>
    <t>Leumanis Edvards</t>
  </si>
  <si>
    <t>Bivmanis Dāvis</t>
  </si>
  <si>
    <t>Trifonova Ksenija</t>
  </si>
  <si>
    <t>Elste Ivonna</t>
  </si>
  <si>
    <t>Dombrovska Dārta</t>
  </si>
  <si>
    <t>Parfjonova Diāna</t>
  </si>
  <si>
    <t>Pilojane Elizabete</t>
  </si>
  <si>
    <t>Stikāne Denīze</t>
  </si>
  <si>
    <t>Puduls  Dans</t>
  </si>
  <si>
    <t>Galēnu p-sk.</t>
  </si>
  <si>
    <t>Kudeika Kristians Ričards</t>
  </si>
  <si>
    <t>Briška Amanda</t>
  </si>
  <si>
    <t xml:space="preserve">Čača Alise </t>
  </si>
  <si>
    <t>JEPVĢ</t>
  </si>
  <si>
    <t>Nikiforovs Edgars - 300901</t>
  </si>
  <si>
    <t>Švirkste Evelīna Žanete</t>
  </si>
  <si>
    <t>Līvānu BJSS</t>
  </si>
  <si>
    <t>Lāce Evelīna</t>
  </si>
  <si>
    <t>Jermolajeva Alisa</t>
  </si>
  <si>
    <t>Stepāne Sabīne</t>
  </si>
  <si>
    <t>Suseja Andžela</t>
  </si>
  <si>
    <t>Vilcāne Mārīte 1960</t>
  </si>
  <si>
    <t>Romanovs Gatis K. 2006.</t>
  </si>
  <si>
    <t>Vilcāns Gatis - 250303.</t>
  </si>
  <si>
    <t>Sergejevs Nikita</t>
  </si>
  <si>
    <t>Jermolajevs Artjoms</t>
  </si>
  <si>
    <t>Puriškevičs Arsenijs</t>
  </si>
  <si>
    <t>Pabērzs Armands</t>
  </si>
  <si>
    <t>Kirilovs Aleksandrs</t>
  </si>
  <si>
    <t>Vārkavas p-sk.</t>
  </si>
  <si>
    <t>Pabērzs Adrians</t>
  </si>
  <si>
    <t>Bērziņš Kristers</t>
  </si>
  <si>
    <t>Gulbinska Eva</t>
  </si>
  <si>
    <t>Vārkavas psk.</t>
  </si>
  <si>
    <t>Lazdāne Emma</t>
  </si>
  <si>
    <t>Purviņa Evelīna</t>
  </si>
  <si>
    <t>Ruzģe Māra</t>
  </si>
  <si>
    <t>Vucena Rasa</t>
  </si>
  <si>
    <t>Laganovska Signe</t>
  </si>
  <si>
    <t>Uzuliņa Sintija</t>
  </si>
  <si>
    <t>Lazdāne Dārta</t>
  </si>
  <si>
    <t>Lazdāne Liliāna</t>
  </si>
  <si>
    <t>Lazdāne Elza</t>
  </si>
  <si>
    <t>Lazdāne Rēzija</t>
  </si>
  <si>
    <t>Ernstsone Viktorija</t>
  </si>
  <si>
    <t>Kuzmenko Daniela</t>
  </si>
  <si>
    <t>Some Ērika</t>
  </si>
  <si>
    <t>Beinarovičs Romāns</t>
  </si>
  <si>
    <t>Melders Rinalds</t>
  </si>
  <si>
    <t>Neicenieks Raivis</t>
  </si>
  <si>
    <t>Bivšaks Jānis</t>
  </si>
  <si>
    <t>Krūmiņš Kristiāns</t>
  </si>
  <si>
    <t>Tuņķelis  Artis</t>
  </si>
  <si>
    <t>Veliks Mairis</t>
  </si>
  <si>
    <t>Jaunromāns Raivis</t>
  </si>
  <si>
    <t>Ruzģis Renārs</t>
  </si>
  <si>
    <t>Tuņķelis Māris</t>
  </si>
  <si>
    <t>Ušackis Emīls</t>
  </si>
  <si>
    <t>Furtikovs Oļegs</t>
  </si>
  <si>
    <t>Džardāns Kristians</t>
  </si>
  <si>
    <t>Kusiņš Dominiks</t>
  </si>
  <si>
    <t>Lazdāns Armīns Jānis</t>
  </si>
  <si>
    <t>Sparāns Guntis</t>
  </si>
  <si>
    <t>Šembels Olivers</t>
  </si>
  <si>
    <t>Laganovskis Elvis</t>
  </si>
  <si>
    <t>Soms Markuss</t>
  </si>
  <si>
    <t>Sparāns Matīss</t>
  </si>
  <si>
    <t>Vārkavas nov.</t>
  </si>
  <si>
    <t>Driviņš Daniels</t>
  </si>
  <si>
    <t>Pastare Elīze Maija</t>
  </si>
  <si>
    <t>Komarova Karolīna</t>
  </si>
  <si>
    <t>Praņevska Luīze</t>
  </si>
  <si>
    <t>Kozule Justīne</t>
  </si>
  <si>
    <t>Usāns  Mikus</t>
  </si>
  <si>
    <t>Jakovļevs Roberts</t>
  </si>
  <si>
    <t>Mednis Kristiāns</t>
  </si>
  <si>
    <t>LBJSS</t>
  </si>
  <si>
    <t>Mednis Valērijs</t>
  </si>
  <si>
    <t>Čeirāns Elvis</t>
  </si>
  <si>
    <t>Melders Edvards</t>
  </si>
  <si>
    <t>Bikerniece Anna</t>
  </si>
  <si>
    <t>Bružuka Gabriela</t>
  </si>
  <si>
    <t>Čubreviča Nikola</t>
  </si>
  <si>
    <t>Polovinkova Nadežda</t>
  </si>
  <si>
    <t>Peipiņa Megija</t>
  </si>
  <si>
    <t>Švarnovičs Dāvis</t>
  </si>
  <si>
    <t>Aglonas v-sk.</t>
  </si>
  <si>
    <t>Leonovičs Rodrigo</t>
  </si>
  <si>
    <t>AKĢ</t>
  </si>
  <si>
    <t>Repša Deivids</t>
  </si>
  <si>
    <t>Serovs Timurs</t>
  </si>
  <si>
    <t>Mežinieks Lauris</t>
  </si>
  <si>
    <t>Kalvāns Ritvars</t>
  </si>
  <si>
    <t>Čaplinskis Kaspars</t>
  </si>
  <si>
    <t>Mežinieks Austris</t>
  </si>
  <si>
    <t>Akmans Daniels</t>
  </si>
  <si>
    <t>Bernāns Dāvis</t>
  </si>
  <si>
    <t>Cakuls Renārs</t>
  </si>
  <si>
    <t>Degtjarevs Sergejs</t>
  </si>
  <si>
    <t>Stremjanova Bernadete</t>
  </si>
  <si>
    <t>Cakule Amelija</t>
  </si>
  <si>
    <t>Stremjanova Anna</t>
  </si>
  <si>
    <t>Kapustjonoka Lauma</t>
  </si>
  <si>
    <t>Ivanovska Diāna</t>
  </si>
  <si>
    <t>Matisāns Mārtiņš</t>
  </si>
  <si>
    <t xml:space="preserve">Grīnbergs Meldris </t>
  </si>
  <si>
    <t>Povoroznijs Ladomirs</t>
  </si>
  <si>
    <t>Preiļu 1. psk.</t>
  </si>
  <si>
    <t>Preiļu BJSS</t>
  </si>
  <si>
    <t>Jevsejevs Gints</t>
  </si>
  <si>
    <t>Riebiņu v-sk.</t>
  </si>
  <si>
    <t>Verza Normunds</t>
  </si>
  <si>
    <t>Civkors Sebastjans</t>
  </si>
  <si>
    <t>Pokšāns Arnis</t>
  </si>
  <si>
    <t>Pokšāns Gatis</t>
  </si>
  <si>
    <t>Fedotova Viktorija</t>
  </si>
  <si>
    <t>Dabre-Žibala Vanesa</t>
  </si>
  <si>
    <t>Stepanovs Anatolijs</t>
  </si>
  <si>
    <t>Komlačova Jekaterina</t>
  </si>
  <si>
    <t>Pastare Signija</t>
  </si>
  <si>
    <t>Poņavina Jelizaveta</t>
  </si>
  <si>
    <t>Vītoliņa Krista</t>
  </si>
  <si>
    <t>Savickis Oskars</t>
  </si>
  <si>
    <t>Zalāns Roberts</t>
  </si>
  <si>
    <t>Koļesničenko Ernests</t>
  </si>
  <si>
    <t>Pilskalns Jēkabs Jānis</t>
  </si>
  <si>
    <t>Zīmelis Augusts</t>
  </si>
  <si>
    <t>Rizga Mairis</t>
  </si>
  <si>
    <t>Stupāns Dāvids</t>
  </si>
  <si>
    <t>Lepers Domeniks</t>
  </si>
  <si>
    <t>Vilcāns Uvis</t>
  </si>
  <si>
    <t>Ziemelis Juliāns</t>
  </si>
  <si>
    <t>Rivčs Markuss</t>
  </si>
  <si>
    <t>Vosorova Māra</t>
  </si>
  <si>
    <t>Kacare Līna</t>
  </si>
  <si>
    <t>Indriksone Kate</t>
  </si>
  <si>
    <t>Glušņikova Sofija</t>
  </si>
  <si>
    <t>Kozule Loreta</t>
  </si>
  <si>
    <t>Plociņa Anna</t>
  </si>
  <si>
    <t>Plociņa Ieva</t>
  </si>
  <si>
    <t>Stiprā Alise Marta</t>
  </si>
  <si>
    <t>Savicka Alise</t>
  </si>
  <si>
    <t>Baško Adriana</t>
  </si>
  <si>
    <t>6.64</t>
  </si>
  <si>
    <t>5.80</t>
  </si>
  <si>
    <t>5.81</t>
  </si>
  <si>
    <t>5.57</t>
  </si>
  <si>
    <t>5.82</t>
  </si>
  <si>
    <t>5.95</t>
  </si>
  <si>
    <t>5.40</t>
  </si>
  <si>
    <t>6.25</t>
  </si>
  <si>
    <t>5.78</t>
  </si>
  <si>
    <t>6.53</t>
  </si>
  <si>
    <t>6.13</t>
  </si>
  <si>
    <t>6.16</t>
  </si>
  <si>
    <t>5.90</t>
  </si>
  <si>
    <t>5.46</t>
  </si>
  <si>
    <t>6.21</t>
  </si>
  <si>
    <t>6.30</t>
  </si>
  <si>
    <t>6.66</t>
  </si>
  <si>
    <t>5.51</t>
  </si>
  <si>
    <t>6.60</t>
  </si>
  <si>
    <t>6.10</t>
  </si>
  <si>
    <t>6.62</t>
  </si>
  <si>
    <t>5.69</t>
  </si>
  <si>
    <t>5.96</t>
  </si>
  <si>
    <t>5.38</t>
  </si>
  <si>
    <t>6.27</t>
  </si>
  <si>
    <t>5.87</t>
  </si>
  <si>
    <t>0</t>
  </si>
  <si>
    <t>5.93</t>
  </si>
  <si>
    <t>5.50</t>
  </si>
  <si>
    <t>6.08</t>
  </si>
  <si>
    <t>5.85</t>
  </si>
  <si>
    <t>6.86</t>
  </si>
  <si>
    <t>6.22</t>
  </si>
  <si>
    <t>5.64</t>
  </si>
  <si>
    <t>4.61</t>
  </si>
  <si>
    <t>4.63</t>
  </si>
  <si>
    <t>4.65</t>
  </si>
  <si>
    <t>4.67</t>
  </si>
  <si>
    <t>4.69</t>
  </si>
  <si>
    <t>6.18</t>
  </si>
  <si>
    <t>4.71</t>
  </si>
  <si>
    <t>6.54</t>
  </si>
  <si>
    <t>5.76</t>
  </si>
  <si>
    <t>5.56</t>
  </si>
  <si>
    <t>5.59</t>
  </si>
  <si>
    <t>6.28</t>
  </si>
  <si>
    <t>5.30</t>
  </si>
  <si>
    <t>5.36</t>
  </si>
  <si>
    <t>5.45</t>
  </si>
  <si>
    <t>5.70</t>
  </si>
  <si>
    <t>4.72</t>
  </si>
  <si>
    <t>4.88</t>
  </si>
  <si>
    <t>5.00</t>
  </si>
  <si>
    <t>4.90</t>
  </si>
  <si>
    <t>5.02</t>
  </si>
  <si>
    <t>4.35</t>
  </si>
  <si>
    <t>5.35</t>
  </si>
  <si>
    <t>4.84</t>
  </si>
  <si>
    <t>4.33</t>
  </si>
  <si>
    <t>4.27</t>
  </si>
  <si>
    <t>4.43</t>
  </si>
  <si>
    <t>4.54</t>
  </si>
  <si>
    <t>5.25</t>
  </si>
  <si>
    <t>4.24</t>
  </si>
  <si>
    <t>4.50</t>
  </si>
  <si>
    <t>4.52</t>
  </si>
  <si>
    <t>4.82</t>
  </si>
  <si>
    <t>4.94</t>
  </si>
  <si>
    <t>4.79</t>
  </si>
  <si>
    <t>4.23</t>
  </si>
  <si>
    <t>6.50</t>
  </si>
  <si>
    <t>6.80</t>
  </si>
  <si>
    <t>5.68</t>
  </si>
  <si>
    <t>5.29</t>
  </si>
  <si>
    <t>6.15</t>
  </si>
  <si>
    <t>7.46</t>
  </si>
  <si>
    <t>7.04</t>
  </si>
  <si>
    <t>Fallone-Kancāne Rebeka</t>
  </si>
  <si>
    <t>5.61</t>
  </si>
  <si>
    <t>5.43</t>
  </si>
  <si>
    <t>5.14</t>
  </si>
  <si>
    <t>5.66</t>
  </si>
  <si>
    <t>5.77</t>
  </si>
  <si>
    <t>5.84</t>
  </si>
  <si>
    <t>6.67</t>
  </si>
  <si>
    <t>5.21</t>
  </si>
  <si>
    <t>5.18</t>
  </si>
  <si>
    <t>6.41</t>
  </si>
  <si>
    <t>6.32</t>
  </si>
  <si>
    <t>5.55</t>
  </si>
  <si>
    <t>5.91</t>
  </si>
  <si>
    <t>5.60</t>
  </si>
  <si>
    <t>5.31</t>
  </si>
  <si>
    <t>4.91</t>
  </si>
  <si>
    <t>5.98</t>
  </si>
  <si>
    <t>5.07</t>
  </si>
  <si>
    <t>5.71</t>
  </si>
  <si>
    <t>5.67</t>
  </si>
  <si>
    <t>5.09</t>
  </si>
  <si>
    <t>4.92</t>
  </si>
  <si>
    <t>5.12</t>
  </si>
  <si>
    <t>4.97</t>
  </si>
  <si>
    <t>Ziemele Elīna 2006</t>
  </si>
  <si>
    <t>43</t>
  </si>
  <si>
    <t>5.01</t>
  </si>
  <si>
    <t>5.03</t>
  </si>
  <si>
    <t>Filipova Samanta</t>
  </si>
  <si>
    <t>5.86</t>
  </si>
  <si>
    <t>100</t>
  </si>
  <si>
    <t>1.</t>
  </si>
  <si>
    <t>95</t>
  </si>
  <si>
    <t>388</t>
  </si>
  <si>
    <t>277</t>
  </si>
  <si>
    <t>110</t>
  </si>
  <si>
    <t>105</t>
  </si>
  <si>
    <t>90</t>
  </si>
  <si>
    <t>8.</t>
  </si>
  <si>
    <t>300</t>
  </si>
  <si>
    <t>120</t>
  </si>
  <si>
    <t>115</t>
  </si>
  <si>
    <t>224</t>
  </si>
  <si>
    <t>Agleniece Amanda</t>
  </si>
  <si>
    <t>125</t>
  </si>
  <si>
    <t>Vaivods-Šulte Edvards</t>
  </si>
  <si>
    <t>2.</t>
  </si>
  <si>
    <t>130</t>
  </si>
  <si>
    <t>135</t>
  </si>
  <si>
    <t>140</t>
  </si>
  <si>
    <t>473</t>
  </si>
  <si>
    <t>145</t>
  </si>
  <si>
    <t>352</t>
  </si>
  <si>
    <t>150</t>
  </si>
  <si>
    <t>160</t>
  </si>
  <si>
    <t>185</t>
  </si>
  <si>
    <t>180</t>
  </si>
  <si>
    <t>170</t>
  </si>
  <si>
    <t>309</t>
  </si>
  <si>
    <t>419</t>
  </si>
  <si>
    <t>299</t>
  </si>
  <si>
    <t>209</t>
  </si>
  <si>
    <t>379</t>
  </si>
  <si>
    <t>338</t>
  </si>
  <si>
    <t>256</t>
  </si>
  <si>
    <t>251</t>
  </si>
  <si>
    <t>281</t>
  </si>
  <si>
    <t>377</t>
  </si>
  <si>
    <t>289</t>
  </si>
  <si>
    <t>228</t>
  </si>
  <si>
    <t>276</t>
  </si>
  <si>
    <t>244</t>
  </si>
  <si>
    <t>293</t>
  </si>
  <si>
    <t>216</t>
  </si>
  <si>
    <t>268</t>
  </si>
  <si>
    <t>312</t>
  </si>
  <si>
    <t>298</t>
  </si>
  <si>
    <t>366</t>
  </si>
  <si>
    <t>413</t>
  </si>
  <si>
    <t>336</t>
  </si>
  <si>
    <t>381</t>
  </si>
  <si>
    <t>248</t>
  </si>
  <si>
    <t>392</t>
  </si>
  <si>
    <t>350</t>
  </si>
  <si>
    <t>324</t>
  </si>
  <si>
    <t>297</t>
  </si>
  <si>
    <t>242</t>
  </si>
  <si>
    <t>263</t>
  </si>
  <si>
    <t>271</t>
  </si>
  <si>
    <t>283</t>
  </si>
  <si>
    <t>284</t>
  </si>
  <si>
    <t>282</t>
  </si>
  <si>
    <t>332</t>
  </si>
  <si>
    <t>304</t>
  </si>
  <si>
    <t>255</t>
  </si>
  <si>
    <t>333</t>
  </si>
  <si>
    <t>295</t>
  </si>
  <si>
    <t>231</t>
  </si>
  <si>
    <t>285</t>
  </si>
  <si>
    <t>326</t>
  </si>
  <si>
    <t>345</t>
  </si>
  <si>
    <t>434</t>
  </si>
  <si>
    <t>310</t>
  </si>
  <si>
    <t>275</t>
  </si>
  <si>
    <t>302</t>
  </si>
  <si>
    <t>258</t>
  </si>
  <si>
    <t>305</t>
  </si>
  <si>
    <t>296</t>
  </si>
  <si>
    <t>252</t>
  </si>
  <si>
    <t>267</t>
  </si>
  <si>
    <t>272</t>
  </si>
  <si>
    <t>342</t>
  </si>
  <si>
    <t>322</t>
  </si>
  <si>
    <t>329</t>
  </si>
  <si>
    <t>458</t>
  </si>
  <si>
    <t>319</t>
  </si>
  <si>
    <t>395</t>
  </si>
  <si>
    <t>397</t>
  </si>
  <si>
    <t>398</t>
  </si>
  <si>
    <t>375</t>
  </si>
  <si>
    <t>247</t>
  </si>
  <si>
    <t>239</t>
  </si>
  <si>
    <t>368</t>
  </si>
  <si>
    <t>425</t>
  </si>
  <si>
    <t>317</t>
  </si>
  <si>
    <t xml:space="preserve">Smirnovs Jānis Intars </t>
  </si>
  <si>
    <t>490</t>
  </si>
  <si>
    <t>280</t>
  </si>
  <si>
    <t>328</t>
  </si>
  <si>
    <t>323</t>
  </si>
  <si>
    <t>273</t>
  </si>
  <si>
    <t>406</t>
  </si>
  <si>
    <t>294</t>
  </si>
  <si>
    <t>438</t>
  </si>
  <si>
    <t>321</t>
  </si>
  <si>
    <t>408</t>
  </si>
  <si>
    <t>402</t>
  </si>
  <si>
    <t>362</t>
  </si>
  <si>
    <t>401</t>
  </si>
  <si>
    <t>451</t>
  </si>
  <si>
    <t>567</t>
  </si>
  <si>
    <t>443</t>
  </si>
  <si>
    <t>475</t>
  </si>
  <si>
    <t>466</t>
  </si>
  <si>
    <t>553</t>
  </si>
  <si>
    <t>469</t>
  </si>
  <si>
    <t>274</t>
  </si>
  <si>
    <t>193</t>
  </si>
  <si>
    <t>393</t>
  </si>
  <si>
    <t>435</t>
  </si>
  <si>
    <t>483</t>
  </si>
  <si>
    <t>308</t>
  </si>
  <si>
    <t>373</t>
  </si>
  <si>
    <t>457</t>
  </si>
  <si>
    <t>356</t>
  </si>
  <si>
    <t>587</t>
  </si>
  <si>
    <t>474</t>
  </si>
  <si>
    <t>498</t>
  </si>
  <si>
    <t>480</t>
  </si>
  <si>
    <t>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</si>
</sst>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3" x14ac:knownFonts="1">
    <font>
      <sz val="10"/>
      <name val="Arial"/>
      <charset val="186"/>
    </font>
    <font>
      <sz val="10"/>
      <name val="Arial Baltic"/>
      <family val="2"/>
      <charset val="186"/>
    </font>
    <font>
      <sz val="12"/>
      <name val="Arial Baltic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Arial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Border="1" applyProtection="1"/>
    <xf numFmtId="1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49" fontId="1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2" borderId="1" xfId="0" applyFont="1" applyFill="1" applyBorder="1" applyAlignment="1" applyProtection="1"/>
    <xf numFmtId="0" fontId="3" fillId="0" borderId="1" xfId="0" applyFont="1" applyBorder="1" applyProtection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9" fontId="7" fillId="3" borderId="1" xfId="0" applyNumberFormat="1" applyFont="1" applyFill="1" applyBorder="1" applyAlignment="1" applyProtection="1">
      <alignment horizontal="center"/>
    </xf>
    <xf numFmtId="1" fontId="7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horizontal="center"/>
    </xf>
    <xf numFmtId="1" fontId="3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Continuous"/>
    </xf>
    <xf numFmtId="49" fontId="3" fillId="2" borderId="1" xfId="0" applyNumberFormat="1" applyFont="1" applyFill="1" applyBorder="1" applyAlignment="1" applyProtection="1">
      <alignment horizontal="centerContinuous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left"/>
    </xf>
    <xf numFmtId="49" fontId="6" fillId="3" borderId="1" xfId="0" applyNumberFormat="1" applyFont="1" applyFill="1" applyBorder="1" applyAlignment="1">
      <alignment horizontal="centerContinuous"/>
    </xf>
    <xf numFmtId="1" fontId="6" fillId="3" borderId="1" xfId="0" applyNumberFormat="1" applyFont="1" applyFill="1" applyBorder="1" applyAlignment="1">
      <alignment horizontal="centerContinuous"/>
    </xf>
    <xf numFmtId="0" fontId="6" fillId="3" borderId="1" xfId="0" applyFont="1" applyFill="1" applyBorder="1" applyAlignment="1">
      <alignment horizontal="centerContinuous"/>
    </xf>
    <xf numFmtId="49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Continuous"/>
    </xf>
    <xf numFmtId="1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Continuous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/>
    <xf numFmtId="0" fontId="8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5" fillId="0" borderId="0" xfId="0" applyFont="1"/>
    <xf numFmtId="49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1" fontId="3" fillId="0" borderId="0" xfId="0" applyNumberFormat="1" applyFont="1" applyBorder="1" applyAlignment="1" applyProtection="1">
      <alignment horizont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2" borderId="0" xfId="0" applyFont="1" applyFill="1" applyBorder="1" applyAlignment="1" applyProtection="1"/>
    <xf numFmtId="49" fontId="3" fillId="4" borderId="1" xfId="0" applyNumberFormat="1" applyFont="1" applyFill="1" applyBorder="1" applyAlignment="1" applyProtection="1">
      <alignment horizontal="center"/>
    </xf>
    <xf numFmtId="1" fontId="3" fillId="4" borderId="1" xfId="0" applyNumberFormat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Continuous"/>
    </xf>
    <xf numFmtId="0" fontId="3" fillId="0" borderId="1" xfId="1" applyNumberFormat="1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49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/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1" fontId="7" fillId="4" borderId="0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1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Continuous"/>
    </xf>
    <xf numFmtId="49" fontId="3" fillId="4" borderId="1" xfId="0" applyNumberFormat="1" applyFont="1" applyFill="1" applyBorder="1" applyAlignment="1" applyProtection="1">
      <alignment horizontal="centerContinuous"/>
    </xf>
    <xf numFmtId="49" fontId="9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49" fontId="6" fillId="3" borderId="4" xfId="0" applyNumberFormat="1" applyFont="1" applyFill="1" applyBorder="1" applyAlignment="1" applyProtection="1">
      <alignment horizontal="center"/>
    </xf>
    <xf numFmtId="49" fontId="6" fillId="3" borderId="5" xfId="0" applyNumberFormat="1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zoomScale="145" zoomScaleNormal="145" workbookViewId="0">
      <pane ySplit="5" topLeftCell="A34" activePane="bottomLeft" state="frozen"/>
      <selection pane="bottomLeft" activeCell="N95" sqref="N95"/>
    </sheetView>
  </sheetViews>
  <sheetFormatPr defaultRowHeight="15" x14ac:dyDescent="0.2"/>
  <cols>
    <col min="1" max="1" width="4.5703125" style="9" customWidth="1"/>
    <col min="2" max="2" width="24.28515625" style="4" customWidth="1"/>
    <col min="3" max="3" width="14.85546875" style="4" customWidth="1"/>
    <col min="4" max="4" width="6.28515625" style="6" customWidth="1"/>
    <col min="5" max="5" width="6.7109375" style="7" customWidth="1"/>
    <col min="6" max="6" width="6.28515625" style="4" customWidth="1"/>
    <col min="7" max="7" width="6.5703125" style="4" customWidth="1"/>
    <col min="8" max="8" width="6.42578125" style="4" customWidth="1"/>
    <col min="9" max="9" width="8.140625" style="8" customWidth="1"/>
    <col min="10" max="10" width="8.5703125" style="4" customWidth="1"/>
    <col min="11" max="11" width="9.7109375" style="4" customWidth="1"/>
  </cols>
  <sheetData>
    <row r="1" spans="1:11" ht="25.5" customHeight="1" x14ac:dyDescent="0.25">
      <c r="A1" s="14"/>
      <c r="B1" s="118" t="s">
        <v>54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0.5" customHeight="1" x14ac:dyDescent="0.25">
      <c r="A2" s="118" t="s">
        <v>44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5.25" customHeight="1" x14ac:dyDescent="0.2">
      <c r="A3" s="14"/>
    </row>
    <row r="4" spans="1:11" ht="12.75" x14ac:dyDescent="0.2">
      <c r="A4" s="119" t="s">
        <v>20</v>
      </c>
      <c r="B4" s="119" t="s">
        <v>1</v>
      </c>
      <c r="C4" s="119" t="s">
        <v>22</v>
      </c>
      <c r="D4" s="121" t="s">
        <v>23</v>
      </c>
      <c r="E4" s="122"/>
      <c r="F4" s="123" t="s">
        <v>0</v>
      </c>
      <c r="G4" s="124"/>
      <c r="H4" s="123" t="s">
        <v>21</v>
      </c>
      <c r="I4" s="124"/>
      <c r="J4" s="123" t="s">
        <v>24</v>
      </c>
      <c r="K4" s="124"/>
    </row>
    <row r="5" spans="1:11" ht="13.5" x14ac:dyDescent="0.25">
      <c r="A5" s="120"/>
      <c r="B5" s="120"/>
      <c r="C5" s="120"/>
      <c r="D5" s="15" t="s">
        <v>25</v>
      </c>
      <c r="E5" s="16" t="s">
        <v>2</v>
      </c>
      <c r="F5" s="17" t="s">
        <v>25</v>
      </c>
      <c r="G5" s="17" t="s">
        <v>2</v>
      </c>
      <c r="H5" s="17" t="s">
        <v>25</v>
      </c>
      <c r="I5" s="17" t="s">
        <v>26</v>
      </c>
      <c r="J5" s="17" t="s">
        <v>2</v>
      </c>
      <c r="K5" s="17" t="s">
        <v>3</v>
      </c>
    </row>
    <row r="6" spans="1:11" ht="13.5" customHeight="1" x14ac:dyDescent="0.2">
      <c r="A6" s="128" t="s">
        <v>45</v>
      </c>
      <c r="B6" s="129"/>
      <c r="C6" s="129"/>
      <c r="D6" s="129"/>
      <c r="E6" s="129"/>
      <c r="F6" s="129"/>
      <c r="G6" s="129"/>
      <c r="H6" s="129"/>
      <c r="I6" s="129"/>
      <c r="J6" s="129"/>
      <c r="K6" s="130"/>
    </row>
    <row r="7" spans="1:11" ht="12.75" x14ac:dyDescent="0.2">
      <c r="A7" s="70" t="s">
        <v>5</v>
      </c>
      <c r="B7" s="11" t="s">
        <v>55</v>
      </c>
      <c r="C7" s="19" t="s">
        <v>56</v>
      </c>
      <c r="D7" s="63" t="s">
        <v>202</v>
      </c>
      <c r="E7" s="64">
        <v>17</v>
      </c>
      <c r="F7" s="65">
        <v>95</v>
      </c>
      <c r="G7" s="65">
        <v>34</v>
      </c>
      <c r="H7" s="63" t="s">
        <v>367</v>
      </c>
      <c r="I7" s="65">
        <v>25</v>
      </c>
      <c r="J7" s="106">
        <f>E7+G7+I7</f>
        <v>76</v>
      </c>
      <c r="K7" s="19">
        <v>10</v>
      </c>
    </row>
    <row r="8" spans="1:11" ht="12.75" x14ac:dyDescent="0.2">
      <c r="A8" s="70" t="s">
        <v>6</v>
      </c>
      <c r="B8" s="11" t="s">
        <v>106</v>
      </c>
      <c r="C8" s="19" t="s">
        <v>92</v>
      </c>
      <c r="D8" s="63" t="s">
        <v>203</v>
      </c>
      <c r="E8" s="64">
        <v>38</v>
      </c>
      <c r="F8" s="65">
        <v>85</v>
      </c>
      <c r="G8" s="65">
        <v>22</v>
      </c>
      <c r="H8" s="63" t="s">
        <v>346</v>
      </c>
      <c r="I8" s="65">
        <v>30</v>
      </c>
      <c r="J8" s="106">
        <f t="shared" ref="J8:J19" si="0">E8+G8+I8</f>
        <v>90</v>
      </c>
      <c r="K8" s="65">
        <v>9</v>
      </c>
    </row>
    <row r="9" spans="1:11" ht="12.75" x14ac:dyDescent="0.2">
      <c r="A9" s="70" t="s">
        <v>7</v>
      </c>
      <c r="B9" s="11" t="s">
        <v>107</v>
      </c>
      <c r="C9" s="19" t="s">
        <v>92</v>
      </c>
      <c r="D9" s="63" t="s">
        <v>204</v>
      </c>
      <c r="E9" s="64">
        <v>37</v>
      </c>
      <c r="F9" s="65">
        <v>95</v>
      </c>
      <c r="G9" s="65">
        <v>34</v>
      </c>
      <c r="H9" s="63" t="s">
        <v>368</v>
      </c>
      <c r="I9" s="65">
        <v>27</v>
      </c>
      <c r="J9" s="106">
        <f t="shared" si="0"/>
        <v>98</v>
      </c>
      <c r="K9" s="77">
        <v>6</v>
      </c>
    </row>
    <row r="10" spans="1:11" ht="12.75" x14ac:dyDescent="0.2">
      <c r="A10" s="70" t="s">
        <v>8</v>
      </c>
      <c r="B10" s="11" t="s">
        <v>108</v>
      </c>
      <c r="C10" s="19" t="s">
        <v>92</v>
      </c>
      <c r="D10" s="63" t="s">
        <v>205</v>
      </c>
      <c r="E10" s="64">
        <v>44</v>
      </c>
      <c r="F10" s="65">
        <v>100</v>
      </c>
      <c r="G10" s="65">
        <v>39</v>
      </c>
      <c r="H10" s="63" t="s">
        <v>355</v>
      </c>
      <c r="I10" s="65">
        <v>38</v>
      </c>
      <c r="J10" s="106">
        <f t="shared" si="0"/>
        <v>121</v>
      </c>
      <c r="K10" s="111">
        <v>1</v>
      </c>
    </row>
    <row r="11" spans="1:11" ht="12.75" x14ac:dyDescent="0.2">
      <c r="A11" s="70" t="s">
        <v>9</v>
      </c>
      <c r="B11" s="11" t="s">
        <v>134</v>
      </c>
      <c r="C11" s="19" t="s">
        <v>135</v>
      </c>
      <c r="D11" s="63" t="s">
        <v>206</v>
      </c>
      <c r="E11" s="64">
        <v>37</v>
      </c>
      <c r="F11" s="65">
        <v>90</v>
      </c>
      <c r="G11" s="65">
        <v>28</v>
      </c>
      <c r="H11" s="63" t="s">
        <v>372</v>
      </c>
      <c r="I11" s="65">
        <v>44</v>
      </c>
      <c r="J11" s="106">
        <f t="shared" si="0"/>
        <v>109</v>
      </c>
      <c r="K11" s="65">
        <v>4</v>
      </c>
    </row>
    <row r="12" spans="1:11" ht="12.75" x14ac:dyDescent="0.2">
      <c r="A12" s="70" t="s">
        <v>10</v>
      </c>
      <c r="B12" s="11" t="s">
        <v>144</v>
      </c>
      <c r="C12" s="19" t="s">
        <v>145</v>
      </c>
      <c r="D12" s="63" t="s">
        <v>207</v>
      </c>
      <c r="E12" s="64">
        <v>34</v>
      </c>
      <c r="F12" s="65">
        <v>95</v>
      </c>
      <c r="G12" s="65">
        <v>34</v>
      </c>
      <c r="H12" s="63" t="s">
        <v>373</v>
      </c>
      <c r="I12" s="65">
        <v>36</v>
      </c>
      <c r="J12" s="106">
        <f t="shared" si="0"/>
        <v>104</v>
      </c>
      <c r="K12" s="65">
        <v>5</v>
      </c>
    </row>
    <row r="13" spans="1:11" ht="12.75" x14ac:dyDescent="0.2">
      <c r="A13" s="70" t="s">
        <v>11</v>
      </c>
      <c r="B13" s="11" t="s">
        <v>146</v>
      </c>
      <c r="C13" s="19" t="s">
        <v>147</v>
      </c>
      <c r="D13" s="63" t="s">
        <v>208</v>
      </c>
      <c r="E13" s="64">
        <v>50</v>
      </c>
      <c r="F13" s="65">
        <v>95</v>
      </c>
      <c r="G13" s="65">
        <v>34</v>
      </c>
      <c r="H13" s="63" t="s">
        <v>319</v>
      </c>
      <c r="I13" s="65">
        <v>35</v>
      </c>
      <c r="J13" s="106">
        <f t="shared" si="0"/>
        <v>119</v>
      </c>
      <c r="K13" s="111">
        <v>2</v>
      </c>
    </row>
    <row r="14" spans="1:11" ht="12.75" x14ac:dyDescent="0.2">
      <c r="A14" s="70" t="s">
        <v>12</v>
      </c>
      <c r="B14" s="11" t="s">
        <v>148</v>
      </c>
      <c r="C14" s="70" t="s">
        <v>145</v>
      </c>
      <c r="D14" s="63" t="s">
        <v>209</v>
      </c>
      <c r="E14" s="64">
        <v>26</v>
      </c>
      <c r="F14" s="65">
        <v>90</v>
      </c>
      <c r="G14" s="65">
        <v>28</v>
      </c>
      <c r="H14" s="63" t="s">
        <v>228</v>
      </c>
      <c r="I14" s="65">
        <v>0</v>
      </c>
      <c r="J14" s="106">
        <f t="shared" si="0"/>
        <v>54</v>
      </c>
      <c r="K14" s="65">
        <v>11</v>
      </c>
    </row>
    <row r="15" spans="1:11" ht="12.75" x14ac:dyDescent="0.2">
      <c r="A15" s="70" t="s">
        <v>13</v>
      </c>
      <c r="B15" s="11" t="s">
        <v>168</v>
      </c>
      <c r="C15" s="19" t="s">
        <v>169</v>
      </c>
      <c r="D15" s="63" t="s">
        <v>210</v>
      </c>
      <c r="E15" s="64">
        <v>38</v>
      </c>
      <c r="F15" s="65">
        <v>105</v>
      </c>
      <c r="G15" s="65">
        <v>44</v>
      </c>
      <c r="H15" s="63" t="s">
        <v>376</v>
      </c>
      <c r="I15" s="65">
        <v>34</v>
      </c>
      <c r="J15" s="106">
        <f t="shared" si="0"/>
        <v>116</v>
      </c>
      <c r="K15" s="111">
        <v>3</v>
      </c>
    </row>
    <row r="16" spans="1:11" ht="12.75" x14ac:dyDescent="0.2">
      <c r="A16" s="70" t="s">
        <v>14</v>
      </c>
      <c r="B16" s="11" t="s">
        <v>181</v>
      </c>
      <c r="C16" s="19" t="s">
        <v>167</v>
      </c>
      <c r="D16" s="63" t="s">
        <v>211</v>
      </c>
      <c r="E16" s="64">
        <v>19</v>
      </c>
      <c r="F16" s="65">
        <v>0</v>
      </c>
      <c r="G16" s="65">
        <v>0</v>
      </c>
      <c r="H16" s="63" t="s">
        <v>377</v>
      </c>
      <c r="I16" s="65">
        <v>15</v>
      </c>
      <c r="J16" s="106">
        <f t="shared" si="0"/>
        <v>34</v>
      </c>
      <c r="K16" s="65">
        <v>13</v>
      </c>
    </row>
    <row r="17" spans="1:11" ht="12.75" x14ac:dyDescent="0.2">
      <c r="A17" s="70" t="s">
        <v>15</v>
      </c>
      <c r="B17" s="11" t="s">
        <v>182</v>
      </c>
      <c r="C17" s="19" t="s">
        <v>167</v>
      </c>
      <c r="D17" s="63" t="s">
        <v>212</v>
      </c>
      <c r="E17" s="64">
        <v>29</v>
      </c>
      <c r="F17" s="65">
        <v>95</v>
      </c>
      <c r="G17" s="65">
        <v>34</v>
      </c>
      <c r="H17" s="63" t="s">
        <v>378</v>
      </c>
      <c r="I17" s="65">
        <v>31</v>
      </c>
      <c r="J17" s="106">
        <f t="shared" si="0"/>
        <v>94</v>
      </c>
      <c r="K17" s="65">
        <v>8</v>
      </c>
    </row>
    <row r="18" spans="1:11" ht="12.75" x14ac:dyDescent="0.2">
      <c r="A18" s="70" t="s">
        <v>16</v>
      </c>
      <c r="B18" s="11" t="s">
        <v>183</v>
      </c>
      <c r="C18" s="19" t="s">
        <v>167</v>
      </c>
      <c r="D18" s="63" t="s">
        <v>213</v>
      </c>
      <c r="E18" s="64">
        <v>27</v>
      </c>
      <c r="F18" s="65">
        <v>85</v>
      </c>
      <c r="G18" s="65">
        <v>22</v>
      </c>
      <c r="H18" s="63" t="s">
        <v>228</v>
      </c>
      <c r="I18" s="65">
        <v>0</v>
      </c>
      <c r="J18" s="106">
        <f t="shared" si="0"/>
        <v>49</v>
      </c>
      <c r="K18" s="65">
        <v>12</v>
      </c>
    </row>
    <row r="19" spans="1:11" ht="12.75" x14ac:dyDescent="0.2">
      <c r="A19" s="70" t="s">
        <v>17</v>
      </c>
      <c r="B19" s="11" t="s">
        <v>184</v>
      </c>
      <c r="C19" s="19" t="s">
        <v>167</v>
      </c>
      <c r="D19" s="63" t="s">
        <v>214</v>
      </c>
      <c r="E19" s="64">
        <v>35</v>
      </c>
      <c r="F19" s="65">
        <v>90</v>
      </c>
      <c r="G19" s="65">
        <v>28</v>
      </c>
      <c r="H19" s="63" t="s">
        <v>319</v>
      </c>
      <c r="I19" s="65">
        <v>35</v>
      </c>
      <c r="J19" s="106">
        <f t="shared" si="0"/>
        <v>98</v>
      </c>
      <c r="K19" s="65">
        <v>6</v>
      </c>
    </row>
    <row r="20" spans="1:11" ht="9" customHeight="1" x14ac:dyDescent="0.2">
      <c r="A20" s="126" t="s">
        <v>46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ht="12.75" x14ac:dyDescent="0.2">
      <c r="A21" s="18" t="s">
        <v>5</v>
      </c>
      <c r="B21" s="11" t="s">
        <v>57</v>
      </c>
      <c r="C21" s="19" t="s">
        <v>56</v>
      </c>
      <c r="D21" s="20" t="s">
        <v>215</v>
      </c>
      <c r="E21" s="21">
        <v>47</v>
      </c>
      <c r="F21" s="19">
        <v>120</v>
      </c>
      <c r="G21" s="19">
        <v>59</v>
      </c>
      <c r="H21" s="20" t="s">
        <v>343</v>
      </c>
      <c r="I21" s="19">
        <v>45</v>
      </c>
      <c r="J21" s="106">
        <f>E21+G21+I21</f>
        <v>151</v>
      </c>
      <c r="K21" s="111">
        <v>1</v>
      </c>
    </row>
    <row r="22" spans="1:11" ht="12.75" x14ac:dyDescent="0.2">
      <c r="A22" s="18" t="s">
        <v>6</v>
      </c>
      <c r="B22" s="11" t="s">
        <v>58</v>
      </c>
      <c r="C22" s="70" t="s">
        <v>56</v>
      </c>
      <c r="D22" s="20" t="s">
        <v>216</v>
      </c>
      <c r="E22" s="21">
        <v>26</v>
      </c>
      <c r="F22" s="19">
        <v>95</v>
      </c>
      <c r="G22" s="19">
        <v>34</v>
      </c>
      <c r="H22" s="20" t="s">
        <v>379</v>
      </c>
      <c r="I22" s="19">
        <v>42</v>
      </c>
      <c r="J22" s="106">
        <f t="shared" ref="J22:J35" si="1">E22+G22+I22</f>
        <v>102</v>
      </c>
      <c r="K22" s="22">
        <v>8</v>
      </c>
    </row>
    <row r="23" spans="1:11" ht="12.75" x14ac:dyDescent="0.2">
      <c r="A23" s="18" t="s">
        <v>7</v>
      </c>
      <c r="B23" s="11" t="s">
        <v>59</v>
      </c>
      <c r="C23" s="70" t="s">
        <v>56</v>
      </c>
      <c r="D23" s="20" t="s">
        <v>217</v>
      </c>
      <c r="E23" s="21">
        <v>25</v>
      </c>
      <c r="F23" s="19">
        <v>95</v>
      </c>
      <c r="G23" s="19">
        <v>34</v>
      </c>
      <c r="H23" s="20" t="s">
        <v>382</v>
      </c>
      <c r="I23" s="19">
        <v>38</v>
      </c>
      <c r="J23" s="106">
        <f t="shared" si="1"/>
        <v>97</v>
      </c>
      <c r="K23" s="22">
        <v>9</v>
      </c>
    </row>
    <row r="24" spans="1:11" ht="12.75" x14ac:dyDescent="0.2">
      <c r="A24" s="18" t="s">
        <v>8</v>
      </c>
      <c r="B24" s="11" t="s">
        <v>60</v>
      </c>
      <c r="C24" s="70" t="s">
        <v>56</v>
      </c>
      <c r="D24" s="20" t="s">
        <v>218</v>
      </c>
      <c r="E24" s="21">
        <v>16</v>
      </c>
      <c r="F24" s="19">
        <v>90</v>
      </c>
      <c r="G24" s="19">
        <v>28</v>
      </c>
      <c r="H24" s="20" t="s">
        <v>383</v>
      </c>
      <c r="I24" s="19">
        <v>28</v>
      </c>
      <c r="J24" s="106">
        <f t="shared" si="1"/>
        <v>72</v>
      </c>
      <c r="K24" s="22">
        <v>14</v>
      </c>
    </row>
    <row r="25" spans="1:11" ht="12.75" x14ac:dyDescent="0.2">
      <c r="A25" s="18" t="s">
        <v>9</v>
      </c>
      <c r="B25" s="11" t="s">
        <v>109</v>
      </c>
      <c r="C25" s="70" t="s">
        <v>92</v>
      </c>
      <c r="D25" s="20" t="s">
        <v>219</v>
      </c>
      <c r="E25" s="21">
        <v>45</v>
      </c>
      <c r="F25" s="19">
        <v>100</v>
      </c>
      <c r="G25" s="19">
        <v>39</v>
      </c>
      <c r="H25" s="20" t="s">
        <v>384</v>
      </c>
      <c r="I25" s="19">
        <v>36</v>
      </c>
      <c r="J25" s="106">
        <f t="shared" si="1"/>
        <v>120</v>
      </c>
      <c r="K25" s="22">
        <v>5</v>
      </c>
    </row>
    <row r="26" spans="1:11" ht="12.75" x14ac:dyDescent="0.2">
      <c r="A26" s="18" t="s">
        <v>10</v>
      </c>
      <c r="B26" s="11" t="s">
        <v>110</v>
      </c>
      <c r="C26" s="19" t="s">
        <v>92</v>
      </c>
      <c r="D26" s="23" t="s">
        <v>220</v>
      </c>
      <c r="E26" s="24">
        <v>18</v>
      </c>
      <c r="F26" s="23" t="s">
        <v>312</v>
      </c>
      <c r="G26" s="18">
        <v>34</v>
      </c>
      <c r="H26" s="20" t="s">
        <v>385</v>
      </c>
      <c r="I26" s="25">
        <v>23</v>
      </c>
      <c r="J26" s="106">
        <f t="shared" si="1"/>
        <v>75</v>
      </c>
      <c r="K26" s="22">
        <v>13</v>
      </c>
    </row>
    <row r="27" spans="1:11" ht="12.75" x14ac:dyDescent="0.2">
      <c r="A27" s="18" t="s">
        <v>11</v>
      </c>
      <c r="B27" s="11" t="s">
        <v>111</v>
      </c>
      <c r="C27" s="19" t="s">
        <v>92</v>
      </c>
      <c r="D27" s="23" t="s">
        <v>221</v>
      </c>
      <c r="E27" s="24">
        <v>30</v>
      </c>
      <c r="F27" s="23" t="s">
        <v>310</v>
      </c>
      <c r="G27" s="18">
        <v>39</v>
      </c>
      <c r="H27" s="20" t="s">
        <v>387</v>
      </c>
      <c r="I27" s="25">
        <v>34</v>
      </c>
      <c r="J27" s="106">
        <f t="shared" si="1"/>
        <v>103</v>
      </c>
      <c r="K27" s="22">
        <v>7</v>
      </c>
    </row>
    <row r="28" spans="1:11" ht="12.75" x14ac:dyDescent="0.2">
      <c r="A28" s="18" t="s">
        <v>12</v>
      </c>
      <c r="B28" s="11" t="s">
        <v>112</v>
      </c>
      <c r="C28" s="19" t="s">
        <v>92</v>
      </c>
      <c r="D28" s="23" t="s">
        <v>207</v>
      </c>
      <c r="E28" s="24">
        <v>34</v>
      </c>
      <c r="F28" s="23" t="s">
        <v>315</v>
      </c>
      <c r="G28" s="18">
        <v>49</v>
      </c>
      <c r="H28" s="20" t="s">
        <v>332</v>
      </c>
      <c r="I28" s="25">
        <v>49</v>
      </c>
      <c r="J28" s="106">
        <f t="shared" si="1"/>
        <v>132</v>
      </c>
      <c r="K28" s="107">
        <v>3</v>
      </c>
    </row>
    <row r="29" spans="1:11" ht="12.75" x14ac:dyDescent="0.2">
      <c r="A29" s="18" t="s">
        <v>13</v>
      </c>
      <c r="B29" s="11" t="s">
        <v>149</v>
      </c>
      <c r="C29" s="19" t="s">
        <v>145</v>
      </c>
      <c r="D29" s="23" t="s">
        <v>219</v>
      </c>
      <c r="E29" s="24">
        <v>45</v>
      </c>
      <c r="F29" s="23" t="s">
        <v>310</v>
      </c>
      <c r="G29" s="18">
        <v>39</v>
      </c>
      <c r="H29" s="20" t="s">
        <v>228</v>
      </c>
      <c r="I29" s="25">
        <v>0</v>
      </c>
      <c r="J29" s="106">
        <f t="shared" si="1"/>
        <v>84</v>
      </c>
      <c r="K29" s="22">
        <v>11</v>
      </c>
    </row>
    <row r="30" spans="1:11" ht="12.75" x14ac:dyDescent="0.2">
      <c r="A30" s="18" t="s">
        <v>14</v>
      </c>
      <c r="B30" s="11" t="s">
        <v>150</v>
      </c>
      <c r="C30" s="19" t="s">
        <v>145</v>
      </c>
      <c r="D30" s="23" t="s">
        <v>222</v>
      </c>
      <c r="E30" s="24">
        <v>17</v>
      </c>
      <c r="F30" s="23" t="s">
        <v>228</v>
      </c>
      <c r="G30" s="18">
        <v>0</v>
      </c>
      <c r="H30" s="20" t="s">
        <v>388</v>
      </c>
      <c r="I30" s="25">
        <v>21</v>
      </c>
      <c r="J30" s="106">
        <f t="shared" si="1"/>
        <v>38</v>
      </c>
      <c r="K30" s="22">
        <v>15</v>
      </c>
    </row>
    <row r="31" spans="1:11" ht="12.75" x14ac:dyDescent="0.2">
      <c r="A31" s="18" t="s">
        <v>15</v>
      </c>
      <c r="B31" s="11" t="s">
        <v>151</v>
      </c>
      <c r="C31" s="19" t="s">
        <v>147</v>
      </c>
      <c r="D31" s="23" t="s">
        <v>223</v>
      </c>
      <c r="E31" s="24">
        <v>41</v>
      </c>
      <c r="F31" s="23" t="s">
        <v>316</v>
      </c>
      <c r="G31" s="18">
        <v>44</v>
      </c>
      <c r="H31" s="20" t="s">
        <v>375</v>
      </c>
      <c r="I31" s="25">
        <v>44</v>
      </c>
      <c r="J31" s="106">
        <f t="shared" si="1"/>
        <v>129</v>
      </c>
      <c r="K31" s="22">
        <v>4</v>
      </c>
    </row>
    <row r="32" spans="1:11" ht="12.75" x14ac:dyDescent="0.2">
      <c r="A32" s="18" t="s">
        <v>16</v>
      </c>
      <c r="B32" s="11" t="s">
        <v>170</v>
      </c>
      <c r="C32" s="19" t="s">
        <v>169</v>
      </c>
      <c r="D32" s="23" t="s">
        <v>224</v>
      </c>
      <c r="E32" s="24">
        <v>33</v>
      </c>
      <c r="F32" s="23" t="s">
        <v>312</v>
      </c>
      <c r="G32" s="18">
        <v>34</v>
      </c>
      <c r="H32" s="20" t="s">
        <v>389</v>
      </c>
      <c r="I32" s="25">
        <v>26</v>
      </c>
      <c r="J32" s="106">
        <f t="shared" si="1"/>
        <v>93</v>
      </c>
      <c r="K32" s="22">
        <v>10</v>
      </c>
    </row>
    <row r="33" spans="1:11" ht="12.75" x14ac:dyDescent="0.2">
      <c r="A33" s="18" t="s">
        <v>17</v>
      </c>
      <c r="B33" s="11" t="s">
        <v>176</v>
      </c>
      <c r="C33" s="19" t="s">
        <v>169</v>
      </c>
      <c r="D33" s="23" t="s">
        <v>225</v>
      </c>
      <c r="E33" s="24">
        <v>50</v>
      </c>
      <c r="F33" s="23" t="s">
        <v>316</v>
      </c>
      <c r="G33" s="18">
        <v>44</v>
      </c>
      <c r="H33" s="20" t="s">
        <v>372</v>
      </c>
      <c r="I33" s="25">
        <v>44</v>
      </c>
      <c r="J33" s="106">
        <f t="shared" si="1"/>
        <v>138</v>
      </c>
      <c r="K33" s="107">
        <v>2</v>
      </c>
    </row>
    <row r="34" spans="1:11" ht="12.75" x14ac:dyDescent="0.2">
      <c r="A34" s="18" t="s">
        <v>18</v>
      </c>
      <c r="B34" s="11" t="s">
        <v>186</v>
      </c>
      <c r="C34" s="19" t="s">
        <v>167</v>
      </c>
      <c r="D34" s="23" t="s">
        <v>226</v>
      </c>
      <c r="E34" s="24">
        <v>25</v>
      </c>
      <c r="F34" s="23" t="s">
        <v>317</v>
      </c>
      <c r="G34" s="18">
        <v>28</v>
      </c>
      <c r="H34" s="20" t="s">
        <v>390</v>
      </c>
      <c r="I34" s="25">
        <v>27</v>
      </c>
      <c r="J34" s="106">
        <f t="shared" si="1"/>
        <v>80</v>
      </c>
      <c r="K34" s="22">
        <v>12</v>
      </c>
    </row>
    <row r="35" spans="1:11" ht="12.75" x14ac:dyDescent="0.2">
      <c r="A35" s="18" t="s">
        <v>19</v>
      </c>
      <c r="B35" s="11" t="s">
        <v>185</v>
      </c>
      <c r="C35" s="19" t="s">
        <v>167</v>
      </c>
      <c r="D35" s="23" t="s">
        <v>227</v>
      </c>
      <c r="E35" s="24">
        <v>35</v>
      </c>
      <c r="F35" s="23" t="s">
        <v>310</v>
      </c>
      <c r="G35" s="18">
        <v>39</v>
      </c>
      <c r="H35" s="20" t="s">
        <v>391</v>
      </c>
      <c r="I35" s="25">
        <v>46</v>
      </c>
      <c r="J35" s="106">
        <f t="shared" si="1"/>
        <v>120</v>
      </c>
      <c r="K35" s="22">
        <v>5</v>
      </c>
    </row>
    <row r="36" spans="1:11" ht="13.5" customHeight="1" x14ac:dyDescent="0.2">
      <c r="A36" s="126" t="s">
        <v>47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</row>
    <row r="37" spans="1:11" ht="15" customHeight="1" x14ac:dyDescent="0.2">
      <c r="A37" s="18" t="s">
        <v>5</v>
      </c>
      <c r="B37" s="12" t="s">
        <v>113</v>
      </c>
      <c r="C37" s="18" t="s">
        <v>92</v>
      </c>
      <c r="D37" s="20" t="s">
        <v>229</v>
      </c>
      <c r="E37" s="21">
        <v>34</v>
      </c>
      <c r="F37" s="19">
        <v>110</v>
      </c>
      <c r="G37" s="19">
        <v>49</v>
      </c>
      <c r="H37" s="20" t="s">
        <v>382</v>
      </c>
      <c r="I37" s="19">
        <v>38</v>
      </c>
      <c r="J37" s="106">
        <f>E37+G37+I37</f>
        <v>121</v>
      </c>
      <c r="K37" s="19">
        <v>4</v>
      </c>
    </row>
    <row r="38" spans="1:11" ht="15" customHeight="1" x14ac:dyDescent="0.2">
      <c r="A38" s="18" t="s">
        <v>6</v>
      </c>
      <c r="B38" s="12" t="s">
        <v>114</v>
      </c>
      <c r="C38" s="18" t="s">
        <v>92</v>
      </c>
      <c r="D38" s="20" t="s">
        <v>230</v>
      </c>
      <c r="E38" s="21">
        <v>47</v>
      </c>
      <c r="F38" s="19">
        <v>125</v>
      </c>
      <c r="G38" s="19">
        <v>64</v>
      </c>
      <c r="H38" s="20" t="s">
        <v>372</v>
      </c>
      <c r="I38" s="19">
        <v>44</v>
      </c>
      <c r="J38" s="106">
        <f t="shared" ref="J38:J44" si="2">E38+G38+I38</f>
        <v>155</v>
      </c>
      <c r="K38" s="107">
        <v>1</v>
      </c>
    </row>
    <row r="39" spans="1:11" ht="15" customHeight="1" x14ac:dyDescent="0.2">
      <c r="A39" s="18" t="s">
        <v>7</v>
      </c>
      <c r="B39" s="12" t="s">
        <v>115</v>
      </c>
      <c r="C39" s="18" t="s">
        <v>92</v>
      </c>
      <c r="D39" s="20" t="s">
        <v>231</v>
      </c>
      <c r="E39" s="21">
        <v>30</v>
      </c>
      <c r="F39" s="19">
        <v>105</v>
      </c>
      <c r="G39" s="19">
        <v>44</v>
      </c>
      <c r="H39" s="20" t="s">
        <v>392</v>
      </c>
      <c r="I39" s="19">
        <v>41</v>
      </c>
      <c r="J39" s="106">
        <f t="shared" si="2"/>
        <v>115</v>
      </c>
      <c r="K39" s="19">
        <v>5</v>
      </c>
    </row>
    <row r="40" spans="1:11" ht="15" customHeight="1" x14ac:dyDescent="0.2">
      <c r="A40" s="18" t="s">
        <v>8</v>
      </c>
      <c r="B40" s="12" t="s">
        <v>116</v>
      </c>
      <c r="C40" s="18" t="s">
        <v>92</v>
      </c>
      <c r="D40" s="20" t="s">
        <v>227</v>
      </c>
      <c r="E40" s="21">
        <v>35</v>
      </c>
      <c r="F40" s="19">
        <v>95</v>
      </c>
      <c r="G40" s="19">
        <v>34</v>
      </c>
      <c r="H40" s="20" t="s">
        <v>340</v>
      </c>
      <c r="I40" s="19">
        <v>35</v>
      </c>
      <c r="J40" s="106">
        <f t="shared" si="2"/>
        <v>104</v>
      </c>
      <c r="K40" s="22">
        <v>7</v>
      </c>
    </row>
    <row r="41" spans="1:11" ht="15" customHeight="1" x14ac:dyDescent="0.2">
      <c r="A41" s="18" t="s">
        <v>9</v>
      </c>
      <c r="B41" s="12" t="s">
        <v>136</v>
      </c>
      <c r="C41" s="18" t="s">
        <v>135</v>
      </c>
      <c r="D41" s="20" t="s">
        <v>232</v>
      </c>
      <c r="E41" s="21">
        <v>37</v>
      </c>
      <c r="F41" s="19">
        <v>100</v>
      </c>
      <c r="G41" s="19">
        <v>39</v>
      </c>
      <c r="H41" s="20" t="s">
        <v>378</v>
      </c>
      <c r="I41" s="19">
        <v>31</v>
      </c>
      <c r="J41" s="106">
        <f t="shared" si="2"/>
        <v>107</v>
      </c>
      <c r="K41" s="19">
        <v>6</v>
      </c>
    </row>
    <row r="42" spans="1:11" ht="15" customHeight="1" x14ac:dyDescent="0.2">
      <c r="A42" s="18" t="s">
        <v>10</v>
      </c>
      <c r="B42" s="12" t="s">
        <v>152</v>
      </c>
      <c r="C42" s="18" t="s">
        <v>147</v>
      </c>
      <c r="D42" s="20" t="s">
        <v>234</v>
      </c>
      <c r="E42" s="21">
        <v>26</v>
      </c>
      <c r="F42" s="19">
        <v>95</v>
      </c>
      <c r="G42" s="19">
        <v>34</v>
      </c>
      <c r="H42" s="20" t="s">
        <v>356</v>
      </c>
      <c r="I42" s="19">
        <v>35</v>
      </c>
      <c r="J42" s="106">
        <f t="shared" si="2"/>
        <v>95</v>
      </c>
      <c r="K42" s="22">
        <v>8</v>
      </c>
    </row>
    <row r="43" spans="1:11" ht="15" customHeight="1" x14ac:dyDescent="0.2">
      <c r="A43" s="18" t="s">
        <v>11</v>
      </c>
      <c r="B43" s="12" t="s">
        <v>188</v>
      </c>
      <c r="C43" s="18" t="s">
        <v>167</v>
      </c>
      <c r="D43" s="20" t="s">
        <v>235</v>
      </c>
      <c r="E43" s="21">
        <v>42</v>
      </c>
      <c r="F43" s="19">
        <v>115</v>
      </c>
      <c r="G43" s="19">
        <v>54</v>
      </c>
      <c r="H43" s="20" t="s">
        <v>393</v>
      </c>
      <c r="I43" s="19">
        <v>43</v>
      </c>
      <c r="J43" s="106">
        <f t="shared" si="2"/>
        <v>139</v>
      </c>
      <c r="K43" s="107">
        <v>3</v>
      </c>
    </row>
    <row r="44" spans="1:11" ht="15" customHeight="1" x14ac:dyDescent="0.2">
      <c r="A44" s="18" t="s">
        <v>318</v>
      </c>
      <c r="B44" s="12" t="s">
        <v>187</v>
      </c>
      <c r="C44" s="18" t="s">
        <v>167</v>
      </c>
      <c r="D44" s="20" t="s">
        <v>228</v>
      </c>
      <c r="E44" s="21">
        <v>0</v>
      </c>
      <c r="F44" s="19">
        <v>135</v>
      </c>
      <c r="G44" s="19">
        <v>74</v>
      </c>
      <c r="H44" s="20" t="s">
        <v>394</v>
      </c>
      <c r="I44" s="19">
        <v>74</v>
      </c>
      <c r="J44" s="106">
        <f t="shared" si="2"/>
        <v>148</v>
      </c>
      <c r="K44" s="107">
        <v>2</v>
      </c>
    </row>
    <row r="45" spans="1:11" ht="12.75" x14ac:dyDescent="0.2">
      <c r="A45" s="125" t="s">
        <v>48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</row>
    <row r="46" spans="1:11" ht="12.75" x14ac:dyDescent="0.2">
      <c r="A46" s="68" t="s">
        <v>311</v>
      </c>
      <c r="B46" s="13" t="s">
        <v>86</v>
      </c>
      <c r="C46" s="19" t="s">
        <v>75</v>
      </c>
      <c r="D46" s="23" t="s">
        <v>236</v>
      </c>
      <c r="E46" s="24">
        <v>80</v>
      </c>
      <c r="F46" s="23" t="s">
        <v>333</v>
      </c>
      <c r="G46" s="18">
        <v>87</v>
      </c>
      <c r="H46" s="23" t="s">
        <v>406</v>
      </c>
      <c r="I46" s="25">
        <v>81</v>
      </c>
      <c r="J46" s="106">
        <f>E46+G46+I46</f>
        <v>248</v>
      </c>
      <c r="K46" s="107">
        <v>1</v>
      </c>
    </row>
    <row r="47" spans="1:11" ht="12.75" x14ac:dyDescent="0.2">
      <c r="A47" s="68" t="s">
        <v>326</v>
      </c>
      <c r="B47" s="11" t="s">
        <v>87</v>
      </c>
      <c r="C47" s="19" t="s">
        <v>88</v>
      </c>
      <c r="D47" s="23" t="s">
        <v>241</v>
      </c>
      <c r="E47" s="24">
        <v>27</v>
      </c>
      <c r="F47" s="23" t="s">
        <v>316</v>
      </c>
      <c r="G47" s="18">
        <v>44</v>
      </c>
      <c r="H47" s="23" t="s">
        <v>407</v>
      </c>
      <c r="I47" s="25">
        <v>30</v>
      </c>
      <c r="J47" s="106">
        <f t="shared" ref="J47:J56" si="3">E47+G47+I47</f>
        <v>101</v>
      </c>
      <c r="K47" s="22">
        <v>8</v>
      </c>
    </row>
    <row r="48" spans="1:11" ht="12.75" x14ac:dyDescent="0.2">
      <c r="A48" s="88">
        <v>3</v>
      </c>
      <c r="B48" s="11" t="s">
        <v>89</v>
      </c>
      <c r="C48" s="19" t="s">
        <v>75</v>
      </c>
      <c r="D48" s="23" t="s">
        <v>242</v>
      </c>
      <c r="E48" s="24">
        <v>76</v>
      </c>
      <c r="F48" s="63" t="s">
        <v>329</v>
      </c>
      <c r="G48" s="18">
        <v>78</v>
      </c>
      <c r="H48" s="23" t="s">
        <v>358</v>
      </c>
      <c r="I48" s="25">
        <v>64</v>
      </c>
      <c r="J48" s="106">
        <f t="shared" si="3"/>
        <v>218</v>
      </c>
      <c r="K48" s="107">
        <v>2</v>
      </c>
    </row>
    <row r="49" spans="1:11" ht="12.75" x14ac:dyDescent="0.2">
      <c r="A49" s="88">
        <v>4</v>
      </c>
      <c r="B49" s="11" t="s">
        <v>90</v>
      </c>
      <c r="C49" s="19" t="s">
        <v>75</v>
      </c>
      <c r="D49" s="23" t="s">
        <v>243</v>
      </c>
      <c r="E49" s="24">
        <v>19</v>
      </c>
      <c r="F49" s="23" t="s">
        <v>228</v>
      </c>
      <c r="G49" s="18">
        <v>0</v>
      </c>
      <c r="H49" s="23" t="s">
        <v>322</v>
      </c>
      <c r="I49" s="25">
        <v>13</v>
      </c>
      <c r="J49" s="106">
        <f t="shared" si="3"/>
        <v>32</v>
      </c>
      <c r="K49" s="22">
        <v>11</v>
      </c>
    </row>
    <row r="50" spans="1:11" ht="12.75" x14ac:dyDescent="0.2">
      <c r="A50" s="88">
        <v>5</v>
      </c>
      <c r="B50" s="11" t="s">
        <v>405</v>
      </c>
      <c r="C50" s="19" t="s">
        <v>75</v>
      </c>
      <c r="D50" s="23" t="s">
        <v>244</v>
      </c>
      <c r="E50" s="24">
        <v>38</v>
      </c>
      <c r="F50" s="23" t="s">
        <v>315</v>
      </c>
      <c r="G50" s="18">
        <v>49</v>
      </c>
      <c r="H50" s="23" t="s">
        <v>408</v>
      </c>
      <c r="I50" s="25">
        <v>43</v>
      </c>
      <c r="J50" s="106">
        <f t="shared" si="3"/>
        <v>130</v>
      </c>
      <c r="K50" s="22">
        <v>5</v>
      </c>
    </row>
    <row r="51" spans="1:11" ht="12.75" x14ac:dyDescent="0.2">
      <c r="A51" s="88">
        <v>6</v>
      </c>
      <c r="B51" s="11" t="s">
        <v>132</v>
      </c>
      <c r="C51" s="19" t="s">
        <v>75</v>
      </c>
      <c r="D51" s="23" t="s">
        <v>245</v>
      </c>
      <c r="E51" s="24">
        <v>44</v>
      </c>
      <c r="F51" s="23" t="s">
        <v>321</v>
      </c>
      <c r="G51" s="18">
        <v>54</v>
      </c>
      <c r="H51" s="23" t="s">
        <v>409</v>
      </c>
      <c r="I51" s="25">
        <v>41</v>
      </c>
      <c r="J51" s="106">
        <f t="shared" si="3"/>
        <v>139</v>
      </c>
      <c r="K51" s="22">
        <v>4</v>
      </c>
    </row>
    <row r="52" spans="1:11" ht="12.75" x14ac:dyDescent="0.2">
      <c r="A52" s="88">
        <v>7</v>
      </c>
      <c r="B52" s="11" t="s">
        <v>133</v>
      </c>
      <c r="C52" s="19" t="s">
        <v>75</v>
      </c>
      <c r="D52" s="23" t="s">
        <v>226</v>
      </c>
      <c r="E52" s="24">
        <v>25</v>
      </c>
      <c r="F52" s="23" t="s">
        <v>228</v>
      </c>
      <c r="G52" s="18">
        <v>0</v>
      </c>
      <c r="H52" s="23" t="s">
        <v>410</v>
      </c>
      <c r="I52" s="25">
        <v>28</v>
      </c>
      <c r="J52" s="106">
        <f t="shared" si="3"/>
        <v>53</v>
      </c>
      <c r="K52" s="22">
        <v>10</v>
      </c>
    </row>
    <row r="53" spans="1:11" ht="12.75" x14ac:dyDescent="0.2">
      <c r="A53" s="88">
        <v>8</v>
      </c>
      <c r="B53" s="11" t="s">
        <v>153</v>
      </c>
      <c r="C53" s="19" t="s">
        <v>147</v>
      </c>
      <c r="D53" s="23" t="s">
        <v>234</v>
      </c>
      <c r="E53" s="24">
        <v>26</v>
      </c>
      <c r="F53" s="23" t="s">
        <v>316</v>
      </c>
      <c r="G53" s="18">
        <v>44</v>
      </c>
      <c r="H53" s="23" t="s">
        <v>341</v>
      </c>
      <c r="I53" s="25">
        <v>8</v>
      </c>
      <c r="J53" s="106">
        <f t="shared" si="3"/>
        <v>78</v>
      </c>
      <c r="K53" s="22">
        <v>9</v>
      </c>
    </row>
    <row r="54" spans="1:11" ht="12.75" x14ac:dyDescent="0.2">
      <c r="A54" s="88">
        <v>9</v>
      </c>
      <c r="B54" s="11" t="s">
        <v>171</v>
      </c>
      <c r="C54" s="19" t="s">
        <v>169</v>
      </c>
      <c r="D54" s="23" t="s">
        <v>235</v>
      </c>
      <c r="E54" s="24">
        <v>42</v>
      </c>
      <c r="F54" s="23" t="s">
        <v>316</v>
      </c>
      <c r="G54" s="18">
        <v>44</v>
      </c>
      <c r="H54" s="23" t="s">
        <v>408</v>
      </c>
      <c r="I54" s="25">
        <v>43</v>
      </c>
      <c r="J54" s="106">
        <f t="shared" si="3"/>
        <v>129</v>
      </c>
      <c r="K54" s="22">
        <v>6</v>
      </c>
    </row>
    <row r="55" spans="1:11" ht="12.75" x14ac:dyDescent="0.2">
      <c r="A55" s="96">
        <v>10</v>
      </c>
      <c r="B55" s="11" t="s">
        <v>190</v>
      </c>
      <c r="C55" s="19" t="s">
        <v>167</v>
      </c>
      <c r="D55" s="23" t="s">
        <v>228</v>
      </c>
      <c r="E55" s="24">
        <v>0</v>
      </c>
      <c r="F55" s="23" t="s">
        <v>320</v>
      </c>
      <c r="G55" s="18">
        <v>59</v>
      </c>
      <c r="H55" s="23" t="s">
        <v>398</v>
      </c>
      <c r="I55" s="25">
        <v>60</v>
      </c>
      <c r="J55" s="106">
        <f t="shared" si="3"/>
        <v>119</v>
      </c>
      <c r="K55" s="22">
        <v>7</v>
      </c>
    </row>
    <row r="56" spans="1:11" ht="12.75" x14ac:dyDescent="0.2">
      <c r="A56" s="91">
        <v>11</v>
      </c>
      <c r="B56" s="11" t="s">
        <v>189</v>
      </c>
      <c r="C56" s="19" t="s">
        <v>167</v>
      </c>
      <c r="D56" s="23" t="s">
        <v>248</v>
      </c>
      <c r="E56" s="24">
        <v>54</v>
      </c>
      <c r="F56" s="23" t="s">
        <v>320</v>
      </c>
      <c r="G56" s="18">
        <v>59</v>
      </c>
      <c r="H56" s="23" t="s">
        <v>411</v>
      </c>
      <c r="I56" s="25">
        <v>62</v>
      </c>
      <c r="J56" s="106">
        <f t="shared" si="3"/>
        <v>175</v>
      </c>
      <c r="K56" s="107">
        <v>3</v>
      </c>
    </row>
    <row r="57" spans="1:11" ht="3.75" hidden="1" customHeight="1" x14ac:dyDescent="0.25">
      <c r="A57" s="96"/>
      <c r="B57" s="62"/>
      <c r="C57" s="49"/>
      <c r="D57" s="101"/>
      <c r="E57" s="102"/>
      <c r="F57" s="101"/>
      <c r="G57" s="99"/>
      <c r="H57" s="101"/>
      <c r="I57" s="103"/>
      <c r="J57" s="100"/>
      <c r="K57" s="95"/>
    </row>
    <row r="58" spans="1:11" ht="18" customHeight="1" x14ac:dyDescent="0.2">
      <c r="A58" s="127" t="s">
        <v>49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</row>
    <row r="59" spans="1:11" ht="12.75" customHeight="1" x14ac:dyDescent="0.2">
      <c r="A59" s="68" t="s">
        <v>5</v>
      </c>
      <c r="B59" s="11" t="s">
        <v>85</v>
      </c>
      <c r="C59" s="70" t="s">
        <v>75</v>
      </c>
      <c r="D59" s="23" t="s">
        <v>212</v>
      </c>
      <c r="E59" s="24">
        <v>0</v>
      </c>
      <c r="F59" s="26" t="s">
        <v>228</v>
      </c>
      <c r="G59" s="18">
        <v>0</v>
      </c>
      <c r="H59" s="23" t="s">
        <v>349</v>
      </c>
      <c r="I59" s="25">
        <v>0</v>
      </c>
      <c r="J59" s="106">
        <f>E59+G59+I59</f>
        <v>0</v>
      </c>
      <c r="K59" s="19">
        <v>9</v>
      </c>
    </row>
    <row r="60" spans="1:11" ht="12.75" x14ac:dyDescent="0.2">
      <c r="A60" s="96" t="s">
        <v>6</v>
      </c>
      <c r="B60" s="11" t="s">
        <v>137</v>
      </c>
      <c r="C60" s="70" t="s">
        <v>92</v>
      </c>
      <c r="D60" s="23" t="s">
        <v>249</v>
      </c>
      <c r="E60" s="24">
        <v>21</v>
      </c>
      <c r="F60" s="104" t="s">
        <v>329</v>
      </c>
      <c r="G60" s="18">
        <v>58</v>
      </c>
      <c r="H60" s="23" t="s">
        <v>412</v>
      </c>
      <c r="I60" s="25">
        <v>0</v>
      </c>
      <c r="J60" s="106">
        <f t="shared" ref="J60:J67" si="4">E60+G60+I60</f>
        <v>79</v>
      </c>
      <c r="K60" s="19">
        <v>5</v>
      </c>
    </row>
    <row r="61" spans="1:11" ht="12.75" x14ac:dyDescent="0.2">
      <c r="A61" s="96" t="s">
        <v>7</v>
      </c>
      <c r="B61" s="11" t="s">
        <v>138</v>
      </c>
      <c r="C61" s="70" t="s">
        <v>92</v>
      </c>
      <c r="D61" s="23" t="s">
        <v>250</v>
      </c>
      <c r="E61" s="24">
        <v>20</v>
      </c>
      <c r="F61" s="26" t="s">
        <v>328</v>
      </c>
      <c r="G61" s="18">
        <v>40</v>
      </c>
      <c r="H61" s="23" t="s">
        <v>355</v>
      </c>
      <c r="I61" s="25">
        <v>4</v>
      </c>
      <c r="J61" s="106">
        <f t="shared" si="4"/>
        <v>64</v>
      </c>
      <c r="K61" s="22">
        <v>6</v>
      </c>
    </row>
    <row r="62" spans="1:11" ht="12.75" x14ac:dyDescent="0.2">
      <c r="A62" s="96" t="s">
        <v>8</v>
      </c>
      <c r="B62" s="12" t="s">
        <v>325</v>
      </c>
      <c r="C62" s="19" t="s">
        <v>92</v>
      </c>
      <c r="D62" s="20" t="s">
        <v>251</v>
      </c>
      <c r="E62" s="21">
        <v>12</v>
      </c>
      <c r="F62" s="20" t="s">
        <v>320</v>
      </c>
      <c r="G62" s="19">
        <v>26</v>
      </c>
      <c r="H62" s="20" t="s">
        <v>338</v>
      </c>
      <c r="I62" s="25">
        <v>3</v>
      </c>
      <c r="J62" s="106">
        <f t="shared" si="4"/>
        <v>41</v>
      </c>
      <c r="K62" s="19">
        <v>8</v>
      </c>
    </row>
    <row r="63" spans="1:11" ht="12.75" x14ac:dyDescent="0.2">
      <c r="A63" s="96" t="s">
        <v>9</v>
      </c>
      <c r="B63" s="12" t="s">
        <v>154</v>
      </c>
      <c r="C63" s="19" t="s">
        <v>145</v>
      </c>
      <c r="D63" s="20" t="s">
        <v>237</v>
      </c>
      <c r="E63" s="21">
        <v>52</v>
      </c>
      <c r="F63" s="20" t="s">
        <v>329</v>
      </c>
      <c r="G63" s="19">
        <v>45</v>
      </c>
      <c r="H63" s="20" t="s">
        <v>413</v>
      </c>
      <c r="I63" s="25">
        <v>37</v>
      </c>
      <c r="J63" s="106">
        <f t="shared" si="4"/>
        <v>134</v>
      </c>
      <c r="K63" s="107">
        <v>1</v>
      </c>
    </row>
    <row r="64" spans="1:11" ht="12.75" x14ac:dyDescent="0.2">
      <c r="A64" s="96" t="s">
        <v>10</v>
      </c>
      <c r="B64" s="12" t="s">
        <v>155</v>
      </c>
      <c r="C64" s="19" t="s">
        <v>145</v>
      </c>
      <c r="D64" s="20" t="s">
        <v>252</v>
      </c>
      <c r="E64" s="21">
        <v>47</v>
      </c>
      <c r="F64" s="20" t="s">
        <v>328</v>
      </c>
      <c r="G64" s="19">
        <v>40</v>
      </c>
      <c r="H64" s="20" t="s">
        <v>228</v>
      </c>
      <c r="I64" s="25">
        <v>0</v>
      </c>
      <c r="J64" s="106">
        <f t="shared" si="4"/>
        <v>87</v>
      </c>
      <c r="K64" s="22">
        <v>4</v>
      </c>
    </row>
    <row r="65" spans="1:11" ht="12.75" x14ac:dyDescent="0.2">
      <c r="A65" s="96" t="s">
        <v>11</v>
      </c>
      <c r="B65" s="12" t="s">
        <v>165</v>
      </c>
      <c r="C65" s="19" t="s">
        <v>166</v>
      </c>
      <c r="D65" s="20" t="s">
        <v>253</v>
      </c>
      <c r="E65" s="21">
        <v>41</v>
      </c>
      <c r="F65" s="20" t="s">
        <v>328</v>
      </c>
      <c r="G65" s="19">
        <v>40</v>
      </c>
      <c r="H65" s="20" t="s">
        <v>381</v>
      </c>
      <c r="I65" s="25">
        <v>36</v>
      </c>
      <c r="J65" s="106">
        <f t="shared" si="4"/>
        <v>117</v>
      </c>
      <c r="K65" s="107">
        <v>2</v>
      </c>
    </row>
    <row r="66" spans="1:11" ht="12.75" x14ac:dyDescent="0.2">
      <c r="A66" s="96" t="s">
        <v>12</v>
      </c>
      <c r="B66" s="12" t="s">
        <v>191</v>
      </c>
      <c r="C66" s="19" t="s">
        <v>167</v>
      </c>
      <c r="D66" s="20" t="s">
        <v>254</v>
      </c>
      <c r="E66" s="21">
        <v>36</v>
      </c>
      <c r="F66" s="20" t="s">
        <v>228</v>
      </c>
      <c r="G66" s="19">
        <v>0</v>
      </c>
      <c r="H66" s="20" t="s">
        <v>414</v>
      </c>
      <c r="I66" s="25">
        <v>7</v>
      </c>
      <c r="J66" s="106">
        <f t="shared" si="4"/>
        <v>43</v>
      </c>
      <c r="K66" s="22">
        <v>7</v>
      </c>
    </row>
    <row r="67" spans="1:11" ht="15" customHeight="1" x14ac:dyDescent="0.2">
      <c r="A67" s="96" t="s">
        <v>13</v>
      </c>
      <c r="B67" s="12" t="s">
        <v>172</v>
      </c>
      <c r="C67" s="19" t="s">
        <v>169</v>
      </c>
      <c r="D67" s="20" t="s">
        <v>255</v>
      </c>
      <c r="E67" s="21">
        <v>41</v>
      </c>
      <c r="F67" s="20" t="s">
        <v>327</v>
      </c>
      <c r="G67" s="19">
        <v>36</v>
      </c>
      <c r="H67" s="20" t="s">
        <v>415</v>
      </c>
      <c r="I67" s="25">
        <v>30</v>
      </c>
      <c r="J67" s="106">
        <f t="shared" si="4"/>
        <v>107</v>
      </c>
      <c r="K67" s="107">
        <v>3</v>
      </c>
    </row>
    <row r="68" spans="1:11" ht="13.5" customHeight="1" x14ac:dyDescent="0.2">
      <c r="A68" s="116" t="s">
        <v>50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13.5" customHeight="1" x14ac:dyDescent="0.2">
      <c r="A69" s="19">
        <v>1</v>
      </c>
      <c r="B69" s="12" t="s">
        <v>84</v>
      </c>
      <c r="C69" s="70" t="s">
        <v>75</v>
      </c>
      <c r="D69" s="20" t="s">
        <v>256</v>
      </c>
      <c r="E69" s="21">
        <v>34</v>
      </c>
      <c r="F69" s="20" t="s">
        <v>329</v>
      </c>
      <c r="G69" s="19">
        <v>45</v>
      </c>
      <c r="H69" s="20" t="s">
        <v>416</v>
      </c>
      <c r="I69" s="25">
        <v>28</v>
      </c>
      <c r="J69" s="106">
        <f>E69+G69+I69</f>
        <v>107</v>
      </c>
      <c r="K69" s="22">
        <v>8</v>
      </c>
    </row>
    <row r="70" spans="1:11" ht="13.5" customHeight="1" x14ac:dyDescent="0.2">
      <c r="A70" s="19">
        <v>2</v>
      </c>
      <c r="B70" s="12" t="s">
        <v>117</v>
      </c>
      <c r="C70" s="70" t="s">
        <v>92</v>
      </c>
      <c r="D70" s="20" t="s">
        <v>248</v>
      </c>
      <c r="E70" s="21">
        <v>25</v>
      </c>
      <c r="F70" s="20" t="s">
        <v>327</v>
      </c>
      <c r="G70" s="19">
        <v>36</v>
      </c>
      <c r="H70" s="20" t="s">
        <v>417</v>
      </c>
      <c r="I70" s="25">
        <v>18</v>
      </c>
      <c r="J70" s="106">
        <f t="shared" ref="J70:J77" si="5">E70+G70+I70</f>
        <v>79</v>
      </c>
      <c r="K70" s="22">
        <v>9</v>
      </c>
    </row>
    <row r="71" spans="1:11" ht="13.5" customHeight="1" x14ac:dyDescent="0.2">
      <c r="A71" s="19">
        <v>3</v>
      </c>
      <c r="B71" s="12" t="s">
        <v>118</v>
      </c>
      <c r="C71" s="70" t="s">
        <v>92</v>
      </c>
      <c r="D71" s="20" t="s">
        <v>240</v>
      </c>
      <c r="E71" s="21">
        <v>49</v>
      </c>
      <c r="F71" s="20" t="s">
        <v>329</v>
      </c>
      <c r="G71" s="19">
        <v>45</v>
      </c>
      <c r="H71" s="20" t="s">
        <v>418</v>
      </c>
      <c r="I71" s="25">
        <v>28</v>
      </c>
      <c r="J71" s="106">
        <f t="shared" si="5"/>
        <v>122</v>
      </c>
      <c r="K71" s="22">
        <v>6</v>
      </c>
    </row>
    <row r="72" spans="1:11" ht="13.5" customHeight="1" x14ac:dyDescent="0.2">
      <c r="A72" s="19">
        <v>4</v>
      </c>
      <c r="B72" s="12" t="s">
        <v>119</v>
      </c>
      <c r="C72" s="70" t="s">
        <v>92</v>
      </c>
      <c r="D72" s="20" t="s">
        <v>257</v>
      </c>
      <c r="E72" s="21">
        <v>67</v>
      </c>
      <c r="F72" s="20" t="s">
        <v>334</v>
      </c>
      <c r="G72" s="19">
        <v>62</v>
      </c>
      <c r="H72" s="20" t="s">
        <v>420</v>
      </c>
      <c r="I72" s="25">
        <v>67</v>
      </c>
      <c r="J72" s="106">
        <f t="shared" si="5"/>
        <v>196</v>
      </c>
      <c r="K72" s="107">
        <v>2</v>
      </c>
    </row>
    <row r="73" spans="1:11" ht="12.75" x14ac:dyDescent="0.2">
      <c r="A73" s="19">
        <v>5</v>
      </c>
      <c r="B73" s="12" t="s">
        <v>120</v>
      </c>
      <c r="C73" s="70" t="s">
        <v>92</v>
      </c>
      <c r="D73" s="20" t="s">
        <v>259</v>
      </c>
      <c r="E73" s="21">
        <v>43</v>
      </c>
      <c r="F73" s="20" t="s">
        <v>328</v>
      </c>
      <c r="G73" s="19">
        <v>40</v>
      </c>
      <c r="H73" s="20" t="s">
        <v>418</v>
      </c>
      <c r="I73" s="25">
        <v>28</v>
      </c>
      <c r="J73" s="106">
        <f t="shared" si="5"/>
        <v>111</v>
      </c>
      <c r="K73" s="22">
        <v>7</v>
      </c>
    </row>
    <row r="74" spans="1:11" ht="12.75" x14ac:dyDescent="0.2">
      <c r="A74" s="19">
        <v>6</v>
      </c>
      <c r="B74" s="12" t="s">
        <v>121</v>
      </c>
      <c r="C74" s="70" t="s">
        <v>92</v>
      </c>
      <c r="D74" s="20" t="s">
        <v>260</v>
      </c>
      <c r="E74" s="21">
        <v>67</v>
      </c>
      <c r="F74" s="20" t="s">
        <v>336</v>
      </c>
      <c r="G74" s="19">
        <v>78</v>
      </c>
      <c r="H74" s="20" t="s">
        <v>422</v>
      </c>
      <c r="I74" s="25">
        <v>46</v>
      </c>
      <c r="J74" s="106">
        <f t="shared" si="5"/>
        <v>191</v>
      </c>
      <c r="K74" s="107">
        <v>3</v>
      </c>
    </row>
    <row r="75" spans="1:11" ht="12.75" x14ac:dyDescent="0.2">
      <c r="A75" s="19">
        <v>7</v>
      </c>
      <c r="B75" s="12" t="s">
        <v>122</v>
      </c>
      <c r="C75" s="19" t="s">
        <v>92</v>
      </c>
      <c r="D75" s="20" t="s">
        <v>240</v>
      </c>
      <c r="E75" s="21">
        <v>49</v>
      </c>
      <c r="F75" s="20" t="s">
        <v>331</v>
      </c>
      <c r="G75" s="19">
        <v>49</v>
      </c>
      <c r="H75" s="20" t="s">
        <v>423</v>
      </c>
      <c r="I75" s="25">
        <v>44</v>
      </c>
      <c r="J75" s="106">
        <f t="shared" si="5"/>
        <v>142</v>
      </c>
      <c r="K75" s="22">
        <v>5</v>
      </c>
    </row>
    <row r="76" spans="1:11" ht="12.75" x14ac:dyDescent="0.2">
      <c r="A76" s="19">
        <v>8</v>
      </c>
      <c r="B76" s="12" t="s">
        <v>163</v>
      </c>
      <c r="C76" s="19" t="s">
        <v>72</v>
      </c>
      <c r="D76" s="20" t="s">
        <v>261</v>
      </c>
      <c r="E76" s="21">
        <v>70</v>
      </c>
      <c r="F76" s="20" t="s">
        <v>337</v>
      </c>
      <c r="G76" s="19">
        <v>70</v>
      </c>
      <c r="H76" s="20" t="s">
        <v>424</v>
      </c>
      <c r="I76" s="25">
        <v>64</v>
      </c>
      <c r="J76" s="106">
        <f t="shared" si="5"/>
        <v>204</v>
      </c>
      <c r="K76" s="107">
        <v>1</v>
      </c>
    </row>
    <row r="77" spans="1:11" ht="15" customHeight="1" x14ac:dyDescent="0.2">
      <c r="A77" s="19">
        <v>9</v>
      </c>
      <c r="B77" s="12" t="s">
        <v>164</v>
      </c>
      <c r="C77" s="19" t="s">
        <v>72</v>
      </c>
      <c r="D77" s="20" t="s">
        <v>262</v>
      </c>
      <c r="E77" s="21">
        <v>62</v>
      </c>
      <c r="F77" s="20" t="s">
        <v>333</v>
      </c>
      <c r="G77" s="19">
        <v>53</v>
      </c>
      <c r="H77" s="20" t="s">
        <v>425</v>
      </c>
      <c r="I77" s="25">
        <v>45</v>
      </c>
      <c r="J77" s="106">
        <f t="shared" si="5"/>
        <v>160</v>
      </c>
      <c r="K77" s="22">
        <v>4</v>
      </c>
    </row>
    <row r="78" spans="1:11" ht="15" customHeight="1" x14ac:dyDescent="0.2">
      <c r="A78" s="116" t="s">
        <v>51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</row>
    <row r="79" spans="1:11" ht="15" customHeight="1" x14ac:dyDescent="0.2">
      <c r="A79" s="19">
        <v>1</v>
      </c>
      <c r="B79" s="12" t="s">
        <v>67</v>
      </c>
      <c r="C79" s="70" t="s">
        <v>68</v>
      </c>
      <c r="D79" s="20" t="s">
        <v>263</v>
      </c>
      <c r="E79" s="21">
        <v>57</v>
      </c>
      <c r="F79" s="20" t="s">
        <v>331</v>
      </c>
      <c r="G79" s="19">
        <v>49</v>
      </c>
      <c r="H79" s="20" t="s">
        <v>433</v>
      </c>
      <c r="I79" s="19">
        <v>42</v>
      </c>
      <c r="J79" s="106">
        <f>E79+G79+I79</f>
        <v>148</v>
      </c>
      <c r="K79" s="107">
        <v>3</v>
      </c>
    </row>
    <row r="80" spans="1:11" ht="12.75" x14ac:dyDescent="0.2">
      <c r="A80" s="19">
        <v>2</v>
      </c>
      <c r="B80" s="12" t="s">
        <v>83</v>
      </c>
      <c r="C80" s="70" t="s">
        <v>75</v>
      </c>
      <c r="D80" s="20" t="s">
        <v>258</v>
      </c>
      <c r="E80" s="21">
        <v>23</v>
      </c>
      <c r="F80" s="20" t="s">
        <v>320</v>
      </c>
      <c r="G80" s="19">
        <v>26</v>
      </c>
      <c r="H80" s="20" t="s">
        <v>434</v>
      </c>
      <c r="I80" s="19">
        <v>16</v>
      </c>
      <c r="J80" s="106">
        <f t="shared" ref="J80:J84" si="6">E80+G80+I80</f>
        <v>65</v>
      </c>
      <c r="K80" s="19">
        <v>6</v>
      </c>
    </row>
    <row r="81" spans="1:12" ht="12.75" x14ac:dyDescent="0.2">
      <c r="A81" s="19">
        <v>3</v>
      </c>
      <c r="B81" s="12" t="s">
        <v>123</v>
      </c>
      <c r="C81" s="70" t="s">
        <v>92</v>
      </c>
      <c r="D81" s="20" t="s">
        <v>264</v>
      </c>
      <c r="E81" s="21">
        <v>27</v>
      </c>
      <c r="F81" s="20" t="s">
        <v>331</v>
      </c>
      <c r="G81" s="19">
        <v>49</v>
      </c>
      <c r="H81" s="20" t="s">
        <v>428</v>
      </c>
      <c r="I81" s="19">
        <v>26</v>
      </c>
      <c r="J81" s="106">
        <f t="shared" si="6"/>
        <v>102</v>
      </c>
      <c r="K81" s="22">
        <v>5</v>
      </c>
    </row>
    <row r="82" spans="1:12" ht="12.75" x14ac:dyDescent="0.2">
      <c r="A82" s="19">
        <v>4</v>
      </c>
      <c r="B82" s="12" t="s">
        <v>124</v>
      </c>
      <c r="C82" s="19" t="s">
        <v>92</v>
      </c>
      <c r="D82" s="20" t="s">
        <v>265</v>
      </c>
      <c r="E82" s="21">
        <v>72</v>
      </c>
      <c r="F82" s="20" t="s">
        <v>335</v>
      </c>
      <c r="G82" s="19">
        <v>82</v>
      </c>
      <c r="H82" s="20" t="s">
        <v>435</v>
      </c>
      <c r="I82" s="19">
        <v>71</v>
      </c>
      <c r="J82" s="106">
        <f t="shared" si="6"/>
        <v>225</v>
      </c>
      <c r="K82" s="107">
        <v>1</v>
      </c>
    </row>
    <row r="83" spans="1:12" ht="12.75" x14ac:dyDescent="0.2">
      <c r="A83" s="19">
        <v>5</v>
      </c>
      <c r="B83" s="12" t="s">
        <v>156</v>
      </c>
      <c r="C83" s="70" t="s">
        <v>145</v>
      </c>
      <c r="D83" s="20" t="s">
        <v>257</v>
      </c>
      <c r="E83" s="21">
        <v>67</v>
      </c>
      <c r="F83" s="20" t="s">
        <v>333</v>
      </c>
      <c r="G83" s="19">
        <v>53</v>
      </c>
      <c r="H83" s="20" t="s">
        <v>430</v>
      </c>
      <c r="I83" s="19">
        <v>48</v>
      </c>
      <c r="J83" s="106">
        <f t="shared" si="6"/>
        <v>168</v>
      </c>
      <c r="K83" s="108">
        <v>2</v>
      </c>
    </row>
    <row r="84" spans="1:12" ht="15" customHeight="1" x14ac:dyDescent="0.2">
      <c r="A84" s="19">
        <v>6</v>
      </c>
      <c r="B84" s="12" t="s">
        <v>157</v>
      </c>
      <c r="C84" s="70" t="s">
        <v>145</v>
      </c>
      <c r="D84" s="20" t="s">
        <v>266</v>
      </c>
      <c r="E84" s="21">
        <v>59</v>
      </c>
      <c r="F84" s="20" t="s">
        <v>328</v>
      </c>
      <c r="G84" s="19">
        <v>40</v>
      </c>
      <c r="H84" s="20" t="s">
        <v>419</v>
      </c>
      <c r="I84" s="19">
        <v>40</v>
      </c>
      <c r="J84" s="106">
        <f t="shared" si="6"/>
        <v>139</v>
      </c>
      <c r="K84" s="19">
        <v>4</v>
      </c>
    </row>
    <row r="85" spans="1:12" ht="12.75" x14ac:dyDescent="0.2">
      <c r="A85" s="116" t="s">
        <v>52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</row>
    <row r="86" spans="1:12" ht="12.75" x14ac:dyDescent="0.2">
      <c r="A86" s="27" t="s">
        <v>5</v>
      </c>
      <c r="B86" s="12" t="s">
        <v>69</v>
      </c>
      <c r="C86" s="19" t="s">
        <v>68</v>
      </c>
      <c r="D86" s="20" t="s">
        <v>262</v>
      </c>
      <c r="E86" s="21">
        <v>62</v>
      </c>
      <c r="F86" s="20" t="s">
        <v>329</v>
      </c>
      <c r="G86" s="19">
        <v>45</v>
      </c>
      <c r="H86" s="20" t="s">
        <v>436</v>
      </c>
      <c r="I86" s="19">
        <v>46</v>
      </c>
      <c r="J86" s="106">
        <f>E86+G86+I86</f>
        <v>153</v>
      </c>
      <c r="K86" s="107">
        <v>2</v>
      </c>
    </row>
    <row r="87" spans="1:12" ht="12.75" x14ac:dyDescent="0.2">
      <c r="A87" s="94" t="s">
        <v>6</v>
      </c>
      <c r="B87" s="12" t="s">
        <v>125</v>
      </c>
      <c r="C87" s="19" t="s">
        <v>126</v>
      </c>
      <c r="D87" s="20" t="s">
        <v>267</v>
      </c>
      <c r="E87" s="21">
        <v>57</v>
      </c>
      <c r="F87" s="20" t="s">
        <v>336</v>
      </c>
      <c r="G87" s="19">
        <v>78</v>
      </c>
      <c r="H87" s="20" t="s">
        <v>437</v>
      </c>
      <c r="I87" s="19">
        <v>51</v>
      </c>
      <c r="J87" s="106">
        <f t="shared" ref="J87:J89" si="7">E87+G87+I87</f>
        <v>186</v>
      </c>
      <c r="K87" s="107">
        <v>1</v>
      </c>
    </row>
    <row r="88" spans="1:12" ht="12.75" x14ac:dyDescent="0.2">
      <c r="A88" s="94" t="s">
        <v>7</v>
      </c>
      <c r="B88" s="12" t="s">
        <v>127</v>
      </c>
      <c r="C88" s="19" t="s">
        <v>75</v>
      </c>
      <c r="D88" s="20" t="s">
        <v>268</v>
      </c>
      <c r="E88" s="21">
        <v>43</v>
      </c>
      <c r="F88" s="20" t="s">
        <v>329</v>
      </c>
      <c r="G88" s="19">
        <v>45</v>
      </c>
      <c r="H88" s="20" t="s">
        <v>438</v>
      </c>
      <c r="I88" s="19">
        <v>47</v>
      </c>
      <c r="J88" s="106">
        <f t="shared" si="7"/>
        <v>135</v>
      </c>
      <c r="K88" s="107">
        <v>3</v>
      </c>
    </row>
    <row r="89" spans="1:12" ht="15" customHeight="1" x14ac:dyDescent="0.2">
      <c r="A89" s="94" t="s">
        <v>8</v>
      </c>
      <c r="B89" s="12" t="s">
        <v>173</v>
      </c>
      <c r="C89" s="19" t="s">
        <v>167</v>
      </c>
      <c r="D89" s="20" t="s">
        <v>239</v>
      </c>
      <c r="E89" s="21">
        <v>49</v>
      </c>
      <c r="F89" s="20" t="s">
        <v>331</v>
      </c>
      <c r="G89" s="19">
        <v>49</v>
      </c>
      <c r="H89" s="20" t="s">
        <v>439</v>
      </c>
      <c r="I89" s="19">
        <v>32</v>
      </c>
      <c r="J89" s="106">
        <f t="shared" si="7"/>
        <v>130</v>
      </c>
      <c r="K89" s="22">
        <v>4</v>
      </c>
    </row>
    <row r="90" spans="1:12" ht="15" customHeight="1" x14ac:dyDescent="0.2">
      <c r="A90" s="117" t="s">
        <v>53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spans="1:12" ht="15" customHeight="1" x14ac:dyDescent="0.2">
      <c r="A91" s="67">
        <v>1</v>
      </c>
      <c r="B91" s="69" t="s">
        <v>81</v>
      </c>
      <c r="C91" s="70"/>
      <c r="D91" s="20" t="s">
        <v>269</v>
      </c>
      <c r="E91" s="21">
        <v>38</v>
      </c>
      <c r="F91" s="20" t="s">
        <v>329</v>
      </c>
      <c r="G91" s="19">
        <v>45</v>
      </c>
      <c r="H91" s="20" t="s">
        <v>421</v>
      </c>
      <c r="I91" s="19">
        <v>39</v>
      </c>
      <c r="J91" s="106">
        <f>E91+G91+I91</f>
        <v>122</v>
      </c>
      <c r="K91" s="66">
        <v>1</v>
      </c>
    </row>
    <row r="92" spans="1:12" ht="15" customHeight="1" x14ac:dyDescent="0.2">
      <c r="A92" s="116" t="s">
        <v>4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</row>
    <row r="93" spans="1:12" ht="15" customHeight="1" x14ac:dyDescent="0.2">
      <c r="A93" s="19">
        <v>1</v>
      </c>
      <c r="B93" s="12" t="s">
        <v>73</v>
      </c>
      <c r="C93" s="19"/>
      <c r="D93" s="20" t="s">
        <v>270</v>
      </c>
      <c r="E93" s="19">
        <v>45</v>
      </c>
      <c r="F93" s="19">
        <v>160</v>
      </c>
      <c r="G93" s="19">
        <v>62</v>
      </c>
      <c r="H93" s="20" t="s">
        <v>330</v>
      </c>
      <c r="I93" s="19">
        <v>46</v>
      </c>
      <c r="J93" s="106">
        <f>E93+G93+I93</f>
        <v>153</v>
      </c>
      <c r="K93" s="22">
        <v>2</v>
      </c>
    </row>
    <row r="94" spans="1:12" ht="12.75" x14ac:dyDescent="0.2">
      <c r="A94" s="22">
        <v>2</v>
      </c>
      <c r="B94" s="29" t="s">
        <v>82</v>
      </c>
      <c r="C94" s="22"/>
      <c r="D94" s="20" t="s">
        <v>271</v>
      </c>
      <c r="E94" s="22">
        <v>72</v>
      </c>
      <c r="F94" s="19">
        <v>175</v>
      </c>
      <c r="G94" s="19">
        <v>74</v>
      </c>
      <c r="H94" s="22">
        <v>589</v>
      </c>
      <c r="I94" s="22">
        <v>71</v>
      </c>
      <c r="J94" s="106">
        <f t="shared" ref="J94" si="8">E94+G94+I94</f>
        <v>217</v>
      </c>
      <c r="K94" s="22">
        <v>1</v>
      </c>
    </row>
    <row r="95" spans="1:12" ht="27.75" customHeight="1" x14ac:dyDescent="0.2">
      <c r="B95" s="1"/>
      <c r="C95" s="1"/>
      <c r="D95" s="55"/>
      <c r="E95" s="56" t="s">
        <v>27</v>
      </c>
      <c r="F95" s="56"/>
      <c r="G95" s="56"/>
      <c r="H95" s="56"/>
      <c r="I95" s="115" t="s">
        <v>31</v>
      </c>
      <c r="J95" s="115"/>
      <c r="K95" s="115"/>
      <c r="L95" s="10"/>
    </row>
    <row r="96" spans="1:12" x14ac:dyDescent="0.2">
      <c r="B96" s="1"/>
      <c r="C96" s="1"/>
      <c r="D96" s="55"/>
      <c r="F96" s="56"/>
      <c r="G96" s="56"/>
      <c r="H96" s="56"/>
      <c r="L96" s="10"/>
    </row>
    <row r="97" spans="2:12" ht="12.75" x14ac:dyDescent="0.2">
      <c r="B97" s="1"/>
      <c r="C97" s="1"/>
      <c r="D97" s="55"/>
      <c r="E97" s="56" t="s">
        <v>28</v>
      </c>
      <c r="F97" s="56"/>
      <c r="G97" s="56"/>
      <c r="H97" s="56"/>
      <c r="I97" s="114" t="s">
        <v>29</v>
      </c>
      <c r="J97" s="114"/>
      <c r="K97" s="114"/>
      <c r="L97" s="10"/>
    </row>
    <row r="98" spans="2:12" ht="12.75" x14ac:dyDescent="0.2">
      <c r="B98" s="1"/>
      <c r="C98" s="1"/>
      <c r="D98" s="55"/>
      <c r="E98" s="57"/>
      <c r="F98" s="56"/>
      <c r="G98" s="56"/>
      <c r="H98" s="56"/>
      <c r="I98" s="49"/>
      <c r="J98" s="56"/>
      <c r="K98" s="56"/>
    </row>
    <row r="99" spans="2:12" ht="12.75" x14ac:dyDescent="0.2">
      <c r="B99" s="1"/>
      <c r="C99" s="1"/>
      <c r="D99" s="5"/>
      <c r="E99" s="2"/>
      <c r="F99" s="1"/>
      <c r="G99" s="1"/>
      <c r="H99" s="1"/>
      <c r="I99" s="3"/>
      <c r="J99" s="1"/>
      <c r="K99" s="1"/>
    </row>
    <row r="100" spans="2:12" ht="12.75" x14ac:dyDescent="0.2">
      <c r="B100" s="1"/>
      <c r="C100" s="1"/>
      <c r="D100" s="5"/>
      <c r="E100" s="2"/>
      <c r="F100" s="1"/>
      <c r="G100" s="1"/>
      <c r="H100" s="1"/>
      <c r="I100" s="3"/>
      <c r="J100" s="1"/>
      <c r="K100" s="1"/>
    </row>
    <row r="101" spans="2:12" ht="12.75" x14ac:dyDescent="0.2">
      <c r="B101" s="1"/>
      <c r="C101" s="1"/>
      <c r="D101" s="5"/>
      <c r="E101" s="2"/>
      <c r="F101" s="1"/>
      <c r="G101" s="1"/>
      <c r="H101" s="1"/>
      <c r="I101" s="3"/>
      <c r="J101" s="1"/>
      <c r="K101" s="1"/>
    </row>
    <row r="102" spans="2:12" ht="12.75" x14ac:dyDescent="0.2">
      <c r="B102" s="1"/>
      <c r="C102" s="1"/>
      <c r="D102" s="5"/>
      <c r="E102" s="2"/>
      <c r="F102" s="1"/>
      <c r="G102" s="1"/>
      <c r="H102" s="1"/>
      <c r="I102" s="3"/>
      <c r="J102" s="1"/>
      <c r="K102" s="1"/>
    </row>
    <row r="103" spans="2:12" ht="12.75" x14ac:dyDescent="0.2">
      <c r="B103" s="1"/>
      <c r="C103" s="1"/>
      <c r="D103" s="5"/>
      <c r="E103" s="2"/>
      <c r="F103" s="1"/>
      <c r="G103" s="1"/>
      <c r="H103" s="1"/>
      <c r="I103" s="3"/>
      <c r="J103" s="1"/>
      <c r="K103" s="1"/>
    </row>
    <row r="104" spans="2:12" ht="12.75" x14ac:dyDescent="0.2">
      <c r="B104" s="1"/>
      <c r="C104" s="1"/>
      <c r="D104" s="5"/>
      <c r="E104" s="2"/>
      <c r="F104" s="1"/>
      <c r="G104" s="1"/>
      <c r="H104" s="1"/>
      <c r="I104" s="3"/>
      <c r="J104" s="1"/>
      <c r="K104" s="1"/>
    </row>
    <row r="105" spans="2:12" ht="12.75" x14ac:dyDescent="0.2">
      <c r="B105" s="1"/>
      <c r="C105" s="1"/>
      <c r="D105" s="5"/>
      <c r="E105" s="2"/>
      <c r="F105" s="1"/>
      <c r="G105" s="1"/>
      <c r="H105" s="1"/>
      <c r="I105" s="3"/>
      <c r="J105" s="1"/>
      <c r="K105" s="1"/>
    </row>
    <row r="106" spans="2:12" ht="12.75" x14ac:dyDescent="0.2">
      <c r="B106" s="1"/>
      <c r="C106" s="1"/>
      <c r="D106" s="5"/>
      <c r="E106" s="2"/>
      <c r="F106" s="1"/>
      <c r="G106" s="1"/>
      <c r="H106" s="1"/>
      <c r="I106" s="3"/>
      <c r="J106" s="1"/>
      <c r="K106" s="1"/>
    </row>
    <row r="107" spans="2:12" ht="12.75" x14ac:dyDescent="0.2">
      <c r="B107" s="1"/>
      <c r="C107" s="1"/>
      <c r="D107" s="5"/>
      <c r="E107" s="2"/>
      <c r="F107" s="1"/>
      <c r="G107" s="1"/>
      <c r="H107" s="1"/>
      <c r="I107" s="3"/>
      <c r="J107" s="1"/>
      <c r="K107" s="1"/>
    </row>
    <row r="108" spans="2:12" ht="12.75" x14ac:dyDescent="0.2">
      <c r="B108" s="1"/>
      <c r="C108" s="1"/>
      <c r="D108" s="5"/>
      <c r="E108" s="2"/>
      <c r="F108" s="1"/>
      <c r="G108" s="1"/>
      <c r="H108" s="1"/>
      <c r="I108" s="3"/>
      <c r="J108" s="1"/>
      <c r="K108" s="1"/>
    </row>
    <row r="109" spans="2:12" ht="12.75" x14ac:dyDescent="0.2">
      <c r="B109" s="1"/>
      <c r="C109" s="1"/>
      <c r="D109" s="5"/>
      <c r="E109" s="2"/>
      <c r="F109" s="1"/>
      <c r="G109" s="1"/>
      <c r="H109" s="1"/>
      <c r="I109" s="3"/>
      <c r="J109" s="1"/>
      <c r="K109" s="1"/>
    </row>
    <row r="110" spans="2:12" ht="12.75" x14ac:dyDescent="0.2">
      <c r="B110" s="1"/>
      <c r="C110" s="1"/>
      <c r="D110" s="5"/>
      <c r="E110" s="2"/>
      <c r="F110" s="1"/>
      <c r="G110" s="1"/>
      <c r="H110" s="1"/>
      <c r="I110" s="3"/>
      <c r="J110" s="1"/>
      <c r="K110" s="1"/>
    </row>
    <row r="111" spans="2:12" ht="12.75" x14ac:dyDescent="0.2">
      <c r="B111" s="1"/>
      <c r="C111" s="1"/>
      <c r="D111" s="5"/>
      <c r="E111" s="2"/>
      <c r="F111" s="1"/>
      <c r="G111" s="1"/>
      <c r="H111" s="1"/>
      <c r="I111" s="3"/>
      <c r="J111" s="1"/>
      <c r="K111" s="1"/>
    </row>
    <row r="112" spans="2:12" ht="12.75" x14ac:dyDescent="0.2">
      <c r="B112" s="1"/>
      <c r="C112" s="1"/>
      <c r="D112" s="5"/>
      <c r="E112" s="2"/>
      <c r="F112" s="1"/>
      <c r="G112" s="1"/>
      <c r="H112" s="1"/>
      <c r="I112" s="3"/>
      <c r="J112" s="1"/>
      <c r="K112" s="1"/>
    </row>
    <row r="113" spans="2:11" ht="12.75" x14ac:dyDescent="0.2">
      <c r="B113" s="1"/>
      <c r="C113" s="1"/>
      <c r="D113" s="5"/>
      <c r="E113" s="2"/>
      <c r="F113" s="1"/>
      <c r="G113" s="1"/>
      <c r="H113" s="1"/>
      <c r="I113" s="3"/>
      <c r="J113" s="1"/>
      <c r="K113" s="1"/>
    </row>
    <row r="114" spans="2:11" ht="12.75" x14ac:dyDescent="0.2">
      <c r="B114" s="1"/>
      <c r="C114" s="1"/>
      <c r="D114" s="5"/>
      <c r="E114" s="2"/>
      <c r="F114" s="1"/>
      <c r="G114" s="1"/>
      <c r="H114" s="1"/>
      <c r="I114" s="3"/>
      <c r="J114" s="1"/>
      <c r="K114" s="1"/>
    </row>
    <row r="115" spans="2:11" ht="12.75" x14ac:dyDescent="0.2">
      <c r="B115" s="1"/>
      <c r="C115" s="1"/>
      <c r="D115" s="5"/>
      <c r="E115" s="2"/>
      <c r="F115" s="1"/>
      <c r="G115" s="1"/>
      <c r="H115" s="1"/>
      <c r="I115" s="3"/>
      <c r="J115" s="1"/>
      <c r="K115" s="1"/>
    </row>
    <row r="116" spans="2:11" ht="12.75" x14ac:dyDescent="0.2">
      <c r="B116" s="1"/>
      <c r="C116" s="1"/>
      <c r="D116" s="5"/>
      <c r="E116" s="2"/>
      <c r="F116" s="1"/>
      <c r="G116" s="1"/>
      <c r="H116" s="1"/>
      <c r="I116" s="3"/>
      <c r="J116" s="1"/>
      <c r="K116" s="1"/>
    </row>
    <row r="117" spans="2:11" ht="12.75" x14ac:dyDescent="0.2">
      <c r="B117" s="1"/>
      <c r="C117" s="1"/>
      <c r="D117" s="5"/>
      <c r="E117" s="2"/>
      <c r="F117" s="1"/>
      <c r="G117" s="1"/>
      <c r="H117" s="1"/>
      <c r="I117" s="3"/>
      <c r="J117" s="1"/>
      <c r="K117" s="1"/>
    </row>
    <row r="118" spans="2:11" ht="12.75" x14ac:dyDescent="0.2">
      <c r="B118" s="1"/>
      <c r="C118" s="1"/>
      <c r="D118" s="5"/>
      <c r="E118" s="2"/>
      <c r="F118" s="1"/>
      <c r="G118" s="1"/>
      <c r="H118" s="1"/>
      <c r="I118" s="3"/>
      <c r="J118" s="1"/>
      <c r="K118" s="1"/>
    </row>
    <row r="119" spans="2:11" ht="12.75" x14ac:dyDescent="0.2">
      <c r="B119" s="1"/>
      <c r="C119" s="1"/>
      <c r="D119" s="5"/>
      <c r="E119" s="2"/>
      <c r="F119" s="1"/>
      <c r="G119" s="1"/>
      <c r="H119" s="1"/>
      <c r="I119" s="3"/>
      <c r="J119" s="1"/>
      <c r="K119" s="1"/>
    </row>
    <row r="120" spans="2:11" ht="12.75" x14ac:dyDescent="0.2">
      <c r="B120" s="1"/>
      <c r="C120" s="1"/>
      <c r="D120" s="5"/>
      <c r="E120" s="2"/>
      <c r="F120" s="1"/>
      <c r="G120" s="1"/>
      <c r="H120" s="1"/>
      <c r="I120" s="3"/>
      <c r="J120" s="1"/>
      <c r="K120" s="1"/>
    </row>
    <row r="121" spans="2:11" ht="12.75" x14ac:dyDescent="0.2">
      <c r="B121" s="1"/>
      <c r="C121" s="1"/>
      <c r="D121" s="5"/>
      <c r="E121" s="2"/>
      <c r="F121" s="1"/>
      <c r="G121" s="1"/>
      <c r="H121" s="1"/>
      <c r="I121" s="3"/>
      <c r="J121" s="1"/>
      <c r="K121" s="1"/>
    </row>
    <row r="122" spans="2:11" ht="12.75" x14ac:dyDescent="0.2">
      <c r="B122" s="1"/>
      <c r="C122" s="1"/>
      <c r="D122" s="5"/>
      <c r="E122" s="2"/>
      <c r="F122" s="1"/>
      <c r="G122" s="1"/>
      <c r="H122" s="1"/>
      <c r="I122" s="3"/>
      <c r="J122" s="1"/>
      <c r="K122" s="1"/>
    </row>
    <row r="123" spans="2:11" ht="12.75" x14ac:dyDescent="0.2">
      <c r="B123" s="1"/>
      <c r="C123" s="1"/>
      <c r="D123" s="5"/>
      <c r="E123" s="2"/>
      <c r="F123" s="1"/>
      <c r="G123" s="1"/>
      <c r="H123" s="1"/>
      <c r="I123" s="3"/>
      <c r="J123" s="1"/>
      <c r="K123" s="1"/>
    </row>
    <row r="124" spans="2:11" x14ac:dyDescent="0.2">
      <c r="B124" s="1"/>
    </row>
  </sheetData>
  <mergeCells count="21">
    <mergeCell ref="A45:K45"/>
    <mergeCell ref="J4:K4"/>
    <mergeCell ref="A4:A5"/>
    <mergeCell ref="A36:K36"/>
    <mergeCell ref="A58:K58"/>
    <mergeCell ref="A6:K6"/>
    <mergeCell ref="A20:K20"/>
    <mergeCell ref="B1:K1"/>
    <mergeCell ref="B4:B5"/>
    <mergeCell ref="C4:C5"/>
    <mergeCell ref="D4:E4"/>
    <mergeCell ref="F4:G4"/>
    <mergeCell ref="H4:I4"/>
    <mergeCell ref="A2:K2"/>
    <mergeCell ref="I97:K97"/>
    <mergeCell ref="I95:K95"/>
    <mergeCell ref="A92:K92"/>
    <mergeCell ref="A68:K68"/>
    <mergeCell ref="A78:K78"/>
    <mergeCell ref="A85:K85"/>
    <mergeCell ref="A90:K90"/>
  </mergeCells>
  <phoneticPr fontId="0" type="noConversion"/>
  <pageMargins left="0.35433070866141736" right="0.35433070866141736" top="0.59055118110236227" bottom="0.59055118110236227" header="0.51181102362204722" footer="0.5118110236220472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zoomScale="154" zoomScaleNormal="154" workbookViewId="0">
      <pane ySplit="4" topLeftCell="A5" activePane="bottomLeft" state="frozen"/>
      <selection pane="bottomLeft" activeCell="A54" sqref="A54:XFD54"/>
    </sheetView>
  </sheetViews>
  <sheetFormatPr defaultRowHeight="12.75" x14ac:dyDescent="0.2"/>
  <cols>
    <col min="1" max="1" width="5" style="10" customWidth="1"/>
    <col min="2" max="2" width="20.42578125" style="10" customWidth="1"/>
    <col min="3" max="3" width="13.140625" style="10" customWidth="1"/>
    <col min="4" max="4" width="6" style="10" customWidth="1"/>
    <col min="5" max="5" width="6.140625" style="10" customWidth="1"/>
    <col min="6" max="6" width="5.42578125" style="10" customWidth="1"/>
    <col min="7" max="7" width="7" style="10" customWidth="1"/>
    <col min="8" max="8" width="5.85546875" style="10" customWidth="1"/>
    <col min="9" max="9" width="10.140625" style="10" customWidth="1"/>
    <col min="10" max="10" width="11.5703125" style="10" customWidth="1"/>
    <col min="11" max="11" width="7" style="10" customWidth="1"/>
    <col min="12" max="16384" width="9.140625" style="10"/>
  </cols>
  <sheetData>
    <row r="1" spans="1:11" x14ac:dyDescent="0.2">
      <c r="A1" s="125" t="s">
        <v>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">
      <c r="A2" s="125" t="s">
        <v>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x14ac:dyDescent="0.2">
      <c r="A3" s="131" t="s">
        <v>20</v>
      </c>
      <c r="B3" s="131" t="s">
        <v>30</v>
      </c>
      <c r="C3" s="131" t="s">
        <v>22</v>
      </c>
      <c r="D3" s="30" t="s">
        <v>23</v>
      </c>
      <c r="E3" s="31"/>
      <c r="F3" s="32" t="s">
        <v>0</v>
      </c>
      <c r="G3" s="32"/>
      <c r="H3" s="32" t="s">
        <v>21</v>
      </c>
      <c r="I3" s="32"/>
      <c r="J3" s="32" t="s">
        <v>24</v>
      </c>
      <c r="K3" s="78"/>
    </row>
    <row r="4" spans="1:11" x14ac:dyDescent="0.2">
      <c r="A4" s="131"/>
      <c r="B4" s="131"/>
      <c r="C4" s="131"/>
      <c r="D4" s="33" t="s">
        <v>25</v>
      </c>
      <c r="E4" s="34" t="s">
        <v>2</v>
      </c>
      <c r="F4" s="35" t="s">
        <v>25</v>
      </c>
      <c r="G4" s="35" t="s">
        <v>2</v>
      </c>
      <c r="H4" s="35" t="s">
        <v>25</v>
      </c>
      <c r="I4" s="35" t="s">
        <v>26</v>
      </c>
      <c r="J4" s="35" t="s">
        <v>2</v>
      </c>
      <c r="K4" s="90" t="s">
        <v>3</v>
      </c>
    </row>
    <row r="5" spans="1:11" ht="0.75" customHeight="1" x14ac:dyDescent="0.2">
      <c r="A5" s="73"/>
      <c r="B5" s="73"/>
      <c r="C5" s="73"/>
      <c r="D5" s="74"/>
      <c r="E5" s="75"/>
      <c r="F5" s="73"/>
      <c r="G5" s="73"/>
      <c r="H5" s="73"/>
      <c r="I5" s="73"/>
      <c r="J5" s="73"/>
      <c r="K5" s="72"/>
    </row>
    <row r="6" spans="1:11" ht="12.75" customHeight="1" x14ac:dyDescent="0.2">
      <c r="A6" s="133" t="s">
        <v>34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 x14ac:dyDescent="0.2">
      <c r="A7" s="79">
        <v>1</v>
      </c>
      <c r="B7" s="43" t="s">
        <v>61</v>
      </c>
      <c r="C7" s="36" t="s">
        <v>56</v>
      </c>
      <c r="D7" s="37" t="s">
        <v>221</v>
      </c>
      <c r="E7" s="38">
        <v>30</v>
      </c>
      <c r="F7" s="36">
        <v>105</v>
      </c>
      <c r="G7" s="36">
        <v>44</v>
      </c>
      <c r="H7" s="37" t="s">
        <v>338</v>
      </c>
      <c r="I7" s="36">
        <v>38</v>
      </c>
      <c r="J7" s="40">
        <f>E7+G7+I7</f>
        <v>112</v>
      </c>
      <c r="K7" s="36">
        <v>4</v>
      </c>
    </row>
    <row r="8" spans="1:11" x14ac:dyDescent="0.2">
      <c r="A8" s="68">
        <v>2</v>
      </c>
      <c r="B8" s="43" t="s">
        <v>62</v>
      </c>
      <c r="C8" s="36" t="s">
        <v>56</v>
      </c>
      <c r="D8" s="37" t="s">
        <v>274</v>
      </c>
      <c r="E8" s="38">
        <v>41</v>
      </c>
      <c r="F8" s="36">
        <v>105</v>
      </c>
      <c r="G8" s="36">
        <v>44</v>
      </c>
      <c r="H8" s="37" t="s">
        <v>343</v>
      </c>
      <c r="I8" s="36">
        <v>45</v>
      </c>
      <c r="J8" s="40">
        <f t="shared" ref="J8:J21" si="0">E8+G8+I8</f>
        <v>130</v>
      </c>
      <c r="K8" s="109">
        <v>2</v>
      </c>
    </row>
    <row r="9" spans="1:11" x14ac:dyDescent="0.2">
      <c r="A9" s="79">
        <v>3</v>
      </c>
      <c r="B9" s="43" t="s">
        <v>63</v>
      </c>
      <c r="C9" s="36" t="s">
        <v>56</v>
      </c>
      <c r="D9" s="37" t="s">
        <v>273</v>
      </c>
      <c r="E9" s="38">
        <v>14</v>
      </c>
      <c r="F9" s="36">
        <v>80</v>
      </c>
      <c r="G9" s="36">
        <v>17</v>
      </c>
      <c r="H9" s="37" t="s">
        <v>344</v>
      </c>
      <c r="I9" s="36">
        <v>23</v>
      </c>
      <c r="J9" s="40">
        <f t="shared" si="0"/>
        <v>54</v>
      </c>
      <c r="K9" s="36">
        <v>9</v>
      </c>
    </row>
    <row r="10" spans="1:11" x14ac:dyDescent="0.2">
      <c r="A10" s="71">
        <v>4</v>
      </c>
      <c r="B10" s="43" t="s">
        <v>64</v>
      </c>
      <c r="C10" s="36" t="s">
        <v>56</v>
      </c>
      <c r="D10" s="37" t="s">
        <v>233</v>
      </c>
      <c r="E10" s="38">
        <v>12</v>
      </c>
      <c r="F10" s="36">
        <v>0</v>
      </c>
      <c r="G10" s="36">
        <v>0</v>
      </c>
      <c r="H10" s="37" t="s">
        <v>345</v>
      </c>
      <c r="I10" s="36">
        <v>21</v>
      </c>
      <c r="J10" s="40">
        <f t="shared" si="0"/>
        <v>33</v>
      </c>
      <c r="K10" s="36">
        <v>12</v>
      </c>
    </row>
    <row r="11" spans="1:11" x14ac:dyDescent="0.2">
      <c r="A11" s="79">
        <v>5</v>
      </c>
      <c r="B11" s="43" t="s">
        <v>91</v>
      </c>
      <c r="C11" s="36" t="s">
        <v>92</v>
      </c>
      <c r="D11" s="37" t="s">
        <v>247</v>
      </c>
      <c r="E11" s="38">
        <v>25</v>
      </c>
      <c r="F11" s="36">
        <v>100</v>
      </c>
      <c r="G11" s="36">
        <v>39</v>
      </c>
      <c r="H11" s="37" t="s">
        <v>346</v>
      </c>
      <c r="I11" s="36">
        <v>30</v>
      </c>
      <c r="J11" s="40">
        <f t="shared" si="0"/>
        <v>94</v>
      </c>
      <c r="K11" s="36">
        <v>6</v>
      </c>
    </row>
    <row r="12" spans="1:11" x14ac:dyDescent="0.2">
      <c r="A12" s="71">
        <v>6</v>
      </c>
      <c r="B12" s="43" t="s">
        <v>93</v>
      </c>
      <c r="C12" s="36" t="s">
        <v>92</v>
      </c>
      <c r="D12" s="37" t="s">
        <v>275</v>
      </c>
      <c r="E12" s="38">
        <v>54</v>
      </c>
      <c r="F12" s="36">
        <v>110</v>
      </c>
      <c r="G12" s="36">
        <v>49</v>
      </c>
      <c r="H12" s="37" t="s">
        <v>347</v>
      </c>
      <c r="I12" s="36">
        <v>55</v>
      </c>
      <c r="J12" s="40">
        <f t="shared" si="0"/>
        <v>158</v>
      </c>
      <c r="K12" s="109">
        <v>1</v>
      </c>
    </row>
    <row r="13" spans="1:11" x14ac:dyDescent="0.2">
      <c r="A13" s="79">
        <v>7</v>
      </c>
      <c r="B13" s="43" t="s">
        <v>94</v>
      </c>
      <c r="C13" s="36" t="s">
        <v>92</v>
      </c>
      <c r="D13" s="37" t="s">
        <v>241</v>
      </c>
      <c r="E13" s="38">
        <v>27</v>
      </c>
      <c r="F13" s="36">
        <v>90</v>
      </c>
      <c r="G13" s="36">
        <v>28</v>
      </c>
      <c r="H13" s="37" t="s">
        <v>348</v>
      </c>
      <c r="I13" s="36">
        <v>32</v>
      </c>
      <c r="J13" s="40">
        <f t="shared" si="0"/>
        <v>87</v>
      </c>
      <c r="K13" s="36">
        <v>9</v>
      </c>
    </row>
    <row r="14" spans="1:11" x14ac:dyDescent="0.2">
      <c r="A14" s="79">
        <v>8</v>
      </c>
      <c r="B14" s="43" t="s">
        <v>95</v>
      </c>
      <c r="C14" s="36" t="s">
        <v>92</v>
      </c>
      <c r="D14" s="37" t="s">
        <v>276</v>
      </c>
      <c r="E14" s="38">
        <v>29</v>
      </c>
      <c r="F14" s="36">
        <v>95</v>
      </c>
      <c r="G14" s="36">
        <v>34</v>
      </c>
      <c r="H14" s="37" t="s">
        <v>350</v>
      </c>
      <c r="I14" s="36">
        <v>28</v>
      </c>
      <c r="J14" s="40">
        <f t="shared" si="0"/>
        <v>91</v>
      </c>
      <c r="K14" s="36">
        <v>8</v>
      </c>
    </row>
    <row r="15" spans="1:11" x14ac:dyDescent="0.2">
      <c r="A15" s="79">
        <v>9</v>
      </c>
      <c r="B15" s="43" t="s">
        <v>96</v>
      </c>
      <c r="C15" s="36" t="s">
        <v>92</v>
      </c>
      <c r="D15" s="37" t="s">
        <v>272</v>
      </c>
      <c r="E15" s="38">
        <v>20</v>
      </c>
      <c r="F15" s="36">
        <v>0</v>
      </c>
      <c r="G15" s="36">
        <v>0</v>
      </c>
      <c r="H15" s="37" t="s">
        <v>322</v>
      </c>
      <c r="I15" s="36">
        <v>13</v>
      </c>
      <c r="J15" s="40">
        <f t="shared" si="0"/>
        <v>33</v>
      </c>
      <c r="K15" s="36">
        <v>12</v>
      </c>
    </row>
    <row r="16" spans="1:11" x14ac:dyDescent="0.2">
      <c r="A16" s="79">
        <v>10</v>
      </c>
      <c r="B16" s="43" t="s">
        <v>159</v>
      </c>
      <c r="C16" s="36" t="s">
        <v>145</v>
      </c>
      <c r="D16" s="37" t="s">
        <v>222</v>
      </c>
      <c r="E16" s="38">
        <v>17</v>
      </c>
      <c r="F16" s="36">
        <v>80</v>
      </c>
      <c r="G16" s="36">
        <v>17</v>
      </c>
      <c r="H16" s="37" t="s">
        <v>351</v>
      </c>
      <c r="I16" s="36">
        <v>19</v>
      </c>
      <c r="J16" s="40">
        <f t="shared" si="0"/>
        <v>53</v>
      </c>
      <c r="K16" s="36">
        <v>10</v>
      </c>
    </row>
    <row r="17" spans="1:11" x14ac:dyDescent="0.2">
      <c r="A17" s="79">
        <v>11</v>
      </c>
      <c r="B17" s="43" t="s">
        <v>174</v>
      </c>
      <c r="C17" s="36" t="s">
        <v>169</v>
      </c>
      <c r="D17" s="37" t="s">
        <v>209</v>
      </c>
      <c r="E17" s="38">
        <v>26</v>
      </c>
      <c r="F17" s="36">
        <v>105</v>
      </c>
      <c r="G17" s="36">
        <v>44</v>
      </c>
      <c r="H17" s="37" t="s">
        <v>352</v>
      </c>
      <c r="I17" s="36">
        <v>33</v>
      </c>
      <c r="J17" s="40">
        <f t="shared" si="0"/>
        <v>103</v>
      </c>
      <c r="K17" s="36">
        <v>5</v>
      </c>
    </row>
    <row r="18" spans="1:11" x14ac:dyDescent="0.2">
      <c r="A18" s="79">
        <v>12</v>
      </c>
      <c r="B18" s="43" t="s">
        <v>192</v>
      </c>
      <c r="C18" s="36" t="s">
        <v>167</v>
      </c>
      <c r="D18" s="37" t="s">
        <v>277</v>
      </c>
      <c r="E18" s="38">
        <v>1</v>
      </c>
      <c r="F18" s="36">
        <v>80</v>
      </c>
      <c r="G18" s="36">
        <v>17</v>
      </c>
      <c r="H18" s="37" t="s">
        <v>353</v>
      </c>
      <c r="I18" s="36">
        <v>10</v>
      </c>
      <c r="J18" s="40">
        <f t="shared" si="0"/>
        <v>28</v>
      </c>
      <c r="K18" s="36">
        <v>14</v>
      </c>
    </row>
    <row r="19" spans="1:11" x14ac:dyDescent="0.2">
      <c r="A19" s="79">
        <v>13</v>
      </c>
      <c r="B19" s="43" t="s">
        <v>175</v>
      </c>
      <c r="C19" s="36" t="s">
        <v>169</v>
      </c>
      <c r="D19" s="37" t="s">
        <v>276</v>
      </c>
      <c r="E19" s="38">
        <v>29</v>
      </c>
      <c r="F19" s="36">
        <v>100</v>
      </c>
      <c r="G19" s="36">
        <v>39</v>
      </c>
      <c r="H19" s="37" t="s">
        <v>354</v>
      </c>
      <c r="I19" s="36">
        <v>26</v>
      </c>
      <c r="J19" s="40">
        <f t="shared" si="0"/>
        <v>94</v>
      </c>
      <c r="K19" s="36">
        <v>6</v>
      </c>
    </row>
    <row r="20" spans="1:11" x14ac:dyDescent="0.2">
      <c r="A20" s="79">
        <v>14</v>
      </c>
      <c r="B20" s="43" t="s">
        <v>193</v>
      </c>
      <c r="C20" s="36" t="s">
        <v>167</v>
      </c>
      <c r="D20" s="37" t="s">
        <v>278</v>
      </c>
      <c r="E20" s="38">
        <v>9</v>
      </c>
      <c r="F20" s="36">
        <v>85</v>
      </c>
      <c r="G20" s="36">
        <v>22</v>
      </c>
      <c r="H20" s="37" t="s">
        <v>345</v>
      </c>
      <c r="I20" s="36">
        <v>21</v>
      </c>
      <c r="J20" s="40">
        <f t="shared" si="0"/>
        <v>52</v>
      </c>
      <c r="K20" s="36">
        <v>11</v>
      </c>
    </row>
    <row r="21" spans="1:11" x14ac:dyDescent="0.2">
      <c r="A21" s="79">
        <v>15</v>
      </c>
      <c r="B21" s="11" t="s">
        <v>201</v>
      </c>
      <c r="C21" s="36" t="s">
        <v>169</v>
      </c>
      <c r="D21" s="37" t="s">
        <v>204</v>
      </c>
      <c r="E21" s="38">
        <v>37</v>
      </c>
      <c r="F21" s="36">
        <v>100</v>
      </c>
      <c r="G21" s="36">
        <v>39</v>
      </c>
      <c r="H21" s="37" t="s">
        <v>355</v>
      </c>
      <c r="I21" s="36">
        <v>38</v>
      </c>
      <c r="J21" s="40">
        <f t="shared" si="0"/>
        <v>114</v>
      </c>
      <c r="K21" s="109">
        <v>3</v>
      </c>
    </row>
    <row r="22" spans="1:11" ht="11.25" customHeight="1" x14ac:dyDescent="0.2">
      <c r="A22" s="132" t="s">
        <v>41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</row>
    <row r="23" spans="1:11" ht="12" customHeight="1" x14ac:dyDescent="0.2">
      <c r="A23" s="71">
        <v>1</v>
      </c>
      <c r="B23" s="43" t="s">
        <v>279</v>
      </c>
      <c r="C23" s="36" t="s">
        <v>92</v>
      </c>
      <c r="D23" s="37" t="s">
        <v>280</v>
      </c>
      <c r="E23" s="38">
        <v>42</v>
      </c>
      <c r="F23" s="36">
        <v>105</v>
      </c>
      <c r="G23" s="36">
        <v>44</v>
      </c>
      <c r="H23" s="37" t="s">
        <v>356</v>
      </c>
      <c r="I23" s="39">
        <v>35</v>
      </c>
      <c r="J23" s="40">
        <f t="shared" ref="J23:J29" si="1">E23+G23+I23</f>
        <v>121</v>
      </c>
      <c r="K23" s="36">
        <v>6</v>
      </c>
    </row>
    <row r="24" spans="1:11" ht="12" customHeight="1" x14ac:dyDescent="0.2">
      <c r="A24" s="96">
        <v>2</v>
      </c>
      <c r="B24" s="43" t="s">
        <v>97</v>
      </c>
      <c r="C24" s="36" t="s">
        <v>92</v>
      </c>
      <c r="D24" s="37" t="s">
        <v>281</v>
      </c>
      <c r="E24" s="38">
        <v>49</v>
      </c>
      <c r="F24" s="36">
        <v>105</v>
      </c>
      <c r="G24" s="36">
        <v>44</v>
      </c>
      <c r="H24" s="37" t="s">
        <v>357</v>
      </c>
      <c r="I24" s="39">
        <v>53</v>
      </c>
      <c r="J24" s="40">
        <f t="shared" si="1"/>
        <v>146</v>
      </c>
      <c r="K24" s="109">
        <v>3</v>
      </c>
    </row>
    <row r="25" spans="1:11" ht="12" customHeight="1" x14ac:dyDescent="0.2">
      <c r="A25" s="96">
        <v>3</v>
      </c>
      <c r="B25" s="43" t="s">
        <v>98</v>
      </c>
      <c r="C25" s="36" t="s">
        <v>92</v>
      </c>
      <c r="D25" s="37" t="s">
        <v>282</v>
      </c>
      <c r="E25" s="38">
        <v>59</v>
      </c>
      <c r="F25" s="36">
        <v>125</v>
      </c>
      <c r="G25" s="36">
        <v>64</v>
      </c>
      <c r="H25" s="37" t="s">
        <v>358</v>
      </c>
      <c r="I25" s="39">
        <v>64</v>
      </c>
      <c r="J25" s="40">
        <f t="shared" si="1"/>
        <v>187</v>
      </c>
      <c r="K25" s="109">
        <v>1</v>
      </c>
    </row>
    <row r="26" spans="1:11" ht="12" customHeight="1" x14ac:dyDescent="0.2">
      <c r="A26" s="96">
        <v>4</v>
      </c>
      <c r="B26" s="43" t="s">
        <v>139</v>
      </c>
      <c r="C26" s="36" t="s">
        <v>135</v>
      </c>
      <c r="D26" s="37" t="s">
        <v>283</v>
      </c>
      <c r="E26" s="38">
        <v>41</v>
      </c>
      <c r="F26" s="36">
        <v>110</v>
      </c>
      <c r="G26" s="36">
        <v>49</v>
      </c>
      <c r="H26" s="37" t="s">
        <v>359</v>
      </c>
      <c r="I26" s="39">
        <v>45</v>
      </c>
      <c r="J26" s="40">
        <f t="shared" si="1"/>
        <v>135</v>
      </c>
      <c r="K26" s="36">
        <v>4</v>
      </c>
    </row>
    <row r="27" spans="1:11" x14ac:dyDescent="0.2">
      <c r="A27" s="96">
        <v>5</v>
      </c>
      <c r="B27" s="43" t="s">
        <v>158</v>
      </c>
      <c r="C27" s="36" t="s">
        <v>147</v>
      </c>
      <c r="D27" s="37" t="s">
        <v>285</v>
      </c>
      <c r="E27" s="38">
        <v>37</v>
      </c>
      <c r="F27" s="36">
        <v>100</v>
      </c>
      <c r="G27" s="36">
        <v>39</v>
      </c>
      <c r="H27" s="37" t="s">
        <v>360</v>
      </c>
      <c r="I27" s="39">
        <v>56</v>
      </c>
      <c r="J27" s="40">
        <f t="shared" si="1"/>
        <v>132</v>
      </c>
      <c r="K27" s="36">
        <v>5</v>
      </c>
    </row>
    <row r="28" spans="1:11" x14ac:dyDescent="0.2">
      <c r="A28" s="96">
        <v>6</v>
      </c>
      <c r="B28" s="43" t="s">
        <v>194</v>
      </c>
      <c r="C28" s="36" t="s">
        <v>167</v>
      </c>
      <c r="D28" s="37" t="s">
        <v>286</v>
      </c>
      <c r="E28" s="38">
        <v>16</v>
      </c>
      <c r="F28" s="36">
        <v>95</v>
      </c>
      <c r="G28" s="36">
        <v>34</v>
      </c>
      <c r="H28" s="37" t="s">
        <v>361</v>
      </c>
      <c r="I28" s="39">
        <v>20</v>
      </c>
      <c r="J28" s="40">
        <f t="shared" si="1"/>
        <v>70</v>
      </c>
      <c r="K28" s="36">
        <v>7</v>
      </c>
    </row>
    <row r="29" spans="1:11" x14ac:dyDescent="0.2">
      <c r="A29" s="96">
        <v>7</v>
      </c>
      <c r="B29" s="43" t="s">
        <v>195</v>
      </c>
      <c r="C29" s="36" t="s">
        <v>167</v>
      </c>
      <c r="D29" s="37" t="s">
        <v>287</v>
      </c>
      <c r="E29" s="38">
        <v>56</v>
      </c>
      <c r="F29" s="36">
        <v>105</v>
      </c>
      <c r="G29" s="36">
        <v>44</v>
      </c>
      <c r="H29" s="37" t="s">
        <v>313</v>
      </c>
      <c r="I29" s="39">
        <v>58</v>
      </c>
      <c r="J29" s="40">
        <f t="shared" si="1"/>
        <v>158</v>
      </c>
      <c r="K29" s="109">
        <v>2</v>
      </c>
    </row>
    <row r="30" spans="1:11" ht="10.5" customHeight="1" x14ac:dyDescent="0.2">
      <c r="A30" s="132" t="s">
        <v>42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</row>
    <row r="31" spans="1:11" ht="13.5" customHeight="1" x14ac:dyDescent="0.2">
      <c r="A31" s="68" t="s">
        <v>5</v>
      </c>
      <c r="B31" s="43" t="s">
        <v>99</v>
      </c>
      <c r="C31" s="36" t="s">
        <v>92</v>
      </c>
      <c r="D31" s="37" t="s">
        <v>288</v>
      </c>
      <c r="E31" s="38">
        <v>57</v>
      </c>
      <c r="F31" s="36">
        <v>115</v>
      </c>
      <c r="G31" s="36">
        <v>54</v>
      </c>
      <c r="H31" s="37" t="s">
        <v>362</v>
      </c>
      <c r="I31" s="39">
        <v>59</v>
      </c>
      <c r="J31" s="40">
        <f>E31+G31+I31</f>
        <v>170</v>
      </c>
      <c r="K31" s="109">
        <v>1</v>
      </c>
    </row>
    <row r="32" spans="1:11" x14ac:dyDescent="0.2">
      <c r="A32" s="93" t="s">
        <v>6</v>
      </c>
      <c r="B32" s="43" t="s">
        <v>100</v>
      </c>
      <c r="C32" s="36" t="s">
        <v>92</v>
      </c>
      <c r="D32" s="37" t="s">
        <v>225</v>
      </c>
      <c r="E32" s="38">
        <v>50</v>
      </c>
      <c r="F32" s="36">
        <v>110</v>
      </c>
      <c r="G32" s="36">
        <v>49</v>
      </c>
      <c r="H32" s="37" t="s">
        <v>363</v>
      </c>
      <c r="I32" s="39">
        <v>48</v>
      </c>
      <c r="J32" s="40">
        <f t="shared" ref="J32:J34" si="2">E32+G32+I32</f>
        <v>147</v>
      </c>
      <c r="K32" s="109">
        <v>2</v>
      </c>
    </row>
    <row r="33" spans="1:11" x14ac:dyDescent="0.2">
      <c r="A33" s="93" t="s">
        <v>7</v>
      </c>
      <c r="B33" s="43" t="s">
        <v>140</v>
      </c>
      <c r="C33" s="36" t="s">
        <v>135</v>
      </c>
      <c r="D33" s="37" t="s">
        <v>207</v>
      </c>
      <c r="E33" s="38">
        <v>34</v>
      </c>
      <c r="F33" s="36">
        <v>100</v>
      </c>
      <c r="G33" s="36">
        <v>39</v>
      </c>
      <c r="H33" s="37" t="s">
        <v>365</v>
      </c>
      <c r="I33" s="39">
        <v>34</v>
      </c>
      <c r="J33" s="40">
        <f t="shared" si="2"/>
        <v>107</v>
      </c>
      <c r="K33" s="109">
        <v>3</v>
      </c>
    </row>
    <row r="34" spans="1:11" x14ac:dyDescent="0.2">
      <c r="A34" s="93" t="s">
        <v>8</v>
      </c>
      <c r="B34" s="43" t="s">
        <v>141</v>
      </c>
      <c r="C34" s="36" t="s">
        <v>135</v>
      </c>
      <c r="D34" s="37" t="s">
        <v>289</v>
      </c>
      <c r="E34" s="38">
        <v>21</v>
      </c>
      <c r="F34" s="36">
        <v>100</v>
      </c>
      <c r="G34" s="36">
        <v>39</v>
      </c>
      <c r="H34" s="37" t="s">
        <v>348</v>
      </c>
      <c r="I34" s="39">
        <v>32</v>
      </c>
      <c r="J34" s="40">
        <f t="shared" si="2"/>
        <v>92</v>
      </c>
      <c r="K34" s="36">
        <v>4</v>
      </c>
    </row>
    <row r="35" spans="1:11" x14ac:dyDescent="0.2">
      <c r="A35" s="93" t="s">
        <v>9</v>
      </c>
      <c r="B35" s="43" t="s">
        <v>196</v>
      </c>
      <c r="C35" s="36" t="s">
        <v>167</v>
      </c>
      <c r="D35" s="37" t="s">
        <v>290</v>
      </c>
      <c r="E35" s="38">
        <v>24</v>
      </c>
      <c r="F35" s="36">
        <v>90</v>
      </c>
      <c r="G35" s="36">
        <v>28</v>
      </c>
      <c r="H35" s="37" t="s">
        <v>314</v>
      </c>
      <c r="I35" s="39">
        <v>29</v>
      </c>
      <c r="J35" s="40">
        <v>52</v>
      </c>
      <c r="K35" s="36">
        <v>5</v>
      </c>
    </row>
    <row r="36" spans="1:11" x14ac:dyDescent="0.2">
      <c r="A36" s="93" t="s">
        <v>10</v>
      </c>
      <c r="B36" s="28" t="s">
        <v>308</v>
      </c>
      <c r="C36" s="96" t="s">
        <v>135</v>
      </c>
      <c r="D36" s="96">
        <v>0</v>
      </c>
      <c r="E36" s="96">
        <v>0</v>
      </c>
      <c r="F36" s="36">
        <v>90</v>
      </c>
      <c r="G36" s="36">
        <v>28</v>
      </c>
      <c r="H36" s="37" t="s">
        <v>366</v>
      </c>
      <c r="I36" s="39">
        <v>18</v>
      </c>
      <c r="J36" s="40">
        <v>46</v>
      </c>
      <c r="K36" s="36">
        <v>6</v>
      </c>
    </row>
    <row r="37" spans="1:11" ht="15.75" customHeight="1" x14ac:dyDescent="0.2">
      <c r="A37" s="132" t="s">
        <v>43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</row>
    <row r="38" spans="1:11" ht="19.5" customHeight="1" x14ac:dyDescent="0.2">
      <c r="A38" s="68">
        <v>1</v>
      </c>
      <c r="B38" s="28" t="s">
        <v>65</v>
      </c>
      <c r="C38" s="85" t="s">
        <v>56</v>
      </c>
      <c r="D38" s="42" t="s">
        <v>219</v>
      </c>
      <c r="E38" s="38">
        <v>45</v>
      </c>
      <c r="F38" s="37" t="s">
        <v>310</v>
      </c>
      <c r="G38" s="36">
        <v>39</v>
      </c>
      <c r="H38" s="37" t="s">
        <v>343</v>
      </c>
      <c r="I38" s="39">
        <v>45</v>
      </c>
      <c r="J38" s="40">
        <f>E38+G38+I38</f>
        <v>129</v>
      </c>
      <c r="K38" s="36">
        <v>9</v>
      </c>
    </row>
    <row r="39" spans="1:11" x14ac:dyDescent="0.2">
      <c r="A39" s="68">
        <v>2</v>
      </c>
      <c r="B39" s="43" t="s">
        <v>66</v>
      </c>
      <c r="C39" s="36" t="s">
        <v>56</v>
      </c>
      <c r="D39" s="42" t="s">
        <v>292</v>
      </c>
      <c r="E39" s="38">
        <v>34</v>
      </c>
      <c r="F39" s="37" t="s">
        <v>315</v>
      </c>
      <c r="G39" s="36">
        <v>49</v>
      </c>
      <c r="H39" s="37" t="s">
        <v>395</v>
      </c>
      <c r="I39" s="39">
        <v>40</v>
      </c>
      <c r="J39" s="40">
        <f t="shared" ref="J39:J53" si="3">E39+G39+I39</f>
        <v>123</v>
      </c>
      <c r="K39" s="41">
        <v>11</v>
      </c>
    </row>
    <row r="40" spans="1:11" x14ac:dyDescent="0.2">
      <c r="A40" s="71">
        <v>3</v>
      </c>
      <c r="B40" s="28" t="s">
        <v>76</v>
      </c>
      <c r="C40" s="36" t="s">
        <v>75</v>
      </c>
      <c r="D40" s="42" t="s">
        <v>240</v>
      </c>
      <c r="E40" s="38">
        <v>78</v>
      </c>
      <c r="F40" s="37" t="s">
        <v>333</v>
      </c>
      <c r="G40" s="36">
        <v>87</v>
      </c>
      <c r="H40" s="37" t="s">
        <v>370</v>
      </c>
      <c r="I40" s="39">
        <v>31</v>
      </c>
      <c r="J40" s="40">
        <f t="shared" si="3"/>
        <v>196</v>
      </c>
      <c r="K40" s="109">
        <v>1</v>
      </c>
    </row>
    <row r="41" spans="1:11" x14ac:dyDescent="0.2">
      <c r="A41" s="71">
        <v>4</v>
      </c>
      <c r="B41" s="28" t="s">
        <v>323</v>
      </c>
      <c r="C41" s="36" t="s">
        <v>92</v>
      </c>
      <c r="D41" s="42" t="s">
        <v>293</v>
      </c>
      <c r="E41" s="38">
        <v>44</v>
      </c>
      <c r="F41" s="37" t="s">
        <v>320</v>
      </c>
      <c r="G41" s="36">
        <v>59</v>
      </c>
      <c r="H41" s="37" t="s">
        <v>386</v>
      </c>
      <c r="I41" s="39">
        <v>37</v>
      </c>
      <c r="J41" s="40">
        <f t="shared" si="3"/>
        <v>140</v>
      </c>
      <c r="K41" s="41">
        <v>6</v>
      </c>
    </row>
    <row r="42" spans="1:11" x14ac:dyDescent="0.2">
      <c r="A42" s="87">
        <v>5</v>
      </c>
      <c r="B42" s="89" t="s">
        <v>128</v>
      </c>
      <c r="C42" s="36" t="s">
        <v>75</v>
      </c>
      <c r="D42" s="42" t="s">
        <v>288</v>
      </c>
      <c r="E42" s="38">
        <v>57</v>
      </c>
      <c r="F42" s="37" t="s">
        <v>324</v>
      </c>
      <c r="G42" s="36">
        <v>64</v>
      </c>
      <c r="H42" s="37" t="s">
        <v>396</v>
      </c>
      <c r="I42" s="39">
        <v>60</v>
      </c>
      <c r="J42" s="40">
        <f t="shared" si="3"/>
        <v>181</v>
      </c>
      <c r="K42" s="109">
        <v>3</v>
      </c>
    </row>
    <row r="43" spans="1:11" x14ac:dyDescent="0.2">
      <c r="A43" s="71">
        <v>6</v>
      </c>
      <c r="B43" s="28" t="s">
        <v>101</v>
      </c>
      <c r="C43" s="36" t="s">
        <v>92</v>
      </c>
      <c r="D43" s="42" t="s">
        <v>309</v>
      </c>
      <c r="E43" s="38">
        <v>35</v>
      </c>
      <c r="F43" s="37" t="s">
        <v>316</v>
      </c>
      <c r="G43" s="36">
        <v>44</v>
      </c>
      <c r="H43" s="37" t="s">
        <v>399</v>
      </c>
      <c r="I43" s="39">
        <v>28</v>
      </c>
      <c r="J43" s="40">
        <f t="shared" si="3"/>
        <v>107</v>
      </c>
      <c r="K43" s="41">
        <v>12</v>
      </c>
    </row>
    <row r="44" spans="1:11" x14ac:dyDescent="0.2">
      <c r="A44" s="87">
        <v>7</v>
      </c>
      <c r="B44" s="28" t="s">
        <v>102</v>
      </c>
      <c r="C44" s="36" t="s">
        <v>92</v>
      </c>
      <c r="D44" s="42" t="s">
        <v>294</v>
      </c>
      <c r="E44" s="38">
        <v>52</v>
      </c>
      <c r="F44" s="37" t="s">
        <v>316</v>
      </c>
      <c r="G44" s="36">
        <v>44</v>
      </c>
      <c r="H44" s="37" t="s">
        <v>382</v>
      </c>
      <c r="I44" s="39">
        <v>38</v>
      </c>
      <c r="J44" s="40">
        <f t="shared" si="3"/>
        <v>134</v>
      </c>
      <c r="K44" s="41">
        <v>8</v>
      </c>
    </row>
    <row r="45" spans="1:11" x14ac:dyDescent="0.2">
      <c r="A45" s="87">
        <v>8</v>
      </c>
      <c r="B45" s="28" t="s">
        <v>142</v>
      </c>
      <c r="C45" s="36" t="s">
        <v>135</v>
      </c>
      <c r="D45" s="42" t="s">
        <v>241</v>
      </c>
      <c r="E45" s="38">
        <v>27</v>
      </c>
      <c r="F45" s="37" t="s">
        <v>228</v>
      </c>
      <c r="G45" s="36">
        <v>0</v>
      </c>
      <c r="H45" s="37" t="s">
        <v>400</v>
      </c>
      <c r="I45" s="39">
        <v>20</v>
      </c>
      <c r="J45" s="40">
        <f t="shared" si="3"/>
        <v>47</v>
      </c>
      <c r="K45" s="41">
        <v>15</v>
      </c>
    </row>
    <row r="46" spans="1:11" x14ac:dyDescent="0.2">
      <c r="A46" s="88">
        <v>9</v>
      </c>
      <c r="B46" s="28" t="s">
        <v>160</v>
      </c>
      <c r="C46" s="36" t="s">
        <v>147</v>
      </c>
      <c r="D46" s="42" t="s">
        <v>258</v>
      </c>
      <c r="E46" s="38">
        <v>52</v>
      </c>
      <c r="F46" s="37" t="s">
        <v>316</v>
      </c>
      <c r="G46" s="36">
        <v>44</v>
      </c>
      <c r="H46" s="37" t="s">
        <v>383</v>
      </c>
      <c r="I46" s="39">
        <v>28</v>
      </c>
      <c r="J46" s="40">
        <f t="shared" si="3"/>
        <v>124</v>
      </c>
      <c r="K46" s="41">
        <v>10</v>
      </c>
    </row>
    <row r="47" spans="1:11" x14ac:dyDescent="0.2">
      <c r="A47" s="88">
        <v>10</v>
      </c>
      <c r="B47" s="28" t="s">
        <v>161</v>
      </c>
      <c r="C47" s="36" t="s">
        <v>147</v>
      </c>
      <c r="D47" s="42" t="s">
        <v>219</v>
      </c>
      <c r="E47" s="38">
        <v>45</v>
      </c>
      <c r="F47" s="37" t="s">
        <v>321</v>
      </c>
      <c r="G47" s="36">
        <v>54</v>
      </c>
      <c r="H47" s="37" t="s">
        <v>380</v>
      </c>
      <c r="I47" s="39">
        <v>47</v>
      </c>
      <c r="J47" s="40">
        <f t="shared" si="3"/>
        <v>146</v>
      </c>
      <c r="K47" s="41">
        <v>4</v>
      </c>
    </row>
    <row r="48" spans="1:11" x14ac:dyDescent="0.2">
      <c r="A48" s="88">
        <v>11</v>
      </c>
      <c r="B48" s="28" t="s">
        <v>162</v>
      </c>
      <c r="C48" s="36" t="s">
        <v>147</v>
      </c>
      <c r="D48" s="42" t="s">
        <v>284</v>
      </c>
      <c r="E48" s="38">
        <v>38</v>
      </c>
      <c r="F48" s="37" t="s">
        <v>228</v>
      </c>
      <c r="G48" s="36">
        <v>0</v>
      </c>
      <c r="H48" s="37" t="s">
        <v>369</v>
      </c>
      <c r="I48" s="39">
        <v>30</v>
      </c>
      <c r="J48" s="40">
        <f t="shared" si="3"/>
        <v>68</v>
      </c>
      <c r="K48" s="41">
        <v>14</v>
      </c>
    </row>
    <row r="49" spans="1:11" x14ac:dyDescent="0.2">
      <c r="A49" s="92">
        <v>12</v>
      </c>
      <c r="B49" s="28" t="s">
        <v>197</v>
      </c>
      <c r="C49" s="36" t="s">
        <v>167</v>
      </c>
      <c r="D49" s="42" t="s">
        <v>246</v>
      </c>
      <c r="E49" s="38">
        <v>44</v>
      </c>
      <c r="F49" s="37" t="s">
        <v>321</v>
      </c>
      <c r="G49" s="36">
        <v>54</v>
      </c>
      <c r="H49" s="37" t="s">
        <v>392</v>
      </c>
      <c r="I49" s="39">
        <v>41</v>
      </c>
      <c r="J49" s="40">
        <f t="shared" si="3"/>
        <v>139</v>
      </c>
      <c r="K49" s="41">
        <v>7</v>
      </c>
    </row>
    <row r="50" spans="1:11" x14ac:dyDescent="0.2">
      <c r="A50" s="92">
        <v>13</v>
      </c>
      <c r="B50" s="28" t="s">
        <v>178</v>
      </c>
      <c r="C50" s="36" t="s">
        <v>169</v>
      </c>
      <c r="D50" s="42" t="s">
        <v>295</v>
      </c>
      <c r="E50" s="38">
        <v>67</v>
      </c>
      <c r="F50" s="37" t="s">
        <v>328</v>
      </c>
      <c r="G50" s="36">
        <v>74</v>
      </c>
      <c r="H50" s="37" t="s">
        <v>347</v>
      </c>
      <c r="I50" s="39">
        <v>55</v>
      </c>
      <c r="J50" s="40">
        <f t="shared" si="3"/>
        <v>196</v>
      </c>
      <c r="K50" s="109">
        <v>1</v>
      </c>
    </row>
    <row r="51" spans="1:11" x14ac:dyDescent="0.2">
      <c r="A51" s="92">
        <v>14</v>
      </c>
      <c r="B51" s="28" t="s">
        <v>198</v>
      </c>
      <c r="C51" s="36" t="s">
        <v>167</v>
      </c>
      <c r="D51" s="42" t="s">
        <v>215</v>
      </c>
      <c r="E51" s="38">
        <v>47</v>
      </c>
      <c r="F51" s="37" t="s">
        <v>321</v>
      </c>
      <c r="G51" s="36">
        <v>54</v>
      </c>
      <c r="H51" s="37" t="s">
        <v>364</v>
      </c>
      <c r="I51" s="39">
        <v>42</v>
      </c>
      <c r="J51" s="40">
        <f t="shared" si="3"/>
        <v>143</v>
      </c>
      <c r="K51" s="41">
        <v>5</v>
      </c>
    </row>
    <row r="52" spans="1:11" x14ac:dyDescent="0.2">
      <c r="A52" s="92">
        <v>15</v>
      </c>
      <c r="B52" s="28" t="s">
        <v>199</v>
      </c>
      <c r="C52" s="36" t="s">
        <v>167</v>
      </c>
      <c r="D52" s="42" t="s">
        <v>296</v>
      </c>
      <c r="E52" s="38">
        <v>33</v>
      </c>
      <c r="F52" s="37" t="s">
        <v>310</v>
      </c>
      <c r="G52" s="36">
        <v>39</v>
      </c>
      <c r="H52" s="37" t="s">
        <v>401</v>
      </c>
      <c r="I52" s="39">
        <v>17</v>
      </c>
      <c r="J52" s="40">
        <f t="shared" si="3"/>
        <v>89</v>
      </c>
      <c r="K52" s="41">
        <v>13</v>
      </c>
    </row>
    <row r="53" spans="1:11" ht="0.75" customHeight="1" x14ac:dyDescent="0.2">
      <c r="A53" s="92">
        <v>16</v>
      </c>
      <c r="B53" s="28" t="s">
        <v>200</v>
      </c>
      <c r="C53" s="36" t="s">
        <v>167</v>
      </c>
      <c r="D53" s="42" t="s">
        <v>228</v>
      </c>
      <c r="E53" s="38">
        <v>0</v>
      </c>
      <c r="F53" s="37" t="s">
        <v>228</v>
      </c>
      <c r="G53" s="36">
        <v>0</v>
      </c>
      <c r="H53" s="37" t="s">
        <v>228</v>
      </c>
      <c r="I53" s="39">
        <v>0</v>
      </c>
      <c r="J53" s="40">
        <f t="shared" si="3"/>
        <v>0</v>
      </c>
      <c r="K53" s="41"/>
    </row>
    <row r="54" spans="1:11" ht="88.5" customHeight="1" x14ac:dyDescent="0.2">
      <c r="A54" s="133" t="s">
        <v>35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</row>
    <row r="55" spans="1:11" x14ac:dyDescent="0.2">
      <c r="A55" s="68">
        <v>1</v>
      </c>
      <c r="B55" s="28" t="s">
        <v>103</v>
      </c>
      <c r="C55" s="36" t="s">
        <v>92</v>
      </c>
      <c r="D55" s="42" t="s">
        <v>297</v>
      </c>
      <c r="E55" s="38">
        <v>41</v>
      </c>
      <c r="F55" s="37" t="s">
        <v>321</v>
      </c>
      <c r="G55" s="36">
        <v>28</v>
      </c>
      <c r="H55" s="37" t="s">
        <v>402</v>
      </c>
      <c r="I55" s="39">
        <v>26</v>
      </c>
      <c r="J55" s="40">
        <f>E55+G55+I55</f>
        <v>95</v>
      </c>
      <c r="K55" s="109">
        <v>3</v>
      </c>
    </row>
    <row r="56" spans="1:11" x14ac:dyDescent="0.2">
      <c r="A56" s="68">
        <v>2</v>
      </c>
      <c r="B56" s="43" t="s">
        <v>104</v>
      </c>
      <c r="C56" s="36" t="s">
        <v>92</v>
      </c>
      <c r="D56" s="42" t="s">
        <v>255</v>
      </c>
      <c r="E56" s="38">
        <v>49</v>
      </c>
      <c r="F56" s="37" t="s">
        <v>327</v>
      </c>
      <c r="G56" s="36">
        <v>47</v>
      </c>
      <c r="H56" s="37" t="s">
        <v>382</v>
      </c>
      <c r="I56" s="39">
        <v>6</v>
      </c>
      <c r="J56" s="40">
        <f t="shared" ref="J56:J60" si="4">E56+G56+I56</f>
        <v>102</v>
      </c>
      <c r="K56" s="109">
        <v>2</v>
      </c>
    </row>
    <row r="57" spans="1:11" x14ac:dyDescent="0.2">
      <c r="A57" s="71">
        <v>3</v>
      </c>
      <c r="B57" s="43" t="s">
        <v>105</v>
      </c>
      <c r="C57" s="36" t="s">
        <v>92</v>
      </c>
      <c r="D57" s="42" t="s">
        <v>238</v>
      </c>
      <c r="E57" s="38">
        <v>62</v>
      </c>
      <c r="F57" s="37" t="s">
        <v>328</v>
      </c>
      <c r="G57" s="36">
        <v>53</v>
      </c>
      <c r="H57" s="37" t="s">
        <v>403</v>
      </c>
      <c r="I57" s="39">
        <v>44</v>
      </c>
      <c r="J57" s="40">
        <f t="shared" si="4"/>
        <v>159</v>
      </c>
      <c r="K57" s="109">
        <v>1</v>
      </c>
    </row>
    <row r="58" spans="1:11" x14ac:dyDescent="0.2">
      <c r="A58" s="71">
        <v>4</v>
      </c>
      <c r="B58" s="43" t="s">
        <v>177</v>
      </c>
      <c r="C58" s="36" t="s">
        <v>169</v>
      </c>
      <c r="D58" s="42" t="s">
        <v>291</v>
      </c>
      <c r="E58" s="38">
        <v>23</v>
      </c>
      <c r="F58" s="37" t="s">
        <v>317</v>
      </c>
      <c r="G58" s="36">
        <v>0</v>
      </c>
      <c r="H58" s="37" t="s">
        <v>371</v>
      </c>
      <c r="I58" s="39">
        <v>0</v>
      </c>
      <c r="J58" s="40">
        <f t="shared" si="4"/>
        <v>23</v>
      </c>
      <c r="K58" s="36">
        <v>6</v>
      </c>
    </row>
    <row r="59" spans="1:11" x14ac:dyDescent="0.2">
      <c r="A59" s="88">
        <v>5</v>
      </c>
      <c r="B59" s="43" t="s">
        <v>179</v>
      </c>
      <c r="C59" s="36" t="s">
        <v>169</v>
      </c>
      <c r="D59" s="42" t="s">
        <v>235</v>
      </c>
      <c r="E59" s="38">
        <v>20</v>
      </c>
      <c r="F59" s="37" t="s">
        <v>310</v>
      </c>
      <c r="G59" s="36">
        <v>8</v>
      </c>
      <c r="H59" s="37" t="s">
        <v>374</v>
      </c>
      <c r="I59" s="39">
        <v>0</v>
      </c>
      <c r="J59" s="40">
        <f t="shared" si="4"/>
        <v>28</v>
      </c>
      <c r="K59" s="36">
        <v>5</v>
      </c>
    </row>
    <row r="60" spans="1:11" x14ac:dyDescent="0.2">
      <c r="A60" s="88">
        <v>6</v>
      </c>
      <c r="B60" s="43" t="s">
        <v>180</v>
      </c>
      <c r="C60" s="36" t="s">
        <v>169</v>
      </c>
      <c r="D60" s="42" t="s">
        <v>298</v>
      </c>
      <c r="E60" s="38">
        <v>16</v>
      </c>
      <c r="F60" s="37" t="s">
        <v>320</v>
      </c>
      <c r="G60" s="36">
        <v>34</v>
      </c>
      <c r="H60" s="37" t="s">
        <v>404</v>
      </c>
      <c r="I60" s="39">
        <v>9</v>
      </c>
      <c r="J60" s="40">
        <f t="shared" si="4"/>
        <v>59</v>
      </c>
      <c r="K60" s="36">
        <v>4</v>
      </c>
    </row>
    <row r="61" spans="1:11" ht="12" customHeight="1" x14ac:dyDescent="0.2">
      <c r="A61" s="125" t="s">
        <v>36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</row>
    <row r="62" spans="1:11" x14ac:dyDescent="0.2">
      <c r="A62" s="68">
        <v>1</v>
      </c>
      <c r="B62" s="13" t="s">
        <v>70</v>
      </c>
      <c r="C62" s="36" t="s">
        <v>68</v>
      </c>
      <c r="D62" s="44" t="s">
        <v>232</v>
      </c>
      <c r="E62" s="68">
        <v>13</v>
      </c>
      <c r="F62" s="45" t="s">
        <v>310</v>
      </c>
      <c r="G62" s="46">
        <v>8</v>
      </c>
      <c r="H62" s="44" t="s">
        <v>392</v>
      </c>
      <c r="I62" s="68">
        <v>11</v>
      </c>
      <c r="J62" s="40">
        <f>E62+G62+I62</f>
        <v>32</v>
      </c>
      <c r="K62" s="112">
        <v>1</v>
      </c>
    </row>
    <row r="63" spans="1:11" x14ac:dyDescent="0.2">
      <c r="A63" s="71">
        <v>2</v>
      </c>
      <c r="B63" s="13" t="s">
        <v>143</v>
      </c>
      <c r="C63" s="36" t="s">
        <v>135</v>
      </c>
      <c r="D63" s="44" t="s">
        <v>299</v>
      </c>
      <c r="E63" s="68">
        <v>18</v>
      </c>
      <c r="F63" s="45" t="s">
        <v>310</v>
      </c>
      <c r="G63" s="46">
        <v>8</v>
      </c>
      <c r="H63" s="44" t="s">
        <v>426</v>
      </c>
      <c r="I63" s="68">
        <v>0</v>
      </c>
      <c r="J63" s="40">
        <f t="shared" ref="J63" si="5">E63+G63+I63</f>
        <v>26</v>
      </c>
      <c r="K63" s="113">
        <v>2</v>
      </c>
    </row>
    <row r="64" spans="1:11" ht="12" customHeight="1" x14ac:dyDescent="0.2">
      <c r="A64" s="125" t="s">
        <v>37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</row>
    <row r="65" spans="1:12" x14ac:dyDescent="0.2">
      <c r="A65" s="71">
        <v>1</v>
      </c>
      <c r="B65" s="13" t="s">
        <v>71</v>
      </c>
      <c r="C65" s="71" t="s">
        <v>68</v>
      </c>
      <c r="D65" s="44" t="s">
        <v>221</v>
      </c>
      <c r="E65" s="71">
        <v>6</v>
      </c>
      <c r="F65" s="45" t="s">
        <v>312</v>
      </c>
      <c r="G65" s="71">
        <v>1</v>
      </c>
      <c r="H65" s="44" t="s">
        <v>427</v>
      </c>
      <c r="I65" s="71">
        <v>0</v>
      </c>
      <c r="J65" s="40">
        <f>E65+G65+I65</f>
        <v>7</v>
      </c>
      <c r="K65" s="36">
        <v>6</v>
      </c>
    </row>
    <row r="66" spans="1:12" x14ac:dyDescent="0.2">
      <c r="A66" s="71">
        <v>2</v>
      </c>
      <c r="B66" s="13" t="s">
        <v>77</v>
      </c>
      <c r="C66" s="71" t="s">
        <v>75</v>
      </c>
      <c r="D66" s="44" t="s">
        <v>300</v>
      </c>
      <c r="E66" s="71">
        <v>41</v>
      </c>
      <c r="F66" s="45" t="s">
        <v>328</v>
      </c>
      <c r="G66" s="71">
        <v>53</v>
      </c>
      <c r="H66" s="44" t="s">
        <v>429</v>
      </c>
      <c r="I66" s="71">
        <v>48</v>
      </c>
      <c r="J66" s="40">
        <f t="shared" ref="J66:J70" si="6">E66+G66+I66</f>
        <v>142</v>
      </c>
      <c r="K66" s="110">
        <v>1</v>
      </c>
    </row>
    <row r="67" spans="1:12" x14ac:dyDescent="0.2">
      <c r="A67" s="71">
        <v>3</v>
      </c>
      <c r="B67" s="13" t="s">
        <v>78</v>
      </c>
      <c r="C67" s="71" t="s">
        <v>75</v>
      </c>
      <c r="D67" s="44" t="s">
        <v>301</v>
      </c>
      <c r="E67" s="71">
        <v>47</v>
      </c>
      <c r="F67" s="45" t="s">
        <v>321</v>
      </c>
      <c r="G67" s="71">
        <v>28</v>
      </c>
      <c r="H67" s="44" t="s">
        <v>397</v>
      </c>
      <c r="I67" s="71">
        <v>36</v>
      </c>
      <c r="J67" s="40">
        <f t="shared" si="6"/>
        <v>111</v>
      </c>
      <c r="K67" s="36">
        <v>4</v>
      </c>
    </row>
    <row r="68" spans="1:12" x14ac:dyDescent="0.2">
      <c r="A68" s="71">
        <v>4</v>
      </c>
      <c r="B68" s="13" t="s">
        <v>79</v>
      </c>
      <c r="C68" s="68" t="s">
        <v>75</v>
      </c>
      <c r="D68" s="44" t="s">
        <v>204</v>
      </c>
      <c r="E68" s="68">
        <v>13</v>
      </c>
      <c r="F68" s="45" t="s">
        <v>310</v>
      </c>
      <c r="G68" s="68">
        <v>8</v>
      </c>
      <c r="H68" s="44" t="s">
        <v>431</v>
      </c>
      <c r="I68" s="68">
        <v>6</v>
      </c>
      <c r="J68" s="40">
        <f t="shared" si="6"/>
        <v>27</v>
      </c>
      <c r="K68" s="36">
        <v>5</v>
      </c>
    </row>
    <row r="69" spans="1:12" x14ac:dyDescent="0.2">
      <c r="A69" s="86">
        <v>5</v>
      </c>
      <c r="B69" s="13" t="s">
        <v>129</v>
      </c>
      <c r="C69" s="86" t="s">
        <v>75</v>
      </c>
      <c r="D69" s="44" t="s">
        <v>302</v>
      </c>
      <c r="E69" s="86">
        <v>38</v>
      </c>
      <c r="F69" s="105" t="s">
        <v>329</v>
      </c>
      <c r="G69" s="86">
        <v>58</v>
      </c>
      <c r="H69" s="44" t="s">
        <v>371</v>
      </c>
      <c r="I69" s="86">
        <v>31</v>
      </c>
      <c r="J69" s="40">
        <f t="shared" si="6"/>
        <v>127</v>
      </c>
      <c r="K69" s="110">
        <v>3</v>
      </c>
    </row>
    <row r="70" spans="1:12" x14ac:dyDescent="0.2">
      <c r="A70" s="87">
        <v>6</v>
      </c>
      <c r="B70" s="13" t="s">
        <v>130</v>
      </c>
      <c r="C70" s="87" t="s">
        <v>75</v>
      </c>
      <c r="D70" s="44" t="s">
        <v>303</v>
      </c>
      <c r="E70" s="87">
        <v>45</v>
      </c>
      <c r="F70" s="45" t="s">
        <v>328</v>
      </c>
      <c r="G70" s="87">
        <v>53</v>
      </c>
      <c r="H70" s="44" t="s">
        <v>339</v>
      </c>
      <c r="I70" s="87">
        <v>43</v>
      </c>
      <c r="J70" s="40">
        <f t="shared" si="6"/>
        <v>141</v>
      </c>
      <c r="K70" s="110">
        <v>2</v>
      </c>
    </row>
    <row r="71" spans="1:12" ht="11.25" customHeight="1" x14ac:dyDescent="0.2">
      <c r="A71" s="125" t="s">
        <v>38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</row>
    <row r="72" spans="1:12" x14ac:dyDescent="0.2">
      <c r="A72" s="68">
        <v>1</v>
      </c>
      <c r="B72" s="13" t="s">
        <v>131</v>
      </c>
      <c r="C72" s="68" t="s">
        <v>75</v>
      </c>
      <c r="D72" s="44" t="s">
        <v>225</v>
      </c>
      <c r="E72" s="68">
        <v>29</v>
      </c>
      <c r="F72" s="44" t="s">
        <v>327</v>
      </c>
      <c r="G72" s="68">
        <v>47</v>
      </c>
      <c r="H72" s="44" t="s">
        <v>357</v>
      </c>
      <c r="I72" s="68">
        <v>26</v>
      </c>
      <c r="J72" s="40">
        <f>E72+G72+I72</f>
        <v>102</v>
      </c>
      <c r="K72" s="112">
        <v>1</v>
      </c>
    </row>
    <row r="73" spans="1:12" s="48" customFormat="1" ht="13.5" customHeight="1" x14ac:dyDescent="0.2">
      <c r="A73" s="125" t="s">
        <v>39</v>
      </c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0"/>
    </row>
    <row r="74" spans="1:12" x14ac:dyDescent="0.2">
      <c r="A74" s="68">
        <v>1</v>
      </c>
      <c r="B74" s="13" t="s">
        <v>304</v>
      </c>
      <c r="C74" s="68" t="s">
        <v>72</v>
      </c>
      <c r="D74" s="97" t="s">
        <v>306</v>
      </c>
      <c r="E74" s="98" t="s">
        <v>305</v>
      </c>
      <c r="F74" s="44" t="s">
        <v>327</v>
      </c>
      <c r="G74" s="68">
        <v>47</v>
      </c>
      <c r="H74" s="44" t="s">
        <v>342</v>
      </c>
      <c r="I74" s="68">
        <v>30</v>
      </c>
      <c r="J74" s="40">
        <f>E74+G74+I74</f>
        <v>120</v>
      </c>
      <c r="K74" s="112">
        <v>2</v>
      </c>
      <c r="L74" s="48"/>
    </row>
    <row r="75" spans="1:12" x14ac:dyDescent="0.2">
      <c r="A75" s="71">
        <v>2</v>
      </c>
      <c r="B75" s="13" t="s">
        <v>74</v>
      </c>
      <c r="C75" s="71" t="s">
        <v>75</v>
      </c>
      <c r="D75" s="44" t="s">
        <v>307</v>
      </c>
      <c r="E75" s="71">
        <v>43</v>
      </c>
      <c r="F75" s="44" t="s">
        <v>328</v>
      </c>
      <c r="G75" s="71">
        <v>53</v>
      </c>
      <c r="H75" s="44" t="s">
        <v>432</v>
      </c>
      <c r="I75" s="71">
        <v>28</v>
      </c>
      <c r="J75" s="40">
        <f>E75+G75+I75</f>
        <v>124</v>
      </c>
      <c r="K75" s="112">
        <v>1</v>
      </c>
    </row>
    <row r="76" spans="1:12" ht="13.5" customHeight="1" x14ac:dyDescent="0.2">
      <c r="A76" s="125" t="s">
        <v>33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</row>
    <row r="77" spans="1:12" ht="12" customHeight="1" x14ac:dyDescent="0.2">
      <c r="A77" s="68">
        <v>1</v>
      </c>
      <c r="B77" s="13" t="s">
        <v>80</v>
      </c>
      <c r="C77" s="68" t="s">
        <v>75</v>
      </c>
      <c r="D77" s="44" t="s">
        <v>203</v>
      </c>
      <c r="E77" s="68">
        <v>15</v>
      </c>
      <c r="F77" s="68">
        <v>100</v>
      </c>
      <c r="G77" s="68">
        <v>8</v>
      </c>
      <c r="H77" s="68">
        <v>326</v>
      </c>
      <c r="I77" s="68">
        <v>12</v>
      </c>
      <c r="J77" s="40">
        <f>E77+G77+I77</f>
        <v>35</v>
      </c>
      <c r="K77" s="68">
        <v>1</v>
      </c>
    </row>
    <row r="78" spans="1:12" x14ac:dyDescent="0.2">
      <c r="B78" s="48"/>
      <c r="H78" s="47"/>
      <c r="I78" s="47"/>
      <c r="J78" s="47"/>
      <c r="K78" s="47"/>
    </row>
    <row r="79" spans="1:12" s="84" customFormat="1" x14ac:dyDescent="0.2">
      <c r="A79" s="80"/>
      <c r="B79" s="81"/>
      <c r="C79" s="76" t="s">
        <v>27</v>
      </c>
      <c r="D79" s="82"/>
      <c r="E79" s="80"/>
      <c r="F79" s="82"/>
      <c r="G79" s="83" t="s">
        <v>32</v>
      </c>
      <c r="H79" s="82"/>
      <c r="I79" s="80"/>
      <c r="J79" s="80"/>
      <c r="K79" s="80"/>
      <c r="L79" s="10"/>
    </row>
    <row r="80" spans="1:12" x14ac:dyDescent="0.2">
      <c r="A80" s="47"/>
      <c r="B80" s="48"/>
      <c r="C80" s="49"/>
      <c r="D80" s="52"/>
      <c r="E80" s="47"/>
      <c r="F80" s="52"/>
      <c r="G80" s="50"/>
      <c r="H80" s="52"/>
      <c r="I80" s="47"/>
      <c r="J80" s="47"/>
      <c r="K80" s="47"/>
      <c r="L80" s="84"/>
    </row>
    <row r="81" spans="1:11" x14ac:dyDescent="0.2">
      <c r="A81" s="47"/>
      <c r="B81" s="48"/>
      <c r="C81" s="49" t="s">
        <v>28</v>
      </c>
      <c r="D81" s="52"/>
      <c r="E81" s="47"/>
      <c r="F81" s="52"/>
      <c r="G81" s="51" t="s">
        <v>29</v>
      </c>
      <c r="H81" s="52"/>
      <c r="I81" s="47"/>
      <c r="J81" s="47"/>
      <c r="K81" s="47"/>
    </row>
    <row r="82" spans="1:11" ht="15.75" x14ac:dyDescent="0.25">
      <c r="B82" s="58"/>
      <c r="D82" s="52"/>
      <c r="E82" s="53"/>
      <c r="F82" s="47"/>
      <c r="H82" s="47"/>
      <c r="I82" s="47"/>
      <c r="J82" s="47"/>
      <c r="K82" s="47"/>
    </row>
    <row r="83" spans="1:11" ht="15.75" x14ac:dyDescent="0.25">
      <c r="B83" s="54"/>
      <c r="C83" s="59"/>
      <c r="D83" s="60"/>
      <c r="E83" s="54"/>
      <c r="F83" s="54"/>
      <c r="G83" s="60"/>
      <c r="H83" s="61"/>
      <c r="I83" s="61"/>
      <c r="J83" s="47"/>
      <c r="K83" s="47"/>
    </row>
    <row r="84" spans="1:11" x14ac:dyDescent="0.2">
      <c r="D84" s="50"/>
      <c r="G84" s="51"/>
      <c r="H84" s="47"/>
      <c r="I84" s="47"/>
      <c r="J84" s="47"/>
      <c r="K84" s="47"/>
    </row>
    <row r="85" spans="1:11" x14ac:dyDescent="0.2">
      <c r="B85" s="48"/>
      <c r="C85" s="49"/>
      <c r="D85" s="52"/>
      <c r="E85" s="53"/>
      <c r="F85" s="47"/>
      <c r="G85" s="51"/>
      <c r="H85" s="47"/>
      <c r="I85" s="47"/>
      <c r="J85" s="47"/>
      <c r="K85" s="47"/>
    </row>
    <row r="86" spans="1:11" x14ac:dyDescent="0.2">
      <c r="B86" s="48"/>
      <c r="C86" s="48"/>
      <c r="D86" s="52"/>
      <c r="E86" s="53"/>
      <c r="F86" s="47"/>
      <c r="G86" s="47"/>
      <c r="H86" s="47"/>
      <c r="I86" s="47"/>
      <c r="J86" s="47"/>
      <c r="K86" s="47"/>
    </row>
    <row r="87" spans="1:11" x14ac:dyDescent="0.2">
      <c r="B87" s="48"/>
      <c r="C87" s="48"/>
      <c r="D87" s="52"/>
      <c r="E87" s="53"/>
      <c r="F87" s="47"/>
      <c r="G87" s="47"/>
      <c r="H87" s="47"/>
      <c r="I87" s="47"/>
      <c r="J87" s="47"/>
      <c r="K87" s="47"/>
    </row>
    <row r="88" spans="1:11" x14ac:dyDescent="0.2">
      <c r="B88" s="48"/>
      <c r="C88" s="48"/>
      <c r="D88" s="52"/>
      <c r="E88" s="53"/>
      <c r="F88" s="47"/>
      <c r="G88" s="47"/>
      <c r="H88" s="47"/>
      <c r="I88" s="47"/>
      <c r="J88" s="47"/>
      <c r="K88" s="47"/>
    </row>
    <row r="89" spans="1:11" x14ac:dyDescent="0.2">
      <c r="B89" s="48"/>
      <c r="C89" s="48"/>
      <c r="D89" s="52"/>
      <c r="E89" s="53"/>
      <c r="F89" s="47"/>
      <c r="G89" s="47"/>
      <c r="H89" s="47"/>
      <c r="I89" s="47"/>
      <c r="J89" s="47"/>
      <c r="K89" s="47"/>
    </row>
    <row r="90" spans="1:11" x14ac:dyDescent="0.2">
      <c r="B90" s="48"/>
      <c r="C90" s="48"/>
      <c r="D90" s="52"/>
      <c r="E90" s="53"/>
      <c r="F90" s="47"/>
      <c r="G90" s="47"/>
      <c r="H90" s="47"/>
      <c r="I90" s="47"/>
      <c r="J90" s="47"/>
      <c r="K90" s="47"/>
    </row>
    <row r="91" spans="1:11" x14ac:dyDescent="0.2">
      <c r="B91" s="48"/>
      <c r="C91" s="48"/>
      <c r="D91" s="52"/>
      <c r="E91" s="53"/>
      <c r="F91" s="47"/>
      <c r="G91" s="47"/>
      <c r="H91" s="47"/>
      <c r="I91" s="47"/>
      <c r="J91" s="47"/>
      <c r="K91" s="47"/>
    </row>
    <row r="92" spans="1:11" x14ac:dyDescent="0.2">
      <c r="B92" s="48"/>
      <c r="C92" s="48"/>
      <c r="D92" s="52"/>
      <c r="E92" s="53"/>
      <c r="F92" s="47"/>
      <c r="G92" s="47"/>
      <c r="H92" s="47"/>
      <c r="I92" s="47"/>
      <c r="J92" s="47"/>
      <c r="K92" s="47"/>
    </row>
    <row r="93" spans="1:11" x14ac:dyDescent="0.2">
      <c r="B93" s="48"/>
      <c r="C93" s="48"/>
      <c r="D93" s="52"/>
      <c r="E93" s="53"/>
      <c r="F93" s="47"/>
      <c r="G93" s="47"/>
      <c r="H93" s="47"/>
      <c r="I93" s="47"/>
      <c r="J93" s="47"/>
      <c r="K93" s="47"/>
    </row>
    <row r="94" spans="1:11" x14ac:dyDescent="0.2">
      <c r="B94" s="48"/>
      <c r="C94" s="48"/>
      <c r="D94" s="52"/>
      <c r="E94" s="53"/>
      <c r="F94" s="47"/>
      <c r="G94" s="47"/>
      <c r="H94" s="47"/>
      <c r="I94" s="47"/>
      <c r="J94" s="47"/>
      <c r="K94" s="47"/>
    </row>
    <row r="95" spans="1:11" x14ac:dyDescent="0.2">
      <c r="B95" s="48"/>
      <c r="C95" s="48"/>
      <c r="D95" s="52"/>
      <c r="E95" s="53"/>
      <c r="F95" s="47"/>
      <c r="G95" s="47"/>
      <c r="H95" s="47"/>
      <c r="I95" s="47"/>
      <c r="J95" s="47"/>
      <c r="K95" s="47"/>
    </row>
    <row r="96" spans="1:11" x14ac:dyDescent="0.2">
      <c r="B96" s="48"/>
      <c r="C96" s="48"/>
      <c r="D96" s="52"/>
      <c r="E96" s="53"/>
      <c r="F96" s="47"/>
      <c r="G96" s="47"/>
      <c r="H96" s="47"/>
      <c r="I96" s="47"/>
      <c r="J96" s="47"/>
      <c r="K96" s="47"/>
    </row>
    <row r="97" spans="2:11" x14ac:dyDescent="0.2">
      <c r="B97" s="48"/>
      <c r="C97" s="48"/>
      <c r="D97" s="52"/>
      <c r="E97" s="53"/>
      <c r="F97" s="47"/>
      <c r="G97" s="47"/>
      <c r="H97" s="47"/>
      <c r="I97" s="47"/>
      <c r="J97" s="47"/>
      <c r="K97" s="47"/>
    </row>
    <row r="98" spans="2:11" x14ac:dyDescent="0.2">
      <c r="B98" s="48"/>
      <c r="C98" s="48"/>
      <c r="D98" s="52"/>
      <c r="E98" s="53"/>
      <c r="F98" s="47"/>
      <c r="G98" s="47"/>
      <c r="H98" s="47"/>
      <c r="I98" s="47"/>
      <c r="J98" s="47"/>
      <c r="K98" s="47"/>
    </row>
    <row r="99" spans="2:11" x14ac:dyDescent="0.2">
      <c r="B99" s="48"/>
      <c r="C99" s="48"/>
      <c r="D99" s="52"/>
      <c r="E99" s="53"/>
      <c r="F99" s="47"/>
      <c r="G99" s="47"/>
      <c r="H99" s="47"/>
      <c r="I99" s="47"/>
      <c r="J99" s="47"/>
      <c r="K99" s="47"/>
    </row>
    <row r="100" spans="2:11" x14ac:dyDescent="0.2">
      <c r="B100" s="48"/>
      <c r="C100" s="48"/>
      <c r="D100" s="52"/>
      <c r="E100" s="53"/>
      <c r="F100" s="47"/>
      <c r="G100" s="47"/>
      <c r="H100" s="47"/>
      <c r="I100" s="47"/>
      <c r="J100" s="47"/>
      <c r="K100" s="47"/>
    </row>
    <row r="101" spans="2:11" x14ac:dyDescent="0.2">
      <c r="B101" s="48"/>
      <c r="C101" s="48"/>
      <c r="D101" s="52"/>
      <c r="E101" s="53"/>
      <c r="F101" s="47"/>
      <c r="G101" s="47"/>
      <c r="H101" s="47"/>
      <c r="I101" s="47"/>
      <c r="J101" s="47"/>
      <c r="K101" s="47"/>
    </row>
    <row r="102" spans="2:11" x14ac:dyDescent="0.2">
      <c r="B102" s="48"/>
      <c r="C102" s="48"/>
      <c r="D102" s="52"/>
      <c r="E102" s="53"/>
      <c r="F102" s="47"/>
      <c r="G102" s="47"/>
      <c r="H102" s="47"/>
      <c r="I102" s="47"/>
      <c r="J102" s="47"/>
      <c r="K102" s="47"/>
    </row>
    <row r="103" spans="2:11" x14ac:dyDescent="0.2">
      <c r="B103" s="48"/>
      <c r="C103" s="48"/>
      <c r="D103" s="52"/>
      <c r="E103" s="53"/>
      <c r="F103" s="47"/>
      <c r="G103" s="47"/>
      <c r="H103" s="47"/>
      <c r="I103" s="47"/>
      <c r="J103" s="47"/>
      <c r="K103" s="47"/>
    </row>
    <row r="104" spans="2:11" x14ac:dyDescent="0.2">
      <c r="B104" s="48"/>
      <c r="C104" s="48"/>
      <c r="D104" s="52"/>
      <c r="E104" s="53"/>
      <c r="F104" s="47"/>
      <c r="G104" s="47"/>
      <c r="H104" s="47"/>
      <c r="I104" s="47"/>
      <c r="J104" s="47"/>
      <c r="K104" s="47"/>
    </row>
    <row r="105" spans="2:11" x14ac:dyDescent="0.2">
      <c r="B105" s="48"/>
      <c r="C105" s="48"/>
      <c r="D105" s="52"/>
      <c r="E105" s="53"/>
      <c r="F105" s="47"/>
      <c r="G105" s="47"/>
      <c r="H105" s="47"/>
      <c r="I105" s="47"/>
      <c r="J105" s="47"/>
      <c r="K105" s="47"/>
    </row>
    <row r="106" spans="2:11" x14ac:dyDescent="0.2">
      <c r="B106" s="48"/>
      <c r="C106" s="48"/>
      <c r="D106" s="52"/>
      <c r="E106" s="53"/>
      <c r="F106" s="47"/>
      <c r="G106" s="47"/>
      <c r="H106" s="47"/>
      <c r="I106" s="47"/>
      <c r="J106" s="47"/>
      <c r="K106" s="47"/>
    </row>
    <row r="107" spans="2:11" x14ac:dyDescent="0.2">
      <c r="B107" s="48"/>
      <c r="C107" s="48"/>
      <c r="D107" s="52"/>
      <c r="E107" s="53"/>
      <c r="F107" s="47"/>
      <c r="G107" s="47"/>
      <c r="H107" s="47"/>
      <c r="I107" s="47"/>
      <c r="J107" s="47"/>
      <c r="K107" s="47"/>
    </row>
    <row r="108" spans="2:11" x14ac:dyDescent="0.2">
      <c r="B108" s="48"/>
      <c r="C108" s="48"/>
      <c r="D108" s="52"/>
      <c r="E108" s="53"/>
      <c r="F108" s="47"/>
      <c r="G108" s="47"/>
      <c r="H108" s="47"/>
      <c r="I108" s="47"/>
      <c r="J108" s="47"/>
      <c r="K108" s="47"/>
    </row>
    <row r="109" spans="2:11" x14ac:dyDescent="0.2">
      <c r="B109" s="48"/>
      <c r="C109" s="48"/>
      <c r="D109" s="52"/>
      <c r="E109" s="53"/>
      <c r="F109" s="47"/>
      <c r="G109" s="47"/>
      <c r="H109" s="47"/>
      <c r="I109" s="47"/>
      <c r="J109" s="47"/>
      <c r="K109" s="47"/>
    </row>
    <row r="110" spans="2:11" x14ac:dyDescent="0.2">
      <c r="B110" s="48"/>
      <c r="C110" s="48"/>
      <c r="D110" s="52"/>
      <c r="E110" s="53"/>
      <c r="F110" s="47"/>
      <c r="G110" s="47"/>
      <c r="H110" s="47"/>
      <c r="I110" s="47"/>
      <c r="J110" s="47"/>
      <c r="K110" s="47"/>
    </row>
    <row r="111" spans="2:11" x14ac:dyDescent="0.2">
      <c r="B111" s="48"/>
      <c r="C111" s="48"/>
      <c r="D111" s="52"/>
      <c r="E111" s="53"/>
      <c r="F111" s="47"/>
      <c r="G111" s="47"/>
      <c r="H111" s="47"/>
      <c r="I111" s="47"/>
      <c r="J111" s="47"/>
      <c r="K111" s="47"/>
    </row>
    <row r="112" spans="2:11" x14ac:dyDescent="0.2">
      <c r="B112" s="48"/>
      <c r="C112" s="48"/>
      <c r="D112" s="52"/>
      <c r="E112" s="53"/>
      <c r="F112" s="47"/>
      <c r="G112" s="47"/>
      <c r="H112" s="47"/>
      <c r="I112" s="47"/>
      <c r="J112" s="47"/>
      <c r="K112" s="47"/>
    </row>
    <row r="113" spans="2:11" x14ac:dyDescent="0.2">
      <c r="B113" s="48"/>
      <c r="C113" s="48"/>
      <c r="D113" s="52"/>
      <c r="E113" s="53"/>
      <c r="F113" s="47"/>
      <c r="G113" s="47"/>
      <c r="H113" s="47"/>
      <c r="I113" s="47"/>
      <c r="J113" s="47"/>
      <c r="K113" s="47"/>
    </row>
    <row r="114" spans="2:11" x14ac:dyDescent="0.2">
      <c r="B114" s="48"/>
      <c r="C114" s="48"/>
      <c r="D114" s="52"/>
      <c r="E114" s="53"/>
      <c r="F114" s="47"/>
      <c r="G114" s="47"/>
      <c r="H114" s="47"/>
      <c r="I114" s="47"/>
      <c r="J114" s="47"/>
      <c r="K114" s="47"/>
    </row>
    <row r="115" spans="2:11" x14ac:dyDescent="0.2">
      <c r="B115" s="48"/>
      <c r="C115" s="48"/>
      <c r="D115" s="52"/>
      <c r="E115" s="53"/>
      <c r="F115" s="47"/>
      <c r="G115" s="47"/>
      <c r="H115" s="47"/>
      <c r="I115" s="47"/>
      <c r="J115" s="47"/>
      <c r="K115" s="47"/>
    </row>
    <row r="116" spans="2:11" x14ac:dyDescent="0.2">
      <c r="B116" s="48"/>
      <c r="C116" s="48"/>
      <c r="D116" s="52"/>
      <c r="E116" s="53"/>
      <c r="F116" s="47"/>
      <c r="G116" s="47"/>
      <c r="H116" s="47"/>
      <c r="I116" s="47"/>
      <c r="J116" s="47"/>
      <c r="K116" s="47"/>
    </row>
    <row r="117" spans="2:11" x14ac:dyDescent="0.2">
      <c r="B117" s="48"/>
      <c r="C117" s="48"/>
      <c r="D117" s="52"/>
      <c r="E117" s="53"/>
      <c r="F117" s="47"/>
      <c r="G117" s="47"/>
      <c r="H117" s="47"/>
      <c r="I117" s="47"/>
      <c r="J117" s="47"/>
      <c r="K117" s="47"/>
    </row>
    <row r="118" spans="2:11" x14ac:dyDescent="0.2">
      <c r="B118" s="48"/>
      <c r="C118" s="48"/>
      <c r="D118" s="52"/>
      <c r="E118" s="53"/>
      <c r="F118" s="47"/>
      <c r="G118" s="47"/>
      <c r="H118" s="47"/>
      <c r="I118" s="47"/>
      <c r="J118" s="47"/>
      <c r="K118" s="47"/>
    </row>
    <row r="119" spans="2:11" x14ac:dyDescent="0.2">
      <c r="B119" s="48"/>
      <c r="C119" s="48"/>
      <c r="D119" s="52"/>
      <c r="E119" s="53"/>
      <c r="F119" s="47"/>
      <c r="G119" s="47"/>
      <c r="H119" s="47"/>
      <c r="I119" s="47"/>
      <c r="J119" s="47"/>
      <c r="K119" s="47"/>
    </row>
    <row r="120" spans="2:11" x14ac:dyDescent="0.2">
      <c r="B120" s="48"/>
      <c r="C120" s="48"/>
      <c r="D120" s="52"/>
      <c r="E120" s="53"/>
      <c r="F120" s="47"/>
      <c r="G120" s="47"/>
      <c r="H120" s="47"/>
      <c r="I120" s="47"/>
      <c r="J120" s="47"/>
      <c r="K120" s="47"/>
    </row>
    <row r="121" spans="2:11" x14ac:dyDescent="0.2">
      <c r="B121" s="48"/>
      <c r="C121" s="48"/>
      <c r="D121" s="52"/>
      <c r="E121" s="53"/>
      <c r="F121" s="47"/>
      <c r="G121" s="47"/>
      <c r="H121" s="47"/>
      <c r="I121" s="47"/>
      <c r="J121" s="47"/>
      <c r="K121" s="47"/>
    </row>
  </sheetData>
  <mergeCells count="15">
    <mergeCell ref="A76:K76"/>
    <mergeCell ref="A71:K71"/>
    <mergeCell ref="A73:K73"/>
    <mergeCell ref="A22:K22"/>
    <mergeCell ref="A6:K6"/>
    <mergeCell ref="A54:K54"/>
    <mergeCell ref="A30:K30"/>
    <mergeCell ref="A37:K37"/>
    <mergeCell ref="A1:K1"/>
    <mergeCell ref="A2:K2"/>
    <mergeCell ref="A61:K61"/>
    <mergeCell ref="A64:K64"/>
    <mergeCell ref="A3:A4"/>
    <mergeCell ref="B3:B4"/>
    <mergeCell ref="C3:C4"/>
  </mergeCells>
  <phoneticPr fontId="0" type="noConversion"/>
  <pageMargins left="0.25" right="0.25" top="0.75" bottom="0.75" header="0.3" footer="0.3"/>
  <pageSetup paperSize="9" orientation="portrait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ZeniKopvert</vt:lpstr>
      <vt:lpstr>Meit_kopvert</vt:lpstr>
      <vt:lpstr>Meit_kopvert!Print_Titles</vt:lpstr>
      <vt:lpstr>ZeniKopvert!Print_Titles</vt:lpstr>
    </vt:vector>
  </TitlesOfParts>
  <Company>Varkava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Skolnieks</dc:creator>
  <cp:lastModifiedBy>Lietotajs</cp:lastModifiedBy>
  <cp:lastPrinted>2024-03-11T12:41:56Z</cp:lastPrinted>
  <dcterms:created xsi:type="dcterms:W3CDTF">2005-02-25T17:27:54Z</dcterms:created>
  <dcterms:modified xsi:type="dcterms:W3CDTF">2024-04-04T11:24:23Z</dcterms:modified>
</cp:coreProperties>
</file>