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340" windowHeight="10455" tabRatio="801" firstSheet="3" activeTab="7"/>
  </bookViews>
  <sheets>
    <sheet name="Kopvērtējums" sheetId="1" r:id="rId1"/>
    <sheet name="4X100 stafete meit" sheetId="2" r:id="rId2"/>
    <sheet name="4X100 stafete zēni" sheetId="3" r:id="rId3"/>
    <sheet name="100m " sheetId="4" r:id="rId4"/>
    <sheet name="400m" sheetId="5" r:id="rId5"/>
    <sheet name="800m " sheetId="6" r:id="rId6"/>
    <sheet name="Augst. meit." sheetId="7" r:id="rId7"/>
    <sheet name="Augst. zēni." sheetId="8" r:id="rId8"/>
    <sheet name="Tallekšana" sheetId="9" r:id="rId9"/>
    <sheet name="Lode" sheetId="10" r:id="rId10"/>
    <sheet name="Šķēps" sheetId="11" r:id="rId11"/>
  </sheets>
  <definedNames/>
  <calcPr calcMode="manual" fullCalcOnLoad="1"/>
</workbook>
</file>

<file path=xl/sharedStrings.xml><?xml version="1.0" encoding="utf-8"?>
<sst xmlns="http://schemas.openxmlformats.org/spreadsheetml/2006/main" count="1577" uniqueCount="522">
  <si>
    <t>Skola</t>
  </si>
  <si>
    <t>Galīgais rezultāts</t>
  </si>
  <si>
    <t>Vieta</t>
  </si>
  <si>
    <t>Punkti</t>
  </si>
  <si>
    <t>Rezultāts</t>
  </si>
  <si>
    <t>100m</t>
  </si>
  <si>
    <t>400m</t>
  </si>
  <si>
    <t>Lode</t>
  </si>
  <si>
    <t>4x 100m</t>
  </si>
  <si>
    <t>800m</t>
  </si>
  <si>
    <t>dz.g.</t>
  </si>
  <si>
    <t>1.</t>
  </si>
  <si>
    <t>2.</t>
  </si>
  <si>
    <t>laika atzīmes</t>
  </si>
  <si>
    <t>dal_ nr.</t>
  </si>
  <si>
    <t>3.</t>
  </si>
  <si>
    <t>4.</t>
  </si>
  <si>
    <t>dz. g.</t>
  </si>
  <si>
    <t>s/a</t>
  </si>
  <si>
    <t>5.</t>
  </si>
  <si>
    <t>6.</t>
  </si>
  <si>
    <t>7.</t>
  </si>
  <si>
    <t>8.</t>
  </si>
  <si>
    <t>A/l.</t>
  </si>
  <si>
    <t>T/l</t>
  </si>
  <si>
    <t>skriešanas disc.</t>
  </si>
  <si>
    <t>lekšanas disc.</t>
  </si>
  <si>
    <t>tehniskie veidi</t>
  </si>
  <si>
    <t>Vārds</t>
  </si>
  <si>
    <t>Uzvārds</t>
  </si>
  <si>
    <t>fināls</t>
  </si>
  <si>
    <t>Rēzeknē</t>
  </si>
  <si>
    <t>KOPVĒRTĒJUMA TABULA</t>
  </si>
  <si>
    <t xml:space="preserve">"Pamatskolu kauss" </t>
  </si>
  <si>
    <t>Rēzeknē, 09.05.2024.</t>
  </si>
  <si>
    <t>meitenes ( 2008.-2010.dz.g.)</t>
  </si>
  <si>
    <t>"Pamatskolu kauss"</t>
  </si>
  <si>
    <t>9.05.2024.</t>
  </si>
  <si>
    <r>
      <rPr>
        <b/>
        <i/>
        <sz val="18"/>
        <rFont val="Arial Narrow"/>
        <family val="2"/>
      </rPr>
      <t xml:space="preserve">800m   </t>
    </r>
    <r>
      <rPr>
        <b/>
        <i/>
        <sz val="14"/>
        <rFont val="Arial Narrow"/>
        <family val="2"/>
      </rPr>
      <t xml:space="preserve">                        2008.- 2010.g.dz. meitenes</t>
    </r>
  </si>
  <si>
    <t>"PAMATSKOLU KAUSS"</t>
  </si>
  <si>
    <t xml:space="preserve">Rēzeknes valstspilsētas un Rēzeknes novada  izglītības iestāžu  2023./2024.m.g. sacensības vieglatlētikā  </t>
  </si>
  <si>
    <t>Uzvards</t>
  </si>
  <si>
    <t>dal. Nr.</t>
  </si>
  <si>
    <t xml:space="preserve">Vieta </t>
  </si>
  <si>
    <t xml:space="preserve">"Pamatskolu  kauss" </t>
  </si>
  <si>
    <t>4x100m stafetes                     2008. - 2010. g. dz. meitenes</t>
  </si>
  <si>
    <t>rezultāts</t>
  </si>
  <si>
    <t>Katrīna</t>
  </si>
  <si>
    <t>Arcihovska</t>
  </si>
  <si>
    <t>RVPĢ</t>
  </si>
  <si>
    <t>Adriāna</t>
  </si>
  <si>
    <t>Sokolova</t>
  </si>
  <si>
    <t>2008</t>
  </si>
  <si>
    <t>Annija</t>
  </si>
  <si>
    <t>Gutāne</t>
  </si>
  <si>
    <t>2010</t>
  </si>
  <si>
    <t>Diāna</t>
  </si>
  <si>
    <t>Jurčenko</t>
  </si>
  <si>
    <t>Ieva</t>
  </si>
  <si>
    <t xml:space="preserve">Ieva </t>
  </si>
  <si>
    <t>Vasiļevska</t>
  </si>
  <si>
    <t>2011</t>
  </si>
  <si>
    <t xml:space="preserve">Ilze </t>
  </si>
  <si>
    <t>Dārzniece</t>
  </si>
  <si>
    <t>Gaigalavas psk.</t>
  </si>
  <si>
    <t>Ilze</t>
  </si>
  <si>
    <t>Egita</t>
  </si>
  <si>
    <t>Valtere</t>
  </si>
  <si>
    <t xml:space="preserve">Egita </t>
  </si>
  <si>
    <t>Elīna</t>
  </si>
  <si>
    <t>Poča</t>
  </si>
  <si>
    <t>2009</t>
  </si>
  <si>
    <t xml:space="preserve">Madara </t>
  </si>
  <si>
    <t>Zvaigzne</t>
  </si>
  <si>
    <t>Madara</t>
  </si>
  <si>
    <t>Lāsma</t>
  </si>
  <si>
    <t>Laizāne</t>
  </si>
  <si>
    <t>Justīne</t>
  </si>
  <si>
    <t>Barkāne</t>
  </si>
  <si>
    <t>RV1Ģ</t>
  </si>
  <si>
    <t>Laura</t>
  </si>
  <si>
    <t>Pitrāne</t>
  </si>
  <si>
    <t>Anastasija</t>
  </si>
  <si>
    <t>Aleksandrova</t>
  </si>
  <si>
    <t>Adriana</t>
  </si>
  <si>
    <t>Aleksejeva</t>
  </si>
  <si>
    <t>Dricānu vsk.</t>
  </si>
  <si>
    <t>Renāte</t>
  </si>
  <si>
    <t>Anufrijeva</t>
  </si>
  <si>
    <t>Anna Marija</t>
  </si>
  <si>
    <t>Elksne</t>
  </si>
  <si>
    <t>Feimaņu psk.</t>
  </si>
  <si>
    <t>Eva</t>
  </si>
  <si>
    <t>Kužma</t>
  </si>
  <si>
    <t xml:space="preserve">Eva </t>
  </si>
  <si>
    <t>Evita</t>
  </si>
  <si>
    <t>Kalniša</t>
  </si>
  <si>
    <t>Gabriella</t>
  </si>
  <si>
    <t>Smane</t>
  </si>
  <si>
    <t xml:space="preserve">Gabriella </t>
  </si>
  <si>
    <t>Arianda</t>
  </si>
  <si>
    <t>Šilova</t>
  </si>
  <si>
    <t>Viļānu vsk.</t>
  </si>
  <si>
    <t xml:space="preserve">Arianda </t>
  </si>
  <si>
    <t>Engelīna</t>
  </si>
  <si>
    <t>Brence</t>
  </si>
  <si>
    <t>9.</t>
  </si>
  <si>
    <t>10.</t>
  </si>
  <si>
    <t>Vladislava</t>
  </si>
  <si>
    <t>Brovčenko</t>
  </si>
  <si>
    <t>Marija Selīna</t>
  </si>
  <si>
    <t>Astašova</t>
  </si>
  <si>
    <t>11.</t>
  </si>
  <si>
    <t>Liene</t>
  </si>
  <si>
    <t>Malinovska</t>
  </si>
  <si>
    <t>Linda</t>
  </si>
  <si>
    <t>Anita</t>
  </si>
  <si>
    <t>Glaudiņa</t>
  </si>
  <si>
    <t>Anna</t>
  </si>
  <si>
    <t>Višņakova</t>
  </si>
  <si>
    <t>Sofija</t>
  </si>
  <si>
    <t>Vavilova</t>
  </si>
  <si>
    <t>3.psk.</t>
  </si>
  <si>
    <t>Jūlija</t>
  </si>
  <si>
    <t>Zapāne</t>
  </si>
  <si>
    <t>Milana</t>
  </si>
  <si>
    <t>Kupļonikova</t>
  </si>
  <si>
    <t>Nika</t>
  </si>
  <si>
    <t>Maslabojeva</t>
  </si>
  <si>
    <t xml:space="preserve">Anna </t>
  </si>
  <si>
    <t>Ščupaka</t>
  </si>
  <si>
    <t xml:space="preserve">Rēzeknes pilsētas un Rēzeknes novada izglītības iestāžu  2023./2024.m.g. sacensības vieglatlētikā  </t>
  </si>
  <si>
    <t>Rēzeknes  Sporta pārvaldes stadions</t>
  </si>
  <si>
    <t>16.3</t>
  </si>
  <si>
    <r>
      <rPr>
        <b/>
        <sz val="11"/>
        <color indexed="8"/>
        <rFont val="Times New Roman"/>
        <family val="1"/>
      </rPr>
      <t>IND</t>
    </r>
    <r>
      <rPr>
        <sz val="11"/>
        <color indexed="8"/>
        <rFont val="Times New Roman"/>
        <family val="1"/>
      </rPr>
      <t xml:space="preserve"> (Viļānu vsk.)</t>
    </r>
  </si>
  <si>
    <t>100</t>
  </si>
  <si>
    <t>45</t>
  </si>
  <si>
    <t>Mila</t>
  </si>
  <si>
    <t>Pavkšto</t>
  </si>
  <si>
    <t>55</t>
  </si>
  <si>
    <t>1:19.6</t>
  </si>
  <si>
    <t>1:24.2</t>
  </si>
  <si>
    <t>1:20.3</t>
  </si>
  <si>
    <t>1:13.8</t>
  </si>
  <si>
    <t>1:40.9</t>
  </si>
  <si>
    <t>1:24.5</t>
  </si>
  <si>
    <t>1:14.4</t>
  </si>
  <si>
    <t>20</t>
  </si>
  <si>
    <t>13</t>
  </si>
  <si>
    <t>12</t>
  </si>
  <si>
    <t>15</t>
  </si>
  <si>
    <t>90</t>
  </si>
  <si>
    <t>32</t>
  </si>
  <si>
    <t>103</t>
  </si>
  <si>
    <t>27</t>
  </si>
  <si>
    <t>89</t>
  </si>
  <si>
    <t>54</t>
  </si>
  <si>
    <t>3:01.5</t>
  </si>
  <si>
    <t>10</t>
  </si>
  <si>
    <t>17</t>
  </si>
  <si>
    <t>11</t>
  </si>
  <si>
    <t>16</t>
  </si>
  <si>
    <t>3:18.3</t>
  </si>
  <si>
    <t>3:23.8</t>
  </si>
  <si>
    <t>izst.</t>
  </si>
  <si>
    <t>2:51.5</t>
  </si>
  <si>
    <t>2:29.9</t>
  </si>
  <si>
    <t>3:26.1</t>
  </si>
  <si>
    <t>3:21.2</t>
  </si>
  <si>
    <t>2:42.1</t>
  </si>
  <si>
    <t>2:49.9</t>
  </si>
  <si>
    <t>2:51.8</t>
  </si>
  <si>
    <t>ind.</t>
  </si>
  <si>
    <t>3.15</t>
  </si>
  <si>
    <t>105</t>
  </si>
  <si>
    <t>110</t>
  </si>
  <si>
    <t>115</t>
  </si>
  <si>
    <t>120</t>
  </si>
  <si>
    <t>125</t>
  </si>
  <si>
    <t>130</t>
  </si>
  <si>
    <t>135</t>
  </si>
  <si>
    <t>140</t>
  </si>
  <si>
    <t>-</t>
  </si>
  <si>
    <t>o</t>
  </si>
  <si>
    <t>x</t>
  </si>
  <si>
    <t>xxx</t>
  </si>
  <si>
    <t>xxo</t>
  </si>
  <si>
    <t>2.-3.</t>
  </si>
  <si>
    <t>92</t>
  </si>
  <si>
    <t>30</t>
  </si>
  <si>
    <t>5</t>
  </si>
  <si>
    <t>76</t>
  </si>
  <si>
    <r>
      <rPr>
        <b/>
        <i/>
        <sz val="16"/>
        <rFont val="Times New Roman"/>
        <family val="1"/>
      </rPr>
      <t xml:space="preserve">Tāllēkšana      </t>
    </r>
    <r>
      <rPr>
        <b/>
        <i/>
        <sz val="14"/>
        <rFont val="Times New Roman"/>
        <family val="1"/>
      </rPr>
      <t>2008.-2010.g.dz. meitenes</t>
    </r>
  </si>
  <si>
    <t>3.30</t>
  </si>
  <si>
    <t>3.32</t>
  </si>
  <si>
    <t>2.91</t>
  </si>
  <si>
    <t>2.88</t>
  </si>
  <si>
    <t>3.07</t>
  </si>
  <si>
    <t>9</t>
  </si>
  <si>
    <t>8</t>
  </si>
  <si>
    <t>3.70</t>
  </si>
  <si>
    <t>3.76</t>
  </si>
  <si>
    <t>3.01</t>
  </si>
  <si>
    <t>4.32</t>
  </si>
  <si>
    <t>3.20</t>
  </si>
  <si>
    <t>3.52</t>
  </si>
  <si>
    <t>4.03</t>
  </si>
  <si>
    <t>3.16</t>
  </si>
  <si>
    <t>3.54</t>
  </si>
  <si>
    <t>3.49</t>
  </si>
  <si>
    <t>2.96</t>
  </si>
  <si>
    <t>3.25</t>
  </si>
  <si>
    <t>3.68</t>
  </si>
  <si>
    <t>3.51</t>
  </si>
  <si>
    <t>4.20</t>
  </si>
  <si>
    <t>3.57</t>
  </si>
  <si>
    <t>3.84</t>
  </si>
  <si>
    <r>
      <rPr>
        <b/>
        <i/>
        <sz val="16"/>
        <rFont val="Times New Roman"/>
        <family val="1"/>
      </rPr>
      <t xml:space="preserve">Lodes grūšana ( 3 kg. )            </t>
    </r>
    <r>
      <rPr>
        <b/>
        <i/>
        <sz val="14"/>
        <rFont val="Times New Roman"/>
        <family val="1"/>
      </rPr>
      <t>2008.-2010.g.dz. meitenes</t>
    </r>
  </si>
  <si>
    <t>18.09</t>
  </si>
  <si>
    <t>19.54</t>
  </si>
  <si>
    <t>12.68</t>
  </si>
  <si>
    <t>21.66</t>
  </si>
  <si>
    <t>22.83</t>
  </si>
  <si>
    <t>22.22</t>
  </si>
  <si>
    <t>24.37</t>
  </si>
  <si>
    <t>17.20</t>
  </si>
  <si>
    <t>15.40</t>
  </si>
  <si>
    <t>19.15</t>
  </si>
  <si>
    <t>22.00</t>
  </si>
  <si>
    <t>21.68</t>
  </si>
  <si>
    <t>21.64</t>
  </si>
  <si>
    <t>91</t>
  </si>
  <si>
    <t>46</t>
  </si>
  <si>
    <t>25</t>
  </si>
  <si>
    <t>28</t>
  </si>
  <si>
    <t>29</t>
  </si>
  <si>
    <t>79</t>
  </si>
  <si>
    <t>75</t>
  </si>
  <si>
    <t>74</t>
  </si>
  <si>
    <t>127</t>
  </si>
  <si>
    <t>128</t>
  </si>
  <si>
    <t>131</t>
  </si>
  <si>
    <t>132</t>
  </si>
  <si>
    <t>1:04.5</t>
  </si>
  <si>
    <t>1:09.1</t>
  </si>
  <si>
    <t>1:01.3</t>
  </si>
  <si>
    <t>1:03.4</t>
  </si>
  <si>
    <t>1:00.8</t>
  </si>
  <si>
    <t>1:11.1</t>
  </si>
  <si>
    <t>DQ</t>
  </si>
  <si>
    <t>Škēps</t>
  </si>
  <si>
    <t xml:space="preserve">Rēzeknes pilsētas  un novada izglītības iestāžu  2023./2024.m.g. sacensības vieglatlētikā                                      </t>
  </si>
  <si>
    <t>ZĒNI ( 2008.-2010.dz.g.)</t>
  </si>
  <si>
    <t>Kaunatas vsk.</t>
  </si>
  <si>
    <t>Punkti kopā</t>
  </si>
  <si>
    <t>Feimaņu pamatskola</t>
  </si>
  <si>
    <t>Gaigalavas pamatskola</t>
  </si>
  <si>
    <t>Rēzeknes 3.pmsk.</t>
  </si>
  <si>
    <t xml:space="preserve">Rēzeknes pilsētas un novada izglītības iestāžu  2023./2024.m.g. sacensības vieglatlētikā </t>
  </si>
  <si>
    <t>4x100m stafetes                     2008. - 2010. g. dz. zēni</t>
  </si>
  <si>
    <t>114</t>
  </si>
  <si>
    <t>Andrejs</t>
  </si>
  <si>
    <t>Zaremba</t>
  </si>
  <si>
    <t>53.2</t>
  </si>
  <si>
    <t>Renārs</t>
  </si>
  <si>
    <t>Vaļims-Talkiu</t>
  </si>
  <si>
    <t>119</t>
  </si>
  <si>
    <t xml:space="preserve">Ņiķita </t>
  </si>
  <si>
    <t>Boļšakovs</t>
  </si>
  <si>
    <t>121</t>
  </si>
  <si>
    <t>Dāvis</t>
  </si>
  <si>
    <t>Kairišs</t>
  </si>
  <si>
    <t>14</t>
  </si>
  <si>
    <t>Kevins</t>
  </si>
  <si>
    <t>Ameļko</t>
  </si>
  <si>
    <t>54.6</t>
  </si>
  <si>
    <t>Agris</t>
  </si>
  <si>
    <t>Šmaukstelis</t>
  </si>
  <si>
    <t>18</t>
  </si>
  <si>
    <t>Rihards</t>
  </si>
  <si>
    <t>Kudrjavcevs</t>
  </si>
  <si>
    <t>19</t>
  </si>
  <si>
    <t>Markuss</t>
  </si>
  <si>
    <t>Griboniks</t>
  </si>
  <si>
    <t>134</t>
  </si>
  <si>
    <t>Daniils</t>
  </si>
  <si>
    <t>Ševčenko</t>
  </si>
  <si>
    <t>54.8</t>
  </si>
  <si>
    <t>136</t>
  </si>
  <si>
    <t>Ņikita</t>
  </si>
  <si>
    <t>Zalužinskis</t>
  </si>
  <si>
    <t>117</t>
  </si>
  <si>
    <t>Ņiķita</t>
  </si>
  <si>
    <t>Cibulevskis</t>
  </si>
  <si>
    <t>118</t>
  </si>
  <si>
    <t>Dmitrijs</t>
  </si>
  <si>
    <t>Daņilovs</t>
  </si>
  <si>
    <t>87</t>
  </si>
  <si>
    <t>Ričards</t>
  </si>
  <si>
    <t>Račko</t>
  </si>
  <si>
    <t>55.8</t>
  </si>
  <si>
    <t>82</t>
  </si>
  <si>
    <t>Rendels</t>
  </si>
  <si>
    <t>Grigorjevs</t>
  </si>
  <si>
    <t>86</t>
  </si>
  <si>
    <t>Alens Adrans</t>
  </si>
  <si>
    <t>Astičs</t>
  </si>
  <si>
    <t>52</t>
  </si>
  <si>
    <t>Egīls</t>
  </si>
  <si>
    <t>Rivčs</t>
  </si>
  <si>
    <t>113</t>
  </si>
  <si>
    <t>Maksims</t>
  </si>
  <si>
    <t>Vasiļjevs</t>
  </si>
  <si>
    <t>57.9</t>
  </si>
  <si>
    <t>109</t>
  </si>
  <si>
    <t>Vladislavs</t>
  </si>
  <si>
    <t>Smorodins</t>
  </si>
  <si>
    <t>107</t>
  </si>
  <si>
    <t>Daniels</t>
  </si>
  <si>
    <t>Fiļimonovs</t>
  </si>
  <si>
    <t>108</t>
  </si>
  <si>
    <t>Lamerts</t>
  </si>
  <si>
    <t>73</t>
  </si>
  <si>
    <t>Raitis</t>
  </si>
  <si>
    <t>Kukars</t>
  </si>
  <si>
    <t>59.1</t>
  </si>
  <si>
    <t>72</t>
  </si>
  <si>
    <t>Rauls</t>
  </si>
  <si>
    <t>Prockalovs</t>
  </si>
  <si>
    <t>71</t>
  </si>
  <si>
    <t>Marks</t>
  </si>
  <si>
    <t>Trusovs</t>
  </si>
  <si>
    <t>70</t>
  </si>
  <si>
    <t>Valērijs</t>
  </si>
  <si>
    <t>Kazačenko</t>
  </si>
  <si>
    <t>Sakstagala psk.</t>
  </si>
  <si>
    <t>48</t>
  </si>
  <si>
    <t>Jānis</t>
  </si>
  <si>
    <t>Bruģis</t>
  </si>
  <si>
    <t>1:01.7</t>
  </si>
  <si>
    <t>50</t>
  </si>
  <si>
    <t>Martins</t>
  </si>
  <si>
    <t>Drulis</t>
  </si>
  <si>
    <t>49</t>
  </si>
  <si>
    <t>Edgars</t>
  </si>
  <si>
    <t>Janovskis</t>
  </si>
  <si>
    <t>51</t>
  </si>
  <si>
    <t xml:space="preserve">Artis </t>
  </si>
  <si>
    <t>Dakuls</t>
  </si>
  <si>
    <t>Rēzeknes pilsētas un novada izglītības iestāžu  2023./2024.m.g. sacensības vieglatlētikā</t>
  </si>
  <si>
    <t>Gaigalavas vidusskola</t>
  </si>
  <si>
    <t>Viļānu vidusskola</t>
  </si>
  <si>
    <t>Sakstagala Jāņa Klīdzēja pamatskola</t>
  </si>
  <si>
    <t>Rēzeknes valsts poļu ģimnāzija</t>
  </si>
  <si>
    <t>Rēzeknes 3.pamatskola</t>
  </si>
  <si>
    <t>Kaunatas vidusskola</t>
  </si>
  <si>
    <t>Rēzeknes Valsts 1.ģimnāzija</t>
  </si>
  <si>
    <t>Dricānu vidusskola</t>
  </si>
  <si>
    <t>Rēzeknes Katoļu vidusskola</t>
  </si>
  <si>
    <t>Rēzeknes  Valsts 1.ģimnāzija</t>
  </si>
  <si>
    <t>Rēzeknes 3. pamatskola</t>
  </si>
  <si>
    <r>
      <rPr>
        <b/>
        <i/>
        <sz val="18"/>
        <rFont val="Times New Roman"/>
        <family val="1"/>
      </rPr>
      <t xml:space="preserve">100m    </t>
    </r>
    <r>
      <rPr>
        <b/>
        <i/>
        <sz val="14"/>
        <rFont val="Times New Roman"/>
        <family val="1"/>
      </rPr>
      <t xml:space="preserve">                           2008.-2010.g.dz. zēni</t>
    </r>
  </si>
  <si>
    <t>Feklistovs</t>
  </si>
  <si>
    <r>
      <rPr>
        <b/>
        <sz val="11"/>
        <color indexed="8"/>
        <rFont val="Times New Roman"/>
        <family val="1"/>
      </rPr>
      <t>IND.</t>
    </r>
    <r>
      <rPr>
        <sz val="11"/>
        <color indexed="8"/>
        <rFont val="Times New Roman"/>
        <family val="1"/>
      </rPr>
      <t xml:space="preserve"> (Dricānu vsk.)</t>
    </r>
  </si>
  <si>
    <t>12.9</t>
  </si>
  <si>
    <t>13.1</t>
  </si>
  <si>
    <t>Alens Adrians</t>
  </si>
  <si>
    <t>11.-12.</t>
  </si>
  <si>
    <t>Aleško</t>
  </si>
  <si>
    <t>Katoļu vsk.</t>
  </si>
  <si>
    <t>13.</t>
  </si>
  <si>
    <r>
      <rPr>
        <b/>
        <sz val="11"/>
        <rFont val="Times New Roman"/>
        <family val="1"/>
      </rPr>
      <t xml:space="preserve">IND. </t>
    </r>
    <r>
      <rPr>
        <sz val="11"/>
        <rFont val="Times New Roman"/>
        <family val="1"/>
      </rPr>
      <t>(Sakstagala psk.)</t>
    </r>
  </si>
  <si>
    <t>14.</t>
  </si>
  <si>
    <t>15.-16.</t>
  </si>
  <si>
    <t xml:space="preserve">Rēzeknes pilsētas un novada izglītības iestāžu  2023./2024.m.g. sacensības vieglatlētikā                                      </t>
  </si>
  <si>
    <r>
      <rPr>
        <b/>
        <i/>
        <sz val="18"/>
        <rFont val="Times New Roman"/>
        <family val="1"/>
      </rPr>
      <t xml:space="preserve">100m    </t>
    </r>
    <r>
      <rPr>
        <b/>
        <i/>
        <sz val="14"/>
        <rFont val="Times New Roman"/>
        <family val="1"/>
      </rPr>
      <t xml:space="preserve">                           2008.-2010.g.dz. meitenes</t>
    </r>
  </si>
  <si>
    <r>
      <rPr>
        <b/>
        <i/>
        <sz val="18"/>
        <rFont val="Times New Roman"/>
        <family val="1"/>
      </rPr>
      <t xml:space="preserve">400m </t>
    </r>
    <r>
      <rPr>
        <b/>
        <i/>
        <sz val="14"/>
        <rFont val="Times New Roman"/>
        <family val="1"/>
      </rPr>
      <t xml:space="preserve">                                     2007.-2009.g.dz.zēni</t>
    </r>
  </si>
  <si>
    <t>1:02.8</t>
  </si>
  <si>
    <t>3.psk</t>
  </si>
  <si>
    <t>1:03.9</t>
  </si>
  <si>
    <t>1:05.9</t>
  </si>
  <si>
    <t>1:07.9</t>
  </si>
  <si>
    <t>1:08.0</t>
  </si>
  <si>
    <t>Tomass</t>
  </si>
  <si>
    <t>Razgaļs</t>
  </si>
  <si>
    <t>1:12.2</t>
  </si>
  <si>
    <t>Raivis</t>
  </si>
  <si>
    <t>Lazovskis</t>
  </si>
  <si>
    <t>1:13.1</t>
  </si>
  <si>
    <t xml:space="preserve">Markuss </t>
  </si>
  <si>
    <t>1:14.0</t>
  </si>
  <si>
    <t>Lauris</t>
  </si>
  <si>
    <t>Bauska</t>
  </si>
  <si>
    <t>24</t>
  </si>
  <si>
    <t>1:14.6</t>
  </si>
  <si>
    <t>Ragaušs</t>
  </si>
  <si>
    <t>47</t>
  </si>
  <si>
    <t>1:15.4</t>
  </si>
  <si>
    <t>1:16.7</t>
  </si>
  <si>
    <t>12.</t>
  </si>
  <si>
    <t>1:20.4</t>
  </si>
  <si>
    <t>1:24.1</t>
  </si>
  <si>
    <t>Ņesterovs</t>
  </si>
  <si>
    <t>diskv.</t>
  </si>
  <si>
    <t>Smirnovs</t>
  </si>
  <si>
    <t xml:space="preserve">Rēzeknes pilsētas un novada izglītības iestāžu  2023./2024.m.g. sacensības vieglatlētikā   </t>
  </si>
  <si>
    <r>
      <rPr>
        <b/>
        <i/>
        <sz val="18"/>
        <rFont val="Times New Roman"/>
        <family val="1"/>
      </rPr>
      <t xml:space="preserve">400m </t>
    </r>
    <r>
      <rPr>
        <b/>
        <i/>
        <sz val="14"/>
        <rFont val="Times New Roman"/>
        <family val="1"/>
      </rPr>
      <t xml:space="preserve">                                     2008.-2010.g.dz.meitenes</t>
    </r>
  </si>
  <si>
    <r>
      <rPr>
        <b/>
        <i/>
        <sz val="18"/>
        <rFont val="Times New Roman"/>
        <family val="1"/>
      </rPr>
      <t xml:space="preserve">800m   </t>
    </r>
    <r>
      <rPr>
        <b/>
        <i/>
        <sz val="14"/>
        <rFont val="Times New Roman"/>
        <family val="1"/>
      </rPr>
      <t xml:space="preserve">                        2008.-2010.g.dz. zēni</t>
    </r>
  </si>
  <si>
    <t>2:28.5</t>
  </si>
  <si>
    <t>2:29.1</t>
  </si>
  <si>
    <t>2:34.7</t>
  </si>
  <si>
    <t>Džamins</t>
  </si>
  <si>
    <t>Usačovs</t>
  </si>
  <si>
    <t>2:37.7</t>
  </si>
  <si>
    <t>2:43.7</t>
  </si>
  <si>
    <t xml:space="preserve">Nikita </t>
  </si>
  <si>
    <t>Navickis</t>
  </si>
  <si>
    <t>2:50.5</t>
  </si>
  <si>
    <t>Trifanovs</t>
  </si>
  <si>
    <t>112</t>
  </si>
  <si>
    <t>2:53.0</t>
  </si>
  <si>
    <t>2:53.5</t>
  </si>
  <si>
    <t>2:55.1</t>
  </si>
  <si>
    <t>65</t>
  </si>
  <si>
    <t>3:04.7</t>
  </si>
  <si>
    <t xml:space="preserve">Lauris </t>
  </si>
  <si>
    <t>3:11.7</t>
  </si>
  <si>
    <t>Artis</t>
  </si>
  <si>
    <t>3:13.7</t>
  </si>
  <si>
    <t>7</t>
  </si>
  <si>
    <t>3:18.4</t>
  </si>
  <si>
    <t>6</t>
  </si>
  <si>
    <t>Ragauss</t>
  </si>
  <si>
    <t>3:19.1</t>
  </si>
  <si>
    <t xml:space="preserve">Rēzeknes pilsētas un novadaizglītības iestāžu  2023./2024.m.g. sacensības vieglatlētikā  </t>
  </si>
  <si>
    <t>R 6.psk.</t>
  </si>
  <si>
    <t>R sākumsk.)</t>
  </si>
  <si>
    <t xml:space="preserve">Rēzeknes pilsētas  un Rēzeknes novada izglītības iestāžu  2023./2024.m.g. sacensības vieglatlētikā  </t>
  </si>
  <si>
    <t>"Pamatskolu  kauss"</t>
  </si>
  <si>
    <r>
      <rPr>
        <b/>
        <i/>
        <sz val="16"/>
        <rFont val="Times New Roman"/>
        <family val="1"/>
      </rPr>
      <t xml:space="preserve">Augstlēkšana               </t>
    </r>
    <r>
      <rPr>
        <b/>
        <i/>
        <sz val="14"/>
        <rFont val="Times New Roman"/>
        <family val="1"/>
      </rPr>
      <t xml:space="preserve"> 2008.-2010.g.dz. zēni</t>
    </r>
  </si>
  <si>
    <t>145</t>
  </si>
  <si>
    <t>150</t>
  </si>
  <si>
    <t>155</t>
  </si>
  <si>
    <t>160</t>
  </si>
  <si>
    <t>165</t>
  </si>
  <si>
    <t>170</t>
  </si>
  <si>
    <t>Ditmārs</t>
  </si>
  <si>
    <t>Dukšta</t>
  </si>
  <si>
    <t>Rimša</t>
  </si>
  <si>
    <t>Valentīns</t>
  </si>
  <si>
    <t>Dekšnis</t>
  </si>
  <si>
    <t>Ervins</t>
  </si>
  <si>
    <t>Feldmanis</t>
  </si>
  <si>
    <r>
      <rPr>
        <b/>
        <i/>
        <sz val="16"/>
        <rFont val="Times New Roman"/>
        <family val="1"/>
      </rPr>
      <t xml:space="preserve">Augstlēkšana               </t>
    </r>
    <r>
      <rPr>
        <b/>
        <i/>
        <sz val="14"/>
        <rFont val="Times New Roman"/>
        <family val="1"/>
      </rPr>
      <t xml:space="preserve"> 2008.-2010.g.dz. meitenes</t>
    </r>
  </si>
  <si>
    <r>
      <rPr>
        <b/>
        <i/>
        <sz val="16"/>
        <rFont val="Times New Roman"/>
        <family val="1"/>
      </rPr>
      <t xml:space="preserve">Tāllēkšana      </t>
    </r>
    <r>
      <rPr>
        <b/>
        <i/>
        <sz val="14"/>
        <rFont val="Times New Roman"/>
        <family val="1"/>
      </rPr>
      <t>2008.-2010.g.dz. zēni</t>
    </r>
  </si>
  <si>
    <t>4.52</t>
  </si>
  <si>
    <t>5.20</t>
  </si>
  <si>
    <t>5.22</t>
  </si>
  <si>
    <t>Nikita</t>
  </si>
  <si>
    <t>4.09</t>
  </si>
  <si>
    <t>4.90</t>
  </si>
  <si>
    <t>4.48</t>
  </si>
  <si>
    <t xml:space="preserve">Kevins </t>
  </si>
  <si>
    <t>4.80</t>
  </si>
  <si>
    <t>4.68</t>
  </si>
  <si>
    <t>4.60</t>
  </si>
  <si>
    <t>4.62</t>
  </si>
  <si>
    <t>4.39</t>
  </si>
  <si>
    <t>4.17</t>
  </si>
  <si>
    <t>4.36</t>
  </si>
  <si>
    <t>4.50</t>
  </si>
  <si>
    <t>4.53</t>
  </si>
  <si>
    <t>4.04</t>
  </si>
  <si>
    <t>4.12</t>
  </si>
  <si>
    <t>4.41</t>
  </si>
  <si>
    <t>4.42</t>
  </si>
  <si>
    <t>4.30</t>
  </si>
  <si>
    <t>3.90</t>
  </si>
  <si>
    <t xml:space="preserve">Jānis </t>
  </si>
  <si>
    <t>Petrovskis</t>
  </si>
  <si>
    <t>3.93</t>
  </si>
  <si>
    <t>4.14</t>
  </si>
  <si>
    <t>3.85</t>
  </si>
  <si>
    <t>3.94</t>
  </si>
  <si>
    <t>4.02</t>
  </si>
  <si>
    <t>3.97</t>
  </si>
  <si>
    <t>3.95</t>
  </si>
  <si>
    <t>4.38</t>
  </si>
  <si>
    <t>15.</t>
  </si>
  <si>
    <t>Kirils</t>
  </si>
  <si>
    <t>Kovaļovs</t>
  </si>
  <si>
    <t>16.</t>
  </si>
  <si>
    <t xml:space="preserve">Vitālijs </t>
  </si>
  <si>
    <t>Jermakovs</t>
  </si>
  <si>
    <t>3.74</t>
  </si>
  <si>
    <t>3.46</t>
  </si>
  <si>
    <t>17.</t>
  </si>
  <si>
    <t>3.38</t>
  </si>
  <si>
    <t>3.28</t>
  </si>
  <si>
    <t>3</t>
  </si>
  <si>
    <t xml:space="preserve">Rēzeknes pilsētas un novada izglītības iestāžu  2023./2024.m.g. sacensības vieglatlētikā  </t>
  </si>
  <si>
    <r>
      <rPr>
        <b/>
        <i/>
        <sz val="16"/>
        <rFont val="Times New Roman"/>
        <family val="1"/>
      </rPr>
      <t xml:space="preserve">Lodes grūšana ( 4 kg )            </t>
    </r>
    <r>
      <rPr>
        <b/>
        <i/>
        <sz val="14"/>
        <rFont val="Times New Roman"/>
        <family val="1"/>
      </rPr>
      <t>2008.-2010.g.dz. zēni</t>
    </r>
  </si>
  <si>
    <t>9.37</t>
  </si>
  <si>
    <t xml:space="preserve">Artemijs </t>
  </si>
  <si>
    <t>Ivanovs</t>
  </si>
  <si>
    <t>Cvetkovs</t>
  </si>
  <si>
    <t>Vairis</t>
  </si>
  <si>
    <t>Ločmelis</t>
  </si>
  <si>
    <r>
      <rPr>
        <b/>
        <i/>
        <sz val="16"/>
        <rFont val="Times New Roman"/>
        <family val="1"/>
      </rPr>
      <t xml:space="preserve">Šķēpa mešana ( 400 gr. )                                  </t>
    </r>
    <r>
      <rPr>
        <b/>
        <i/>
        <sz val="14"/>
        <rFont val="Times New Roman"/>
        <family val="1"/>
      </rPr>
      <t>2008.-2010.g.dz.meitenes</t>
    </r>
  </si>
  <si>
    <r>
      <rPr>
        <b/>
        <i/>
        <sz val="16"/>
        <rFont val="Times New Roman"/>
        <family val="1"/>
      </rPr>
      <t xml:space="preserve">Šķēpa mešana ( 600 gr )                                  </t>
    </r>
    <r>
      <rPr>
        <b/>
        <i/>
        <sz val="14"/>
        <rFont val="Times New Roman"/>
        <family val="1"/>
      </rPr>
      <t>2008.-2010.g.dz.zēni</t>
    </r>
  </si>
  <si>
    <t>25.07</t>
  </si>
  <si>
    <t>29.60</t>
  </si>
  <si>
    <t>30.80</t>
  </si>
  <si>
    <t>25.11</t>
  </si>
  <si>
    <t>22.68</t>
  </si>
  <si>
    <t>36.72</t>
  </si>
  <si>
    <t>34.58</t>
  </si>
  <si>
    <t>30.49</t>
  </si>
  <si>
    <t>30.29</t>
  </si>
  <si>
    <t>24.46</t>
  </si>
  <si>
    <t>b/rez.</t>
  </si>
  <si>
    <t>Artēmijs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</si>
</sst>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Ls&quot;\ #,##0;\-&quot;Ls&quot;\ #,##0"/>
    <numFmt numFmtId="167" formatCode="&quot;Ls&quot;\ #,##0;[Red]\-&quot;Ls&quot;\ #,##0"/>
    <numFmt numFmtId="168" formatCode="&quot;Ls&quot;\ #,##0.00;\-&quot;Ls&quot;\ #,##0.00"/>
    <numFmt numFmtId="169" formatCode="&quot;Ls&quot;\ #,##0.00;[Red]\-&quot;Ls&quot;\ #,##0.00"/>
    <numFmt numFmtId="170" formatCode="_-&quot;Ls&quot;\ * #,##0_-;\-&quot;Ls&quot;\ * #,##0_-;_-&quot;Ls&quot;\ * &quot;-&quot;_-;_-@_-"/>
    <numFmt numFmtId="171" formatCode="_-&quot;Ls&quot;\ * #,##0.00_-;\-&quot;Ls&quot;\ * #,##0.00_-;_-&quot;Ls&quot;\ * &quot;-&quot;??_-;_-@_-"/>
    <numFmt numFmtId="172" formatCode="0.0000"/>
    <numFmt numFmtId="173" formatCode="&quot;Jā&quot;;&quot;Jā&quot;;&quot;Nē&quot;"/>
    <numFmt numFmtId="174" formatCode="&quot;Patiess&quot;;&quot;Patiess&quot;;&quot;Aplams&quot;"/>
    <numFmt numFmtId="175" formatCode="&quot;Ieslēgts&quot;;&quot;Ieslēgts&quot;;&quot;Izslēgts&quot;"/>
    <numFmt numFmtId="176" formatCode="[$€-2]\ #\ ##,000_);[Red]\([$€-2]\ #\ ##,000\)"/>
    <numFmt numFmtId="177" formatCode="[$-426]dddd\,\ yyyy\.\ &quot;gada&quot;\ d\.\ mmmm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0.000"/>
    <numFmt numFmtId="184" formatCode="0.00000"/>
  </numFmts>
  <fonts count="84"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4"/>
      <name val="Arial Narrow"/>
      <family val="2"/>
    </font>
    <font>
      <b/>
      <sz val="16"/>
      <name val="Times New Roman"/>
      <family val="1"/>
    </font>
    <font>
      <sz val="20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i/>
      <sz val="18"/>
      <name val="Arial Narrow"/>
      <family val="2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56"/>
      <name val="Times New Roman"/>
      <family val="1"/>
    </font>
    <font>
      <b/>
      <sz val="13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6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color indexed="10"/>
      <name val="Times New Roman"/>
      <family val="1"/>
    </font>
    <font>
      <b/>
      <i/>
      <sz val="1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4"/>
      <color indexed="8"/>
      <name val="Calibri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20"/>
      <color rgb="FF000000"/>
      <name val="Times New Roman"/>
      <family val="1"/>
    </font>
    <font>
      <sz val="14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/>
      <bottom style="thin"/>
    </border>
    <border>
      <left style="thin"/>
      <right style="thin"/>
      <top style="hair"/>
      <bottom style="thin"/>
    </border>
    <border diagonalUp="1">
      <left style="thin"/>
      <right style="thin"/>
      <top style="hair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29" borderId="1" applyNumberFormat="0" applyAlignment="0" applyProtection="0"/>
    <xf numFmtId="0" fontId="72" fillId="0" borderId="6" applyNumberFormat="0" applyFill="0" applyAlignment="0" applyProtection="0"/>
    <xf numFmtId="0" fontId="73" fillId="30" borderId="0" applyNumberFormat="0" applyBorder="0" applyAlignment="0" applyProtection="0"/>
    <xf numFmtId="0" fontId="3" fillId="0" borderId="0">
      <alignment/>
      <protection/>
    </xf>
    <xf numFmtId="0" fontId="0" fillId="31" borderId="7" applyNumberFormat="0" applyFont="0" applyAlignment="0" applyProtection="0"/>
    <xf numFmtId="0" fontId="74" fillId="26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354">
    <xf numFmtId="0" fontId="0" fillId="0" borderId="0" xfId="0" applyAlignment="1">
      <alignment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2" fontId="1" fillId="32" borderId="10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" fillId="32" borderId="10" xfId="0" applyFont="1" applyFill="1" applyBorder="1" applyAlignment="1">
      <alignment vertical="center"/>
    </xf>
    <xf numFmtId="0" fontId="1" fillId="32" borderId="10" xfId="0" applyFont="1" applyFill="1" applyBorder="1" applyAlignment="1">
      <alignment horizontal="left" vertical="center"/>
    </xf>
    <xf numFmtId="49" fontId="15" fillId="32" borderId="11" xfId="0" applyNumberFormat="1" applyFont="1" applyFill="1" applyBorder="1" applyAlignment="1">
      <alignment horizontal="center" vertical="center"/>
    </xf>
    <xf numFmtId="49" fontId="15" fillId="32" borderId="11" xfId="0" applyNumberFormat="1" applyFont="1" applyFill="1" applyBorder="1" applyAlignment="1">
      <alignment horizontal="left" vertical="center"/>
    </xf>
    <xf numFmtId="49" fontId="16" fillId="32" borderId="11" xfId="0" applyNumberFormat="1" applyFont="1" applyFill="1" applyBorder="1" applyAlignment="1">
      <alignment horizontal="center" vertical="center"/>
    </xf>
    <xf numFmtId="49" fontId="15" fillId="32" borderId="10" xfId="0" applyNumberFormat="1" applyFont="1" applyFill="1" applyBorder="1" applyAlignment="1">
      <alignment horizontal="center" vertical="center"/>
    </xf>
    <xf numFmtId="49" fontId="15" fillId="32" borderId="10" xfId="0" applyNumberFormat="1" applyFont="1" applyFill="1" applyBorder="1" applyAlignment="1">
      <alignment horizontal="left" vertical="center"/>
    </xf>
    <xf numFmtId="49" fontId="16" fillId="32" borderId="10" xfId="0" applyNumberFormat="1" applyFont="1" applyFill="1" applyBorder="1" applyAlignment="1">
      <alignment horizontal="center" vertical="center"/>
    </xf>
    <xf numFmtId="49" fontId="15" fillId="32" borderId="12" xfId="0" applyNumberFormat="1" applyFont="1" applyFill="1" applyBorder="1" applyAlignment="1">
      <alignment horizontal="center" vertical="center"/>
    </xf>
    <xf numFmtId="49" fontId="15" fillId="32" borderId="12" xfId="0" applyNumberFormat="1" applyFont="1" applyFill="1" applyBorder="1" applyAlignment="1">
      <alignment horizontal="left" vertical="center"/>
    </xf>
    <xf numFmtId="49" fontId="16" fillId="32" borderId="12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9" fontId="15" fillId="32" borderId="10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9" fontId="15" fillId="32" borderId="11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49" fontId="16" fillId="32" borderId="13" xfId="0" applyNumberFormat="1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vertical="center" wrapText="1"/>
    </xf>
    <xf numFmtId="0" fontId="9" fillId="32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0" fontId="20" fillId="32" borderId="10" xfId="0" applyFont="1" applyFill="1" applyBorder="1" applyAlignment="1">
      <alignment horizontal="center" vertical="center" wrapText="1"/>
    </xf>
    <xf numFmtId="0" fontId="7" fillId="0" borderId="0" xfId="56" applyFont="1" applyBorder="1" applyAlignment="1">
      <alignment vertical="center" wrapText="1"/>
      <protection/>
    </xf>
    <xf numFmtId="0" fontId="15" fillId="0" borderId="0" xfId="0" applyFont="1" applyAlignment="1">
      <alignment horizontal="center" vertical="center" wrapText="1"/>
    </xf>
    <xf numFmtId="0" fontId="8" fillId="32" borderId="0" xfId="0" applyFont="1" applyFill="1" applyAlignment="1">
      <alignment horizontal="center" vertical="center" wrapText="1"/>
    </xf>
    <xf numFmtId="0" fontId="9" fillId="32" borderId="0" xfId="0" applyFont="1" applyFill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49" fontId="78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wrapText="1"/>
    </xf>
    <xf numFmtId="0" fontId="78" fillId="0" borderId="10" xfId="0" applyFont="1" applyFill="1" applyBorder="1" applyAlignment="1">
      <alignment horizontal="left"/>
    </xf>
    <xf numFmtId="0" fontId="78" fillId="0" borderId="10" xfId="0" applyFont="1" applyFill="1" applyBorder="1" applyAlignment="1">
      <alignment horizontal="center"/>
    </xf>
    <xf numFmtId="0" fontId="79" fillId="0" borderId="10" xfId="0" applyFont="1" applyBorder="1" applyAlignment="1">
      <alignment/>
    </xf>
    <xf numFmtId="182" fontId="1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9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 vertical="center"/>
    </xf>
    <xf numFmtId="0" fontId="21" fillId="0" borderId="0" xfId="0" applyFont="1" applyAlignment="1">
      <alignment horizontal="center"/>
    </xf>
    <xf numFmtId="49" fontId="13" fillId="0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25" fillId="0" borderId="0" xfId="0" applyFont="1" applyAlignment="1">
      <alignment vertical="center" wrapText="1"/>
    </xf>
    <xf numFmtId="0" fontId="13" fillId="0" borderId="0" xfId="0" applyFont="1" applyBorder="1" applyAlignment="1">
      <alignment horizontal="right" vertical="center"/>
    </xf>
    <xf numFmtId="0" fontId="22" fillId="0" borderId="14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/>
    </xf>
    <xf numFmtId="0" fontId="1" fillId="0" borderId="10" xfId="0" applyFont="1" applyFill="1" applyBorder="1" applyAlignment="1">
      <alignment/>
    </xf>
    <xf numFmtId="0" fontId="27" fillId="0" borderId="15" xfId="0" applyFont="1" applyFill="1" applyBorder="1" applyAlignment="1">
      <alignment horizontal="center" vertical="center" wrapText="1"/>
    </xf>
    <xf numFmtId="0" fontId="28" fillId="0" borderId="0" xfId="0" applyFont="1" applyAlignment="1">
      <alignment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2" fontId="4" fillId="32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31" fillId="3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4" fillId="0" borderId="16" xfId="56" applyFont="1" applyBorder="1" applyAlignment="1">
      <alignment horizontal="center" vertical="center"/>
      <protection/>
    </xf>
    <xf numFmtId="0" fontId="4" fillId="0" borderId="13" xfId="56" applyFont="1" applyBorder="1" applyAlignment="1">
      <alignment horizontal="center" vertical="center"/>
      <protection/>
    </xf>
    <xf numFmtId="49" fontId="5" fillId="0" borderId="16" xfId="56" applyNumberFormat="1" applyFont="1" applyBorder="1" applyAlignment="1">
      <alignment horizontal="center" vertical="center" wrapText="1"/>
      <protection/>
    </xf>
    <xf numFmtId="49" fontId="5" fillId="0" borderId="13" xfId="56" applyNumberFormat="1" applyFont="1" applyBorder="1" applyAlignment="1">
      <alignment horizontal="center" vertical="center" wrapText="1"/>
      <protection/>
    </xf>
    <xf numFmtId="0" fontId="2" fillId="0" borderId="17" xfId="56" applyFont="1" applyBorder="1" applyAlignment="1">
      <alignment horizontal="center" vertical="center" wrapText="1"/>
      <protection/>
    </xf>
    <xf numFmtId="0" fontId="2" fillId="0" borderId="18" xfId="56" applyFont="1" applyBorder="1" applyAlignment="1">
      <alignment horizontal="center" vertical="center" wrapText="1"/>
      <protection/>
    </xf>
    <xf numFmtId="0" fontId="7" fillId="0" borderId="0" xfId="56" applyFont="1" applyBorder="1" applyAlignment="1">
      <alignment horizontal="center" vertical="center" wrapText="1"/>
      <protection/>
    </xf>
    <xf numFmtId="0" fontId="2" fillId="0" borderId="19" xfId="56" applyFont="1" applyBorder="1" applyAlignment="1">
      <alignment horizontal="center" vertical="center" wrapText="1"/>
      <protection/>
    </xf>
    <xf numFmtId="0" fontId="5" fillId="0" borderId="16" xfId="56" applyFont="1" applyBorder="1" applyAlignment="1">
      <alignment horizontal="center" vertical="center" wrapText="1"/>
      <protection/>
    </xf>
    <xf numFmtId="0" fontId="5" fillId="0" borderId="13" xfId="56" applyFont="1" applyBorder="1" applyAlignment="1">
      <alignment horizontal="center" vertical="center" wrapText="1"/>
      <protection/>
    </xf>
    <xf numFmtId="49" fontId="17" fillId="32" borderId="20" xfId="0" applyNumberFormat="1" applyFont="1" applyFill="1" applyBorder="1" applyAlignment="1">
      <alignment horizontal="center" vertical="center"/>
    </xf>
    <xf numFmtId="49" fontId="17" fillId="32" borderId="21" xfId="0" applyNumberFormat="1" applyFont="1" applyFill="1" applyBorder="1" applyAlignment="1">
      <alignment horizontal="center" vertical="center"/>
    </xf>
    <xf numFmtId="49" fontId="17" fillId="32" borderId="22" xfId="0" applyNumberFormat="1" applyFont="1" applyFill="1" applyBorder="1" applyAlignment="1">
      <alignment horizontal="center" vertical="center"/>
    </xf>
    <xf numFmtId="49" fontId="14" fillId="32" borderId="20" xfId="0" applyNumberFormat="1" applyFont="1" applyFill="1" applyBorder="1" applyAlignment="1">
      <alignment horizontal="center" vertical="center" wrapText="1"/>
    </xf>
    <xf numFmtId="49" fontId="14" fillId="32" borderId="21" xfId="0" applyNumberFormat="1" applyFont="1" applyFill="1" applyBorder="1" applyAlignment="1">
      <alignment horizontal="center" vertical="center" wrapText="1"/>
    </xf>
    <xf numFmtId="49" fontId="14" fillId="32" borderId="22" xfId="0" applyNumberFormat="1" applyFont="1" applyFill="1" applyBorder="1" applyAlignment="1">
      <alignment horizontal="center" vertical="center" wrapText="1"/>
    </xf>
    <xf numFmtId="49" fontId="80" fillId="0" borderId="20" xfId="0" applyNumberFormat="1" applyFont="1" applyFill="1" applyBorder="1" applyAlignment="1">
      <alignment horizontal="center" vertical="center" wrapText="1"/>
    </xf>
    <xf numFmtId="49" fontId="80" fillId="0" borderId="21" xfId="0" applyNumberFormat="1" applyFont="1" applyFill="1" applyBorder="1" applyAlignment="1">
      <alignment horizontal="center" vertical="center" wrapText="1"/>
    </xf>
    <xf numFmtId="49" fontId="80" fillId="0" borderId="22" xfId="0" applyNumberFormat="1" applyFont="1" applyFill="1" applyBorder="1" applyAlignment="1">
      <alignment horizontal="center" vertical="center" wrapText="1"/>
    </xf>
    <xf numFmtId="0" fontId="81" fillId="32" borderId="0" xfId="0" applyFont="1" applyFill="1" applyAlignment="1">
      <alignment horizontal="center" vertical="center" wrapText="1"/>
    </xf>
    <xf numFmtId="0" fontId="8" fillId="32" borderId="0" xfId="0" applyFont="1" applyFill="1" applyAlignment="1">
      <alignment horizontal="center" vertical="center" wrapText="1"/>
    </xf>
    <xf numFmtId="0" fontId="18" fillId="32" borderId="14" xfId="0" applyFont="1" applyFill="1" applyBorder="1" applyAlignment="1">
      <alignment horizontal="center" vertical="center" wrapText="1"/>
    </xf>
    <xf numFmtId="0" fontId="9" fillId="32" borderId="0" xfId="0" applyFont="1" applyFill="1" applyAlignment="1">
      <alignment horizontal="center" vertical="center" wrapText="1"/>
    </xf>
    <xf numFmtId="49" fontId="14" fillId="32" borderId="16" xfId="0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2" fontId="27" fillId="0" borderId="16" xfId="0" applyNumberFormat="1" applyFont="1" applyFill="1" applyBorder="1" applyAlignment="1">
      <alignment horizontal="center" vertical="center" wrapText="1"/>
    </xf>
    <xf numFmtId="2" fontId="27" fillId="0" borderId="13" xfId="0" applyNumberFormat="1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49" fontId="27" fillId="0" borderId="13" xfId="0" applyNumberFormat="1" applyFont="1" applyFill="1" applyBorder="1" applyAlignment="1">
      <alignment horizontal="center" vertical="center" wrapText="1"/>
    </xf>
    <xf numFmtId="171" fontId="27" fillId="0" borderId="16" xfId="44" applyFont="1" applyFill="1" applyBorder="1" applyAlignment="1">
      <alignment horizontal="center" vertical="center" wrapText="1"/>
    </xf>
    <xf numFmtId="171" fontId="27" fillId="0" borderId="13" xfId="44" applyFont="1" applyFill="1" applyBorder="1" applyAlignment="1">
      <alignment horizontal="center" vertical="center" wrapText="1"/>
    </xf>
    <xf numFmtId="2" fontId="31" fillId="0" borderId="16" xfId="0" applyNumberFormat="1" applyFont="1" applyFill="1" applyBorder="1" applyAlignment="1">
      <alignment horizontal="center" vertical="center" wrapText="1"/>
    </xf>
    <xf numFmtId="2" fontId="31" fillId="0" borderId="1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6" xfId="56" applyFont="1" applyBorder="1" applyAlignment="1">
      <alignment horizontal="center" vertical="center" wrapText="1"/>
      <protection/>
    </xf>
    <xf numFmtId="0" fontId="4" fillId="0" borderId="13" xfId="56" applyFont="1" applyBorder="1" applyAlignment="1">
      <alignment horizontal="center" vertical="center" wrapText="1"/>
      <protection/>
    </xf>
    <xf numFmtId="0" fontId="13" fillId="0" borderId="0" xfId="56" applyFont="1" applyBorder="1" applyAlignment="1">
      <alignment horizontal="center" vertical="center" wrapText="1"/>
      <protection/>
    </xf>
    <xf numFmtId="0" fontId="53" fillId="0" borderId="0" xfId="56" applyFont="1" applyBorder="1" applyAlignment="1">
      <alignment horizontal="center" vertical="center" wrapText="1"/>
      <protection/>
    </xf>
    <xf numFmtId="0" fontId="53" fillId="0" borderId="0" xfId="56" applyFont="1" applyBorder="1" applyAlignment="1">
      <alignment horizontal="center" vertical="center" wrapText="1"/>
      <protection/>
    </xf>
    <xf numFmtId="49" fontId="53" fillId="0" borderId="0" xfId="56" applyNumberFormat="1" applyFont="1" applyBorder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31" fillId="0" borderId="10" xfId="56" applyFont="1" applyBorder="1" applyAlignment="1">
      <alignment horizontal="center" vertical="center" wrapText="1"/>
      <protection/>
    </xf>
    <xf numFmtId="0" fontId="31" fillId="0" borderId="16" xfId="56" applyFont="1" applyBorder="1" applyAlignment="1">
      <alignment horizontal="center" vertical="center" wrapText="1"/>
      <protection/>
    </xf>
    <xf numFmtId="0" fontId="1" fillId="0" borderId="23" xfId="56" applyFont="1" applyBorder="1" applyAlignment="1">
      <alignment horizontal="center"/>
      <protection/>
    </xf>
    <xf numFmtId="0" fontId="1" fillId="0" borderId="24" xfId="56" applyFont="1" applyBorder="1" applyAlignment="1">
      <alignment horizontal="center"/>
      <protection/>
    </xf>
    <xf numFmtId="0" fontId="1" fillId="0" borderId="25" xfId="56" applyFont="1" applyBorder="1" applyAlignment="1">
      <alignment horizontal="center"/>
      <protection/>
    </xf>
    <xf numFmtId="0" fontId="1" fillId="0" borderId="13" xfId="56" applyFont="1" applyBorder="1" applyAlignment="1">
      <alignment horizontal="center"/>
      <protection/>
    </xf>
    <xf numFmtId="0" fontId="1" fillId="0" borderId="26" xfId="56" applyFont="1" applyBorder="1" applyAlignment="1">
      <alignment horizontal="center"/>
      <protection/>
    </xf>
    <xf numFmtId="0" fontId="53" fillId="0" borderId="0" xfId="56" applyFont="1" applyAlignment="1">
      <alignment horizontal="center" vertical="center" wrapText="1"/>
      <protection/>
    </xf>
    <xf numFmtId="0" fontId="53" fillId="0" borderId="0" xfId="56" applyFont="1" applyAlignment="1">
      <alignment horizontal="center" vertical="center" wrapText="1"/>
      <protection/>
    </xf>
    <xf numFmtId="49" fontId="53" fillId="0" borderId="0" xfId="56" applyNumberFormat="1" applyFont="1" applyAlignment="1">
      <alignment horizontal="center" vertical="center" wrapText="1"/>
      <protection/>
    </xf>
    <xf numFmtId="0" fontId="1" fillId="0" borderId="16" xfId="56" applyFont="1" applyBorder="1" applyAlignment="1">
      <alignment horizontal="center" wrapText="1"/>
      <protection/>
    </xf>
    <xf numFmtId="0" fontId="1" fillId="0" borderId="13" xfId="56" applyFont="1" applyBorder="1" applyAlignment="1">
      <alignment horizontal="center" wrapText="1"/>
      <protection/>
    </xf>
    <xf numFmtId="0" fontId="1" fillId="0" borderId="23" xfId="56" applyFont="1" applyBorder="1" applyAlignment="1">
      <alignment horizontal="center" wrapText="1"/>
      <protection/>
    </xf>
    <xf numFmtId="0" fontId="1" fillId="0" borderId="24" xfId="56" applyFont="1" applyBorder="1" applyAlignment="1">
      <alignment horizontal="center" wrapText="1"/>
      <protection/>
    </xf>
    <xf numFmtId="0" fontId="1" fillId="0" borderId="25" xfId="56" applyFont="1" applyBorder="1" applyAlignment="1">
      <alignment horizontal="center" wrapText="1"/>
      <protection/>
    </xf>
    <xf numFmtId="0" fontId="1" fillId="0" borderId="13" xfId="56" applyFont="1" applyBorder="1" applyAlignment="1">
      <alignment horizontal="center" wrapText="1"/>
      <protection/>
    </xf>
    <xf numFmtId="0" fontId="1" fillId="0" borderId="27" xfId="56" applyFont="1" applyBorder="1" applyAlignment="1">
      <alignment horizontal="center" wrapText="1"/>
      <protection/>
    </xf>
    <xf numFmtId="0" fontId="1" fillId="0" borderId="10" xfId="56" applyFont="1" applyBorder="1" applyAlignment="1">
      <alignment horizontal="center" vertical="center" wrapText="1"/>
      <protection/>
    </xf>
    <xf numFmtId="0" fontId="4" fillId="0" borderId="0" xfId="56" applyFont="1" applyBorder="1" applyAlignment="1">
      <alignment horizontal="right" vertical="center" wrapText="1"/>
      <protection/>
    </xf>
    <xf numFmtId="0" fontId="1" fillId="0" borderId="16" xfId="56" applyFont="1" applyBorder="1" applyAlignment="1">
      <alignment horizontal="center" vertical="center" wrapText="1"/>
      <protection/>
    </xf>
    <xf numFmtId="0" fontId="21" fillId="0" borderId="0" xfId="0" applyFont="1" applyAlignment="1">
      <alignment vertical="center"/>
    </xf>
    <xf numFmtId="0" fontId="1" fillId="0" borderId="13" xfId="56" applyFont="1" applyBorder="1" applyAlignment="1">
      <alignment horizontal="center" vertical="center" wrapText="1"/>
      <protection/>
    </xf>
    <xf numFmtId="0" fontId="54" fillId="0" borderId="16" xfId="56" applyFont="1" applyBorder="1" applyAlignment="1">
      <alignment horizontal="center" vertical="center"/>
      <protection/>
    </xf>
    <xf numFmtId="0" fontId="54" fillId="0" borderId="13" xfId="56" applyFont="1" applyBorder="1" applyAlignment="1">
      <alignment horizontal="center" vertical="center"/>
      <protection/>
    </xf>
    <xf numFmtId="0" fontId="4" fillId="0" borderId="24" xfId="56" applyFont="1" applyBorder="1" applyAlignment="1">
      <alignment horizontal="center" wrapText="1"/>
      <protection/>
    </xf>
    <xf numFmtId="0" fontId="25" fillId="32" borderId="0" xfId="0" applyFont="1" applyFill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9" fontId="9" fillId="32" borderId="10" xfId="0" applyNumberFormat="1" applyFont="1" applyFill="1" applyBorder="1" applyAlignment="1">
      <alignment horizontal="center" vertical="center"/>
    </xf>
    <xf numFmtId="49" fontId="9" fillId="32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9" fontId="82" fillId="0" borderId="16" xfId="56" applyNumberFormat="1" applyFont="1" applyBorder="1" applyAlignment="1">
      <alignment horizontal="center" vertical="center"/>
      <protection/>
    </xf>
    <xf numFmtId="49" fontId="82" fillId="0" borderId="13" xfId="56" applyNumberFormat="1" applyFont="1" applyBorder="1" applyAlignment="1">
      <alignment horizontal="center" vertical="center"/>
      <protection/>
    </xf>
    <xf numFmtId="49" fontId="82" fillId="0" borderId="16" xfId="56" applyNumberFormat="1" applyFont="1" applyBorder="1" applyAlignment="1">
      <alignment horizontal="center" vertical="center" wrapText="1"/>
      <protection/>
    </xf>
    <xf numFmtId="49" fontId="82" fillId="0" borderId="13" xfId="56" applyNumberFormat="1" applyFont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82" fontId="1" fillId="0" borderId="10" xfId="0" applyNumberFormat="1" applyFont="1" applyBorder="1" applyAlignment="1">
      <alignment horizontal="center"/>
    </xf>
    <xf numFmtId="0" fontId="78" fillId="0" borderId="10" xfId="0" applyFont="1" applyBorder="1" applyAlignment="1">
      <alignment horizontal="left"/>
    </xf>
    <xf numFmtId="49" fontId="78" fillId="0" borderId="10" xfId="0" applyNumberFormat="1" applyFont="1" applyBorder="1" applyAlignment="1">
      <alignment horizontal="center"/>
    </xf>
    <xf numFmtId="0" fontId="79" fillId="0" borderId="10" xfId="0" applyFont="1" applyBorder="1" applyAlignment="1">
      <alignment/>
    </xf>
    <xf numFmtId="0" fontId="79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182" fontId="2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78" fillId="0" borderId="0" xfId="0" applyNumberFormat="1" applyFont="1" applyFill="1" applyBorder="1" applyAlignment="1">
      <alignment horizontal="center"/>
    </xf>
    <xf numFmtId="0" fontId="78" fillId="0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49" fontId="78" fillId="0" borderId="10" xfId="0" applyNumberFormat="1" applyFont="1" applyBorder="1" applyAlignment="1">
      <alignment horizontal="left"/>
    </xf>
    <xf numFmtId="0" fontId="59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30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171" fontId="2" fillId="0" borderId="16" xfId="46" applyFont="1" applyFill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71" fontId="2" fillId="0" borderId="13" xfId="46" applyFont="1" applyFill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0" fontId="78" fillId="0" borderId="10" xfId="0" applyFont="1" applyBorder="1" applyAlignment="1">
      <alignment horizontal="center"/>
    </xf>
    <xf numFmtId="49" fontId="83" fillId="0" borderId="10" xfId="0" applyNumberFormat="1" applyFont="1" applyBorder="1" applyAlignment="1">
      <alignment horizontal="center" wrapText="1"/>
    </xf>
    <xf numFmtId="49" fontId="21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71" fontId="2" fillId="0" borderId="16" xfId="44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 wrapText="1"/>
    </xf>
    <xf numFmtId="171" fontId="2" fillId="0" borderId="13" xfId="44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71" fontId="2" fillId="0" borderId="16" xfId="46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171" fontId="2" fillId="0" borderId="13" xfId="46" applyFont="1" applyFill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/>
    </xf>
    <xf numFmtId="0" fontId="28" fillId="0" borderId="0" xfId="0" applyFont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wrapText="1"/>
    </xf>
    <xf numFmtId="0" fontId="28" fillId="0" borderId="0" xfId="0" applyFont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2" fontId="27" fillId="0" borderId="16" xfId="0" applyNumberFormat="1" applyFont="1" applyBorder="1" applyAlignment="1">
      <alignment horizontal="center" vertical="center" wrapText="1"/>
    </xf>
    <xf numFmtId="2" fontId="27" fillId="0" borderId="13" xfId="0" applyNumberFormat="1" applyFont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171" fontId="27" fillId="0" borderId="16" xfId="46" applyFont="1" applyFill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49" fontId="27" fillId="0" borderId="13" xfId="0" applyNumberFormat="1" applyFont="1" applyBorder="1" applyAlignment="1">
      <alignment horizontal="center" vertical="center" wrapText="1"/>
    </xf>
    <xf numFmtId="171" fontId="27" fillId="0" borderId="13" xfId="46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31" fillId="32" borderId="10" xfId="0" applyFont="1" applyFill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>
      <alignment horizontal="center" vertical="center"/>
    </xf>
    <xf numFmtId="171" fontId="2" fillId="0" borderId="16" xfId="44" applyFont="1" applyFill="1" applyBorder="1" applyAlignment="1">
      <alignment horizontal="center" vertical="center" wrapText="1"/>
    </xf>
    <xf numFmtId="171" fontId="2" fillId="0" borderId="13" xfId="44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15" fillId="0" borderId="0" xfId="0" applyFont="1" applyAlignment="1">
      <alignment horizontal="left" vertical="center" wrapText="1"/>
    </xf>
    <xf numFmtId="0" fontId="21" fillId="0" borderId="10" xfId="0" applyFont="1" applyBorder="1" applyAlignment="1">
      <alignment horizontal="left"/>
    </xf>
    <xf numFmtId="0" fontId="60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49" fontId="31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" fillId="32" borderId="10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left"/>
    </xf>
    <xf numFmtId="0" fontId="31" fillId="32" borderId="10" xfId="0" applyFont="1" applyFill="1" applyBorder="1" applyAlignment="1">
      <alignment horizontal="center"/>
    </xf>
    <xf numFmtId="49" fontId="27" fillId="0" borderId="10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45"/>
  <sheetViews>
    <sheetView zoomScalePageLayoutView="0" workbookViewId="0" topLeftCell="A1">
      <selection activeCell="C9" sqref="C9:C10"/>
    </sheetView>
  </sheetViews>
  <sheetFormatPr defaultColWidth="9.140625" defaultRowHeight="15"/>
  <cols>
    <col min="1" max="1" width="2.28125" style="65" customWidth="1"/>
    <col min="2" max="2" width="5.140625" style="65" bestFit="1" customWidth="1"/>
    <col min="3" max="3" width="20.28125" style="166" customWidth="1"/>
    <col min="4" max="4" width="6.57421875" style="65" customWidth="1"/>
    <col min="5" max="9" width="4.7109375" style="65" customWidth="1"/>
    <col min="10" max="10" width="6.00390625" style="65" customWidth="1"/>
    <col min="11" max="11" width="6.7109375" style="65" customWidth="1"/>
    <col min="12" max="12" width="6.8515625" style="79" customWidth="1"/>
    <col min="13" max="13" width="3.8515625" style="65" customWidth="1"/>
    <col min="14" max="16384" width="9.140625" style="65" customWidth="1"/>
  </cols>
  <sheetData>
    <row r="1" spans="2:12" ht="39.75" customHeight="1">
      <c r="B1" s="163" t="s">
        <v>251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2:12" ht="19.5" customHeight="1">
      <c r="B2" s="100" t="s">
        <v>33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2:12" ht="15.75">
      <c r="B3" s="185" t="s">
        <v>34</v>
      </c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2:12" ht="18.75">
      <c r="B4" s="162" t="s">
        <v>32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2:12" ht="18.75">
      <c r="B5" s="163" t="s">
        <v>35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2:12" ht="9" customHeight="1"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5"/>
    </row>
    <row r="7" spans="2:12" s="166" customFormat="1" ht="25.5" customHeight="1">
      <c r="B7" s="96" t="s">
        <v>2</v>
      </c>
      <c r="C7" s="177" t="s">
        <v>0</v>
      </c>
      <c r="D7" s="98" t="s">
        <v>25</v>
      </c>
      <c r="E7" s="101"/>
      <c r="F7" s="101"/>
      <c r="G7" s="99"/>
      <c r="H7" s="98" t="s">
        <v>26</v>
      </c>
      <c r="I7" s="99"/>
      <c r="J7" s="98" t="s">
        <v>27</v>
      </c>
      <c r="K7" s="99"/>
      <c r="L7" s="102" t="s">
        <v>254</v>
      </c>
    </row>
    <row r="8" spans="2:12" ht="21.75" customHeight="1">
      <c r="B8" s="97"/>
      <c r="C8" s="178"/>
      <c r="D8" s="167" t="s">
        <v>8</v>
      </c>
      <c r="E8" s="168" t="s">
        <v>5</v>
      </c>
      <c r="F8" s="167" t="s">
        <v>6</v>
      </c>
      <c r="G8" s="167" t="s">
        <v>9</v>
      </c>
      <c r="H8" s="167" t="s">
        <v>23</v>
      </c>
      <c r="I8" s="167" t="s">
        <v>24</v>
      </c>
      <c r="J8" s="167" t="s">
        <v>7</v>
      </c>
      <c r="K8" s="167" t="s">
        <v>250</v>
      </c>
      <c r="L8" s="103"/>
    </row>
    <row r="9" spans="2:12" ht="15" customHeight="1">
      <c r="B9" s="203" t="s">
        <v>11</v>
      </c>
      <c r="C9" s="186" t="s">
        <v>351</v>
      </c>
      <c r="D9" s="94">
        <v>20</v>
      </c>
      <c r="E9" s="169">
        <v>20</v>
      </c>
      <c r="F9" s="169">
        <v>20</v>
      </c>
      <c r="G9" s="170">
        <v>20</v>
      </c>
      <c r="H9" s="170">
        <v>20</v>
      </c>
      <c r="I9" s="170">
        <v>20</v>
      </c>
      <c r="J9" s="170">
        <v>10</v>
      </c>
      <c r="K9" s="170">
        <v>20</v>
      </c>
      <c r="L9" s="189">
        <f>SUM(D9:K10)</f>
        <v>197</v>
      </c>
    </row>
    <row r="10" spans="2:12" ht="15" customHeight="1">
      <c r="B10" s="204"/>
      <c r="C10" s="188"/>
      <c r="D10" s="95"/>
      <c r="E10" s="171">
        <v>15</v>
      </c>
      <c r="F10" s="171"/>
      <c r="G10" s="172">
        <v>17</v>
      </c>
      <c r="H10" s="172"/>
      <c r="I10" s="172"/>
      <c r="J10" s="172"/>
      <c r="K10" s="172">
        <v>15</v>
      </c>
      <c r="L10" s="190"/>
    </row>
    <row r="11" spans="2:12" ht="15" customHeight="1">
      <c r="B11" s="203" t="s">
        <v>12</v>
      </c>
      <c r="C11" s="184" t="s">
        <v>353</v>
      </c>
      <c r="D11" s="94">
        <v>13</v>
      </c>
      <c r="E11" s="169">
        <v>17</v>
      </c>
      <c r="F11" s="169">
        <v>15</v>
      </c>
      <c r="G11" s="170">
        <v>13</v>
      </c>
      <c r="H11" s="170"/>
      <c r="I11" s="170">
        <v>11</v>
      </c>
      <c r="J11" s="170">
        <v>17</v>
      </c>
      <c r="K11" s="170">
        <v>11</v>
      </c>
      <c r="L11" s="189">
        <f>SUM(D11:K12)</f>
        <v>117</v>
      </c>
    </row>
    <row r="12" spans="2:12" ht="15" customHeight="1">
      <c r="B12" s="204"/>
      <c r="C12" s="184"/>
      <c r="D12" s="95"/>
      <c r="E12" s="171">
        <v>11</v>
      </c>
      <c r="F12" s="171"/>
      <c r="G12" s="172">
        <v>9</v>
      </c>
      <c r="H12" s="172"/>
      <c r="I12" s="172"/>
      <c r="J12" s="172"/>
      <c r="K12" s="172"/>
      <c r="L12" s="190"/>
    </row>
    <row r="13" spans="2:12" ht="15" customHeight="1">
      <c r="B13" s="203" t="s">
        <v>15</v>
      </c>
      <c r="C13" s="184" t="s">
        <v>356</v>
      </c>
      <c r="D13" s="94">
        <v>17</v>
      </c>
      <c r="E13" s="169">
        <v>12</v>
      </c>
      <c r="F13" s="169">
        <v>17</v>
      </c>
      <c r="G13" s="170">
        <v>15</v>
      </c>
      <c r="H13" s="170"/>
      <c r="I13" s="170">
        <v>17</v>
      </c>
      <c r="J13" s="170"/>
      <c r="K13" s="170"/>
      <c r="L13" s="189">
        <f>SUM(D13:K14)</f>
        <v>116</v>
      </c>
    </row>
    <row r="14" spans="2:12" ht="15" customHeight="1">
      <c r="B14" s="204"/>
      <c r="C14" s="184"/>
      <c r="D14" s="95"/>
      <c r="E14" s="171"/>
      <c r="F14" s="171">
        <v>13</v>
      </c>
      <c r="G14" s="172">
        <v>10</v>
      </c>
      <c r="H14" s="172"/>
      <c r="I14" s="172">
        <v>15</v>
      </c>
      <c r="J14" s="172"/>
      <c r="K14" s="172"/>
      <c r="L14" s="190"/>
    </row>
    <row r="15" spans="2:12" ht="15" customHeight="1">
      <c r="B15" s="203" t="s">
        <v>16</v>
      </c>
      <c r="C15" s="184" t="s">
        <v>256</v>
      </c>
      <c r="D15" s="94" t="s">
        <v>249</v>
      </c>
      <c r="E15" s="169">
        <v>9</v>
      </c>
      <c r="F15" s="169">
        <v>12</v>
      </c>
      <c r="G15" s="170">
        <v>12</v>
      </c>
      <c r="H15" s="170"/>
      <c r="I15" s="170">
        <v>13</v>
      </c>
      <c r="J15" s="170">
        <v>11</v>
      </c>
      <c r="K15" s="170">
        <v>12</v>
      </c>
      <c r="L15" s="189">
        <f>SUM(D15:K16)</f>
        <v>105</v>
      </c>
    </row>
    <row r="16" spans="2:12" ht="15" customHeight="1">
      <c r="B16" s="204"/>
      <c r="C16" s="184"/>
      <c r="D16" s="95"/>
      <c r="E16" s="173">
        <v>8</v>
      </c>
      <c r="F16" s="171">
        <v>10</v>
      </c>
      <c r="G16" s="172"/>
      <c r="H16" s="172"/>
      <c r="I16" s="172">
        <v>9</v>
      </c>
      <c r="J16" s="172">
        <v>9</v>
      </c>
      <c r="K16" s="172"/>
      <c r="L16" s="190"/>
    </row>
    <row r="17" spans="2:12" ht="15" customHeight="1">
      <c r="B17" s="203" t="s">
        <v>19</v>
      </c>
      <c r="C17" s="186" t="s">
        <v>354</v>
      </c>
      <c r="D17" s="94">
        <v>12</v>
      </c>
      <c r="E17" s="169"/>
      <c r="F17" s="169">
        <v>11</v>
      </c>
      <c r="G17" s="170"/>
      <c r="H17" s="170">
        <v>16</v>
      </c>
      <c r="I17" s="170">
        <v>12</v>
      </c>
      <c r="J17" s="170">
        <v>13</v>
      </c>
      <c r="K17" s="170"/>
      <c r="L17" s="189">
        <f>SUM(D17:K18)</f>
        <v>102</v>
      </c>
    </row>
    <row r="18" spans="2:12" ht="15" customHeight="1">
      <c r="B18" s="204"/>
      <c r="C18" s="188"/>
      <c r="D18" s="95"/>
      <c r="E18" s="171"/>
      <c r="F18" s="171"/>
      <c r="G18" s="172"/>
      <c r="H18" s="172">
        <v>16</v>
      </c>
      <c r="I18" s="172">
        <v>10</v>
      </c>
      <c r="J18" s="172">
        <v>12</v>
      </c>
      <c r="K18" s="172"/>
      <c r="L18" s="190"/>
    </row>
    <row r="19" spans="2:12" ht="15" customHeight="1">
      <c r="B19" s="203" t="s">
        <v>20</v>
      </c>
      <c r="C19" s="184" t="s">
        <v>255</v>
      </c>
      <c r="D19" s="94">
        <v>15</v>
      </c>
      <c r="E19" s="169">
        <v>13</v>
      </c>
      <c r="F19" s="169"/>
      <c r="G19" s="170">
        <v>11</v>
      </c>
      <c r="H19" s="170"/>
      <c r="I19" s="170"/>
      <c r="J19" s="170">
        <v>20</v>
      </c>
      <c r="K19" s="170">
        <v>17</v>
      </c>
      <c r="L19" s="189">
        <f>SUM(D19:K20)</f>
        <v>86</v>
      </c>
    </row>
    <row r="20" spans="2:12" ht="15" customHeight="1">
      <c r="B20" s="204"/>
      <c r="C20" s="184"/>
      <c r="D20" s="95"/>
      <c r="E20" s="171">
        <v>10</v>
      </c>
      <c r="F20" s="171"/>
      <c r="G20" s="172"/>
      <c r="H20" s="172"/>
      <c r="I20" s="172"/>
      <c r="J20" s="172"/>
      <c r="K20" s="172"/>
      <c r="L20" s="190"/>
    </row>
    <row r="21" spans="2:12" ht="15" customHeight="1">
      <c r="B21" s="203" t="s">
        <v>21</v>
      </c>
      <c r="C21" s="184" t="s">
        <v>357</v>
      </c>
      <c r="D21" s="94"/>
      <c r="E21" s="169"/>
      <c r="F21" s="169"/>
      <c r="G21" s="170"/>
      <c r="H21" s="170"/>
      <c r="I21" s="170">
        <v>8</v>
      </c>
      <c r="J21" s="170">
        <v>15</v>
      </c>
      <c r="K21" s="170">
        <v>13</v>
      </c>
      <c r="L21" s="189">
        <f>SUM(D21:K22)</f>
        <v>46</v>
      </c>
    </row>
    <row r="22" spans="2:12" ht="15" customHeight="1">
      <c r="B22" s="204"/>
      <c r="C22" s="184"/>
      <c r="D22" s="95"/>
      <c r="E22" s="171"/>
      <c r="F22" s="171"/>
      <c r="G22" s="172"/>
      <c r="H22" s="172"/>
      <c r="I22" s="172"/>
      <c r="J22" s="172"/>
      <c r="K22" s="172">
        <v>10</v>
      </c>
      <c r="L22" s="190"/>
    </row>
    <row r="24" spans="2:12" ht="18.75">
      <c r="B24" s="174" t="s">
        <v>252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</row>
    <row r="25" spans="2:12" ht="8.25" customHeight="1"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6"/>
    </row>
    <row r="26" spans="2:12" s="187" customFormat="1" ht="15">
      <c r="B26" s="96" t="s">
        <v>2</v>
      </c>
      <c r="C26" s="186" t="s">
        <v>0</v>
      </c>
      <c r="D26" s="98" t="s">
        <v>25</v>
      </c>
      <c r="E26" s="101"/>
      <c r="F26" s="101"/>
      <c r="G26" s="99"/>
      <c r="H26" s="98" t="s">
        <v>26</v>
      </c>
      <c r="I26" s="99"/>
      <c r="J26" s="98" t="s">
        <v>27</v>
      </c>
      <c r="K26" s="99"/>
      <c r="L26" s="102" t="s">
        <v>254</v>
      </c>
    </row>
    <row r="27" spans="2:12" s="187" customFormat="1" ht="20.25" customHeight="1">
      <c r="B27" s="97"/>
      <c r="C27" s="188"/>
      <c r="D27" s="167" t="s">
        <v>8</v>
      </c>
      <c r="E27" s="168" t="s">
        <v>5</v>
      </c>
      <c r="F27" s="167" t="s">
        <v>6</v>
      </c>
      <c r="G27" s="167" t="s">
        <v>9</v>
      </c>
      <c r="H27" s="167" t="s">
        <v>23</v>
      </c>
      <c r="I27" s="167" t="s">
        <v>24</v>
      </c>
      <c r="J27" s="167" t="s">
        <v>7</v>
      </c>
      <c r="K27" s="167" t="s">
        <v>250</v>
      </c>
      <c r="L27" s="103"/>
    </row>
    <row r="28" spans="2:12" ht="15" customHeight="1">
      <c r="B28" s="205" t="s">
        <v>11</v>
      </c>
      <c r="C28" s="186" t="s">
        <v>355</v>
      </c>
      <c r="D28" s="160">
        <v>20</v>
      </c>
      <c r="E28" s="179">
        <v>20</v>
      </c>
      <c r="F28" s="179">
        <v>20</v>
      </c>
      <c r="G28" s="180">
        <v>20</v>
      </c>
      <c r="H28" s="180"/>
      <c r="I28" s="180">
        <v>12</v>
      </c>
      <c r="J28" s="180">
        <v>17</v>
      </c>
      <c r="K28" s="180">
        <v>20</v>
      </c>
      <c r="L28" s="160">
        <f>SUM(D28:K29)</f>
        <v>167</v>
      </c>
    </row>
    <row r="29" spans="2:12" ht="15" customHeight="1">
      <c r="B29" s="206"/>
      <c r="C29" s="188"/>
      <c r="D29" s="161"/>
      <c r="E29" s="181">
        <v>15</v>
      </c>
      <c r="F29" s="181"/>
      <c r="G29" s="182">
        <v>12</v>
      </c>
      <c r="H29" s="182"/>
      <c r="I29" s="182">
        <v>11</v>
      </c>
      <c r="J29" s="182"/>
      <c r="K29" s="182"/>
      <c r="L29" s="161"/>
    </row>
    <row r="30" spans="2:12" ht="15" customHeight="1">
      <c r="B30" s="205" t="s">
        <v>12</v>
      </c>
      <c r="C30" s="184" t="s">
        <v>353</v>
      </c>
      <c r="D30" s="160">
        <v>13</v>
      </c>
      <c r="E30" s="179">
        <v>12</v>
      </c>
      <c r="F30" s="179">
        <v>11</v>
      </c>
      <c r="G30" s="180">
        <v>17</v>
      </c>
      <c r="H30" s="180">
        <v>20</v>
      </c>
      <c r="I30" s="180">
        <v>9</v>
      </c>
      <c r="J30" s="180"/>
      <c r="K30" s="180">
        <v>13</v>
      </c>
      <c r="L30" s="160">
        <f>SUM(D30:K31)-E31</f>
        <v>132</v>
      </c>
    </row>
    <row r="31" spans="2:12" ht="15" customHeight="1">
      <c r="B31" s="206"/>
      <c r="C31" s="184"/>
      <c r="D31" s="161"/>
      <c r="E31" s="183">
        <v>3.5</v>
      </c>
      <c r="F31" s="181"/>
      <c r="G31" s="182">
        <v>13</v>
      </c>
      <c r="H31" s="182">
        <v>17</v>
      </c>
      <c r="I31" s="182">
        <v>7</v>
      </c>
      <c r="J31" s="182"/>
      <c r="K31" s="182"/>
      <c r="L31" s="161"/>
    </row>
    <row r="32" spans="2:12" ht="15" customHeight="1">
      <c r="B32" s="205" t="s">
        <v>15</v>
      </c>
      <c r="C32" s="186" t="s">
        <v>257</v>
      </c>
      <c r="D32" s="160">
        <v>15</v>
      </c>
      <c r="E32" s="179">
        <v>6.5</v>
      </c>
      <c r="F32" s="179">
        <v>17</v>
      </c>
      <c r="G32" s="180"/>
      <c r="H32" s="180">
        <v>13</v>
      </c>
      <c r="I32" s="180">
        <v>10</v>
      </c>
      <c r="J32" s="191">
        <v>20</v>
      </c>
      <c r="K32" s="180">
        <v>9</v>
      </c>
      <c r="L32" s="160">
        <f>SUM(D32:K33)-I33</f>
        <v>130.5</v>
      </c>
    </row>
    <row r="33" spans="2:12" ht="15" customHeight="1">
      <c r="B33" s="206"/>
      <c r="C33" s="188"/>
      <c r="D33" s="161"/>
      <c r="E33" s="181"/>
      <c r="F33" s="181">
        <v>15</v>
      </c>
      <c r="G33" s="182"/>
      <c r="H33" s="182">
        <v>12</v>
      </c>
      <c r="I33" s="183">
        <v>4</v>
      </c>
      <c r="J33" s="182">
        <v>13</v>
      </c>
      <c r="K33" s="182"/>
      <c r="L33" s="161"/>
    </row>
    <row r="34" spans="2:12" ht="15" customHeight="1">
      <c r="B34" s="205" t="s">
        <v>16</v>
      </c>
      <c r="C34" s="184" t="s">
        <v>255</v>
      </c>
      <c r="D34" s="160">
        <v>17</v>
      </c>
      <c r="E34" s="179">
        <v>10.5</v>
      </c>
      <c r="F34" s="179">
        <v>12</v>
      </c>
      <c r="G34" s="180">
        <v>11</v>
      </c>
      <c r="H34" s="180"/>
      <c r="I34" s="180">
        <v>17</v>
      </c>
      <c r="J34" s="180"/>
      <c r="K34" s="180">
        <v>17</v>
      </c>
      <c r="L34" s="160">
        <f>SUM(D34:K35)</f>
        <v>130.5</v>
      </c>
    </row>
    <row r="35" spans="2:12" ht="15" customHeight="1">
      <c r="B35" s="206"/>
      <c r="C35" s="184"/>
      <c r="D35" s="161"/>
      <c r="E35" s="181">
        <v>9</v>
      </c>
      <c r="F35" s="181">
        <v>10</v>
      </c>
      <c r="G35" s="182"/>
      <c r="H35" s="182"/>
      <c r="I35" s="182">
        <v>15</v>
      </c>
      <c r="J35" s="182"/>
      <c r="K35" s="182">
        <v>12</v>
      </c>
      <c r="L35" s="161"/>
    </row>
    <row r="36" spans="2:12" ht="15" customHeight="1">
      <c r="B36" s="205" t="s">
        <v>19</v>
      </c>
      <c r="C36" s="186" t="s">
        <v>352</v>
      </c>
      <c r="D36" s="160">
        <v>12</v>
      </c>
      <c r="E36" s="179">
        <v>13</v>
      </c>
      <c r="F36" s="179"/>
      <c r="G36" s="180">
        <v>10</v>
      </c>
      <c r="H36" s="180"/>
      <c r="I36" s="180">
        <v>13</v>
      </c>
      <c r="J36" s="180">
        <v>15</v>
      </c>
      <c r="K36" s="180">
        <v>15</v>
      </c>
      <c r="L36" s="160">
        <f>SUM(D36:K37)-I37</f>
        <v>117</v>
      </c>
    </row>
    <row r="37" spans="2:12" ht="15" customHeight="1">
      <c r="B37" s="206"/>
      <c r="C37" s="188"/>
      <c r="D37" s="161"/>
      <c r="E37" s="181">
        <v>8</v>
      </c>
      <c r="F37" s="181"/>
      <c r="G37" s="182">
        <v>9</v>
      </c>
      <c r="H37" s="182"/>
      <c r="I37" s="183">
        <v>5</v>
      </c>
      <c r="J37" s="182">
        <v>12</v>
      </c>
      <c r="K37" s="182">
        <v>10</v>
      </c>
      <c r="L37" s="161"/>
    </row>
    <row r="38" spans="2:12" ht="15" customHeight="1">
      <c r="B38" s="205" t="s">
        <v>20</v>
      </c>
      <c r="C38" s="186" t="s">
        <v>351</v>
      </c>
      <c r="D38" s="160">
        <v>11</v>
      </c>
      <c r="E38" s="179">
        <v>17</v>
      </c>
      <c r="F38" s="179">
        <v>13</v>
      </c>
      <c r="G38" s="180">
        <v>8</v>
      </c>
      <c r="H38" s="180"/>
      <c r="I38" s="180">
        <v>20</v>
      </c>
      <c r="J38" s="180"/>
      <c r="K38" s="180"/>
      <c r="L38" s="160">
        <f>SUM(D38:K39)</f>
        <v>93.5</v>
      </c>
    </row>
    <row r="39" spans="2:12" ht="15" customHeight="1">
      <c r="B39" s="206"/>
      <c r="C39" s="188"/>
      <c r="D39" s="161"/>
      <c r="E39" s="181">
        <v>10.5</v>
      </c>
      <c r="F39" s="181">
        <v>8</v>
      </c>
      <c r="G39" s="182">
        <v>6</v>
      </c>
      <c r="H39" s="182"/>
      <c r="I39" s="182"/>
      <c r="J39" s="182"/>
      <c r="K39" s="182"/>
      <c r="L39" s="161"/>
    </row>
    <row r="40" spans="2:12" ht="15" customHeight="1">
      <c r="B40" s="205" t="s">
        <v>21</v>
      </c>
      <c r="C40" s="184" t="s">
        <v>256</v>
      </c>
      <c r="D40" s="160">
        <v>10</v>
      </c>
      <c r="E40" s="179">
        <v>5</v>
      </c>
      <c r="F40" s="179">
        <v>9</v>
      </c>
      <c r="G40" s="180">
        <v>7</v>
      </c>
      <c r="H40" s="180"/>
      <c r="I40" s="180">
        <v>6</v>
      </c>
      <c r="J40" s="180">
        <v>11</v>
      </c>
      <c r="K40" s="180"/>
      <c r="L40" s="160">
        <f>SUM(D40:K41)</f>
        <v>66.5</v>
      </c>
    </row>
    <row r="41" spans="2:12" ht="15" customHeight="1">
      <c r="B41" s="206"/>
      <c r="C41" s="184"/>
      <c r="D41" s="161"/>
      <c r="E41" s="181">
        <v>3.5</v>
      </c>
      <c r="F41" s="181">
        <v>7</v>
      </c>
      <c r="G41" s="182">
        <v>5</v>
      </c>
      <c r="H41" s="182"/>
      <c r="I41" s="182">
        <v>3</v>
      </c>
      <c r="J41" s="182"/>
      <c r="K41" s="182"/>
      <c r="L41" s="161"/>
    </row>
    <row r="42" spans="2:12" ht="15" customHeight="1">
      <c r="B42" s="205" t="s">
        <v>22</v>
      </c>
      <c r="C42" s="184" t="s">
        <v>357</v>
      </c>
      <c r="D42" s="160"/>
      <c r="E42" s="179"/>
      <c r="F42" s="179"/>
      <c r="G42" s="180">
        <v>15</v>
      </c>
      <c r="H42" s="180">
        <v>15</v>
      </c>
      <c r="I42" s="180"/>
      <c r="J42" s="180"/>
      <c r="K42" s="180"/>
      <c r="L42" s="160">
        <f>SUM(D42:K43)</f>
        <v>41</v>
      </c>
    </row>
    <row r="43" spans="2:12" ht="15" customHeight="1">
      <c r="B43" s="206"/>
      <c r="C43" s="184"/>
      <c r="D43" s="161"/>
      <c r="E43" s="181"/>
      <c r="F43" s="181"/>
      <c r="G43" s="182"/>
      <c r="H43" s="182">
        <v>11</v>
      </c>
      <c r="I43" s="182"/>
      <c r="J43" s="182"/>
      <c r="K43" s="182"/>
      <c r="L43" s="161"/>
    </row>
    <row r="44" spans="2:12" ht="15" customHeight="1">
      <c r="B44" s="205" t="s">
        <v>106</v>
      </c>
      <c r="C44" s="184" t="s">
        <v>358</v>
      </c>
      <c r="D44" s="160"/>
      <c r="E44" s="179">
        <v>6.5</v>
      </c>
      <c r="F44" s="179"/>
      <c r="G44" s="180"/>
      <c r="H44" s="180"/>
      <c r="I44" s="180">
        <v>8</v>
      </c>
      <c r="J44" s="180"/>
      <c r="K44" s="180"/>
      <c r="L44" s="160">
        <f>SUM(D44:K45)</f>
        <v>14.5</v>
      </c>
    </row>
    <row r="45" spans="2:12" ht="15" customHeight="1">
      <c r="B45" s="206"/>
      <c r="C45" s="184"/>
      <c r="D45" s="161"/>
      <c r="E45" s="181"/>
      <c r="F45" s="181"/>
      <c r="G45" s="182"/>
      <c r="H45" s="182"/>
      <c r="I45" s="182"/>
      <c r="J45" s="182"/>
      <c r="K45" s="182"/>
      <c r="L45" s="161"/>
    </row>
  </sheetData>
  <sheetProtection/>
  <mergeCells count="82">
    <mergeCell ref="C38:C39"/>
    <mergeCell ref="D38:D39"/>
    <mergeCell ref="L38:L39"/>
    <mergeCell ref="B38:B39"/>
    <mergeCell ref="C28:C29"/>
    <mergeCell ref="D28:D29"/>
    <mergeCell ref="L28:L29"/>
    <mergeCell ref="B28:B29"/>
    <mergeCell ref="C36:C37"/>
    <mergeCell ref="D36:D37"/>
    <mergeCell ref="L36:L37"/>
    <mergeCell ref="B36:B37"/>
    <mergeCell ref="C34:C35"/>
    <mergeCell ref="D34:D35"/>
    <mergeCell ref="L34:L35"/>
    <mergeCell ref="B34:B35"/>
    <mergeCell ref="C40:C41"/>
    <mergeCell ref="D40:D41"/>
    <mergeCell ref="L40:L41"/>
    <mergeCell ref="B40:B41"/>
    <mergeCell ref="C30:C31"/>
    <mergeCell ref="D30:D31"/>
    <mergeCell ref="L30:L31"/>
    <mergeCell ref="B30:B31"/>
    <mergeCell ref="C42:C43"/>
    <mergeCell ref="D42:D43"/>
    <mergeCell ref="L42:L43"/>
    <mergeCell ref="B42:B43"/>
    <mergeCell ref="C32:C33"/>
    <mergeCell ref="D32:D33"/>
    <mergeCell ref="L32:L33"/>
    <mergeCell ref="B32:B33"/>
    <mergeCell ref="C44:C45"/>
    <mergeCell ref="D44:D45"/>
    <mergeCell ref="L44:L45"/>
    <mergeCell ref="B44:B45"/>
    <mergeCell ref="B24:L24"/>
    <mergeCell ref="C26:C27"/>
    <mergeCell ref="D26:G26"/>
    <mergeCell ref="H26:I26"/>
    <mergeCell ref="J26:K26"/>
    <mergeCell ref="L26:L27"/>
    <mergeCell ref="B26:B27"/>
    <mergeCell ref="B9:B10"/>
    <mergeCell ref="C9:C10"/>
    <mergeCell ref="D13:D14"/>
    <mergeCell ref="C15:C16"/>
    <mergeCell ref="C11:C12"/>
    <mergeCell ref="D11:D12"/>
    <mergeCell ref="L11:L12"/>
    <mergeCell ref="D7:G7"/>
    <mergeCell ref="J7:K7"/>
    <mergeCell ref="C7:C8"/>
    <mergeCell ref="L7:L8"/>
    <mergeCell ref="C17:C18"/>
    <mergeCell ref="D9:D10"/>
    <mergeCell ref="L9:L10"/>
    <mergeCell ref="B7:B8"/>
    <mergeCell ref="C13:C14"/>
    <mergeCell ref="D17:D18"/>
    <mergeCell ref="L17:L18"/>
    <mergeCell ref="H7:I7"/>
    <mergeCell ref="B1:L1"/>
    <mergeCell ref="B3:L3"/>
    <mergeCell ref="B2:L2"/>
    <mergeCell ref="B4:L4"/>
    <mergeCell ref="B5:L5"/>
    <mergeCell ref="C19:C20"/>
    <mergeCell ref="D19:D20"/>
    <mergeCell ref="B21:B22"/>
    <mergeCell ref="L19:L20"/>
    <mergeCell ref="C21:C22"/>
    <mergeCell ref="L21:L22"/>
    <mergeCell ref="D15:D16"/>
    <mergeCell ref="L15:L16"/>
    <mergeCell ref="B15:B16"/>
    <mergeCell ref="B19:B20"/>
    <mergeCell ref="B17:B18"/>
    <mergeCell ref="D21:D22"/>
    <mergeCell ref="L13:L14"/>
    <mergeCell ref="B11:B12"/>
    <mergeCell ref="B13:B14"/>
  </mergeCells>
  <printOptions/>
  <pageMargins left="0.7874015748031497" right="0" top="0.5905511811023623" bottom="0" header="0" footer="0"/>
  <pageSetup horizontalDpi="600" verticalDpi="600" orientation="portrait" paperSize="9" scale="11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P29"/>
  <sheetViews>
    <sheetView zoomScalePageLayoutView="0" workbookViewId="0" topLeftCell="A1">
      <selection activeCell="Q6" sqref="Q6"/>
    </sheetView>
  </sheetViews>
  <sheetFormatPr defaultColWidth="9.140625" defaultRowHeight="15"/>
  <cols>
    <col min="1" max="1" width="4.8515625" style="65" bestFit="1" customWidth="1"/>
    <col min="2" max="2" width="8.7109375" style="65" bestFit="1" customWidth="1"/>
    <col min="3" max="3" width="12.140625" style="65" customWidth="1"/>
    <col min="4" max="4" width="6.140625" style="65" bestFit="1" customWidth="1"/>
    <col min="5" max="5" width="4.421875" style="72" customWidth="1"/>
    <col min="6" max="6" width="10.140625" style="91" customWidth="1"/>
    <col min="7" max="9" width="5.57421875" style="65" bestFit="1" customWidth="1"/>
    <col min="10" max="10" width="2.00390625" style="65" bestFit="1" customWidth="1"/>
    <col min="11" max="11" width="5.57421875" style="65" bestFit="1" customWidth="1"/>
    <col min="12" max="12" width="2.7109375" style="72" bestFit="1" customWidth="1"/>
    <col min="13" max="13" width="7.8515625" style="65" customWidth="1"/>
    <col min="14" max="14" width="6.421875" style="67" bestFit="1" customWidth="1"/>
    <col min="15" max="16384" width="9.140625" style="65" customWidth="1"/>
  </cols>
  <sheetData>
    <row r="1" spans="1:15" ht="15" customHeight="1">
      <c r="A1" s="154" t="s">
        <v>500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93"/>
    </row>
    <row r="2" spans="1:16" ht="20.2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93"/>
      <c r="P2" s="67"/>
    </row>
    <row r="3" spans="1:15" ht="25.5" customHeight="1">
      <c r="A3" s="153" t="s">
        <v>36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8"/>
    </row>
    <row r="4" spans="1:14" ht="26.25" customHeight="1">
      <c r="A4" s="1"/>
      <c r="B4" s="342" t="s">
        <v>132</v>
      </c>
      <c r="C4" s="342"/>
      <c r="D4" s="342"/>
      <c r="E4" s="342"/>
      <c r="F4" s="342"/>
      <c r="G4" s="342"/>
      <c r="H4" s="342"/>
      <c r="I4" s="76"/>
      <c r="J4" s="121"/>
      <c r="K4" s="121"/>
      <c r="M4" s="121" t="s">
        <v>37</v>
      </c>
      <c r="N4" s="121"/>
    </row>
    <row r="5" spans="1:14" ht="20.25">
      <c r="A5" s="155" t="s">
        <v>217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14" ht="19.5">
      <c r="A6" s="64"/>
      <c r="B6" s="64"/>
      <c r="C6" s="64"/>
      <c r="D6" s="262"/>
      <c r="E6" s="71"/>
      <c r="F6" s="85"/>
      <c r="G6" s="77"/>
      <c r="H6" s="77"/>
      <c r="I6" s="77"/>
      <c r="J6" s="77"/>
      <c r="K6" s="64"/>
      <c r="L6" s="71"/>
      <c r="M6" s="64"/>
      <c r="N6" s="64"/>
    </row>
    <row r="7" spans="1:14" s="91" customFormat="1" ht="15.75" customHeight="1">
      <c r="A7" s="138" t="s">
        <v>2</v>
      </c>
      <c r="B7" s="138" t="s">
        <v>28</v>
      </c>
      <c r="C7" s="138" t="s">
        <v>29</v>
      </c>
      <c r="D7" s="337" t="s">
        <v>17</v>
      </c>
      <c r="E7" s="138" t="s">
        <v>14</v>
      </c>
      <c r="F7" s="138" t="s">
        <v>0</v>
      </c>
      <c r="G7" s="156" t="s">
        <v>4</v>
      </c>
      <c r="H7" s="157"/>
      <c r="I7" s="157"/>
      <c r="J7" s="157"/>
      <c r="K7" s="90"/>
      <c r="L7" s="90"/>
      <c r="M7" s="150" t="s">
        <v>1</v>
      </c>
      <c r="N7" s="138" t="s">
        <v>3</v>
      </c>
    </row>
    <row r="8" spans="1:14" s="91" customFormat="1" ht="12.75">
      <c r="A8" s="139"/>
      <c r="B8" s="139"/>
      <c r="C8" s="139"/>
      <c r="D8" s="338"/>
      <c r="E8" s="139"/>
      <c r="F8" s="139"/>
      <c r="G8" s="89">
        <v>1</v>
      </c>
      <c r="H8" s="89">
        <v>2</v>
      </c>
      <c r="I8" s="89">
        <v>3</v>
      </c>
      <c r="J8" s="89">
        <v>4</v>
      </c>
      <c r="K8" s="89" t="s">
        <v>19</v>
      </c>
      <c r="L8" s="89" t="s">
        <v>20</v>
      </c>
      <c r="M8" s="151"/>
      <c r="N8" s="139"/>
    </row>
    <row r="9" spans="1:14" ht="27.75" customHeight="1">
      <c r="A9" s="16" t="s">
        <v>11</v>
      </c>
      <c r="B9" s="20" t="s">
        <v>97</v>
      </c>
      <c r="C9" s="20" t="s">
        <v>98</v>
      </c>
      <c r="D9" s="335" t="s">
        <v>71</v>
      </c>
      <c r="E9" s="16">
        <v>29</v>
      </c>
      <c r="F9" s="92" t="s">
        <v>91</v>
      </c>
      <c r="G9" s="16" t="s">
        <v>184</v>
      </c>
      <c r="H9" s="16">
        <v>8.86</v>
      </c>
      <c r="I9" s="16">
        <v>9.97</v>
      </c>
      <c r="J9" s="17"/>
      <c r="K9" s="17">
        <v>9.3</v>
      </c>
      <c r="L9" s="17"/>
      <c r="M9" s="87">
        <v>9.97</v>
      </c>
      <c r="N9" s="88">
        <v>20</v>
      </c>
    </row>
    <row r="10" spans="1:14" ht="27.75" customHeight="1">
      <c r="A10" s="16" t="s">
        <v>12</v>
      </c>
      <c r="B10" s="9" t="s">
        <v>56</v>
      </c>
      <c r="C10" s="8" t="s">
        <v>57</v>
      </c>
      <c r="D10" s="257">
        <v>2008</v>
      </c>
      <c r="E10" s="4">
        <v>88</v>
      </c>
      <c r="F10" s="89" t="s">
        <v>49</v>
      </c>
      <c r="G10" s="16" t="s">
        <v>184</v>
      </c>
      <c r="H10" s="16">
        <v>9.63</v>
      </c>
      <c r="I10" s="17">
        <v>9.8</v>
      </c>
      <c r="J10" s="17"/>
      <c r="K10" s="17">
        <v>9.11</v>
      </c>
      <c r="L10" s="17"/>
      <c r="M10" s="87">
        <v>9.8</v>
      </c>
      <c r="N10" s="88">
        <v>17</v>
      </c>
    </row>
    <row r="11" spans="1:14" ht="27.75" customHeight="1">
      <c r="A11" s="16" t="s">
        <v>15</v>
      </c>
      <c r="B11" s="20" t="s">
        <v>87</v>
      </c>
      <c r="C11" s="20" t="s">
        <v>88</v>
      </c>
      <c r="D11" s="335" t="s">
        <v>52</v>
      </c>
      <c r="E11" s="16">
        <v>6</v>
      </c>
      <c r="F11" s="92" t="s">
        <v>86</v>
      </c>
      <c r="G11" s="16">
        <v>9.19</v>
      </c>
      <c r="H11" s="16">
        <v>8.59</v>
      </c>
      <c r="I11" s="17">
        <v>8.76</v>
      </c>
      <c r="J11" s="17"/>
      <c r="K11" s="17">
        <v>8.44</v>
      </c>
      <c r="L11" s="17"/>
      <c r="M11" s="87">
        <v>9.19</v>
      </c>
      <c r="N11" s="88">
        <v>15</v>
      </c>
    </row>
    <row r="12" spans="1:14" ht="27.75" customHeight="1">
      <c r="A12" s="16" t="s">
        <v>16</v>
      </c>
      <c r="B12" s="20" t="s">
        <v>127</v>
      </c>
      <c r="C12" s="20" t="s">
        <v>128</v>
      </c>
      <c r="D12" s="335">
        <v>2008</v>
      </c>
      <c r="E12" s="52">
        <v>131</v>
      </c>
      <c r="F12" s="92" t="s">
        <v>122</v>
      </c>
      <c r="G12" s="52">
        <v>6.43</v>
      </c>
      <c r="H12" s="52">
        <v>6.21</v>
      </c>
      <c r="I12" s="52">
        <v>5.84</v>
      </c>
      <c r="J12" s="52"/>
      <c r="K12" s="52">
        <v>6.62</v>
      </c>
      <c r="L12" s="52"/>
      <c r="M12" s="74">
        <v>6.62</v>
      </c>
      <c r="N12" s="49">
        <v>13</v>
      </c>
    </row>
    <row r="13" spans="1:14" ht="27.75" customHeight="1">
      <c r="A13" s="16" t="s">
        <v>19</v>
      </c>
      <c r="B13" s="20" t="s">
        <v>125</v>
      </c>
      <c r="C13" s="20" t="s">
        <v>126</v>
      </c>
      <c r="D13" s="335">
        <v>2008</v>
      </c>
      <c r="E13" s="52">
        <v>129</v>
      </c>
      <c r="F13" s="92" t="s">
        <v>122</v>
      </c>
      <c r="G13" s="52">
        <v>6.3</v>
      </c>
      <c r="H13" s="52">
        <v>5.53</v>
      </c>
      <c r="I13" s="52">
        <v>6.49</v>
      </c>
      <c r="J13" s="52"/>
      <c r="K13" s="52">
        <v>5.95</v>
      </c>
      <c r="L13" s="52"/>
      <c r="M13" s="74">
        <v>6.49</v>
      </c>
      <c r="N13" s="49">
        <v>12</v>
      </c>
    </row>
    <row r="14" spans="1:14" ht="27.75" customHeight="1">
      <c r="A14" s="16" t="s">
        <v>20</v>
      </c>
      <c r="B14" s="19" t="s">
        <v>68</v>
      </c>
      <c r="C14" s="20" t="s">
        <v>67</v>
      </c>
      <c r="D14" s="335">
        <v>2010</v>
      </c>
      <c r="E14" s="16">
        <v>31</v>
      </c>
      <c r="F14" s="92" t="s">
        <v>64</v>
      </c>
      <c r="G14" s="16" t="s">
        <v>184</v>
      </c>
      <c r="H14" s="42" t="s">
        <v>184</v>
      </c>
      <c r="I14" s="16">
        <v>6.27</v>
      </c>
      <c r="J14" s="17"/>
      <c r="K14" s="17">
        <v>5.68</v>
      </c>
      <c r="L14" s="17"/>
      <c r="M14" s="87">
        <v>6.27</v>
      </c>
      <c r="N14" s="88">
        <v>11</v>
      </c>
    </row>
    <row r="15" spans="1:14" ht="27.75" customHeight="1">
      <c r="A15" s="16" t="s">
        <v>21</v>
      </c>
      <c r="B15" s="20" t="s">
        <v>115</v>
      </c>
      <c r="C15" s="20" t="s">
        <v>114</v>
      </c>
      <c r="D15" s="335" t="s">
        <v>61</v>
      </c>
      <c r="E15" s="16">
        <v>74</v>
      </c>
      <c r="F15" s="92" t="s">
        <v>102</v>
      </c>
      <c r="G15" s="16">
        <v>5.77</v>
      </c>
      <c r="H15" s="16">
        <v>5.96</v>
      </c>
      <c r="I15" s="16">
        <v>4.69</v>
      </c>
      <c r="J15" s="17"/>
      <c r="K15" s="17"/>
      <c r="L15" s="17"/>
      <c r="M15" s="87">
        <v>5.96</v>
      </c>
      <c r="N15" s="88">
        <v>10</v>
      </c>
    </row>
    <row r="16" spans="1:14" ht="27.75" customHeight="1">
      <c r="A16" s="16" t="s">
        <v>22</v>
      </c>
      <c r="B16" s="20" t="s">
        <v>74</v>
      </c>
      <c r="C16" s="20" t="s">
        <v>73</v>
      </c>
      <c r="D16" s="335" t="s">
        <v>71</v>
      </c>
      <c r="E16" s="16">
        <v>45</v>
      </c>
      <c r="F16" s="92" t="s">
        <v>64</v>
      </c>
      <c r="G16" s="16">
        <v>5.38</v>
      </c>
      <c r="H16" s="16">
        <v>4.58</v>
      </c>
      <c r="I16" s="16">
        <v>4.84</v>
      </c>
      <c r="J16" s="17"/>
      <c r="K16" s="17"/>
      <c r="L16" s="17"/>
      <c r="M16" s="87">
        <v>5.38</v>
      </c>
      <c r="N16" s="88">
        <v>9</v>
      </c>
    </row>
    <row r="18" spans="1:14" ht="20.25">
      <c r="A18" s="207" t="s">
        <v>501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</row>
    <row r="19" spans="1:14" ht="19.5">
      <c r="A19" s="209"/>
      <c r="B19" s="209"/>
      <c r="C19" s="209"/>
      <c r="D19" s="259"/>
      <c r="E19" s="274"/>
      <c r="F19" s="328"/>
      <c r="G19" s="298"/>
      <c r="H19" s="298"/>
      <c r="I19" s="298"/>
      <c r="J19" s="298"/>
      <c r="K19" s="209"/>
      <c r="L19" s="209"/>
      <c r="M19" s="209"/>
      <c r="N19" s="209"/>
    </row>
    <row r="20" spans="1:14" ht="15">
      <c r="A20" s="300" t="s">
        <v>2</v>
      </c>
      <c r="B20" s="300" t="s">
        <v>28</v>
      </c>
      <c r="C20" s="300" t="s">
        <v>29</v>
      </c>
      <c r="D20" s="299" t="s">
        <v>17</v>
      </c>
      <c r="E20" s="329" t="s">
        <v>14</v>
      </c>
      <c r="F20" s="329" t="s">
        <v>0</v>
      </c>
      <c r="G20" s="321" t="s">
        <v>4</v>
      </c>
      <c r="H20" s="322"/>
      <c r="I20" s="322"/>
      <c r="J20" s="322"/>
      <c r="K20" s="323"/>
      <c r="L20" s="323"/>
      <c r="M20" s="317" t="s">
        <v>1</v>
      </c>
      <c r="N20" s="300" t="s">
        <v>3</v>
      </c>
    </row>
    <row r="21" spans="1:14" ht="15">
      <c r="A21" s="302"/>
      <c r="B21" s="302"/>
      <c r="C21" s="302"/>
      <c r="D21" s="301"/>
      <c r="E21" s="330"/>
      <c r="F21" s="330"/>
      <c r="G21" s="327">
        <v>1</v>
      </c>
      <c r="H21" s="327">
        <v>2</v>
      </c>
      <c r="I21" s="327">
        <v>3</v>
      </c>
      <c r="J21" s="327">
        <v>4</v>
      </c>
      <c r="K21" s="327">
        <v>5</v>
      </c>
      <c r="L21" s="327">
        <v>6</v>
      </c>
      <c r="M21" s="318"/>
      <c r="N21" s="302"/>
    </row>
    <row r="22" spans="1:14" ht="27.75" customHeight="1">
      <c r="A22" s="16" t="s">
        <v>11</v>
      </c>
      <c r="B22" s="198" t="s">
        <v>295</v>
      </c>
      <c r="C22" s="198" t="s">
        <v>296</v>
      </c>
      <c r="D22" s="339" t="s">
        <v>52</v>
      </c>
      <c r="E22" s="283">
        <v>118</v>
      </c>
      <c r="F22" s="219" t="s">
        <v>378</v>
      </c>
      <c r="G22" s="49">
        <v>9.05</v>
      </c>
      <c r="H22" s="49">
        <v>10.04</v>
      </c>
      <c r="I22" s="316">
        <v>9.9</v>
      </c>
      <c r="J22" s="49"/>
      <c r="K22" s="49">
        <v>10.43</v>
      </c>
      <c r="L22" s="52"/>
      <c r="M22" s="74">
        <v>10.43</v>
      </c>
      <c r="N22" s="69">
        <v>20</v>
      </c>
    </row>
    <row r="23" spans="1:14" ht="27.75" customHeight="1">
      <c r="A23" s="16" t="s">
        <v>12</v>
      </c>
      <c r="B23" s="198" t="s">
        <v>261</v>
      </c>
      <c r="C23" s="198" t="s">
        <v>262</v>
      </c>
      <c r="D23" s="339">
        <v>2008</v>
      </c>
      <c r="E23" s="331">
        <v>114</v>
      </c>
      <c r="F23" s="219" t="s">
        <v>253</v>
      </c>
      <c r="G23" s="88">
        <v>8.92</v>
      </c>
      <c r="H23" s="335" t="s">
        <v>502</v>
      </c>
      <c r="I23" s="336">
        <v>9.7</v>
      </c>
      <c r="J23" s="336"/>
      <c r="K23" s="336">
        <v>10.3</v>
      </c>
      <c r="L23" s="17"/>
      <c r="M23" s="87">
        <v>10.3</v>
      </c>
      <c r="N23" s="332">
        <v>17</v>
      </c>
    </row>
    <row r="24" spans="1:14" ht="27.75" customHeight="1">
      <c r="A24" s="16" t="s">
        <v>15</v>
      </c>
      <c r="B24" s="20" t="s">
        <v>315</v>
      </c>
      <c r="C24" s="20" t="s">
        <v>321</v>
      </c>
      <c r="D24" s="335" t="s">
        <v>52</v>
      </c>
      <c r="E24" s="333">
        <v>108</v>
      </c>
      <c r="F24" s="219" t="s">
        <v>335</v>
      </c>
      <c r="G24" s="88">
        <v>9.13</v>
      </c>
      <c r="H24" s="88">
        <v>9.93</v>
      </c>
      <c r="I24" s="336">
        <v>9.16</v>
      </c>
      <c r="J24" s="336"/>
      <c r="K24" s="336" t="s">
        <v>184</v>
      </c>
      <c r="L24" s="17"/>
      <c r="M24" s="87">
        <v>9.93</v>
      </c>
      <c r="N24" s="332">
        <v>15</v>
      </c>
    </row>
    <row r="25" spans="1:14" ht="27.75" customHeight="1">
      <c r="A25" s="16" t="s">
        <v>16</v>
      </c>
      <c r="B25" s="198" t="s">
        <v>285</v>
      </c>
      <c r="C25" s="198" t="s">
        <v>286</v>
      </c>
      <c r="D25" s="339">
        <v>2008</v>
      </c>
      <c r="E25" s="283">
        <v>134</v>
      </c>
      <c r="F25" s="219" t="s">
        <v>378</v>
      </c>
      <c r="G25" s="88">
        <v>9.68</v>
      </c>
      <c r="H25" s="88" t="s">
        <v>184</v>
      </c>
      <c r="I25" s="336">
        <v>9.92</v>
      </c>
      <c r="J25" s="336"/>
      <c r="K25" s="336">
        <v>9.58</v>
      </c>
      <c r="L25" s="17"/>
      <c r="M25" s="87">
        <v>9.92</v>
      </c>
      <c r="N25" s="332">
        <v>13</v>
      </c>
    </row>
    <row r="26" spans="1:14" ht="27.75" customHeight="1">
      <c r="A26" s="16" t="s">
        <v>19</v>
      </c>
      <c r="B26" s="20" t="s">
        <v>503</v>
      </c>
      <c r="C26" s="20" t="s">
        <v>504</v>
      </c>
      <c r="D26" s="335" t="s">
        <v>52</v>
      </c>
      <c r="E26" s="333">
        <v>106</v>
      </c>
      <c r="F26" s="92" t="s">
        <v>49</v>
      </c>
      <c r="G26" s="88">
        <v>8.59</v>
      </c>
      <c r="H26" s="88">
        <v>9.19</v>
      </c>
      <c r="I26" s="336">
        <v>8.72</v>
      </c>
      <c r="J26" s="336"/>
      <c r="K26" s="336">
        <v>3.95</v>
      </c>
      <c r="L26" s="17"/>
      <c r="M26" s="87">
        <v>9.19</v>
      </c>
      <c r="N26" s="332" t="s">
        <v>172</v>
      </c>
    </row>
    <row r="27" spans="1:14" ht="27.75" customHeight="1">
      <c r="A27" s="16" t="s">
        <v>20</v>
      </c>
      <c r="B27" s="20" t="s">
        <v>289</v>
      </c>
      <c r="C27" s="20" t="s">
        <v>505</v>
      </c>
      <c r="D27" s="335" t="s">
        <v>52</v>
      </c>
      <c r="E27" s="333">
        <v>111</v>
      </c>
      <c r="F27" s="219" t="s">
        <v>335</v>
      </c>
      <c r="G27" s="88">
        <v>8.66</v>
      </c>
      <c r="H27" s="88">
        <v>8.44</v>
      </c>
      <c r="I27" s="336">
        <v>8.17</v>
      </c>
      <c r="J27" s="336"/>
      <c r="K27" s="336">
        <v>8.2</v>
      </c>
      <c r="L27" s="17"/>
      <c r="M27" s="87">
        <v>8.66</v>
      </c>
      <c r="N27" s="332">
        <v>12</v>
      </c>
    </row>
    <row r="28" spans="1:14" ht="27.75" customHeight="1">
      <c r="A28" s="16" t="s">
        <v>21</v>
      </c>
      <c r="B28" s="20" t="s">
        <v>344</v>
      </c>
      <c r="C28" s="20" t="s">
        <v>345</v>
      </c>
      <c r="D28" s="335">
        <v>2008</v>
      </c>
      <c r="E28" s="333">
        <v>49</v>
      </c>
      <c r="F28" s="334" t="s">
        <v>64</v>
      </c>
      <c r="G28" s="88">
        <v>7.69</v>
      </c>
      <c r="H28" s="88" t="s">
        <v>184</v>
      </c>
      <c r="I28" s="336">
        <v>7.72</v>
      </c>
      <c r="J28" s="336"/>
      <c r="K28" s="336"/>
      <c r="L28" s="17"/>
      <c r="M28" s="87">
        <v>7.69</v>
      </c>
      <c r="N28" s="332">
        <v>11</v>
      </c>
    </row>
    <row r="29" spans="1:14" ht="27.75" customHeight="1">
      <c r="A29" s="16" t="s">
        <v>22</v>
      </c>
      <c r="B29" s="20" t="s">
        <v>506</v>
      </c>
      <c r="C29" s="20" t="s">
        <v>507</v>
      </c>
      <c r="D29" s="335" t="s">
        <v>52</v>
      </c>
      <c r="E29" s="333">
        <v>105</v>
      </c>
      <c r="F29" s="92" t="s">
        <v>49</v>
      </c>
      <c r="G29" s="88">
        <v>7.61</v>
      </c>
      <c r="H29" s="88">
        <v>7.65</v>
      </c>
      <c r="I29" s="336" t="s">
        <v>184</v>
      </c>
      <c r="J29" s="336"/>
      <c r="K29" s="336"/>
      <c r="L29" s="17"/>
      <c r="M29" s="87">
        <v>7.65</v>
      </c>
      <c r="N29" s="332" t="s">
        <v>172</v>
      </c>
    </row>
  </sheetData>
  <sheetProtection/>
  <mergeCells count="25">
    <mergeCell ref="G20:J20"/>
    <mergeCell ref="M20:M21"/>
    <mergeCell ref="N20:N21"/>
    <mergeCell ref="A20:A21"/>
    <mergeCell ref="B20:B21"/>
    <mergeCell ref="C20:C21"/>
    <mergeCell ref="D20:D21"/>
    <mergeCell ref="E20:E21"/>
    <mergeCell ref="F20:F21"/>
    <mergeCell ref="B7:B8"/>
    <mergeCell ref="C7:C8"/>
    <mergeCell ref="D7:D8"/>
    <mergeCell ref="F7:F8"/>
    <mergeCell ref="G7:J7"/>
    <mergeCell ref="A18:N18"/>
    <mergeCell ref="M7:M8"/>
    <mergeCell ref="E7:E8"/>
    <mergeCell ref="B4:H4"/>
    <mergeCell ref="A3:N3"/>
    <mergeCell ref="N7:N8"/>
    <mergeCell ref="A1:N2"/>
    <mergeCell ref="J4:K4"/>
    <mergeCell ref="M4:N4"/>
    <mergeCell ref="A5:N5"/>
    <mergeCell ref="A7:A8"/>
  </mergeCells>
  <printOptions/>
  <pageMargins left="0.8267716535433072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O29"/>
  <sheetViews>
    <sheetView zoomScalePageLayoutView="0" workbookViewId="0" topLeftCell="A16">
      <selection activeCell="P25" sqref="P25"/>
    </sheetView>
  </sheetViews>
  <sheetFormatPr defaultColWidth="9.140625" defaultRowHeight="15"/>
  <cols>
    <col min="1" max="1" width="4.8515625" style="65" customWidth="1"/>
    <col min="2" max="2" width="9.140625" style="65" customWidth="1"/>
    <col min="3" max="3" width="14.140625" style="65" customWidth="1"/>
    <col min="4" max="4" width="6.140625" style="65" customWidth="1"/>
    <col min="5" max="5" width="5.140625" style="341" customWidth="1"/>
    <col min="6" max="6" width="11.00390625" style="82" customWidth="1"/>
    <col min="7" max="7" width="6.140625" style="67" bestFit="1" customWidth="1"/>
    <col min="8" max="9" width="2.00390625" style="65" bestFit="1" customWidth="1"/>
    <col min="10" max="10" width="1.8515625" style="65" bestFit="1" customWidth="1"/>
    <col min="11" max="11" width="6.140625" style="65" bestFit="1" customWidth="1"/>
    <col min="12" max="12" width="2.00390625" style="65" bestFit="1" customWidth="1"/>
    <col min="13" max="13" width="8.00390625" style="65" customWidth="1"/>
    <col min="14" max="14" width="6.421875" style="65" bestFit="1" customWidth="1"/>
    <col min="15" max="16384" width="9.140625" style="65" customWidth="1"/>
  </cols>
  <sheetData>
    <row r="1" spans="1:15" ht="15" customHeight="1">
      <c r="A1" s="134" t="s">
        <v>40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93"/>
    </row>
    <row r="2" spans="1:15" ht="1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93"/>
    </row>
    <row r="3" spans="1:15" ht="25.5" customHeight="1">
      <c r="A3" s="137" t="s">
        <v>36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8"/>
    </row>
    <row r="4" spans="1:13" ht="26.25">
      <c r="A4" s="1"/>
      <c r="B4" s="121" t="s">
        <v>31</v>
      </c>
      <c r="C4" s="121"/>
      <c r="D4" s="254"/>
      <c r="E4" s="84"/>
      <c r="F4" s="121"/>
      <c r="G4" s="121"/>
      <c r="H4" s="1"/>
      <c r="I4" s="76"/>
      <c r="J4" s="121"/>
      <c r="K4" s="121"/>
      <c r="L4" s="152" t="s">
        <v>37</v>
      </c>
      <c r="M4" s="152"/>
    </row>
    <row r="5" spans="1:14" ht="20.25">
      <c r="A5" s="155" t="s">
        <v>508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14" ht="19.5">
      <c r="A6" s="64"/>
      <c r="B6" s="64"/>
      <c r="C6" s="64"/>
      <c r="D6" s="262"/>
      <c r="E6" s="340"/>
      <c r="F6" s="344"/>
      <c r="G6" s="77"/>
      <c r="H6" s="77"/>
      <c r="I6" s="77"/>
      <c r="J6" s="77"/>
      <c r="K6" s="64"/>
      <c r="L6" s="64"/>
      <c r="M6" s="64"/>
      <c r="N6" s="64"/>
    </row>
    <row r="7" spans="1:14" s="82" customFormat="1" ht="12">
      <c r="A7" s="144" t="s">
        <v>2</v>
      </c>
      <c r="B7" s="144" t="s">
        <v>28</v>
      </c>
      <c r="C7" s="144" t="s">
        <v>29</v>
      </c>
      <c r="D7" s="337" t="s">
        <v>17</v>
      </c>
      <c r="E7" s="138" t="s">
        <v>14</v>
      </c>
      <c r="F7" s="144" t="s">
        <v>0</v>
      </c>
      <c r="G7" s="140" t="s">
        <v>4</v>
      </c>
      <c r="H7" s="141"/>
      <c r="I7" s="141"/>
      <c r="J7" s="141"/>
      <c r="K7" s="81"/>
      <c r="L7" s="81"/>
      <c r="M7" s="142" t="s">
        <v>1</v>
      </c>
      <c r="N7" s="144" t="s">
        <v>3</v>
      </c>
    </row>
    <row r="8" spans="1:14" s="82" customFormat="1" ht="12">
      <c r="A8" s="145"/>
      <c r="B8" s="145"/>
      <c r="C8" s="145"/>
      <c r="D8" s="338"/>
      <c r="E8" s="139"/>
      <c r="F8" s="145"/>
      <c r="G8" s="83">
        <v>1</v>
      </c>
      <c r="H8" s="83">
        <v>2</v>
      </c>
      <c r="I8" s="83">
        <v>3</v>
      </c>
      <c r="J8" s="83">
        <v>4</v>
      </c>
      <c r="K8" s="83">
        <v>5</v>
      </c>
      <c r="L8" s="83">
        <v>6</v>
      </c>
      <c r="M8" s="143"/>
      <c r="N8" s="145"/>
    </row>
    <row r="9" spans="1:14" ht="30" customHeight="1">
      <c r="A9" s="7" t="s">
        <v>11</v>
      </c>
      <c r="B9" s="60" t="s">
        <v>115</v>
      </c>
      <c r="C9" s="60" t="s">
        <v>114</v>
      </c>
      <c r="D9" s="345">
        <v>2011</v>
      </c>
      <c r="E9" s="346">
        <v>74</v>
      </c>
      <c r="F9" s="311" t="s">
        <v>102</v>
      </c>
      <c r="G9" s="315" t="s">
        <v>224</v>
      </c>
      <c r="H9" s="11"/>
      <c r="I9" s="11"/>
      <c r="J9" s="15"/>
      <c r="K9" s="11" t="s">
        <v>230</v>
      </c>
      <c r="L9" s="11"/>
      <c r="M9" s="15" t="s">
        <v>224</v>
      </c>
      <c r="N9" s="11" t="s">
        <v>147</v>
      </c>
    </row>
    <row r="10" spans="1:14" ht="30" customHeight="1">
      <c r="A10" s="7" t="s">
        <v>12</v>
      </c>
      <c r="B10" s="80" t="s">
        <v>99</v>
      </c>
      <c r="C10" s="80" t="s">
        <v>98</v>
      </c>
      <c r="D10" s="345">
        <v>2009</v>
      </c>
      <c r="E10" s="346">
        <v>29</v>
      </c>
      <c r="F10" s="311" t="s">
        <v>91</v>
      </c>
      <c r="G10" s="315" t="s">
        <v>222</v>
      </c>
      <c r="H10" s="11"/>
      <c r="I10" s="11"/>
      <c r="J10" s="11"/>
      <c r="K10" s="11" t="s">
        <v>228</v>
      </c>
      <c r="L10" s="11"/>
      <c r="M10" s="15" t="s">
        <v>222</v>
      </c>
      <c r="N10" s="11" t="s">
        <v>159</v>
      </c>
    </row>
    <row r="11" spans="1:14" ht="30" customHeight="1">
      <c r="A11" s="7" t="s">
        <v>15</v>
      </c>
      <c r="B11" s="60" t="s">
        <v>113</v>
      </c>
      <c r="C11" s="60" t="s">
        <v>114</v>
      </c>
      <c r="D11" s="345">
        <v>2011</v>
      </c>
      <c r="E11" s="346">
        <v>75</v>
      </c>
      <c r="F11" s="311" t="s">
        <v>102</v>
      </c>
      <c r="G11" s="315" t="s">
        <v>223</v>
      </c>
      <c r="H11" s="11"/>
      <c r="I11" s="11"/>
      <c r="J11" s="15"/>
      <c r="K11" s="11" t="s">
        <v>229</v>
      </c>
      <c r="L11" s="11"/>
      <c r="M11" s="15" t="s">
        <v>223</v>
      </c>
      <c r="N11" s="11" t="s">
        <v>150</v>
      </c>
    </row>
    <row r="12" spans="1:14" ht="30" customHeight="1">
      <c r="A12" s="7" t="s">
        <v>16</v>
      </c>
      <c r="B12" s="80" t="s">
        <v>87</v>
      </c>
      <c r="C12" s="80" t="s">
        <v>88</v>
      </c>
      <c r="D12" s="345">
        <v>2008</v>
      </c>
      <c r="E12" s="346">
        <v>6</v>
      </c>
      <c r="F12" s="311" t="s">
        <v>86</v>
      </c>
      <c r="G12" s="315" t="s">
        <v>221</v>
      </c>
      <c r="H12" s="15"/>
      <c r="I12" s="11"/>
      <c r="J12" s="11"/>
      <c r="K12" s="11" t="s">
        <v>227</v>
      </c>
      <c r="L12" s="11"/>
      <c r="M12" s="15" t="s">
        <v>221</v>
      </c>
      <c r="N12" s="11" t="s">
        <v>148</v>
      </c>
    </row>
    <row r="13" spans="1:14" ht="30" customHeight="1">
      <c r="A13" s="7" t="s">
        <v>19</v>
      </c>
      <c r="B13" s="80" t="s">
        <v>66</v>
      </c>
      <c r="C13" s="80" t="s">
        <v>67</v>
      </c>
      <c r="D13" s="345">
        <v>2010</v>
      </c>
      <c r="E13" s="346">
        <v>31</v>
      </c>
      <c r="F13" s="311" t="s">
        <v>64</v>
      </c>
      <c r="G13" s="315" t="s">
        <v>219</v>
      </c>
      <c r="H13" s="11"/>
      <c r="I13" s="11"/>
      <c r="J13" s="15"/>
      <c r="K13" s="11" t="s">
        <v>226</v>
      </c>
      <c r="L13" s="11"/>
      <c r="M13" s="15" t="s">
        <v>219</v>
      </c>
      <c r="N13" s="11" t="s">
        <v>149</v>
      </c>
    </row>
    <row r="14" spans="1:14" ht="30" customHeight="1">
      <c r="A14" s="7" t="s">
        <v>20</v>
      </c>
      <c r="B14" s="60" t="s">
        <v>56</v>
      </c>
      <c r="C14" s="60" t="s">
        <v>57</v>
      </c>
      <c r="D14" s="345">
        <v>2008</v>
      </c>
      <c r="E14" s="346">
        <v>88</v>
      </c>
      <c r="F14" s="311" t="s">
        <v>49</v>
      </c>
      <c r="G14" s="315" t="s">
        <v>218</v>
      </c>
      <c r="H14" s="11"/>
      <c r="I14" s="15"/>
      <c r="J14" s="11"/>
      <c r="K14" s="11" t="s">
        <v>225</v>
      </c>
      <c r="L14" s="11"/>
      <c r="M14" s="15" t="s">
        <v>218</v>
      </c>
      <c r="N14" s="11" t="s">
        <v>160</v>
      </c>
    </row>
    <row r="15" spans="1:14" ht="30" customHeight="1">
      <c r="A15" s="7" t="s">
        <v>21</v>
      </c>
      <c r="B15" s="60" t="s">
        <v>84</v>
      </c>
      <c r="C15" s="60" t="s">
        <v>85</v>
      </c>
      <c r="D15" s="345">
        <v>2009</v>
      </c>
      <c r="E15" s="346">
        <v>5</v>
      </c>
      <c r="F15" s="311" t="s">
        <v>86</v>
      </c>
      <c r="G15" s="315" t="s">
        <v>220</v>
      </c>
      <c r="H15" s="11"/>
      <c r="I15" s="11"/>
      <c r="J15" s="11"/>
      <c r="K15" s="11"/>
      <c r="L15" s="15"/>
      <c r="M15" s="15" t="s">
        <v>220</v>
      </c>
      <c r="N15" s="11" t="s">
        <v>158</v>
      </c>
    </row>
    <row r="17" spans="1:14" ht="20.25">
      <c r="A17" s="207" t="s">
        <v>509</v>
      </c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</row>
    <row r="18" spans="1:14" ht="19.5">
      <c r="A18" s="209"/>
      <c r="B18" s="209"/>
      <c r="C18" s="209"/>
      <c r="D18" s="274"/>
      <c r="E18" s="274"/>
      <c r="F18" s="297"/>
      <c r="G18" s="298"/>
      <c r="H18" s="298"/>
      <c r="I18" s="298"/>
      <c r="J18" s="298"/>
      <c r="K18" s="209"/>
      <c r="L18" s="209"/>
      <c r="M18" s="209"/>
      <c r="N18" s="209"/>
    </row>
    <row r="19" spans="1:14" s="324" customFormat="1" ht="12" customHeight="1">
      <c r="A19" s="300" t="s">
        <v>2</v>
      </c>
      <c r="B19" s="300" t="s">
        <v>28</v>
      </c>
      <c r="C19" s="300" t="s">
        <v>29</v>
      </c>
      <c r="D19" s="320" t="s">
        <v>17</v>
      </c>
      <c r="E19" s="300" t="s">
        <v>14</v>
      </c>
      <c r="F19" s="300" t="s">
        <v>0</v>
      </c>
      <c r="G19" s="321" t="s">
        <v>4</v>
      </c>
      <c r="H19" s="322"/>
      <c r="I19" s="322"/>
      <c r="J19" s="322"/>
      <c r="K19" s="323"/>
      <c r="L19" s="323"/>
      <c r="M19" s="317" t="s">
        <v>1</v>
      </c>
      <c r="N19" s="300" t="s">
        <v>3</v>
      </c>
    </row>
    <row r="20" spans="1:14" s="324" customFormat="1" ht="12" customHeight="1">
      <c r="A20" s="302"/>
      <c r="B20" s="302"/>
      <c r="C20" s="302"/>
      <c r="D20" s="326"/>
      <c r="E20" s="302"/>
      <c r="F20" s="302"/>
      <c r="G20" s="327">
        <v>1</v>
      </c>
      <c r="H20" s="327">
        <v>2</v>
      </c>
      <c r="I20" s="327">
        <v>3</v>
      </c>
      <c r="J20" s="327">
        <v>4</v>
      </c>
      <c r="K20" s="327">
        <v>5</v>
      </c>
      <c r="L20" s="327">
        <v>6</v>
      </c>
      <c r="M20" s="318"/>
      <c r="N20" s="302"/>
    </row>
    <row r="21" spans="1:14" ht="30" customHeight="1">
      <c r="A21" s="223" t="s">
        <v>11</v>
      </c>
      <c r="B21" s="347" t="s">
        <v>264</v>
      </c>
      <c r="C21" s="221" t="s">
        <v>265</v>
      </c>
      <c r="D21" s="348" t="s">
        <v>52</v>
      </c>
      <c r="E21" s="284">
        <v>115</v>
      </c>
      <c r="F21" s="303" t="s">
        <v>253</v>
      </c>
      <c r="G21" s="253" t="s">
        <v>515</v>
      </c>
      <c r="H21" s="230"/>
      <c r="I21" s="222"/>
      <c r="J21" s="222"/>
      <c r="K21" s="222" t="s">
        <v>516</v>
      </c>
      <c r="L21" s="222"/>
      <c r="M21" s="230" t="s">
        <v>515</v>
      </c>
      <c r="N21" s="282" t="s">
        <v>147</v>
      </c>
    </row>
    <row r="22" spans="1:14" ht="30" customHeight="1">
      <c r="A22" s="223" t="s">
        <v>12</v>
      </c>
      <c r="B22" s="252" t="s">
        <v>273</v>
      </c>
      <c r="C22" s="252" t="s">
        <v>274</v>
      </c>
      <c r="D22" s="348" t="s">
        <v>52</v>
      </c>
      <c r="E22" s="348" t="s">
        <v>272</v>
      </c>
      <c r="F22" s="306" t="s">
        <v>91</v>
      </c>
      <c r="G22" s="253" t="s">
        <v>511</v>
      </c>
      <c r="H22" s="222"/>
      <c r="I22" s="222"/>
      <c r="J22" s="230"/>
      <c r="K22" s="222" t="s">
        <v>512</v>
      </c>
      <c r="L22" s="222"/>
      <c r="M22" s="230" t="s">
        <v>512</v>
      </c>
      <c r="N22" s="282" t="s">
        <v>159</v>
      </c>
    </row>
    <row r="23" spans="1:14" ht="30" customHeight="1">
      <c r="A23" s="223" t="s">
        <v>15</v>
      </c>
      <c r="B23" s="221" t="s">
        <v>318</v>
      </c>
      <c r="C23" s="221" t="s">
        <v>319</v>
      </c>
      <c r="D23" s="348" t="s">
        <v>52</v>
      </c>
      <c r="E23" s="284">
        <v>107</v>
      </c>
      <c r="F23" s="303" t="s">
        <v>335</v>
      </c>
      <c r="G23" s="253" t="s">
        <v>517</v>
      </c>
      <c r="H23" s="222"/>
      <c r="I23" s="222"/>
      <c r="J23" s="222"/>
      <c r="K23" s="222" t="s">
        <v>518</v>
      </c>
      <c r="L23" s="222"/>
      <c r="M23" s="230" t="s">
        <v>517</v>
      </c>
      <c r="N23" s="282" t="s">
        <v>150</v>
      </c>
    </row>
    <row r="24" spans="1:14" ht="30" customHeight="1">
      <c r="A24" s="223" t="s">
        <v>16</v>
      </c>
      <c r="B24" s="51" t="s">
        <v>521</v>
      </c>
      <c r="C24" s="343" t="s">
        <v>504</v>
      </c>
      <c r="D24" s="348" t="s">
        <v>52</v>
      </c>
      <c r="E24" s="283">
        <v>106</v>
      </c>
      <c r="F24" s="305" t="s">
        <v>49</v>
      </c>
      <c r="G24" s="49">
        <v>27.4</v>
      </c>
      <c r="H24" s="349"/>
      <c r="I24" s="349"/>
      <c r="J24" s="349"/>
      <c r="K24" s="52" t="s">
        <v>184</v>
      </c>
      <c r="L24" s="51"/>
      <c r="M24" s="74">
        <v>27.4</v>
      </c>
      <c r="N24" s="69">
        <v>13</v>
      </c>
    </row>
    <row r="25" spans="1:14" ht="30" customHeight="1">
      <c r="A25" s="223" t="s">
        <v>19</v>
      </c>
      <c r="B25" s="347" t="s">
        <v>279</v>
      </c>
      <c r="C25" s="221" t="s">
        <v>280</v>
      </c>
      <c r="D25" s="348" t="s">
        <v>52</v>
      </c>
      <c r="E25" s="284">
        <v>18</v>
      </c>
      <c r="F25" s="306" t="s">
        <v>91</v>
      </c>
      <c r="G25" s="253" t="s">
        <v>513</v>
      </c>
      <c r="H25" s="222"/>
      <c r="I25" s="222"/>
      <c r="J25" s="222"/>
      <c r="K25" s="222" t="s">
        <v>514</v>
      </c>
      <c r="L25" s="230"/>
      <c r="M25" s="230" t="s">
        <v>513</v>
      </c>
      <c r="N25" s="282" t="s">
        <v>149</v>
      </c>
    </row>
    <row r="26" spans="1:14" ht="30" customHeight="1">
      <c r="A26" s="223" t="s">
        <v>20</v>
      </c>
      <c r="B26" s="350" t="s">
        <v>449</v>
      </c>
      <c r="C26" s="351" t="s">
        <v>450</v>
      </c>
      <c r="D26" s="352">
        <v>2008</v>
      </c>
      <c r="E26" s="352">
        <v>7</v>
      </c>
      <c r="F26" s="353" t="s">
        <v>86</v>
      </c>
      <c r="G26" s="253" t="s">
        <v>510</v>
      </c>
      <c r="H26" s="222"/>
      <c r="I26" s="230"/>
      <c r="J26" s="222"/>
      <c r="K26" s="222"/>
      <c r="L26" s="222"/>
      <c r="M26" s="230" t="s">
        <v>510</v>
      </c>
      <c r="N26" s="282" t="s">
        <v>160</v>
      </c>
    </row>
    <row r="27" spans="1:14" ht="30" customHeight="1">
      <c r="A27" s="223" t="s">
        <v>21</v>
      </c>
      <c r="B27" s="221" t="s">
        <v>289</v>
      </c>
      <c r="C27" s="221" t="s">
        <v>505</v>
      </c>
      <c r="D27" s="348" t="s">
        <v>52</v>
      </c>
      <c r="E27" s="284">
        <v>111</v>
      </c>
      <c r="F27" s="303" t="s">
        <v>335</v>
      </c>
      <c r="G27" s="253" t="s">
        <v>519</v>
      </c>
      <c r="H27" s="222"/>
      <c r="I27" s="222"/>
      <c r="J27" s="230"/>
      <c r="K27" s="222"/>
      <c r="L27" s="222"/>
      <c r="M27" s="230" t="s">
        <v>519</v>
      </c>
      <c r="N27" s="282" t="s">
        <v>158</v>
      </c>
    </row>
    <row r="28" spans="1:14" ht="30" customHeight="1">
      <c r="A28" s="223" t="s">
        <v>22</v>
      </c>
      <c r="B28" s="221" t="s">
        <v>285</v>
      </c>
      <c r="C28" s="221" t="s">
        <v>286</v>
      </c>
      <c r="D28" s="348">
        <v>2008</v>
      </c>
      <c r="E28" s="283">
        <v>134</v>
      </c>
      <c r="F28" s="303" t="s">
        <v>378</v>
      </c>
      <c r="G28" s="49">
        <v>16.39</v>
      </c>
      <c r="H28" s="349"/>
      <c r="I28" s="349"/>
      <c r="J28" s="349"/>
      <c r="K28" s="349"/>
      <c r="L28" s="51"/>
      <c r="M28" s="74">
        <v>16.39</v>
      </c>
      <c r="N28" s="69">
        <v>9</v>
      </c>
    </row>
    <row r="29" spans="1:14" ht="30" customHeight="1">
      <c r="A29" s="223" t="s">
        <v>106</v>
      </c>
      <c r="B29" s="221" t="s">
        <v>446</v>
      </c>
      <c r="C29" s="221" t="s">
        <v>447</v>
      </c>
      <c r="D29" s="348">
        <v>2008</v>
      </c>
      <c r="E29" s="283">
        <v>57</v>
      </c>
      <c r="F29" s="303" t="s">
        <v>49</v>
      </c>
      <c r="G29" s="253" t="s">
        <v>184</v>
      </c>
      <c r="H29" s="222"/>
      <c r="I29" s="222"/>
      <c r="J29" s="230"/>
      <c r="K29" s="222"/>
      <c r="L29" s="222"/>
      <c r="M29" s="230" t="s">
        <v>520</v>
      </c>
      <c r="N29" s="282"/>
    </row>
  </sheetData>
  <sheetProtection/>
  <mergeCells count="26">
    <mergeCell ref="A17:N17"/>
    <mergeCell ref="A19:A20"/>
    <mergeCell ref="B19:B20"/>
    <mergeCell ref="C19:C20"/>
    <mergeCell ref="D19:D20"/>
    <mergeCell ref="E19:E20"/>
    <mergeCell ref="F19:F20"/>
    <mergeCell ref="G19:J19"/>
    <mergeCell ref="M19:M20"/>
    <mergeCell ref="N19:N20"/>
    <mergeCell ref="B4:C4"/>
    <mergeCell ref="F4:G4"/>
    <mergeCell ref="J4:K4"/>
    <mergeCell ref="A5:N5"/>
    <mergeCell ref="L4:M4"/>
    <mergeCell ref="A1:N2"/>
    <mergeCell ref="A3:N3"/>
    <mergeCell ref="E7:E8"/>
    <mergeCell ref="G7:J7"/>
    <mergeCell ref="M7:M8"/>
    <mergeCell ref="N7:N8"/>
    <mergeCell ref="A7:A8"/>
    <mergeCell ref="B7:B8"/>
    <mergeCell ref="C7:C8"/>
    <mergeCell ref="D7:D8"/>
    <mergeCell ref="F7:F8"/>
  </mergeCells>
  <printOptions/>
  <pageMargins left="0.8267716535433072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90" zoomScaleNormal="90" zoomScalePageLayoutView="0" workbookViewId="0" topLeftCell="A1">
      <selection activeCell="D34" sqref="D34"/>
    </sheetView>
  </sheetViews>
  <sheetFormatPr defaultColWidth="9.140625" defaultRowHeight="15"/>
  <cols>
    <col min="1" max="1" width="7.421875" style="0" customWidth="1"/>
    <col min="2" max="2" width="15.57421875" style="0" customWidth="1"/>
    <col min="3" max="3" width="10.57421875" style="0" customWidth="1"/>
    <col min="4" max="4" width="13.28125" style="0" customWidth="1"/>
    <col min="5" max="5" width="14.140625" style="0" customWidth="1"/>
    <col min="6" max="6" width="10.7109375" style="0" customWidth="1"/>
    <col min="7" max="7" width="13.7109375" style="0" customWidth="1"/>
    <col min="8" max="8" width="9.00390625" style="0" customWidth="1"/>
    <col min="10" max="10" width="9.421875" style="0" customWidth="1"/>
  </cols>
  <sheetData>
    <row r="1" spans="1:8" ht="19.5" customHeight="1">
      <c r="A1" s="192" t="s">
        <v>258</v>
      </c>
      <c r="B1" s="192"/>
      <c r="C1" s="192"/>
      <c r="D1" s="192"/>
      <c r="E1" s="192"/>
      <c r="F1" s="192"/>
      <c r="G1" s="192"/>
      <c r="H1" s="192"/>
    </row>
    <row r="2" spans="1:8" ht="25.5" customHeight="1">
      <c r="A2" s="113" t="s">
        <v>44</v>
      </c>
      <c r="B2" s="114"/>
      <c r="C2" s="114"/>
      <c r="D2" s="114"/>
      <c r="E2" s="114"/>
      <c r="F2" s="114"/>
      <c r="G2" s="114"/>
      <c r="H2" s="114"/>
    </row>
    <row r="3" spans="1:8" ht="20.25" customHeight="1">
      <c r="A3" s="41"/>
      <c r="B3" s="39" t="s">
        <v>31</v>
      </c>
      <c r="C3" s="39"/>
      <c r="D3" s="39"/>
      <c r="E3" s="40"/>
      <c r="F3" s="39"/>
      <c r="G3" s="116" t="s">
        <v>37</v>
      </c>
      <c r="H3" s="116"/>
    </row>
    <row r="4" spans="1:8" ht="21.7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24.75" customHeight="1" thickBot="1">
      <c r="A5" s="38" t="s">
        <v>43</v>
      </c>
      <c r="B5" s="38" t="s">
        <v>0</v>
      </c>
      <c r="C5" s="38" t="s">
        <v>42</v>
      </c>
      <c r="D5" s="38" t="s">
        <v>28</v>
      </c>
      <c r="E5" s="38" t="s">
        <v>41</v>
      </c>
      <c r="F5" s="38" t="s">
        <v>10</v>
      </c>
      <c r="G5" s="43" t="s">
        <v>4</v>
      </c>
      <c r="H5" s="38" t="s">
        <v>3</v>
      </c>
    </row>
    <row r="6" spans="1:8" ht="24.75" customHeight="1">
      <c r="A6" s="105" t="s">
        <v>11</v>
      </c>
      <c r="B6" s="107" t="s">
        <v>351</v>
      </c>
      <c r="C6" s="29" t="s">
        <v>236</v>
      </c>
      <c r="D6" s="28" t="s">
        <v>108</v>
      </c>
      <c r="E6" s="28" t="s">
        <v>109</v>
      </c>
      <c r="F6" s="27" t="s">
        <v>61</v>
      </c>
      <c r="G6" s="107" t="s">
        <v>247</v>
      </c>
      <c r="H6" s="107" t="s">
        <v>147</v>
      </c>
    </row>
    <row r="7" spans="1:8" ht="24.75" customHeight="1">
      <c r="A7" s="105"/>
      <c r="B7" s="108"/>
      <c r="C7" s="26" t="s">
        <v>191</v>
      </c>
      <c r="D7" s="25" t="s">
        <v>110</v>
      </c>
      <c r="E7" s="25" t="s">
        <v>111</v>
      </c>
      <c r="F7" s="24" t="s">
        <v>61</v>
      </c>
      <c r="G7" s="108"/>
      <c r="H7" s="108"/>
    </row>
    <row r="8" spans="1:8" ht="24.75" customHeight="1">
      <c r="A8" s="105"/>
      <c r="B8" s="108"/>
      <c r="C8" s="26" t="s">
        <v>237</v>
      </c>
      <c r="D8" s="25" t="s">
        <v>113</v>
      </c>
      <c r="E8" s="25" t="s">
        <v>114</v>
      </c>
      <c r="F8" s="24" t="s">
        <v>61</v>
      </c>
      <c r="G8" s="108"/>
      <c r="H8" s="108"/>
    </row>
    <row r="9" spans="1:8" ht="24.75" customHeight="1" thickBot="1">
      <c r="A9" s="106"/>
      <c r="B9" s="109"/>
      <c r="C9" s="23" t="s">
        <v>238</v>
      </c>
      <c r="D9" s="22" t="s">
        <v>115</v>
      </c>
      <c r="E9" s="22" t="s">
        <v>114</v>
      </c>
      <c r="F9" s="21" t="s">
        <v>61</v>
      </c>
      <c r="G9" s="109"/>
      <c r="H9" s="109"/>
    </row>
    <row r="10" spans="1:8" ht="24.75" customHeight="1">
      <c r="A10" s="104" t="s">
        <v>12</v>
      </c>
      <c r="B10" s="107" t="s">
        <v>359</v>
      </c>
      <c r="C10" s="29" t="s">
        <v>153</v>
      </c>
      <c r="D10" s="28" t="s">
        <v>77</v>
      </c>
      <c r="E10" s="28" t="s">
        <v>78</v>
      </c>
      <c r="F10" s="27" t="s">
        <v>71</v>
      </c>
      <c r="G10" s="107" t="s">
        <v>245</v>
      </c>
      <c r="H10" s="107" t="s">
        <v>159</v>
      </c>
    </row>
    <row r="11" spans="1:8" ht="24.75" customHeight="1">
      <c r="A11" s="105"/>
      <c r="B11" s="108"/>
      <c r="C11" s="26" t="s">
        <v>156</v>
      </c>
      <c r="D11" s="25" t="s">
        <v>80</v>
      </c>
      <c r="E11" s="25" t="s">
        <v>81</v>
      </c>
      <c r="F11" s="24" t="s">
        <v>71</v>
      </c>
      <c r="G11" s="108"/>
      <c r="H11" s="108"/>
    </row>
    <row r="12" spans="1:8" ht="24.75" customHeight="1">
      <c r="A12" s="105"/>
      <c r="B12" s="108"/>
      <c r="C12" s="26" t="s">
        <v>139</v>
      </c>
      <c r="D12" s="25" t="s">
        <v>137</v>
      </c>
      <c r="E12" s="25" t="s">
        <v>138</v>
      </c>
      <c r="F12" s="24" t="s">
        <v>52</v>
      </c>
      <c r="G12" s="108"/>
      <c r="H12" s="108"/>
    </row>
    <row r="13" spans="1:8" ht="24.75" customHeight="1" thickBot="1">
      <c r="A13" s="106"/>
      <c r="B13" s="109"/>
      <c r="C13" s="23" t="s">
        <v>135</v>
      </c>
      <c r="D13" s="22" t="s">
        <v>82</v>
      </c>
      <c r="E13" s="22" t="s">
        <v>83</v>
      </c>
      <c r="F13" s="21" t="s">
        <v>71</v>
      </c>
      <c r="G13" s="109"/>
      <c r="H13" s="109"/>
    </row>
    <row r="14" spans="1:8" ht="24.75" customHeight="1">
      <c r="A14" s="104" t="s">
        <v>15</v>
      </c>
      <c r="B14" s="107" t="s">
        <v>91</v>
      </c>
      <c r="C14" s="29" t="s">
        <v>233</v>
      </c>
      <c r="D14" s="28" t="s">
        <v>89</v>
      </c>
      <c r="E14" s="28" t="s">
        <v>90</v>
      </c>
      <c r="F14" s="27" t="s">
        <v>52</v>
      </c>
      <c r="G14" s="107" t="s">
        <v>246</v>
      </c>
      <c r="H14" s="107" t="s">
        <v>150</v>
      </c>
    </row>
    <row r="15" spans="1:8" ht="24.75" customHeight="1">
      <c r="A15" s="105"/>
      <c r="B15" s="108"/>
      <c r="C15" s="26" t="s">
        <v>154</v>
      </c>
      <c r="D15" s="25" t="s">
        <v>92</v>
      </c>
      <c r="E15" s="25" t="s">
        <v>93</v>
      </c>
      <c r="F15" s="24" t="s">
        <v>52</v>
      </c>
      <c r="G15" s="108"/>
      <c r="H15" s="108"/>
    </row>
    <row r="16" spans="1:8" ht="24.75" customHeight="1">
      <c r="A16" s="105"/>
      <c r="B16" s="108"/>
      <c r="C16" s="26" t="s">
        <v>234</v>
      </c>
      <c r="D16" s="25" t="s">
        <v>95</v>
      </c>
      <c r="E16" s="25" t="s">
        <v>96</v>
      </c>
      <c r="F16" s="24" t="s">
        <v>55</v>
      </c>
      <c r="G16" s="108"/>
      <c r="H16" s="108"/>
    </row>
    <row r="17" spans="1:8" ht="24.75" customHeight="1" thickBot="1">
      <c r="A17" s="106"/>
      <c r="B17" s="109"/>
      <c r="C17" s="23" t="s">
        <v>235</v>
      </c>
      <c r="D17" s="22" t="s">
        <v>97</v>
      </c>
      <c r="E17" s="22" t="s">
        <v>98</v>
      </c>
      <c r="F17" s="21" t="s">
        <v>71</v>
      </c>
      <c r="G17" s="109"/>
      <c r="H17" s="109"/>
    </row>
    <row r="18" spans="1:8" ht="24.75" customHeight="1">
      <c r="A18" s="104" t="s">
        <v>16</v>
      </c>
      <c r="B18" s="107" t="s">
        <v>353</v>
      </c>
      <c r="C18" s="37" t="s">
        <v>188</v>
      </c>
      <c r="D18" s="36" t="s">
        <v>47</v>
      </c>
      <c r="E18" s="36" t="s">
        <v>48</v>
      </c>
      <c r="F18" s="33">
        <v>2008</v>
      </c>
      <c r="G18" s="108" t="s">
        <v>243</v>
      </c>
      <c r="H18" s="108" t="s">
        <v>148</v>
      </c>
    </row>
    <row r="19" spans="1:8" ht="24.75" customHeight="1">
      <c r="A19" s="105"/>
      <c r="B19" s="108"/>
      <c r="C19" s="26" t="s">
        <v>151</v>
      </c>
      <c r="D19" s="34" t="s">
        <v>50</v>
      </c>
      <c r="E19" s="34" t="s">
        <v>51</v>
      </c>
      <c r="F19" s="33" t="s">
        <v>52</v>
      </c>
      <c r="G19" s="108"/>
      <c r="H19" s="108"/>
    </row>
    <row r="20" spans="1:8" ht="24.75" customHeight="1">
      <c r="A20" s="105"/>
      <c r="B20" s="108"/>
      <c r="C20" s="26" t="s">
        <v>155</v>
      </c>
      <c r="D20" s="32" t="s">
        <v>53</v>
      </c>
      <c r="E20" s="32" t="s">
        <v>54</v>
      </c>
      <c r="F20" s="24" t="s">
        <v>55</v>
      </c>
      <c r="G20" s="108"/>
      <c r="H20" s="108"/>
    </row>
    <row r="21" spans="1:8" ht="24.75" customHeight="1" thickBot="1">
      <c r="A21" s="106"/>
      <c r="B21" s="109"/>
      <c r="C21" s="23" t="s">
        <v>231</v>
      </c>
      <c r="D21" s="35" t="s">
        <v>58</v>
      </c>
      <c r="E21" s="35" t="s">
        <v>60</v>
      </c>
      <c r="F21" s="21" t="s">
        <v>61</v>
      </c>
      <c r="G21" s="109"/>
      <c r="H21" s="109"/>
    </row>
    <row r="22" spans="1:8" ht="24.75" customHeight="1">
      <c r="A22" s="104" t="s">
        <v>19</v>
      </c>
      <c r="B22" s="107" t="s">
        <v>360</v>
      </c>
      <c r="C22" s="29" t="s">
        <v>239</v>
      </c>
      <c r="D22" s="9" t="s">
        <v>120</v>
      </c>
      <c r="E22" s="9" t="s">
        <v>121</v>
      </c>
      <c r="F22" s="10" t="s">
        <v>52</v>
      </c>
      <c r="G22" s="107" t="s">
        <v>248</v>
      </c>
      <c r="H22" s="107" t="s">
        <v>160</v>
      </c>
    </row>
    <row r="23" spans="1:8" ht="24.75" customHeight="1">
      <c r="A23" s="105"/>
      <c r="B23" s="108"/>
      <c r="C23" s="26" t="s">
        <v>240</v>
      </c>
      <c r="D23" s="9" t="s">
        <v>123</v>
      </c>
      <c r="E23" s="9" t="s">
        <v>124</v>
      </c>
      <c r="F23" s="10" t="s">
        <v>52</v>
      </c>
      <c r="G23" s="108"/>
      <c r="H23" s="108"/>
    </row>
    <row r="24" spans="1:8" ht="24.75" customHeight="1">
      <c r="A24" s="105"/>
      <c r="B24" s="108"/>
      <c r="C24" s="26" t="s">
        <v>241</v>
      </c>
      <c r="D24" s="20" t="s">
        <v>127</v>
      </c>
      <c r="E24" s="20" t="s">
        <v>128</v>
      </c>
      <c r="F24" s="42">
        <v>2008</v>
      </c>
      <c r="G24" s="108"/>
      <c r="H24" s="108"/>
    </row>
    <row r="25" spans="1:8" ht="24.75" customHeight="1" thickBot="1">
      <c r="A25" s="106"/>
      <c r="B25" s="109"/>
      <c r="C25" s="23" t="s">
        <v>242</v>
      </c>
      <c r="D25" s="22" t="s">
        <v>129</v>
      </c>
      <c r="E25" s="22" t="s">
        <v>130</v>
      </c>
      <c r="F25" s="21">
        <v>2008</v>
      </c>
      <c r="G25" s="109"/>
      <c r="H25" s="109"/>
    </row>
    <row r="26" spans="1:8" ht="20.25">
      <c r="A26" s="104" t="s">
        <v>20</v>
      </c>
      <c r="B26" s="107" t="s">
        <v>256</v>
      </c>
      <c r="C26" s="29" t="s">
        <v>189</v>
      </c>
      <c r="D26" s="34" t="s">
        <v>65</v>
      </c>
      <c r="E26" s="34" t="s">
        <v>63</v>
      </c>
      <c r="F26" s="33" t="s">
        <v>55</v>
      </c>
      <c r="G26" s="110" t="s">
        <v>244</v>
      </c>
      <c r="H26" s="110" t="s">
        <v>249</v>
      </c>
    </row>
    <row r="27" spans="1:8" ht="20.25">
      <c r="A27" s="105"/>
      <c r="B27" s="108"/>
      <c r="C27" s="26" t="s">
        <v>152</v>
      </c>
      <c r="D27" s="34" t="s">
        <v>69</v>
      </c>
      <c r="E27" s="34" t="s">
        <v>70</v>
      </c>
      <c r="F27" s="33" t="s">
        <v>71</v>
      </c>
      <c r="G27" s="111"/>
      <c r="H27" s="111"/>
    </row>
    <row r="28" spans="1:8" ht="20.25">
      <c r="A28" s="105"/>
      <c r="B28" s="108"/>
      <c r="C28" s="26" t="s">
        <v>136</v>
      </c>
      <c r="D28" s="32" t="s">
        <v>74</v>
      </c>
      <c r="E28" s="32" t="s">
        <v>73</v>
      </c>
      <c r="F28" s="31">
        <v>2009</v>
      </c>
      <c r="G28" s="111"/>
      <c r="H28" s="111"/>
    </row>
    <row r="29" spans="1:8" ht="20.25" customHeight="1" thickBot="1">
      <c r="A29" s="106"/>
      <c r="B29" s="109"/>
      <c r="C29" s="23" t="s">
        <v>232</v>
      </c>
      <c r="D29" s="22" t="s">
        <v>75</v>
      </c>
      <c r="E29" s="22" t="s">
        <v>76</v>
      </c>
      <c r="F29" s="30">
        <v>2008</v>
      </c>
      <c r="G29" s="112"/>
      <c r="H29" s="112"/>
    </row>
    <row r="33" ht="20.25" customHeight="1"/>
    <row r="37" ht="17.25" customHeight="1"/>
    <row r="38" ht="20.25" customHeight="1"/>
    <row r="42" ht="20.25" customHeight="1"/>
    <row r="46" ht="20.25" customHeight="1"/>
    <row r="50" ht="20.25" customHeight="1"/>
    <row r="54" ht="20.25" customHeight="1"/>
  </sheetData>
  <sheetProtection/>
  <mergeCells count="28">
    <mergeCell ref="A18:A21"/>
    <mergeCell ref="A1:H1"/>
    <mergeCell ref="G18:G21"/>
    <mergeCell ref="A22:A25"/>
    <mergeCell ref="B6:B9"/>
    <mergeCell ref="G6:G9"/>
    <mergeCell ref="H6:H9"/>
    <mergeCell ref="G10:G13"/>
    <mergeCell ref="H10:H13"/>
    <mergeCell ref="B14:B17"/>
    <mergeCell ref="G14:G17"/>
    <mergeCell ref="A14:A17"/>
    <mergeCell ref="A10:A13"/>
    <mergeCell ref="B10:B13"/>
    <mergeCell ref="A2:H2"/>
    <mergeCell ref="A4:H4"/>
    <mergeCell ref="G3:H3"/>
    <mergeCell ref="A6:A9"/>
    <mergeCell ref="A26:A29"/>
    <mergeCell ref="B22:B25"/>
    <mergeCell ref="G22:G25"/>
    <mergeCell ref="H22:H25"/>
    <mergeCell ref="H14:H17"/>
    <mergeCell ref="H26:H29"/>
    <mergeCell ref="B26:B29"/>
    <mergeCell ref="G26:G29"/>
    <mergeCell ref="H18:H21"/>
    <mergeCell ref="B18:B21"/>
  </mergeCells>
  <printOptions/>
  <pageMargins left="0.7874015748031497" right="0" top="0.7874015748031497" bottom="0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3"/>
  <sheetViews>
    <sheetView zoomScale="82" zoomScaleNormal="82" zoomScalePageLayoutView="0" workbookViewId="0" topLeftCell="A7">
      <selection activeCell="B18" sqref="B18:B21"/>
    </sheetView>
  </sheetViews>
  <sheetFormatPr defaultColWidth="9.140625" defaultRowHeight="15"/>
  <cols>
    <col min="1" max="1" width="7.421875" style="0" customWidth="1"/>
    <col min="2" max="2" width="17.28125" style="0" customWidth="1"/>
    <col min="3" max="3" width="9.140625" style="0" customWidth="1"/>
    <col min="4" max="4" width="12.7109375" style="0" bestFit="1" customWidth="1"/>
    <col min="5" max="5" width="13.140625" style="0" bestFit="1" customWidth="1"/>
    <col min="6" max="6" width="7.421875" style="0" customWidth="1"/>
    <col min="7" max="7" width="11.00390625" style="0" customWidth="1"/>
    <col min="8" max="8" width="9.00390625" style="0" customWidth="1"/>
    <col min="9" max="9" width="2.57421875" style="0" customWidth="1"/>
    <col min="10" max="10" width="9.421875" style="0" customWidth="1"/>
  </cols>
  <sheetData>
    <row r="1" spans="1:8" ht="37.5" customHeight="1">
      <c r="A1" s="192" t="s">
        <v>349</v>
      </c>
      <c r="B1" s="192"/>
      <c r="C1" s="192"/>
      <c r="D1" s="192"/>
      <c r="E1" s="192"/>
      <c r="F1" s="192"/>
      <c r="G1" s="192"/>
      <c r="H1" s="192"/>
    </row>
    <row r="2" spans="1:8" ht="25.5" customHeight="1">
      <c r="A2" s="113" t="s">
        <v>44</v>
      </c>
      <c r="B2" s="114"/>
      <c r="C2" s="114"/>
      <c r="D2" s="114"/>
      <c r="E2" s="114"/>
      <c r="F2" s="114"/>
      <c r="G2" s="114"/>
      <c r="H2" s="114"/>
    </row>
    <row r="3" spans="1:8" ht="20.25" customHeight="1">
      <c r="A3" s="46"/>
      <c r="B3" s="39" t="s">
        <v>31</v>
      </c>
      <c r="C3" s="39"/>
      <c r="D3" s="39"/>
      <c r="E3" s="47"/>
      <c r="F3" s="39"/>
      <c r="G3" s="116" t="s">
        <v>37</v>
      </c>
      <c r="H3" s="116"/>
    </row>
    <row r="4" spans="1:8" ht="21.75" customHeight="1">
      <c r="A4" s="115" t="s">
        <v>259</v>
      </c>
      <c r="B4" s="115"/>
      <c r="C4" s="115"/>
      <c r="D4" s="115"/>
      <c r="E4" s="115"/>
      <c r="F4" s="115"/>
      <c r="G4" s="115"/>
      <c r="H4" s="115"/>
    </row>
    <row r="5" spans="1:8" ht="24.75" customHeight="1" thickBot="1">
      <c r="A5" s="38" t="s">
        <v>43</v>
      </c>
      <c r="B5" s="38" t="s">
        <v>0</v>
      </c>
      <c r="C5" s="38" t="s">
        <v>42</v>
      </c>
      <c r="D5" s="38" t="s">
        <v>28</v>
      </c>
      <c r="E5" s="38" t="s">
        <v>41</v>
      </c>
      <c r="F5" s="38" t="s">
        <v>10</v>
      </c>
      <c r="G5" s="38" t="s">
        <v>4</v>
      </c>
      <c r="H5" s="38" t="s">
        <v>3</v>
      </c>
    </row>
    <row r="6" spans="1:8" ht="24.75" customHeight="1">
      <c r="A6" s="105" t="s">
        <v>11</v>
      </c>
      <c r="B6" s="107" t="s">
        <v>355</v>
      </c>
      <c r="C6" s="193" t="s">
        <v>260</v>
      </c>
      <c r="D6" s="28" t="s">
        <v>261</v>
      </c>
      <c r="E6" s="28" t="s">
        <v>262</v>
      </c>
      <c r="F6" s="27" t="s">
        <v>52</v>
      </c>
      <c r="G6" s="107" t="s">
        <v>263</v>
      </c>
      <c r="H6" s="107" t="s">
        <v>147</v>
      </c>
    </row>
    <row r="7" spans="1:8" ht="24.75" customHeight="1">
      <c r="A7" s="105"/>
      <c r="B7" s="108"/>
      <c r="C7" s="194" t="s">
        <v>176</v>
      </c>
      <c r="D7" s="25" t="s">
        <v>264</v>
      </c>
      <c r="E7" s="25" t="s">
        <v>265</v>
      </c>
      <c r="F7" s="24" t="s">
        <v>52</v>
      </c>
      <c r="G7" s="108"/>
      <c r="H7" s="108"/>
    </row>
    <row r="8" spans="1:8" ht="24.75" customHeight="1">
      <c r="A8" s="105"/>
      <c r="B8" s="108"/>
      <c r="C8" s="194" t="s">
        <v>266</v>
      </c>
      <c r="D8" s="25" t="s">
        <v>267</v>
      </c>
      <c r="E8" s="25" t="s">
        <v>268</v>
      </c>
      <c r="F8" s="24" t="s">
        <v>52</v>
      </c>
      <c r="G8" s="108"/>
      <c r="H8" s="108"/>
    </row>
    <row r="9" spans="1:8" ht="24.75" customHeight="1" thickBot="1">
      <c r="A9" s="106"/>
      <c r="B9" s="109"/>
      <c r="C9" s="195" t="s">
        <v>269</v>
      </c>
      <c r="D9" s="22" t="s">
        <v>270</v>
      </c>
      <c r="E9" s="22" t="s">
        <v>271</v>
      </c>
      <c r="F9" s="21" t="s">
        <v>71</v>
      </c>
      <c r="G9" s="109"/>
      <c r="H9" s="109"/>
    </row>
    <row r="10" spans="1:8" ht="24.75" customHeight="1">
      <c r="A10" s="104" t="s">
        <v>12</v>
      </c>
      <c r="B10" s="107" t="s">
        <v>255</v>
      </c>
      <c r="C10" s="193" t="s">
        <v>272</v>
      </c>
      <c r="D10" s="34" t="s">
        <v>273</v>
      </c>
      <c r="E10" s="34" t="s">
        <v>274</v>
      </c>
      <c r="F10" s="33" t="s">
        <v>52</v>
      </c>
      <c r="G10" s="107" t="s">
        <v>275</v>
      </c>
      <c r="H10" s="107" t="s">
        <v>159</v>
      </c>
    </row>
    <row r="11" spans="1:8" ht="24.75" customHeight="1">
      <c r="A11" s="105"/>
      <c r="B11" s="108"/>
      <c r="C11" s="194" t="s">
        <v>159</v>
      </c>
      <c r="D11" s="34" t="s">
        <v>276</v>
      </c>
      <c r="E11" s="34" t="s">
        <v>277</v>
      </c>
      <c r="F11" s="33" t="s">
        <v>52</v>
      </c>
      <c r="G11" s="108"/>
      <c r="H11" s="108"/>
    </row>
    <row r="12" spans="1:8" ht="24.75" customHeight="1">
      <c r="A12" s="105"/>
      <c r="B12" s="108"/>
      <c r="C12" s="194" t="s">
        <v>278</v>
      </c>
      <c r="D12" s="32" t="s">
        <v>279</v>
      </c>
      <c r="E12" s="32" t="s">
        <v>280</v>
      </c>
      <c r="F12" s="196" t="s">
        <v>52</v>
      </c>
      <c r="G12" s="108"/>
      <c r="H12" s="108"/>
    </row>
    <row r="13" spans="1:8" ht="24.75" customHeight="1" thickBot="1">
      <c r="A13" s="106"/>
      <c r="B13" s="109"/>
      <c r="C13" s="195" t="s">
        <v>281</v>
      </c>
      <c r="D13" s="22" t="s">
        <v>282</v>
      </c>
      <c r="E13" s="22" t="s">
        <v>283</v>
      </c>
      <c r="F13" s="197" t="s">
        <v>55</v>
      </c>
      <c r="G13" s="109"/>
      <c r="H13" s="109"/>
    </row>
    <row r="14" spans="1:8" ht="24.75" customHeight="1">
      <c r="A14" s="104" t="s">
        <v>15</v>
      </c>
      <c r="B14" s="107" t="s">
        <v>354</v>
      </c>
      <c r="C14" s="193" t="s">
        <v>284</v>
      </c>
      <c r="D14" s="198" t="s">
        <v>285</v>
      </c>
      <c r="E14" s="198" t="s">
        <v>286</v>
      </c>
      <c r="F14" s="27" t="s">
        <v>52</v>
      </c>
      <c r="G14" s="107" t="s">
        <v>287</v>
      </c>
      <c r="H14" s="107" t="s">
        <v>150</v>
      </c>
    </row>
    <row r="15" spans="1:8" ht="24.75" customHeight="1">
      <c r="A15" s="105"/>
      <c r="B15" s="108"/>
      <c r="C15" s="194" t="s">
        <v>288</v>
      </c>
      <c r="D15" s="198" t="s">
        <v>289</v>
      </c>
      <c r="E15" s="198" t="s">
        <v>290</v>
      </c>
      <c r="F15" s="33" t="s">
        <v>52</v>
      </c>
      <c r="G15" s="108"/>
      <c r="H15" s="108"/>
    </row>
    <row r="16" spans="1:8" ht="24.75" customHeight="1">
      <c r="A16" s="105"/>
      <c r="B16" s="108"/>
      <c r="C16" s="194" t="s">
        <v>291</v>
      </c>
      <c r="D16" s="198" t="s">
        <v>292</v>
      </c>
      <c r="E16" s="198" t="s">
        <v>293</v>
      </c>
      <c r="F16" s="33">
        <v>2008</v>
      </c>
      <c r="G16" s="108"/>
      <c r="H16" s="108"/>
    </row>
    <row r="17" spans="1:8" ht="24.75" customHeight="1" thickBot="1">
      <c r="A17" s="106"/>
      <c r="B17" s="109"/>
      <c r="C17" s="195" t="s">
        <v>294</v>
      </c>
      <c r="D17" s="22" t="s">
        <v>295</v>
      </c>
      <c r="E17" s="22" t="s">
        <v>296</v>
      </c>
      <c r="F17" s="21" t="s">
        <v>52</v>
      </c>
      <c r="G17" s="109"/>
      <c r="H17" s="109"/>
    </row>
    <row r="18" spans="1:8" ht="24.75" customHeight="1">
      <c r="A18" s="104" t="s">
        <v>16</v>
      </c>
      <c r="B18" s="107" t="s">
        <v>353</v>
      </c>
      <c r="C18" s="193" t="s">
        <v>297</v>
      </c>
      <c r="D18" s="28" t="s">
        <v>298</v>
      </c>
      <c r="E18" s="28" t="s">
        <v>299</v>
      </c>
      <c r="F18" s="27" t="s">
        <v>55</v>
      </c>
      <c r="G18" s="107" t="s">
        <v>300</v>
      </c>
      <c r="H18" s="107" t="s">
        <v>148</v>
      </c>
    </row>
    <row r="19" spans="1:8" ht="24.75" customHeight="1">
      <c r="A19" s="105"/>
      <c r="B19" s="108"/>
      <c r="C19" s="194" t="s">
        <v>301</v>
      </c>
      <c r="D19" s="25" t="s">
        <v>302</v>
      </c>
      <c r="E19" s="25" t="s">
        <v>303</v>
      </c>
      <c r="F19" s="24" t="s">
        <v>52</v>
      </c>
      <c r="G19" s="108"/>
      <c r="H19" s="108"/>
    </row>
    <row r="20" spans="1:8" ht="24.75" customHeight="1">
      <c r="A20" s="105"/>
      <c r="B20" s="108"/>
      <c r="C20" s="194" t="s">
        <v>304</v>
      </c>
      <c r="D20" s="25" t="s">
        <v>305</v>
      </c>
      <c r="E20" s="25" t="s">
        <v>306</v>
      </c>
      <c r="F20" s="24" t="s">
        <v>55</v>
      </c>
      <c r="G20" s="108"/>
      <c r="H20" s="108"/>
    </row>
    <row r="21" spans="1:8" ht="24.75" customHeight="1" thickBot="1">
      <c r="A21" s="106"/>
      <c r="B21" s="109"/>
      <c r="C21" s="195" t="s">
        <v>307</v>
      </c>
      <c r="D21" s="22" t="s">
        <v>308</v>
      </c>
      <c r="E21" s="22" t="s">
        <v>309</v>
      </c>
      <c r="F21" s="21" t="s">
        <v>71</v>
      </c>
      <c r="G21" s="109"/>
      <c r="H21" s="109"/>
    </row>
    <row r="22" spans="1:8" ht="18.75">
      <c r="A22" s="104" t="s">
        <v>19</v>
      </c>
      <c r="B22" s="107" t="s">
        <v>352</v>
      </c>
      <c r="C22" s="193" t="s">
        <v>310</v>
      </c>
      <c r="D22" s="28" t="s">
        <v>311</v>
      </c>
      <c r="E22" s="28" t="s">
        <v>312</v>
      </c>
      <c r="F22" s="27" t="s">
        <v>71</v>
      </c>
      <c r="G22" s="107" t="s">
        <v>313</v>
      </c>
      <c r="H22" s="107" t="s">
        <v>149</v>
      </c>
    </row>
    <row r="23" spans="1:8" ht="18.75">
      <c r="A23" s="105"/>
      <c r="B23" s="108"/>
      <c r="C23" s="194" t="s">
        <v>314</v>
      </c>
      <c r="D23" s="25" t="s">
        <v>315</v>
      </c>
      <c r="E23" s="25" t="s">
        <v>316</v>
      </c>
      <c r="F23" s="24" t="s">
        <v>71</v>
      </c>
      <c r="G23" s="108"/>
      <c r="H23" s="108"/>
    </row>
    <row r="24" spans="1:8" ht="18.75">
      <c r="A24" s="105"/>
      <c r="B24" s="108"/>
      <c r="C24" s="194" t="s">
        <v>317</v>
      </c>
      <c r="D24" s="25" t="s">
        <v>318</v>
      </c>
      <c r="E24" s="25" t="s">
        <v>319</v>
      </c>
      <c r="F24" s="24" t="s">
        <v>52</v>
      </c>
      <c r="G24" s="108"/>
      <c r="H24" s="108"/>
    </row>
    <row r="25" spans="1:8" ht="20.25" customHeight="1" thickBot="1">
      <c r="A25" s="106"/>
      <c r="B25" s="109"/>
      <c r="C25" s="195" t="s">
        <v>320</v>
      </c>
      <c r="D25" s="22" t="s">
        <v>315</v>
      </c>
      <c r="E25" s="22" t="s">
        <v>321</v>
      </c>
      <c r="F25" s="21" t="s">
        <v>52</v>
      </c>
      <c r="G25" s="109"/>
      <c r="H25" s="109"/>
    </row>
    <row r="26" spans="1:8" ht="18.75">
      <c r="A26" s="104" t="s">
        <v>20</v>
      </c>
      <c r="B26" s="107" t="s">
        <v>351</v>
      </c>
      <c r="C26" s="193" t="s">
        <v>322</v>
      </c>
      <c r="D26" s="28" t="s">
        <v>323</v>
      </c>
      <c r="E26" s="28" t="s">
        <v>324</v>
      </c>
      <c r="F26" s="27" t="s">
        <v>71</v>
      </c>
      <c r="G26" s="107" t="s">
        <v>325</v>
      </c>
      <c r="H26" s="107" t="s">
        <v>160</v>
      </c>
    </row>
    <row r="27" spans="1:20" ht="18.75">
      <c r="A27" s="105"/>
      <c r="B27" s="108"/>
      <c r="C27" s="194" t="s">
        <v>326</v>
      </c>
      <c r="D27" s="25" t="s">
        <v>327</v>
      </c>
      <c r="E27" s="25" t="s">
        <v>328</v>
      </c>
      <c r="F27" s="24" t="s">
        <v>71</v>
      </c>
      <c r="G27" s="108"/>
      <c r="H27" s="108"/>
      <c r="P27" s="199"/>
      <c r="Q27" s="199"/>
      <c r="R27" s="200"/>
      <c r="T27" s="201"/>
    </row>
    <row r="28" spans="1:8" ht="18.75">
      <c r="A28" s="105"/>
      <c r="B28" s="108"/>
      <c r="C28" s="194" t="s">
        <v>329</v>
      </c>
      <c r="D28" s="25" t="s">
        <v>330</v>
      </c>
      <c r="E28" s="25" t="s">
        <v>331</v>
      </c>
      <c r="F28" s="24" t="s">
        <v>71</v>
      </c>
      <c r="G28" s="108"/>
      <c r="H28" s="108"/>
    </row>
    <row r="29" spans="1:8" ht="20.25" customHeight="1" thickBot="1">
      <c r="A29" s="106"/>
      <c r="B29" s="109"/>
      <c r="C29" s="195" t="s">
        <v>332</v>
      </c>
      <c r="D29" s="22" t="s">
        <v>333</v>
      </c>
      <c r="E29" s="22" t="s">
        <v>334</v>
      </c>
      <c r="F29" s="21" t="s">
        <v>71</v>
      </c>
      <c r="G29" s="109"/>
      <c r="H29" s="109"/>
    </row>
    <row r="30" spans="1:8" ht="18.75">
      <c r="A30" s="104" t="s">
        <v>21</v>
      </c>
      <c r="B30" s="117" t="s">
        <v>350</v>
      </c>
      <c r="C30" s="202" t="s">
        <v>336</v>
      </c>
      <c r="D30" s="36" t="s">
        <v>337</v>
      </c>
      <c r="E30" s="36" t="s">
        <v>338</v>
      </c>
      <c r="F30" s="33">
        <v>2009</v>
      </c>
      <c r="G30" s="108" t="s">
        <v>339</v>
      </c>
      <c r="H30" s="108" t="s">
        <v>158</v>
      </c>
    </row>
    <row r="31" spans="1:8" ht="18.75">
      <c r="A31" s="105"/>
      <c r="B31" s="108"/>
      <c r="C31" s="194" t="s">
        <v>340</v>
      </c>
      <c r="D31" s="34" t="s">
        <v>341</v>
      </c>
      <c r="E31" s="34" t="s">
        <v>342</v>
      </c>
      <c r="F31" s="33" t="s">
        <v>71</v>
      </c>
      <c r="G31" s="108"/>
      <c r="H31" s="108"/>
    </row>
    <row r="32" spans="1:8" ht="18.75">
      <c r="A32" s="105"/>
      <c r="B32" s="108"/>
      <c r="C32" s="194" t="s">
        <v>343</v>
      </c>
      <c r="D32" s="32" t="s">
        <v>344</v>
      </c>
      <c r="E32" s="32" t="s">
        <v>345</v>
      </c>
      <c r="F32" s="24" t="s">
        <v>52</v>
      </c>
      <c r="G32" s="108"/>
      <c r="H32" s="108"/>
    </row>
    <row r="33" spans="1:8" ht="20.25" customHeight="1" thickBot="1">
      <c r="A33" s="106"/>
      <c r="B33" s="109"/>
      <c r="C33" s="195" t="s">
        <v>346</v>
      </c>
      <c r="D33" s="35" t="s">
        <v>347</v>
      </c>
      <c r="E33" s="35" t="s">
        <v>348</v>
      </c>
      <c r="F33" s="21" t="s">
        <v>52</v>
      </c>
      <c r="G33" s="109"/>
      <c r="H33" s="109"/>
    </row>
    <row r="37" ht="17.25" customHeight="1"/>
    <row r="38" ht="20.25" customHeight="1"/>
    <row r="42" ht="20.25" customHeight="1"/>
    <row r="46" ht="20.25" customHeight="1"/>
    <row r="50" ht="20.25" customHeight="1"/>
    <row r="54" ht="20.25" customHeight="1"/>
  </sheetData>
  <sheetProtection/>
  <mergeCells count="32">
    <mergeCell ref="A26:A29"/>
    <mergeCell ref="B26:B29"/>
    <mergeCell ref="G26:G29"/>
    <mergeCell ref="H26:H29"/>
    <mergeCell ref="A30:A33"/>
    <mergeCell ref="B30:B33"/>
    <mergeCell ref="G30:G33"/>
    <mergeCell ref="H30:H33"/>
    <mergeCell ref="A18:A21"/>
    <mergeCell ref="B18:B21"/>
    <mergeCell ref="G18:G21"/>
    <mergeCell ref="H18:H21"/>
    <mergeCell ref="A22:A25"/>
    <mergeCell ref="B22:B25"/>
    <mergeCell ref="G22:G25"/>
    <mergeCell ref="H22:H25"/>
    <mergeCell ref="A10:A13"/>
    <mergeCell ref="B10:B13"/>
    <mergeCell ref="G10:G13"/>
    <mergeCell ref="H10:H13"/>
    <mergeCell ref="A14:A17"/>
    <mergeCell ref="B14:B17"/>
    <mergeCell ref="G14:G17"/>
    <mergeCell ref="H14:H17"/>
    <mergeCell ref="A1:H1"/>
    <mergeCell ref="A2:H2"/>
    <mergeCell ref="G3:H3"/>
    <mergeCell ref="A4:H4"/>
    <mergeCell ref="A6:A9"/>
    <mergeCell ref="B6:B9"/>
    <mergeCell ref="G6:G9"/>
    <mergeCell ref="H6:H9"/>
  </mergeCells>
  <printOptions/>
  <pageMargins left="0.7874015748031497" right="0" top="0.7874015748031497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36"/>
  <sheetViews>
    <sheetView zoomScalePageLayoutView="0" workbookViewId="0" topLeftCell="A4">
      <selection activeCell="N18" sqref="N17:N18"/>
    </sheetView>
  </sheetViews>
  <sheetFormatPr defaultColWidth="9.140625" defaultRowHeight="15"/>
  <cols>
    <col min="1" max="1" width="5.7109375" style="79" bestFit="1" customWidth="1"/>
    <col min="2" max="2" width="11.57421875" style="65" customWidth="1"/>
    <col min="3" max="3" width="11.00390625" style="65" bestFit="1" customWidth="1"/>
    <col min="4" max="4" width="5.57421875" style="65" bestFit="1" customWidth="1"/>
    <col min="5" max="5" width="7.7109375" style="65" customWidth="1"/>
    <col min="6" max="6" width="16.140625" style="65" customWidth="1"/>
    <col min="7" max="7" width="8.421875" style="65" customWidth="1"/>
    <col min="8" max="8" width="11.7109375" style="65" customWidth="1"/>
    <col min="9" max="9" width="5.140625" style="65" customWidth="1"/>
    <col min="10" max="10" width="8.00390625" style="67" customWidth="1"/>
    <col min="11" max="11" width="2.00390625" style="65" customWidth="1"/>
    <col min="12" max="16384" width="9.140625" style="65" customWidth="1"/>
  </cols>
  <sheetData>
    <row r="1" spans="1:11" ht="45.75" customHeight="1">
      <c r="A1" s="163" t="s">
        <v>374</v>
      </c>
      <c r="B1" s="163"/>
      <c r="C1" s="163"/>
      <c r="D1" s="163"/>
      <c r="E1" s="163"/>
      <c r="F1" s="163"/>
      <c r="G1" s="163"/>
      <c r="H1" s="163"/>
      <c r="I1" s="163"/>
      <c r="J1" s="163"/>
      <c r="K1" s="44"/>
    </row>
    <row r="2" spans="1:11" ht="25.5" customHeight="1">
      <c r="A2" s="120" t="s">
        <v>36</v>
      </c>
      <c r="B2" s="120"/>
      <c r="C2" s="120"/>
      <c r="D2" s="120"/>
      <c r="E2" s="120"/>
      <c r="F2" s="120"/>
      <c r="G2" s="120"/>
      <c r="H2" s="120"/>
      <c r="I2" s="120"/>
      <c r="J2" s="120"/>
      <c r="K2" s="18"/>
    </row>
    <row r="3" spans="1:10" ht="26.25" customHeight="1">
      <c r="A3" s="48"/>
      <c r="B3" s="121" t="s">
        <v>31</v>
      </c>
      <c r="C3" s="121"/>
      <c r="D3" s="2"/>
      <c r="E3" s="2"/>
      <c r="F3" s="2"/>
      <c r="G3" s="121"/>
      <c r="H3" s="121"/>
      <c r="I3" s="121" t="s">
        <v>37</v>
      </c>
      <c r="J3" s="121"/>
    </row>
    <row r="4" spans="1:11" ht="23.25">
      <c r="A4" s="155" t="s">
        <v>375</v>
      </c>
      <c r="B4" s="155"/>
      <c r="C4" s="155"/>
      <c r="D4" s="155"/>
      <c r="E4" s="155"/>
      <c r="F4" s="155"/>
      <c r="G4" s="155"/>
      <c r="H4" s="155"/>
      <c r="I4" s="155"/>
      <c r="J4" s="155"/>
      <c r="K4" s="243"/>
    </row>
    <row r="5" spans="1:10" ht="15.75">
      <c r="A5" s="244" t="s">
        <v>2</v>
      </c>
      <c r="B5" s="123" t="s">
        <v>28</v>
      </c>
      <c r="C5" s="123" t="s">
        <v>29</v>
      </c>
      <c r="D5" s="123" t="s">
        <v>10</v>
      </c>
      <c r="E5" s="123" t="s">
        <v>14</v>
      </c>
      <c r="F5" s="123" t="s">
        <v>0</v>
      </c>
      <c r="G5" s="245" t="s">
        <v>13</v>
      </c>
      <c r="H5" s="246"/>
      <c r="I5" s="247"/>
      <c r="J5" s="123" t="s">
        <v>3</v>
      </c>
    </row>
    <row r="6" spans="1:10" ht="15.75">
      <c r="A6" s="248"/>
      <c r="B6" s="124"/>
      <c r="C6" s="124"/>
      <c r="D6" s="124"/>
      <c r="E6" s="124"/>
      <c r="F6" s="124"/>
      <c r="G6" s="4" t="s">
        <v>11</v>
      </c>
      <c r="H6" s="3" t="s">
        <v>30</v>
      </c>
      <c r="I6" s="89"/>
      <c r="J6" s="124"/>
    </row>
    <row r="7" spans="1:10" ht="19.5" customHeight="1">
      <c r="A7" s="54" t="s">
        <v>11</v>
      </c>
      <c r="B7" s="55" t="s">
        <v>108</v>
      </c>
      <c r="C7" s="55" t="s">
        <v>109</v>
      </c>
      <c r="D7" s="56">
        <v>2011</v>
      </c>
      <c r="E7" s="57"/>
      <c r="F7" s="56" t="s">
        <v>102</v>
      </c>
      <c r="G7" s="7">
        <v>14.9</v>
      </c>
      <c r="H7" s="58">
        <v>15</v>
      </c>
      <c r="I7" s="59"/>
      <c r="J7" s="7">
        <v>20</v>
      </c>
    </row>
    <row r="8" spans="1:10" ht="19.5" customHeight="1">
      <c r="A8" s="54" t="s">
        <v>12</v>
      </c>
      <c r="B8" s="60" t="s">
        <v>59</v>
      </c>
      <c r="C8" s="60" t="s">
        <v>60</v>
      </c>
      <c r="D8" s="7">
        <v>2011</v>
      </c>
      <c r="E8" s="7">
        <v>91</v>
      </c>
      <c r="F8" s="7" t="s">
        <v>49</v>
      </c>
      <c r="G8" s="52">
        <v>15.2</v>
      </c>
      <c r="H8" s="52">
        <v>15.4</v>
      </c>
      <c r="I8" s="51"/>
      <c r="J8" s="49">
        <v>17</v>
      </c>
    </row>
    <row r="9" spans="1:10" ht="19.5" customHeight="1">
      <c r="A9" s="11" t="s">
        <v>15</v>
      </c>
      <c r="B9" s="55" t="s">
        <v>113</v>
      </c>
      <c r="C9" s="55" t="s">
        <v>114</v>
      </c>
      <c r="D9" s="56">
        <v>2011</v>
      </c>
      <c r="E9" s="57"/>
      <c r="F9" s="56" t="s">
        <v>102</v>
      </c>
      <c r="G9" s="52">
        <v>15.6</v>
      </c>
      <c r="H9" s="52">
        <v>15.7</v>
      </c>
      <c r="I9" s="51"/>
      <c r="J9" s="49">
        <v>15</v>
      </c>
    </row>
    <row r="10" spans="1:10" ht="19.5" customHeight="1">
      <c r="A10" s="11" t="s">
        <v>16</v>
      </c>
      <c r="B10" s="60" t="s">
        <v>92</v>
      </c>
      <c r="C10" s="60" t="s">
        <v>93</v>
      </c>
      <c r="D10" s="11" t="s">
        <v>52</v>
      </c>
      <c r="E10" s="7">
        <v>27</v>
      </c>
      <c r="F10" s="7" t="s">
        <v>91</v>
      </c>
      <c r="G10" s="7">
        <v>15.7</v>
      </c>
      <c r="H10" s="7">
        <v>15.9</v>
      </c>
      <c r="I10" s="59"/>
      <c r="J10" s="7">
        <v>13</v>
      </c>
    </row>
    <row r="11" spans="1:10" ht="19.5" customHeight="1">
      <c r="A11" s="11" t="s">
        <v>19</v>
      </c>
      <c r="B11" s="60" t="s">
        <v>77</v>
      </c>
      <c r="C11" s="60" t="s">
        <v>78</v>
      </c>
      <c r="D11" s="7">
        <v>2009</v>
      </c>
      <c r="E11" s="7">
        <v>103</v>
      </c>
      <c r="F11" s="7" t="s">
        <v>79</v>
      </c>
      <c r="G11" s="61">
        <v>15.3</v>
      </c>
      <c r="H11" s="7">
        <v>16.1</v>
      </c>
      <c r="I11" s="62"/>
      <c r="J11" s="7">
        <v>12</v>
      </c>
    </row>
    <row r="12" spans="1:10" ht="19.5" customHeight="1">
      <c r="A12" s="11" t="s">
        <v>20</v>
      </c>
      <c r="B12" s="60" t="s">
        <v>47</v>
      </c>
      <c r="C12" s="60" t="s">
        <v>48</v>
      </c>
      <c r="D12" s="11">
        <v>2008</v>
      </c>
      <c r="E12" s="7">
        <v>92</v>
      </c>
      <c r="F12" s="7" t="s">
        <v>49</v>
      </c>
      <c r="G12" s="7">
        <v>15.8</v>
      </c>
      <c r="H12" s="7">
        <v>16.3</v>
      </c>
      <c r="I12" s="59"/>
      <c r="J12" s="7">
        <v>11</v>
      </c>
    </row>
    <row r="13" spans="1:10" ht="19.5" customHeight="1">
      <c r="A13" s="11" t="s">
        <v>21</v>
      </c>
      <c r="B13" s="60" t="s">
        <v>89</v>
      </c>
      <c r="C13" s="60" t="s">
        <v>90</v>
      </c>
      <c r="D13" s="11" t="s">
        <v>52</v>
      </c>
      <c r="E13" s="7">
        <v>25</v>
      </c>
      <c r="F13" s="7" t="s">
        <v>91</v>
      </c>
      <c r="G13" s="11" t="s">
        <v>133</v>
      </c>
      <c r="H13" s="11"/>
      <c r="I13" s="15"/>
      <c r="J13" s="7">
        <v>10</v>
      </c>
    </row>
    <row r="14" spans="1:10" ht="19.5" customHeight="1">
      <c r="A14" s="11" t="s">
        <v>22</v>
      </c>
      <c r="B14" s="60" t="s">
        <v>75</v>
      </c>
      <c r="C14" s="60" t="s">
        <v>76</v>
      </c>
      <c r="D14" s="7">
        <v>2008</v>
      </c>
      <c r="E14" s="7">
        <v>46</v>
      </c>
      <c r="F14" s="7" t="s">
        <v>64</v>
      </c>
      <c r="G14" s="52">
        <v>16.4</v>
      </c>
      <c r="H14" s="52"/>
      <c r="I14" s="51"/>
      <c r="J14" s="49">
        <v>9</v>
      </c>
    </row>
    <row r="15" spans="1:10" ht="19.5" customHeight="1">
      <c r="A15" s="53" t="s">
        <v>106</v>
      </c>
      <c r="B15" s="60" t="s">
        <v>62</v>
      </c>
      <c r="C15" s="60" t="s">
        <v>63</v>
      </c>
      <c r="D15" s="7">
        <v>2010</v>
      </c>
      <c r="E15" s="7">
        <v>30</v>
      </c>
      <c r="F15" s="7" t="s">
        <v>64</v>
      </c>
      <c r="G15" s="7">
        <v>16.6</v>
      </c>
      <c r="H15" s="7"/>
      <c r="I15" s="59"/>
      <c r="J15" s="7">
        <v>8</v>
      </c>
    </row>
    <row r="16" spans="1:10" ht="19.5" customHeight="1">
      <c r="A16" s="53" t="s">
        <v>107</v>
      </c>
      <c r="B16" s="55" t="s">
        <v>104</v>
      </c>
      <c r="C16" s="55" t="s">
        <v>105</v>
      </c>
      <c r="D16" s="56">
        <v>2010</v>
      </c>
      <c r="E16" s="55"/>
      <c r="F16" s="63" t="s">
        <v>134</v>
      </c>
      <c r="G16" s="7">
        <v>16.9</v>
      </c>
      <c r="H16" s="7"/>
      <c r="I16" s="59"/>
      <c r="J16" s="7" t="s">
        <v>172</v>
      </c>
    </row>
    <row r="17" spans="1:10" ht="18" customHeight="1">
      <c r="A17" s="237"/>
      <c r="B17" s="238"/>
      <c r="C17" s="238"/>
      <c r="D17" s="239"/>
      <c r="E17" s="238"/>
      <c r="F17" s="240"/>
      <c r="G17" s="241"/>
      <c r="H17" s="241"/>
      <c r="I17" s="242"/>
      <c r="J17" s="241"/>
    </row>
    <row r="18" spans="1:10" ht="24.75" customHeight="1">
      <c r="A18" s="207" t="s">
        <v>361</v>
      </c>
      <c r="B18" s="207"/>
      <c r="C18" s="207"/>
      <c r="D18" s="207"/>
      <c r="E18" s="207"/>
      <c r="F18" s="207"/>
      <c r="G18" s="207"/>
      <c r="H18" s="207"/>
      <c r="I18" s="207"/>
      <c r="J18" s="207"/>
    </row>
    <row r="19" spans="1:10" ht="15.75">
      <c r="A19" s="210" t="s">
        <v>2</v>
      </c>
      <c r="B19" s="211" t="s">
        <v>28</v>
      </c>
      <c r="C19" s="211" t="s">
        <v>29</v>
      </c>
      <c r="D19" s="211" t="s">
        <v>10</v>
      </c>
      <c r="E19" s="211" t="s">
        <v>14</v>
      </c>
      <c r="F19" s="211" t="s">
        <v>0</v>
      </c>
      <c r="G19" s="212" t="s">
        <v>13</v>
      </c>
      <c r="H19" s="213"/>
      <c r="I19" s="214"/>
      <c r="J19" s="211" t="s">
        <v>3</v>
      </c>
    </row>
    <row r="20" spans="1:10" ht="15.75">
      <c r="A20" s="215"/>
      <c r="B20" s="216"/>
      <c r="C20" s="216"/>
      <c r="D20" s="216"/>
      <c r="E20" s="216"/>
      <c r="F20" s="216"/>
      <c r="G20" s="217" t="s">
        <v>11</v>
      </c>
      <c r="H20" s="218" t="s">
        <v>30</v>
      </c>
      <c r="I20" s="219"/>
      <c r="J20" s="216"/>
    </row>
    <row r="21" spans="1:10" ht="19.5" customHeight="1">
      <c r="A21" s="220" t="s">
        <v>11</v>
      </c>
      <c r="B21" s="221" t="s">
        <v>264</v>
      </c>
      <c r="C21" s="221" t="s">
        <v>265</v>
      </c>
      <c r="D21" s="222" t="s">
        <v>52</v>
      </c>
      <c r="E21" s="223">
        <v>115</v>
      </c>
      <c r="F21" s="223" t="s">
        <v>253</v>
      </c>
      <c r="G21" s="223">
        <v>12.5</v>
      </c>
      <c r="H21" s="223">
        <v>12.5</v>
      </c>
      <c r="I21" s="224"/>
      <c r="J21" s="223">
        <v>20</v>
      </c>
    </row>
    <row r="22" spans="1:10" ht="19.5" customHeight="1">
      <c r="A22" s="220" t="s">
        <v>12</v>
      </c>
      <c r="B22" s="221" t="s">
        <v>323</v>
      </c>
      <c r="C22" s="221" t="s">
        <v>324</v>
      </c>
      <c r="D22" s="222" t="s">
        <v>71</v>
      </c>
      <c r="E22" s="223">
        <v>73</v>
      </c>
      <c r="F22" s="223" t="s">
        <v>102</v>
      </c>
      <c r="G22" s="225">
        <v>12.7</v>
      </c>
      <c r="H22" s="223">
        <v>12.8</v>
      </c>
      <c r="I22" s="224"/>
      <c r="J22" s="223">
        <v>17</v>
      </c>
    </row>
    <row r="23" spans="1:10" ht="19.5" customHeight="1">
      <c r="A23" s="222" t="s">
        <v>15</v>
      </c>
      <c r="B23" s="226" t="s">
        <v>344</v>
      </c>
      <c r="C23" s="226" t="s">
        <v>362</v>
      </c>
      <c r="D23" s="227">
        <v>2009</v>
      </c>
      <c r="E23" s="228">
        <v>8</v>
      </c>
      <c r="F23" s="229" t="s">
        <v>363</v>
      </c>
      <c r="G23" s="222" t="s">
        <v>364</v>
      </c>
      <c r="H23" s="222" t="s">
        <v>365</v>
      </c>
      <c r="I23" s="230"/>
      <c r="J23" s="223" t="s">
        <v>172</v>
      </c>
    </row>
    <row r="24" spans="1:10" ht="19.5" customHeight="1">
      <c r="A24" s="227" t="s">
        <v>16</v>
      </c>
      <c r="B24" s="221" t="s">
        <v>270</v>
      </c>
      <c r="C24" s="221" t="s">
        <v>271</v>
      </c>
      <c r="D24" s="222" t="s">
        <v>71</v>
      </c>
      <c r="E24" s="223">
        <v>121</v>
      </c>
      <c r="F24" s="223" t="s">
        <v>253</v>
      </c>
      <c r="G24" s="225">
        <v>13</v>
      </c>
      <c r="H24" s="223">
        <v>13.3</v>
      </c>
      <c r="I24" s="224"/>
      <c r="J24" s="223">
        <v>15</v>
      </c>
    </row>
    <row r="25" spans="1:10" ht="19.5" customHeight="1">
      <c r="A25" s="222" t="s">
        <v>19</v>
      </c>
      <c r="B25" s="221" t="s">
        <v>318</v>
      </c>
      <c r="C25" s="221" t="s">
        <v>319</v>
      </c>
      <c r="D25" s="222" t="s">
        <v>52</v>
      </c>
      <c r="E25" s="223">
        <v>107</v>
      </c>
      <c r="F25" s="223" t="s">
        <v>335</v>
      </c>
      <c r="G25" s="223">
        <v>13.2</v>
      </c>
      <c r="H25" s="223">
        <v>13.5</v>
      </c>
      <c r="I25" s="224"/>
      <c r="J25" s="223">
        <v>13</v>
      </c>
    </row>
    <row r="26" spans="1:10" ht="19.5" customHeight="1">
      <c r="A26" s="222" t="s">
        <v>20</v>
      </c>
      <c r="B26" s="231" t="s">
        <v>366</v>
      </c>
      <c r="C26" s="221" t="s">
        <v>306</v>
      </c>
      <c r="D26" s="222" t="s">
        <v>55</v>
      </c>
      <c r="E26" s="223">
        <v>86</v>
      </c>
      <c r="F26" s="223" t="s">
        <v>49</v>
      </c>
      <c r="G26" s="225">
        <v>13.6</v>
      </c>
      <c r="H26" s="223">
        <v>13.7</v>
      </c>
      <c r="I26" s="224"/>
      <c r="J26" s="223">
        <v>12</v>
      </c>
    </row>
    <row r="27" spans="1:10" ht="19.5" customHeight="1">
      <c r="A27" s="222" t="s">
        <v>21</v>
      </c>
      <c r="B27" s="221" t="s">
        <v>279</v>
      </c>
      <c r="C27" s="221" t="s">
        <v>280</v>
      </c>
      <c r="D27" s="222" t="s">
        <v>52</v>
      </c>
      <c r="E27" s="223">
        <v>18</v>
      </c>
      <c r="F27" s="223" t="s">
        <v>91</v>
      </c>
      <c r="G27" s="223">
        <v>13.7</v>
      </c>
      <c r="H27" s="232"/>
      <c r="I27" s="224"/>
      <c r="J27" s="223">
        <v>10.5</v>
      </c>
    </row>
    <row r="28" spans="1:10" ht="19.5" customHeight="1">
      <c r="A28" s="222" t="s">
        <v>22</v>
      </c>
      <c r="B28" s="221" t="s">
        <v>327</v>
      </c>
      <c r="C28" s="221" t="s">
        <v>328</v>
      </c>
      <c r="D28" s="222" t="s">
        <v>71</v>
      </c>
      <c r="E28" s="223">
        <v>72</v>
      </c>
      <c r="F28" s="223" t="s">
        <v>102</v>
      </c>
      <c r="G28" s="223">
        <v>13.7</v>
      </c>
      <c r="H28" s="223"/>
      <c r="I28" s="224"/>
      <c r="J28" s="223">
        <v>10.5</v>
      </c>
    </row>
    <row r="29" spans="1:10" ht="19.5" customHeight="1">
      <c r="A29" s="220" t="s">
        <v>106</v>
      </c>
      <c r="B29" s="221" t="s">
        <v>276</v>
      </c>
      <c r="C29" s="221" t="s">
        <v>277</v>
      </c>
      <c r="D29" s="222" t="s">
        <v>52</v>
      </c>
      <c r="E29" s="223">
        <v>17</v>
      </c>
      <c r="F29" s="223" t="s">
        <v>91</v>
      </c>
      <c r="G29" s="225">
        <v>13.9</v>
      </c>
      <c r="H29" s="232"/>
      <c r="I29" s="224"/>
      <c r="J29" s="223">
        <v>9</v>
      </c>
    </row>
    <row r="30" spans="1:10" ht="19.5" customHeight="1">
      <c r="A30" s="220" t="s">
        <v>107</v>
      </c>
      <c r="B30" s="221" t="s">
        <v>315</v>
      </c>
      <c r="C30" s="221" t="s">
        <v>316</v>
      </c>
      <c r="D30" s="222" t="s">
        <v>71</v>
      </c>
      <c r="E30" s="223">
        <v>109</v>
      </c>
      <c r="F30" s="223" t="s">
        <v>335</v>
      </c>
      <c r="G30" s="225">
        <v>14.1</v>
      </c>
      <c r="H30" s="223"/>
      <c r="I30" s="224"/>
      <c r="J30" s="223">
        <v>8</v>
      </c>
    </row>
    <row r="31" spans="1:10" ht="19.5" customHeight="1">
      <c r="A31" s="233" t="s">
        <v>367</v>
      </c>
      <c r="B31" s="221" t="s">
        <v>285</v>
      </c>
      <c r="C31" s="221" t="s">
        <v>368</v>
      </c>
      <c r="D31" s="222">
        <v>2008</v>
      </c>
      <c r="E31" s="223">
        <v>2</v>
      </c>
      <c r="F31" s="223" t="s">
        <v>369</v>
      </c>
      <c r="G31" s="223">
        <v>14.2</v>
      </c>
      <c r="H31" s="223"/>
      <c r="I31" s="224"/>
      <c r="J31" s="223">
        <v>6.5</v>
      </c>
    </row>
    <row r="32" spans="1:10" ht="19.5" customHeight="1">
      <c r="A32" s="234"/>
      <c r="B32" s="221" t="s">
        <v>292</v>
      </c>
      <c r="C32" s="221" t="s">
        <v>293</v>
      </c>
      <c r="D32" s="222">
        <v>2008</v>
      </c>
      <c r="E32" s="50">
        <v>117</v>
      </c>
      <c r="F32" s="223" t="s">
        <v>122</v>
      </c>
      <c r="G32" s="235">
        <v>14.2</v>
      </c>
      <c r="H32" s="50"/>
      <c r="I32" s="50"/>
      <c r="J32" s="49">
        <v>6.5</v>
      </c>
    </row>
    <row r="33" spans="1:10" ht="19.5" customHeight="1">
      <c r="A33" s="222" t="s">
        <v>370</v>
      </c>
      <c r="B33" s="221" t="s">
        <v>315</v>
      </c>
      <c r="C33" s="221" t="s">
        <v>321</v>
      </c>
      <c r="D33" s="222" t="s">
        <v>52</v>
      </c>
      <c r="E33" s="223">
        <v>108</v>
      </c>
      <c r="F33" s="236" t="s">
        <v>371</v>
      </c>
      <c r="G33" s="225">
        <v>14.3</v>
      </c>
      <c r="H33" s="223"/>
      <c r="I33" s="224"/>
      <c r="J33" s="223" t="s">
        <v>172</v>
      </c>
    </row>
    <row r="34" spans="1:10" ht="19.5" customHeight="1">
      <c r="A34" s="222" t="s">
        <v>372</v>
      </c>
      <c r="B34" s="221" t="s">
        <v>337</v>
      </c>
      <c r="C34" s="221" t="s">
        <v>338</v>
      </c>
      <c r="D34" s="222" t="s">
        <v>71</v>
      </c>
      <c r="E34" s="223">
        <v>48</v>
      </c>
      <c r="F34" s="223" t="s">
        <v>64</v>
      </c>
      <c r="G34" s="223">
        <v>14.7</v>
      </c>
      <c r="H34" s="223"/>
      <c r="I34" s="224"/>
      <c r="J34" s="223">
        <v>4.5</v>
      </c>
    </row>
    <row r="35" spans="1:10" ht="19.5" customHeight="1">
      <c r="A35" s="233" t="s">
        <v>373</v>
      </c>
      <c r="B35" s="221" t="s">
        <v>298</v>
      </c>
      <c r="C35" s="221" t="s">
        <v>299</v>
      </c>
      <c r="D35" s="222" t="s">
        <v>55</v>
      </c>
      <c r="E35" s="223">
        <v>87</v>
      </c>
      <c r="F35" s="223" t="s">
        <v>49</v>
      </c>
      <c r="G35" s="223">
        <v>15.2</v>
      </c>
      <c r="H35" s="223"/>
      <c r="I35" s="224"/>
      <c r="J35" s="223">
        <v>3.5</v>
      </c>
    </row>
    <row r="36" spans="1:10" ht="19.5" customHeight="1">
      <c r="A36" s="234"/>
      <c r="B36" s="221" t="s">
        <v>341</v>
      </c>
      <c r="C36" s="221" t="s">
        <v>342</v>
      </c>
      <c r="D36" s="222" t="s">
        <v>71</v>
      </c>
      <c r="E36" s="223">
        <v>50</v>
      </c>
      <c r="F36" s="223" t="s">
        <v>64</v>
      </c>
      <c r="G36" s="225">
        <v>15.2</v>
      </c>
      <c r="H36" s="223"/>
      <c r="I36" s="224"/>
      <c r="J36" s="223">
        <v>3.5</v>
      </c>
    </row>
  </sheetData>
  <sheetProtection/>
  <mergeCells count="25">
    <mergeCell ref="A31:A32"/>
    <mergeCell ref="A35:A36"/>
    <mergeCell ref="A2:J2"/>
    <mergeCell ref="A18:J18"/>
    <mergeCell ref="A19:A20"/>
    <mergeCell ref="B19:B20"/>
    <mergeCell ref="C19:C20"/>
    <mergeCell ref="D19:D20"/>
    <mergeCell ref="E19:E20"/>
    <mergeCell ref="F19:F20"/>
    <mergeCell ref="G19:I19"/>
    <mergeCell ref="J19:J20"/>
    <mergeCell ref="A1:J1"/>
    <mergeCell ref="B3:C3"/>
    <mergeCell ref="G3:H3"/>
    <mergeCell ref="I3:J3"/>
    <mergeCell ref="A4:J4"/>
    <mergeCell ref="A5:A6"/>
    <mergeCell ref="B5:B6"/>
    <mergeCell ref="C5:C6"/>
    <mergeCell ref="D5:D6"/>
    <mergeCell ref="E5:E6"/>
    <mergeCell ref="F5:F6"/>
    <mergeCell ref="G5:I5"/>
    <mergeCell ref="J5:J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35"/>
  <sheetViews>
    <sheetView zoomScalePageLayoutView="0" workbookViewId="0" topLeftCell="A1">
      <selection activeCell="K22" sqref="K22"/>
    </sheetView>
  </sheetViews>
  <sheetFormatPr defaultColWidth="9.140625" defaultRowHeight="15"/>
  <cols>
    <col min="1" max="1" width="9.140625" style="79" customWidth="1"/>
    <col min="2" max="2" width="9.8515625" style="65" bestFit="1" customWidth="1"/>
    <col min="3" max="3" width="13.140625" style="65" bestFit="1" customWidth="1"/>
    <col min="4" max="4" width="5.57421875" style="65" bestFit="1" customWidth="1"/>
    <col min="5" max="5" width="10.28125" style="65" customWidth="1"/>
    <col min="6" max="6" width="14.7109375" style="65" bestFit="1" customWidth="1"/>
    <col min="7" max="7" width="10.8515625" style="67" customWidth="1"/>
    <col min="8" max="8" width="9.140625" style="70" customWidth="1"/>
    <col min="9" max="16384" width="9.140625" style="65" customWidth="1"/>
  </cols>
  <sheetData>
    <row r="1" spans="1:8" ht="15">
      <c r="A1" s="136" t="s">
        <v>405</v>
      </c>
      <c r="B1" s="136"/>
      <c r="C1" s="136"/>
      <c r="D1" s="136"/>
      <c r="E1" s="136"/>
      <c r="F1" s="136"/>
      <c r="G1" s="136"/>
      <c r="H1" s="136"/>
    </row>
    <row r="2" spans="1:8" ht="24" customHeight="1">
      <c r="A2" s="136"/>
      <c r="B2" s="136"/>
      <c r="C2" s="136"/>
      <c r="D2" s="136"/>
      <c r="E2" s="136"/>
      <c r="F2" s="136"/>
      <c r="G2" s="136"/>
      <c r="H2" s="136"/>
    </row>
    <row r="3" spans="1:8" ht="25.5">
      <c r="A3" s="120" t="s">
        <v>36</v>
      </c>
      <c r="B3" s="120"/>
      <c r="C3" s="120"/>
      <c r="D3" s="120"/>
      <c r="E3" s="120"/>
      <c r="F3" s="120"/>
      <c r="G3" s="120"/>
      <c r="H3" s="120"/>
    </row>
    <row r="4" spans="1:8" ht="26.25" customHeight="1">
      <c r="A4" s="48"/>
      <c r="B4" s="121"/>
      <c r="C4" s="121"/>
      <c r="D4" s="2"/>
      <c r="E4" s="2"/>
      <c r="F4" s="254"/>
      <c r="G4" s="127" t="s">
        <v>37</v>
      </c>
      <c r="H4" s="127"/>
    </row>
    <row r="5" spans="1:8" ht="23.25">
      <c r="A5" s="155" t="s">
        <v>406</v>
      </c>
      <c r="B5" s="155"/>
      <c r="C5" s="155"/>
      <c r="D5" s="155"/>
      <c r="E5" s="155"/>
      <c r="F5" s="155"/>
      <c r="G5" s="155"/>
      <c r="H5" s="155"/>
    </row>
    <row r="6" spans="1:8" ht="19.5">
      <c r="A6" s="78"/>
      <c r="B6" s="64"/>
      <c r="C6" s="64"/>
      <c r="D6" s="64"/>
      <c r="E6" s="64"/>
      <c r="F6" s="262"/>
      <c r="G6" s="64"/>
      <c r="H6" s="64"/>
    </row>
    <row r="7" spans="1:8" ht="15.75" customHeight="1">
      <c r="A7" s="130" t="s">
        <v>2</v>
      </c>
      <c r="B7" s="123" t="s">
        <v>28</v>
      </c>
      <c r="C7" s="123" t="s">
        <v>29</v>
      </c>
      <c r="D7" s="123" t="s">
        <v>10</v>
      </c>
      <c r="E7" s="123" t="s">
        <v>14</v>
      </c>
      <c r="F7" s="255" t="s">
        <v>0</v>
      </c>
      <c r="G7" s="158" t="s">
        <v>46</v>
      </c>
      <c r="H7" s="128" t="s">
        <v>3</v>
      </c>
    </row>
    <row r="8" spans="1:8" ht="15">
      <c r="A8" s="131"/>
      <c r="B8" s="124"/>
      <c r="C8" s="124"/>
      <c r="D8" s="124"/>
      <c r="E8" s="124"/>
      <c r="F8" s="256"/>
      <c r="G8" s="159"/>
      <c r="H8" s="129"/>
    </row>
    <row r="9" spans="1:8" ht="19.5" customHeight="1">
      <c r="A9" s="12" t="s">
        <v>11</v>
      </c>
      <c r="B9" s="14" t="s">
        <v>108</v>
      </c>
      <c r="C9" s="14" t="s">
        <v>109</v>
      </c>
      <c r="D9" s="10">
        <v>2011</v>
      </c>
      <c r="E9" s="263">
        <v>79</v>
      </c>
      <c r="F9" s="257" t="s">
        <v>102</v>
      </c>
      <c r="G9" s="13" t="s">
        <v>143</v>
      </c>
      <c r="H9" s="68" t="s">
        <v>147</v>
      </c>
    </row>
    <row r="10" spans="1:8" ht="19.5" customHeight="1">
      <c r="A10" s="12" t="s">
        <v>12</v>
      </c>
      <c r="B10" s="14" t="s">
        <v>129</v>
      </c>
      <c r="C10" s="14" t="s">
        <v>130</v>
      </c>
      <c r="D10" s="10">
        <v>2008</v>
      </c>
      <c r="E10" s="50">
        <v>132</v>
      </c>
      <c r="F10" s="257" t="s">
        <v>122</v>
      </c>
      <c r="G10" s="265" t="s">
        <v>146</v>
      </c>
      <c r="H10" s="69">
        <v>17</v>
      </c>
    </row>
    <row r="11" spans="1:8" ht="19.5" customHeight="1">
      <c r="A11" s="10" t="s">
        <v>15</v>
      </c>
      <c r="B11" s="8" t="s">
        <v>50</v>
      </c>
      <c r="C11" s="8" t="s">
        <v>51</v>
      </c>
      <c r="D11" s="4">
        <v>2008</v>
      </c>
      <c r="E11" s="4">
        <v>90</v>
      </c>
      <c r="F11" s="258" t="s">
        <v>49</v>
      </c>
      <c r="G11" s="13" t="s">
        <v>140</v>
      </c>
      <c r="H11" s="68" t="s">
        <v>150</v>
      </c>
    </row>
    <row r="12" spans="1:8" ht="19.5" customHeight="1">
      <c r="A12" s="10" t="s">
        <v>16</v>
      </c>
      <c r="B12" s="14" t="s">
        <v>82</v>
      </c>
      <c r="C12" s="14" t="s">
        <v>83</v>
      </c>
      <c r="D12" s="10" t="s">
        <v>71</v>
      </c>
      <c r="E12" s="10" t="s">
        <v>135</v>
      </c>
      <c r="F12" s="258" t="s">
        <v>79</v>
      </c>
      <c r="G12" s="13" t="s">
        <v>142</v>
      </c>
      <c r="H12" s="68" t="s">
        <v>148</v>
      </c>
    </row>
    <row r="13" spans="1:8" ht="19.5" customHeight="1">
      <c r="A13" s="12" t="s">
        <v>19</v>
      </c>
      <c r="B13" s="14" t="s">
        <v>69</v>
      </c>
      <c r="C13" s="14" t="s">
        <v>70</v>
      </c>
      <c r="D13" s="4">
        <v>2009</v>
      </c>
      <c r="E13" s="4">
        <v>32</v>
      </c>
      <c r="F13" s="258" t="s">
        <v>64</v>
      </c>
      <c r="G13" s="13" t="s">
        <v>141</v>
      </c>
      <c r="H13" s="68" t="s">
        <v>149</v>
      </c>
    </row>
    <row r="14" spans="1:8" ht="19.5" customHeight="1">
      <c r="A14" s="12" t="s">
        <v>20</v>
      </c>
      <c r="B14" s="14" t="s">
        <v>137</v>
      </c>
      <c r="C14" s="14" t="s">
        <v>138</v>
      </c>
      <c r="D14" s="10" t="s">
        <v>52</v>
      </c>
      <c r="E14" s="10" t="s">
        <v>139</v>
      </c>
      <c r="F14" s="258" t="s">
        <v>79</v>
      </c>
      <c r="G14" s="265" t="s">
        <v>145</v>
      </c>
      <c r="H14" s="69">
        <v>11</v>
      </c>
    </row>
    <row r="15" spans="1:8" ht="19.5" customHeight="1">
      <c r="A15" s="10" t="s">
        <v>21</v>
      </c>
      <c r="B15" s="14" t="s">
        <v>72</v>
      </c>
      <c r="C15" s="14" t="s">
        <v>73</v>
      </c>
      <c r="D15" s="10" t="s">
        <v>71</v>
      </c>
      <c r="E15" s="10" t="s">
        <v>136</v>
      </c>
      <c r="F15" s="258" t="s">
        <v>64</v>
      </c>
      <c r="G15" s="265" t="s">
        <v>144</v>
      </c>
      <c r="H15" s="69">
        <v>10</v>
      </c>
    </row>
    <row r="16" ht="24.75" customHeight="1"/>
    <row r="17" spans="1:8" ht="23.25">
      <c r="A17" s="207" t="s">
        <v>376</v>
      </c>
      <c r="B17" s="207"/>
      <c r="C17" s="207"/>
      <c r="D17" s="207"/>
      <c r="E17" s="207"/>
      <c r="F17" s="207"/>
      <c r="G17" s="207"/>
      <c r="H17" s="207"/>
    </row>
    <row r="18" spans="1:8" ht="19.5">
      <c r="A18" s="208"/>
      <c r="B18" s="209"/>
      <c r="C18" s="209"/>
      <c r="D18" s="209"/>
      <c r="E18" s="209"/>
      <c r="F18" s="259"/>
      <c r="G18" s="249"/>
      <c r="H18" s="209"/>
    </row>
    <row r="19" spans="1:8" ht="15">
      <c r="A19" s="233" t="s">
        <v>2</v>
      </c>
      <c r="B19" s="211" t="s">
        <v>28</v>
      </c>
      <c r="C19" s="211" t="s">
        <v>29</v>
      </c>
      <c r="D19" s="211" t="s">
        <v>10</v>
      </c>
      <c r="E19" s="211" t="s">
        <v>14</v>
      </c>
      <c r="F19" s="260" t="s">
        <v>0</v>
      </c>
      <c r="G19" s="250" t="s">
        <v>46</v>
      </c>
      <c r="H19" s="211" t="s">
        <v>3</v>
      </c>
    </row>
    <row r="20" spans="1:8" ht="15">
      <c r="A20" s="234"/>
      <c r="B20" s="216"/>
      <c r="C20" s="216"/>
      <c r="D20" s="216"/>
      <c r="E20" s="216"/>
      <c r="F20" s="261"/>
      <c r="G20" s="251"/>
      <c r="H20" s="216"/>
    </row>
    <row r="21" spans="1:8" ht="19.5" customHeight="1">
      <c r="A21" s="220" t="s">
        <v>11</v>
      </c>
      <c r="B21" s="252" t="s">
        <v>267</v>
      </c>
      <c r="C21" s="252" t="s">
        <v>268</v>
      </c>
      <c r="D21" s="222" t="s">
        <v>52</v>
      </c>
      <c r="E21" s="222" t="s">
        <v>266</v>
      </c>
      <c r="F21" s="253" t="s">
        <v>253</v>
      </c>
      <c r="G21" s="74" t="s">
        <v>377</v>
      </c>
      <c r="H21" s="49">
        <v>20</v>
      </c>
    </row>
    <row r="22" spans="1:8" ht="19.5" customHeight="1">
      <c r="A22" s="220" t="s">
        <v>12</v>
      </c>
      <c r="B22" s="221" t="s">
        <v>295</v>
      </c>
      <c r="C22" s="221" t="s">
        <v>296</v>
      </c>
      <c r="D22" s="222" t="s">
        <v>52</v>
      </c>
      <c r="E22" s="49">
        <v>118</v>
      </c>
      <c r="F22" s="236" t="s">
        <v>378</v>
      </c>
      <c r="G22" s="230" t="s">
        <v>379</v>
      </c>
      <c r="H22" s="222" t="s">
        <v>159</v>
      </c>
    </row>
    <row r="23" spans="1:8" ht="19.5" customHeight="1">
      <c r="A23" s="222" t="s">
        <v>15</v>
      </c>
      <c r="B23" s="221" t="s">
        <v>289</v>
      </c>
      <c r="C23" s="221" t="s">
        <v>290</v>
      </c>
      <c r="D23" s="222" t="s">
        <v>52</v>
      </c>
      <c r="E23" s="49">
        <v>136</v>
      </c>
      <c r="F23" s="236" t="s">
        <v>378</v>
      </c>
      <c r="G23" s="74" t="s">
        <v>380</v>
      </c>
      <c r="H23" s="49">
        <v>15</v>
      </c>
    </row>
    <row r="24" spans="1:8" ht="19.5" customHeight="1">
      <c r="A24" s="227" t="s">
        <v>16</v>
      </c>
      <c r="B24" s="252" t="s">
        <v>327</v>
      </c>
      <c r="C24" s="252" t="s">
        <v>328</v>
      </c>
      <c r="D24" s="222" t="s">
        <v>71</v>
      </c>
      <c r="E24" s="222" t="s">
        <v>326</v>
      </c>
      <c r="F24" s="253" t="s">
        <v>102</v>
      </c>
      <c r="G24" s="74" t="s">
        <v>381</v>
      </c>
      <c r="H24" s="49">
        <v>13</v>
      </c>
    </row>
    <row r="25" spans="1:8" ht="19.5" customHeight="1">
      <c r="A25" s="222" t="s">
        <v>19</v>
      </c>
      <c r="B25" s="252" t="s">
        <v>276</v>
      </c>
      <c r="C25" s="252" t="s">
        <v>277</v>
      </c>
      <c r="D25" s="222" t="s">
        <v>52</v>
      </c>
      <c r="E25" s="222" t="s">
        <v>159</v>
      </c>
      <c r="F25" s="236" t="s">
        <v>91</v>
      </c>
      <c r="G25" s="74" t="s">
        <v>382</v>
      </c>
      <c r="H25" s="49">
        <v>12</v>
      </c>
    </row>
    <row r="26" spans="1:8" ht="19.5" customHeight="1">
      <c r="A26" s="222" t="s">
        <v>20</v>
      </c>
      <c r="B26" s="252" t="s">
        <v>383</v>
      </c>
      <c r="C26" s="252" t="s">
        <v>384</v>
      </c>
      <c r="D26" s="222">
        <v>2010</v>
      </c>
      <c r="E26" s="49">
        <v>85</v>
      </c>
      <c r="F26" s="253" t="s">
        <v>49</v>
      </c>
      <c r="G26" s="230" t="s">
        <v>385</v>
      </c>
      <c r="H26" s="222" t="s">
        <v>172</v>
      </c>
    </row>
    <row r="27" spans="1:8" ht="19.5" customHeight="1">
      <c r="A27" s="222" t="s">
        <v>21</v>
      </c>
      <c r="B27" s="252" t="s">
        <v>386</v>
      </c>
      <c r="C27" s="252" t="s">
        <v>387</v>
      </c>
      <c r="D27" s="222">
        <v>2010</v>
      </c>
      <c r="E27" s="49">
        <v>83</v>
      </c>
      <c r="F27" s="253" t="s">
        <v>49</v>
      </c>
      <c r="G27" s="74" t="s">
        <v>388</v>
      </c>
      <c r="H27" s="49">
        <v>11</v>
      </c>
    </row>
    <row r="28" spans="1:8" ht="19.5" customHeight="1">
      <c r="A28" s="222" t="s">
        <v>22</v>
      </c>
      <c r="B28" s="252" t="s">
        <v>389</v>
      </c>
      <c r="C28" s="252" t="s">
        <v>283</v>
      </c>
      <c r="D28" s="222" t="s">
        <v>55</v>
      </c>
      <c r="E28" s="222" t="s">
        <v>281</v>
      </c>
      <c r="F28" s="236" t="s">
        <v>91</v>
      </c>
      <c r="G28" s="74" t="s">
        <v>390</v>
      </c>
      <c r="H28" s="49">
        <v>10</v>
      </c>
    </row>
    <row r="29" spans="1:8" ht="19.5" customHeight="1">
      <c r="A29" s="220" t="s">
        <v>106</v>
      </c>
      <c r="B29" s="252" t="s">
        <v>391</v>
      </c>
      <c r="C29" s="252" t="s">
        <v>392</v>
      </c>
      <c r="D29" s="222" t="s">
        <v>55</v>
      </c>
      <c r="E29" s="222" t="s">
        <v>393</v>
      </c>
      <c r="F29" s="236" t="s">
        <v>91</v>
      </c>
      <c r="G29" s="74" t="s">
        <v>394</v>
      </c>
      <c r="H29" s="49" t="s">
        <v>172</v>
      </c>
    </row>
    <row r="30" spans="1:8" ht="19.5" customHeight="1">
      <c r="A30" s="220" t="s">
        <v>107</v>
      </c>
      <c r="B30" s="252" t="s">
        <v>389</v>
      </c>
      <c r="C30" s="252" t="s">
        <v>395</v>
      </c>
      <c r="D30" s="222" t="s">
        <v>55</v>
      </c>
      <c r="E30" s="222" t="s">
        <v>396</v>
      </c>
      <c r="F30" s="253" t="s">
        <v>64</v>
      </c>
      <c r="G30" s="230" t="s">
        <v>397</v>
      </c>
      <c r="H30" s="222" t="s">
        <v>198</v>
      </c>
    </row>
    <row r="31" spans="1:8" ht="19.5" customHeight="1">
      <c r="A31" s="222" t="s">
        <v>112</v>
      </c>
      <c r="B31" s="252" t="s">
        <v>330</v>
      </c>
      <c r="C31" s="252" t="s">
        <v>331</v>
      </c>
      <c r="D31" s="222" t="s">
        <v>71</v>
      </c>
      <c r="E31" s="222" t="s">
        <v>329</v>
      </c>
      <c r="F31" s="253" t="s">
        <v>102</v>
      </c>
      <c r="G31" s="74" t="s">
        <v>398</v>
      </c>
      <c r="H31" s="49" t="s">
        <v>172</v>
      </c>
    </row>
    <row r="32" spans="1:8" ht="19.5" customHeight="1">
      <c r="A32" s="222" t="s">
        <v>399</v>
      </c>
      <c r="B32" s="252" t="s">
        <v>333</v>
      </c>
      <c r="C32" s="252" t="s">
        <v>334</v>
      </c>
      <c r="D32" s="222" t="s">
        <v>71</v>
      </c>
      <c r="E32" s="222" t="s">
        <v>332</v>
      </c>
      <c r="F32" s="253" t="s">
        <v>102</v>
      </c>
      <c r="G32" s="74" t="s">
        <v>400</v>
      </c>
      <c r="H32" s="49">
        <v>8</v>
      </c>
    </row>
    <row r="33" spans="1:8" ht="19.5" customHeight="1">
      <c r="A33" s="222" t="s">
        <v>370</v>
      </c>
      <c r="B33" s="252" t="s">
        <v>347</v>
      </c>
      <c r="C33" s="252" t="s">
        <v>348</v>
      </c>
      <c r="D33" s="222" t="s">
        <v>52</v>
      </c>
      <c r="E33" s="222" t="s">
        <v>346</v>
      </c>
      <c r="F33" s="253" t="s">
        <v>64</v>
      </c>
      <c r="G33" s="74" t="s">
        <v>401</v>
      </c>
      <c r="H33" s="49">
        <v>7</v>
      </c>
    </row>
    <row r="34" spans="1:8" ht="19.5" customHeight="1">
      <c r="A34" s="222"/>
      <c r="B34" s="252" t="s">
        <v>289</v>
      </c>
      <c r="C34" s="252" t="s">
        <v>402</v>
      </c>
      <c r="D34" s="222">
        <v>2009</v>
      </c>
      <c r="E34" s="49">
        <v>65</v>
      </c>
      <c r="F34" s="253" t="s">
        <v>102</v>
      </c>
      <c r="G34" s="230" t="s">
        <v>403</v>
      </c>
      <c r="H34" s="222" t="s">
        <v>172</v>
      </c>
    </row>
    <row r="35" spans="1:8" ht="19.5" customHeight="1">
      <c r="A35" s="222"/>
      <c r="B35" s="252" t="s">
        <v>267</v>
      </c>
      <c r="C35" s="252" t="s">
        <v>404</v>
      </c>
      <c r="D35" s="222" t="s">
        <v>52</v>
      </c>
      <c r="E35" s="49">
        <v>120</v>
      </c>
      <c r="F35" s="253" t="s">
        <v>253</v>
      </c>
      <c r="G35" s="230" t="s">
        <v>403</v>
      </c>
      <c r="H35" s="222" t="s">
        <v>403</v>
      </c>
    </row>
  </sheetData>
  <sheetProtection/>
  <mergeCells count="22">
    <mergeCell ref="G19:G20"/>
    <mergeCell ref="H19:H20"/>
    <mergeCell ref="C7:C8"/>
    <mergeCell ref="D7:D8"/>
    <mergeCell ref="E7:E8"/>
    <mergeCell ref="A17:H17"/>
    <mergeCell ref="A19:A20"/>
    <mergeCell ref="B19:B20"/>
    <mergeCell ref="C19:C20"/>
    <mergeCell ref="D19:D20"/>
    <mergeCell ref="E19:E20"/>
    <mergeCell ref="F19:F20"/>
    <mergeCell ref="F7:F8"/>
    <mergeCell ref="G7:G8"/>
    <mergeCell ref="H7:H8"/>
    <mergeCell ref="A1:H2"/>
    <mergeCell ref="A3:H3"/>
    <mergeCell ref="B4:C4"/>
    <mergeCell ref="G4:H4"/>
    <mergeCell ref="A5:H5"/>
    <mergeCell ref="A7:A8"/>
    <mergeCell ref="B7:B8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38"/>
  <sheetViews>
    <sheetView zoomScalePageLayoutView="0" workbookViewId="0" topLeftCell="A16">
      <selection activeCell="J33" sqref="J33"/>
    </sheetView>
  </sheetViews>
  <sheetFormatPr defaultColWidth="9.140625" defaultRowHeight="15"/>
  <cols>
    <col min="1" max="1" width="6.8515625" style="0" customWidth="1"/>
    <col min="2" max="2" width="12.421875" style="0" bestFit="1" customWidth="1"/>
    <col min="3" max="3" width="11.8515625" style="0" customWidth="1"/>
    <col min="4" max="4" width="6.140625" style="0" customWidth="1"/>
    <col min="5" max="5" width="8.00390625" style="72" customWidth="1"/>
    <col min="6" max="6" width="15.7109375" style="0" bestFit="1" customWidth="1"/>
    <col min="7" max="7" width="9.140625" style="72" customWidth="1"/>
    <col min="8" max="8" width="8.28125" style="72" customWidth="1"/>
  </cols>
  <sheetData>
    <row r="1" spans="1:8" ht="15">
      <c r="A1" s="136" t="s">
        <v>434</v>
      </c>
      <c r="B1" s="136"/>
      <c r="C1" s="136"/>
      <c r="D1" s="136"/>
      <c r="E1" s="136"/>
      <c r="F1" s="136"/>
      <c r="G1" s="136"/>
      <c r="H1" s="136"/>
    </row>
    <row r="2" spans="1:8" ht="27" customHeight="1">
      <c r="A2" s="136"/>
      <c r="B2" s="136"/>
      <c r="C2" s="136"/>
      <c r="D2" s="136"/>
      <c r="E2" s="136"/>
      <c r="F2" s="136"/>
      <c r="G2" s="136"/>
      <c r="H2" s="136"/>
    </row>
    <row r="3" spans="1:8" ht="25.5">
      <c r="A3" s="120" t="s">
        <v>36</v>
      </c>
      <c r="B3" s="120"/>
      <c r="C3" s="120"/>
      <c r="D3" s="120"/>
      <c r="E3" s="120"/>
      <c r="F3" s="120"/>
      <c r="G3" s="120"/>
      <c r="H3" s="120"/>
    </row>
    <row r="4" spans="1:8" s="268" customFormat="1" ht="15" customHeight="1">
      <c r="A4" s="2"/>
      <c r="B4" s="269" t="s">
        <v>31</v>
      </c>
      <c r="C4" s="269"/>
      <c r="D4" s="2"/>
      <c r="E4" s="2"/>
      <c r="F4" s="2"/>
      <c r="G4" s="127" t="s">
        <v>37</v>
      </c>
      <c r="H4" s="127"/>
    </row>
    <row r="5" spans="1:8" ht="23.25">
      <c r="A5" s="122" t="s">
        <v>38</v>
      </c>
      <c r="B5" s="122"/>
      <c r="C5" s="122"/>
      <c r="D5" s="122"/>
      <c r="E5" s="122"/>
      <c r="F5" s="122"/>
      <c r="G5" s="122"/>
      <c r="H5" s="122"/>
    </row>
    <row r="6" spans="1:8" ht="7.5" customHeight="1">
      <c r="A6" s="6"/>
      <c r="B6" s="6"/>
      <c r="C6" s="6"/>
      <c r="D6" s="6"/>
      <c r="E6" s="71"/>
      <c r="F6" s="6"/>
      <c r="G6" s="71"/>
      <c r="H6" s="71"/>
    </row>
    <row r="7" spans="1:8" ht="15">
      <c r="A7" s="125" t="s">
        <v>2</v>
      </c>
      <c r="B7" s="118" t="s">
        <v>28</v>
      </c>
      <c r="C7" s="118" t="s">
        <v>29</v>
      </c>
      <c r="D7" s="118" t="s">
        <v>10</v>
      </c>
      <c r="E7" s="123" t="s">
        <v>14</v>
      </c>
      <c r="F7" s="118" t="s">
        <v>0</v>
      </c>
      <c r="G7" s="132" t="s">
        <v>46</v>
      </c>
      <c r="H7" s="123" t="s">
        <v>3</v>
      </c>
    </row>
    <row r="8" spans="1:8" ht="9.75" customHeight="1">
      <c r="A8" s="126"/>
      <c r="B8" s="119"/>
      <c r="C8" s="119"/>
      <c r="D8" s="119"/>
      <c r="E8" s="124"/>
      <c r="F8" s="119"/>
      <c r="G8" s="133"/>
      <c r="H8" s="124"/>
    </row>
    <row r="9" spans="1:8" ht="21.75" customHeight="1">
      <c r="A9" s="54" t="s">
        <v>11</v>
      </c>
      <c r="B9" s="73" t="s">
        <v>116</v>
      </c>
      <c r="C9" s="73" t="s">
        <v>117</v>
      </c>
      <c r="D9" s="11" t="s">
        <v>61</v>
      </c>
      <c r="E9" s="52">
        <v>144</v>
      </c>
      <c r="F9" s="11" t="s">
        <v>435</v>
      </c>
      <c r="G9" s="15" t="s">
        <v>166</v>
      </c>
      <c r="H9" s="11" t="s">
        <v>172</v>
      </c>
    </row>
    <row r="10" spans="1:8" ht="21.75" customHeight="1">
      <c r="A10" s="54" t="s">
        <v>12</v>
      </c>
      <c r="B10" s="73" t="s">
        <v>110</v>
      </c>
      <c r="C10" s="73" t="s">
        <v>111</v>
      </c>
      <c r="D10" s="11" t="s">
        <v>61</v>
      </c>
      <c r="E10" s="52">
        <v>76</v>
      </c>
      <c r="F10" s="11" t="s">
        <v>102</v>
      </c>
      <c r="G10" s="74" t="s">
        <v>169</v>
      </c>
      <c r="H10" s="52">
        <v>20</v>
      </c>
    </row>
    <row r="11" spans="1:8" ht="21.75" customHeight="1">
      <c r="A11" s="11" t="s">
        <v>15</v>
      </c>
      <c r="B11" s="73" t="s">
        <v>118</v>
      </c>
      <c r="C11" s="73" t="s">
        <v>119</v>
      </c>
      <c r="D11" s="11" t="s">
        <v>61</v>
      </c>
      <c r="E11" s="52">
        <v>143</v>
      </c>
      <c r="F11" s="11" t="s">
        <v>436</v>
      </c>
      <c r="G11" s="74" t="s">
        <v>170</v>
      </c>
      <c r="H11" s="52" t="s">
        <v>172</v>
      </c>
    </row>
    <row r="12" spans="1:8" ht="21.75" customHeight="1">
      <c r="A12" s="11" t="s">
        <v>16</v>
      </c>
      <c r="B12" s="73" t="s">
        <v>103</v>
      </c>
      <c r="C12" s="73" t="s">
        <v>101</v>
      </c>
      <c r="D12" s="11" t="s">
        <v>71</v>
      </c>
      <c r="E12" s="52">
        <v>81</v>
      </c>
      <c r="F12" s="11" t="s">
        <v>102</v>
      </c>
      <c r="G12" s="15" t="s">
        <v>165</v>
      </c>
      <c r="H12" s="11" t="s">
        <v>159</v>
      </c>
    </row>
    <row r="13" spans="1:8" ht="21.75" customHeight="1">
      <c r="A13" s="11" t="s">
        <v>19</v>
      </c>
      <c r="B13" s="73" t="s">
        <v>80</v>
      </c>
      <c r="C13" s="73" t="s">
        <v>81</v>
      </c>
      <c r="D13" s="11" t="s">
        <v>71</v>
      </c>
      <c r="E13" s="11" t="s">
        <v>156</v>
      </c>
      <c r="F13" s="11" t="s">
        <v>79</v>
      </c>
      <c r="G13" s="74" t="s">
        <v>171</v>
      </c>
      <c r="H13" s="52">
        <v>15</v>
      </c>
    </row>
    <row r="14" spans="1:8" ht="21.75" customHeight="1">
      <c r="A14" s="11" t="s">
        <v>20</v>
      </c>
      <c r="B14" s="73" t="s">
        <v>50</v>
      </c>
      <c r="C14" s="73" t="s">
        <v>51</v>
      </c>
      <c r="D14" s="11" t="s">
        <v>52</v>
      </c>
      <c r="E14" s="11" t="s">
        <v>151</v>
      </c>
      <c r="F14" s="7" t="s">
        <v>49</v>
      </c>
      <c r="G14" s="15" t="s">
        <v>157</v>
      </c>
      <c r="H14" s="11" t="s">
        <v>148</v>
      </c>
    </row>
    <row r="15" spans="1:8" ht="21.75" customHeight="1">
      <c r="A15" s="54" t="s">
        <v>21</v>
      </c>
      <c r="B15" s="73" t="s">
        <v>69</v>
      </c>
      <c r="C15" s="73" t="s">
        <v>70</v>
      </c>
      <c r="D15" s="11" t="s">
        <v>71</v>
      </c>
      <c r="E15" s="11" t="s">
        <v>152</v>
      </c>
      <c r="F15" s="11" t="s">
        <v>64</v>
      </c>
      <c r="G15" s="15" t="s">
        <v>162</v>
      </c>
      <c r="H15" s="11" t="s">
        <v>149</v>
      </c>
    </row>
    <row r="16" spans="1:8" ht="21.75" customHeight="1">
      <c r="A16" s="54" t="s">
        <v>22</v>
      </c>
      <c r="B16" s="73" t="s">
        <v>95</v>
      </c>
      <c r="C16" s="73" t="s">
        <v>96</v>
      </c>
      <c r="D16" s="11">
        <v>2010</v>
      </c>
      <c r="E16" s="52">
        <v>28</v>
      </c>
      <c r="F16" s="11" t="s">
        <v>91</v>
      </c>
      <c r="G16" s="74" t="s">
        <v>168</v>
      </c>
      <c r="H16" s="52">
        <v>11</v>
      </c>
    </row>
    <row r="17" spans="1:8" ht="21.75" customHeight="1">
      <c r="A17" s="11" t="s">
        <v>106</v>
      </c>
      <c r="B17" s="73" t="s">
        <v>77</v>
      </c>
      <c r="C17" s="73" t="s">
        <v>78</v>
      </c>
      <c r="D17" s="11" t="s">
        <v>71</v>
      </c>
      <c r="E17" s="11" t="s">
        <v>153</v>
      </c>
      <c r="F17" s="11" t="s">
        <v>79</v>
      </c>
      <c r="G17" s="15" t="s">
        <v>163</v>
      </c>
      <c r="H17" s="11" t="s">
        <v>158</v>
      </c>
    </row>
    <row r="18" spans="1:8" ht="21.75" customHeight="1">
      <c r="A18" s="11" t="s">
        <v>107</v>
      </c>
      <c r="B18" s="73" t="s">
        <v>53</v>
      </c>
      <c r="C18" s="73" t="s">
        <v>54</v>
      </c>
      <c r="D18" s="11" t="s">
        <v>55</v>
      </c>
      <c r="E18" s="11" t="s">
        <v>155</v>
      </c>
      <c r="F18" s="7" t="s">
        <v>49</v>
      </c>
      <c r="G18" s="74" t="s">
        <v>167</v>
      </c>
      <c r="H18" s="52">
        <v>9</v>
      </c>
    </row>
    <row r="19" spans="1:8" ht="21.75" customHeight="1">
      <c r="A19" s="11" t="s">
        <v>112</v>
      </c>
      <c r="B19" s="73" t="s">
        <v>94</v>
      </c>
      <c r="C19" s="73" t="s">
        <v>93</v>
      </c>
      <c r="D19" s="11" t="s">
        <v>52</v>
      </c>
      <c r="E19" s="11" t="s">
        <v>154</v>
      </c>
      <c r="F19" s="11" t="s">
        <v>91</v>
      </c>
      <c r="G19" s="15" t="s">
        <v>164</v>
      </c>
      <c r="H19" s="11"/>
    </row>
    <row r="21" spans="1:8" ht="23.25">
      <c r="A21" s="207" t="s">
        <v>407</v>
      </c>
      <c r="B21" s="207"/>
      <c r="C21" s="207"/>
      <c r="D21" s="207"/>
      <c r="E21" s="207"/>
      <c r="F21" s="207"/>
      <c r="G21" s="207"/>
      <c r="H21" s="207"/>
    </row>
    <row r="22" spans="1:8" ht="10.5" customHeight="1">
      <c r="A22" s="209"/>
      <c r="B22" s="209"/>
      <c r="C22" s="209"/>
      <c r="D22" s="209"/>
      <c r="E22" s="249"/>
      <c r="F22" s="209"/>
      <c r="G22" s="209"/>
      <c r="H22" s="249"/>
    </row>
    <row r="23" spans="1:8" s="271" customFormat="1" ht="15">
      <c r="A23" s="250" t="s">
        <v>2</v>
      </c>
      <c r="B23" s="211" t="s">
        <v>28</v>
      </c>
      <c r="C23" s="211" t="s">
        <v>29</v>
      </c>
      <c r="D23" s="211" t="s">
        <v>10</v>
      </c>
      <c r="E23" s="211" t="s">
        <v>14</v>
      </c>
      <c r="F23" s="211" t="s">
        <v>0</v>
      </c>
      <c r="G23" s="270" t="s">
        <v>46</v>
      </c>
      <c r="H23" s="211" t="s">
        <v>3</v>
      </c>
    </row>
    <row r="24" spans="1:8" s="271" customFormat="1" ht="11.25" customHeight="1">
      <c r="A24" s="251"/>
      <c r="B24" s="216"/>
      <c r="C24" s="216"/>
      <c r="D24" s="216"/>
      <c r="E24" s="216"/>
      <c r="F24" s="216"/>
      <c r="G24" s="272"/>
      <c r="H24" s="216"/>
    </row>
    <row r="25" spans="1:8" ht="19.5" customHeight="1">
      <c r="A25" s="220" t="s">
        <v>11</v>
      </c>
      <c r="B25" s="252" t="s">
        <v>292</v>
      </c>
      <c r="C25" s="252" t="s">
        <v>268</v>
      </c>
      <c r="D25" s="222" t="s">
        <v>52</v>
      </c>
      <c r="E25" s="222" t="s">
        <v>266</v>
      </c>
      <c r="F25" s="222" t="s">
        <v>253</v>
      </c>
      <c r="G25" s="230" t="s">
        <v>408</v>
      </c>
      <c r="H25" s="222" t="s">
        <v>147</v>
      </c>
    </row>
    <row r="26" spans="1:8" ht="19.5" customHeight="1">
      <c r="A26" s="220" t="s">
        <v>12</v>
      </c>
      <c r="B26" s="252" t="s">
        <v>302</v>
      </c>
      <c r="C26" s="252" t="s">
        <v>303</v>
      </c>
      <c r="D26" s="222">
        <v>2008</v>
      </c>
      <c r="E26" s="52">
        <v>82</v>
      </c>
      <c r="F26" s="222" t="s">
        <v>49</v>
      </c>
      <c r="G26" s="266" t="s">
        <v>409</v>
      </c>
      <c r="H26" s="52">
        <v>17</v>
      </c>
    </row>
    <row r="27" spans="1:8" ht="19.5" customHeight="1">
      <c r="A27" s="227" t="s">
        <v>15</v>
      </c>
      <c r="B27" s="267" t="s">
        <v>344</v>
      </c>
      <c r="C27" s="226" t="s">
        <v>362</v>
      </c>
      <c r="D27" s="227" t="s">
        <v>71</v>
      </c>
      <c r="E27" s="227" t="s">
        <v>199</v>
      </c>
      <c r="F27" s="227" t="s">
        <v>86</v>
      </c>
      <c r="G27" s="230" t="s">
        <v>410</v>
      </c>
      <c r="H27" s="222" t="s">
        <v>150</v>
      </c>
    </row>
    <row r="28" spans="1:8" ht="19.5" customHeight="1">
      <c r="A28" s="222" t="s">
        <v>16</v>
      </c>
      <c r="B28" s="252" t="s">
        <v>411</v>
      </c>
      <c r="C28" s="252" t="s">
        <v>412</v>
      </c>
      <c r="D28" s="222" t="s">
        <v>52</v>
      </c>
      <c r="E28" s="52">
        <v>53</v>
      </c>
      <c r="F28" s="222" t="s">
        <v>49</v>
      </c>
      <c r="G28" s="266" t="s">
        <v>413</v>
      </c>
      <c r="H28" s="52">
        <v>113</v>
      </c>
    </row>
    <row r="29" spans="1:8" ht="19.5" customHeight="1">
      <c r="A29" s="222" t="s">
        <v>19</v>
      </c>
      <c r="B29" s="252" t="s">
        <v>292</v>
      </c>
      <c r="C29" s="252" t="s">
        <v>404</v>
      </c>
      <c r="D29" s="222" t="s">
        <v>52</v>
      </c>
      <c r="E29" s="222" t="s">
        <v>177</v>
      </c>
      <c r="F29" s="222" t="s">
        <v>253</v>
      </c>
      <c r="G29" s="230" t="s">
        <v>414</v>
      </c>
      <c r="H29" s="222" t="s">
        <v>149</v>
      </c>
    </row>
    <row r="30" spans="1:8" ht="19.5" customHeight="1">
      <c r="A30" s="222" t="s">
        <v>20</v>
      </c>
      <c r="B30" s="252" t="s">
        <v>415</v>
      </c>
      <c r="C30" s="252" t="s">
        <v>416</v>
      </c>
      <c r="D30" s="222" t="s">
        <v>71</v>
      </c>
      <c r="E30" s="222" t="s">
        <v>147</v>
      </c>
      <c r="F30" s="222" t="s">
        <v>91</v>
      </c>
      <c r="G30" s="230" t="s">
        <v>417</v>
      </c>
      <c r="H30" s="222" t="s">
        <v>160</v>
      </c>
    </row>
    <row r="31" spans="1:8" ht="19.5" customHeight="1">
      <c r="A31" s="222" t="s">
        <v>21</v>
      </c>
      <c r="B31" s="252" t="s">
        <v>276</v>
      </c>
      <c r="C31" s="252" t="s">
        <v>418</v>
      </c>
      <c r="D31" s="222" t="s">
        <v>71</v>
      </c>
      <c r="E31" s="222" t="s">
        <v>419</v>
      </c>
      <c r="F31" s="222" t="s">
        <v>335</v>
      </c>
      <c r="G31" s="230" t="s">
        <v>420</v>
      </c>
      <c r="H31" s="222" t="s">
        <v>158</v>
      </c>
    </row>
    <row r="32" spans="1:8" ht="19.5" customHeight="1">
      <c r="A32" s="222" t="s">
        <v>22</v>
      </c>
      <c r="B32" s="252" t="s">
        <v>311</v>
      </c>
      <c r="C32" s="252" t="s">
        <v>312</v>
      </c>
      <c r="D32" s="222" t="s">
        <v>71</v>
      </c>
      <c r="E32" s="222" t="s">
        <v>310</v>
      </c>
      <c r="F32" s="222" t="s">
        <v>335</v>
      </c>
      <c r="G32" s="230" t="s">
        <v>421</v>
      </c>
      <c r="H32" s="222" t="s">
        <v>198</v>
      </c>
    </row>
    <row r="33" spans="1:8" ht="19.5" customHeight="1">
      <c r="A33" s="222" t="s">
        <v>106</v>
      </c>
      <c r="B33" s="252" t="s">
        <v>333</v>
      </c>
      <c r="C33" s="252" t="s">
        <v>334</v>
      </c>
      <c r="D33" s="222" t="s">
        <v>71</v>
      </c>
      <c r="E33" s="222" t="s">
        <v>332</v>
      </c>
      <c r="F33" s="222" t="s">
        <v>102</v>
      </c>
      <c r="G33" s="230" t="s">
        <v>422</v>
      </c>
      <c r="H33" s="222" t="s">
        <v>199</v>
      </c>
    </row>
    <row r="34" spans="1:8" ht="19.5" customHeight="1">
      <c r="A34" s="222" t="s">
        <v>107</v>
      </c>
      <c r="B34" s="252" t="s">
        <v>292</v>
      </c>
      <c r="C34" s="252" t="s">
        <v>402</v>
      </c>
      <c r="D34" s="222" t="s">
        <v>71</v>
      </c>
      <c r="E34" s="222" t="s">
        <v>423</v>
      </c>
      <c r="F34" s="222" t="s">
        <v>102</v>
      </c>
      <c r="G34" s="230" t="s">
        <v>424</v>
      </c>
      <c r="H34" s="222" t="s">
        <v>172</v>
      </c>
    </row>
    <row r="35" spans="1:8" ht="19.5" customHeight="1">
      <c r="A35" s="222" t="s">
        <v>112</v>
      </c>
      <c r="B35" s="252" t="s">
        <v>425</v>
      </c>
      <c r="C35" s="252" t="s">
        <v>392</v>
      </c>
      <c r="D35" s="222" t="s">
        <v>55</v>
      </c>
      <c r="E35" s="222" t="s">
        <v>393</v>
      </c>
      <c r="F35" s="222" t="s">
        <v>91</v>
      </c>
      <c r="G35" s="230" t="s">
        <v>426</v>
      </c>
      <c r="H35" s="222" t="s">
        <v>172</v>
      </c>
    </row>
    <row r="36" spans="1:8" ht="19.5" customHeight="1">
      <c r="A36" s="222" t="s">
        <v>399</v>
      </c>
      <c r="B36" s="221" t="s">
        <v>427</v>
      </c>
      <c r="C36" s="221" t="s">
        <v>348</v>
      </c>
      <c r="D36" s="222" t="s">
        <v>52</v>
      </c>
      <c r="E36" s="223">
        <v>51</v>
      </c>
      <c r="F36" s="223" t="s">
        <v>64</v>
      </c>
      <c r="G36" s="230" t="s">
        <v>428</v>
      </c>
      <c r="H36" s="222" t="s">
        <v>429</v>
      </c>
    </row>
    <row r="37" spans="1:8" ht="19.5" customHeight="1">
      <c r="A37" s="222" t="s">
        <v>370</v>
      </c>
      <c r="B37" s="252" t="s">
        <v>330</v>
      </c>
      <c r="C37" s="252" t="s">
        <v>331</v>
      </c>
      <c r="D37" s="222" t="s">
        <v>71</v>
      </c>
      <c r="E37" s="222" t="s">
        <v>329</v>
      </c>
      <c r="F37" s="222" t="s">
        <v>102</v>
      </c>
      <c r="G37" s="230" t="s">
        <v>430</v>
      </c>
      <c r="H37" s="222" t="s">
        <v>431</v>
      </c>
    </row>
    <row r="38" spans="1:8" ht="19.5" customHeight="1">
      <c r="A38" s="222" t="s">
        <v>372</v>
      </c>
      <c r="B38" s="221" t="s">
        <v>282</v>
      </c>
      <c r="C38" s="221" t="s">
        <v>432</v>
      </c>
      <c r="D38" s="222">
        <v>2010</v>
      </c>
      <c r="E38" s="223">
        <v>47</v>
      </c>
      <c r="F38" s="223" t="s">
        <v>64</v>
      </c>
      <c r="G38" s="230" t="s">
        <v>433</v>
      </c>
      <c r="H38" s="222" t="s">
        <v>190</v>
      </c>
    </row>
  </sheetData>
  <sheetProtection/>
  <mergeCells count="22">
    <mergeCell ref="G23:G24"/>
    <mergeCell ref="H23:H24"/>
    <mergeCell ref="D7:D8"/>
    <mergeCell ref="F7:F8"/>
    <mergeCell ref="G7:G8"/>
    <mergeCell ref="A21:H21"/>
    <mergeCell ref="A23:A24"/>
    <mergeCell ref="B23:B24"/>
    <mergeCell ref="C23:C24"/>
    <mergeCell ref="D23:D24"/>
    <mergeCell ref="E23:E24"/>
    <mergeCell ref="F23:F24"/>
    <mergeCell ref="A1:H2"/>
    <mergeCell ref="A3:H3"/>
    <mergeCell ref="A5:H5"/>
    <mergeCell ref="H7:H8"/>
    <mergeCell ref="E7:E8"/>
    <mergeCell ref="B4:C4"/>
    <mergeCell ref="G4:H4"/>
    <mergeCell ref="A7:A8"/>
    <mergeCell ref="B7:B8"/>
    <mergeCell ref="C7:C8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Y11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5.8515625" style="65" customWidth="1"/>
    <col min="2" max="2" width="7.8515625" style="65" bestFit="1" customWidth="1"/>
    <col min="3" max="3" width="8.57421875" style="65" bestFit="1" customWidth="1"/>
    <col min="4" max="4" width="5.8515625" style="65" customWidth="1"/>
    <col min="5" max="5" width="6.00390625" style="65" customWidth="1"/>
    <col min="6" max="6" width="6.421875" style="296" bestFit="1" customWidth="1"/>
    <col min="7" max="15" width="4.421875" style="65" bestFit="1" customWidth="1"/>
    <col min="16" max="20" width="4.7109375" style="65" hidden="1" customWidth="1"/>
    <col min="21" max="21" width="7.8515625" style="65" customWidth="1"/>
    <col min="22" max="22" width="6.7109375" style="65" customWidth="1"/>
    <col min="23" max="23" width="6.00390625" style="65" customWidth="1"/>
    <col min="24" max="24" width="6.7109375" style="65" customWidth="1"/>
    <col min="25" max="16384" width="9.140625" style="65" customWidth="1"/>
  </cols>
  <sheetData>
    <row r="1" spans="1:24" ht="15" customHeight="1">
      <c r="A1" s="134" t="s">
        <v>131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75"/>
      <c r="X1" s="75"/>
    </row>
    <row r="2" spans="1:24" ht="1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75"/>
      <c r="X2" s="75"/>
    </row>
    <row r="3" spans="1:24" ht="25.5">
      <c r="A3" s="120" t="s">
        <v>36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</row>
    <row r="4" spans="1:22" ht="26.25">
      <c r="A4" s="1"/>
      <c r="B4" s="121" t="s">
        <v>31</v>
      </c>
      <c r="C4" s="121"/>
      <c r="D4" s="2"/>
      <c r="E4" s="2"/>
      <c r="F4" s="45"/>
      <c r="G4" s="121"/>
      <c r="H4" s="121"/>
      <c r="I4" s="1"/>
      <c r="J4" s="76"/>
      <c r="K4" s="121"/>
      <c r="L4" s="121"/>
      <c r="M4" s="243"/>
      <c r="N4" s="121"/>
      <c r="O4" s="121"/>
      <c r="P4" s="243"/>
      <c r="T4" s="135" t="s">
        <v>37</v>
      </c>
      <c r="U4" s="135"/>
      <c r="V4" s="135"/>
    </row>
    <row r="5" spans="1:24" ht="20.25">
      <c r="A5" s="155" t="s">
        <v>453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</row>
    <row r="6" spans="1:24" ht="19.5">
      <c r="A6" s="64"/>
      <c r="B6" s="64"/>
      <c r="C6" s="64"/>
      <c r="D6" s="64"/>
      <c r="E6" s="64"/>
      <c r="F6" s="71"/>
      <c r="G6" s="64"/>
      <c r="H6" s="64"/>
      <c r="I6" s="64"/>
      <c r="J6" s="64"/>
      <c r="K6" s="64"/>
      <c r="L6" s="64"/>
      <c r="M6" s="64"/>
      <c r="N6" s="64"/>
      <c r="O6" s="64"/>
      <c r="P6" s="64"/>
      <c r="Q6" s="243"/>
      <c r="R6" s="243"/>
      <c r="S6" s="243"/>
      <c r="T6" s="243"/>
      <c r="U6" s="243"/>
      <c r="V6" s="243"/>
      <c r="W6" s="243"/>
      <c r="X6" s="243"/>
    </row>
    <row r="7" spans="1:22" ht="15.75" customHeight="1">
      <c r="A7" s="158" t="s">
        <v>2</v>
      </c>
      <c r="B7" s="255" t="s">
        <v>28</v>
      </c>
      <c r="C7" s="255" t="s">
        <v>29</v>
      </c>
      <c r="D7" s="290" t="s">
        <v>17</v>
      </c>
      <c r="E7" s="158" t="s">
        <v>14</v>
      </c>
      <c r="F7" s="158" t="s">
        <v>0</v>
      </c>
      <c r="G7" s="158" t="s">
        <v>18</v>
      </c>
      <c r="H7" s="291" t="s">
        <v>174</v>
      </c>
      <c r="I7" s="291" t="s">
        <v>175</v>
      </c>
      <c r="J7" s="291" t="s">
        <v>176</v>
      </c>
      <c r="K7" s="291" t="s">
        <v>177</v>
      </c>
      <c r="L7" s="291" t="s">
        <v>178</v>
      </c>
      <c r="M7" s="291" t="s">
        <v>179</v>
      </c>
      <c r="N7" s="291" t="s">
        <v>180</v>
      </c>
      <c r="O7" s="291" t="s">
        <v>181</v>
      </c>
      <c r="P7" s="291"/>
      <c r="Q7" s="291"/>
      <c r="R7" s="291"/>
      <c r="S7" s="291"/>
      <c r="T7" s="291"/>
      <c r="U7" s="292" t="s">
        <v>1</v>
      </c>
      <c r="V7" s="255" t="s">
        <v>3</v>
      </c>
    </row>
    <row r="8" spans="1:22" ht="15.75" customHeight="1">
      <c r="A8" s="159"/>
      <c r="B8" s="256"/>
      <c r="C8" s="256"/>
      <c r="D8" s="293"/>
      <c r="E8" s="159"/>
      <c r="F8" s="159"/>
      <c r="G8" s="159"/>
      <c r="H8" s="294"/>
      <c r="I8" s="294"/>
      <c r="J8" s="294"/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5"/>
      <c r="V8" s="256"/>
    </row>
    <row r="9" spans="1:25" ht="54.75" customHeight="1">
      <c r="A9" s="4" t="s">
        <v>11</v>
      </c>
      <c r="B9" s="8" t="s">
        <v>100</v>
      </c>
      <c r="C9" s="8" t="s">
        <v>101</v>
      </c>
      <c r="D9" s="4">
        <v>2009</v>
      </c>
      <c r="E9" s="4">
        <v>81</v>
      </c>
      <c r="F9" s="5" t="s">
        <v>102</v>
      </c>
      <c r="G9" s="10" t="s">
        <v>176</v>
      </c>
      <c r="H9" s="10" t="s">
        <v>182</v>
      </c>
      <c r="I9" s="10" t="s">
        <v>182</v>
      </c>
      <c r="J9" s="10" t="s">
        <v>183</v>
      </c>
      <c r="K9" s="10" t="s">
        <v>183</v>
      </c>
      <c r="L9" s="10" t="s">
        <v>183</v>
      </c>
      <c r="M9" s="10" t="s">
        <v>183</v>
      </c>
      <c r="N9" s="10" t="s">
        <v>186</v>
      </c>
      <c r="O9" s="10" t="s">
        <v>185</v>
      </c>
      <c r="P9" s="10"/>
      <c r="Q9" s="10"/>
      <c r="R9" s="10"/>
      <c r="S9" s="10"/>
      <c r="T9" s="10"/>
      <c r="U9" s="13" t="s">
        <v>180</v>
      </c>
      <c r="V9" s="10" t="s">
        <v>147</v>
      </c>
      <c r="Y9" s="264"/>
    </row>
    <row r="10" spans="1:22" ht="55.5" customHeight="1">
      <c r="A10" s="4" t="s">
        <v>187</v>
      </c>
      <c r="B10" s="9" t="s">
        <v>120</v>
      </c>
      <c r="C10" s="9" t="s">
        <v>121</v>
      </c>
      <c r="D10" s="10" t="s">
        <v>52</v>
      </c>
      <c r="E10" s="4">
        <v>127</v>
      </c>
      <c r="F10" s="4" t="s">
        <v>122</v>
      </c>
      <c r="G10" s="10" t="s">
        <v>174</v>
      </c>
      <c r="H10" s="10" t="s">
        <v>183</v>
      </c>
      <c r="I10" s="10" t="s">
        <v>183</v>
      </c>
      <c r="J10" s="10" t="s">
        <v>183</v>
      </c>
      <c r="K10" s="10" t="s">
        <v>185</v>
      </c>
      <c r="L10" s="10"/>
      <c r="M10" s="10"/>
      <c r="N10" s="10"/>
      <c r="O10" s="10"/>
      <c r="P10" s="10"/>
      <c r="Q10" s="10"/>
      <c r="R10" s="10"/>
      <c r="S10" s="10"/>
      <c r="T10" s="10"/>
      <c r="U10" s="13" t="s">
        <v>176</v>
      </c>
      <c r="V10" s="10" t="s">
        <v>161</v>
      </c>
    </row>
    <row r="11" spans="1:22" ht="39.75" customHeight="1">
      <c r="A11" s="4" t="s">
        <v>187</v>
      </c>
      <c r="B11" s="9" t="s">
        <v>123</v>
      </c>
      <c r="C11" s="9" t="s">
        <v>124</v>
      </c>
      <c r="D11" s="10" t="s">
        <v>52</v>
      </c>
      <c r="E11" s="4">
        <v>128</v>
      </c>
      <c r="F11" s="4" t="s">
        <v>122</v>
      </c>
      <c r="G11" s="10" t="s">
        <v>174</v>
      </c>
      <c r="H11" s="10" t="s">
        <v>183</v>
      </c>
      <c r="I11" s="10" t="s">
        <v>183</v>
      </c>
      <c r="J11" s="10" t="s">
        <v>183</v>
      </c>
      <c r="K11" s="10" t="s">
        <v>185</v>
      </c>
      <c r="L11" s="10"/>
      <c r="M11" s="10"/>
      <c r="N11" s="10"/>
      <c r="O11" s="10"/>
      <c r="P11" s="10"/>
      <c r="Q11" s="10"/>
      <c r="R11" s="10"/>
      <c r="S11" s="10"/>
      <c r="T11" s="10"/>
      <c r="U11" s="13" t="s">
        <v>176</v>
      </c>
      <c r="V11" s="10" t="s">
        <v>161</v>
      </c>
    </row>
  </sheetData>
  <sheetProtection/>
  <mergeCells count="30">
    <mergeCell ref="B7:B8"/>
    <mergeCell ref="E7:E8"/>
    <mergeCell ref="D7:D8"/>
    <mergeCell ref="F7:F8"/>
    <mergeCell ref="I7:I8"/>
    <mergeCell ref="A3:X3"/>
    <mergeCell ref="B4:C4"/>
    <mergeCell ref="G4:H4"/>
    <mergeCell ref="K4:L4"/>
    <mergeCell ref="N4:O4"/>
    <mergeCell ref="R7:R8"/>
    <mergeCell ref="S7:S8"/>
    <mergeCell ref="V7:V8"/>
    <mergeCell ref="T7:T8"/>
    <mergeCell ref="A5:X5"/>
    <mergeCell ref="K7:K8"/>
    <mergeCell ref="L7:L8"/>
    <mergeCell ref="J7:J8"/>
    <mergeCell ref="M7:M8"/>
    <mergeCell ref="A7:A8"/>
    <mergeCell ref="A1:V2"/>
    <mergeCell ref="T4:V4"/>
    <mergeCell ref="C7:C8"/>
    <mergeCell ref="N7:N8"/>
    <mergeCell ref="O7:O8"/>
    <mergeCell ref="G7:G8"/>
    <mergeCell ref="H7:H8"/>
    <mergeCell ref="U7:U8"/>
    <mergeCell ref="P7:P8"/>
    <mergeCell ref="Q7:Q8"/>
  </mergeCells>
  <printOptions/>
  <pageMargins left="0.6299212598425197" right="0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V14"/>
  <sheetViews>
    <sheetView tabSelected="1" zoomScalePageLayoutView="0" workbookViewId="0" topLeftCell="A1">
      <selection activeCell="I17" sqref="I17"/>
    </sheetView>
  </sheetViews>
  <sheetFormatPr defaultColWidth="9.140625" defaultRowHeight="15"/>
  <cols>
    <col min="1" max="1" width="5.8515625" style="288" customWidth="1"/>
    <col min="2" max="2" width="8.8515625" style="65" bestFit="1" customWidth="1"/>
    <col min="3" max="3" width="10.8515625" style="65" bestFit="1" customWidth="1"/>
    <col min="4" max="4" width="7.421875" style="72" bestFit="1" customWidth="1"/>
    <col min="5" max="5" width="5.8515625" style="65" customWidth="1"/>
    <col min="6" max="6" width="9.140625" style="289" customWidth="1"/>
    <col min="7" max="7" width="5.8515625" style="72" customWidth="1"/>
    <col min="8" max="19" width="4.7109375" style="65" customWidth="1"/>
    <col min="20" max="20" width="7.8515625" style="67" customWidth="1"/>
    <col min="21" max="21" width="7.8515625" style="70" customWidth="1"/>
    <col min="22" max="22" width="6.7109375" style="65" customWidth="1"/>
    <col min="23" max="16384" width="9.140625" style="65" customWidth="1"/>
  </cols>
  <sheetData>
    <row r="1" spans="1:22" ht="15" customHeight="1">
      <c r="A1" s="134" t="s">
        <v>437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93"/>
    </row>
    <row r="2" spans="1:22" ht="15" customHeight="1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93"/>
    </row>
    <row r="3" spans="1:22" ht="25.5">
      <c r="A3" s="120" t="s">
        <v>438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21" ht="26.25">
      <c r="A4" s="48"/>
      <c r="B4" s="121" t="s">
        <v>31</v>
      </c>
      <c r="C4" s="121"/>
      <c r="D4" s="45"/>
      <c r="E4" s="2"/>
      <c r="F4" s="84"/>
      <c r="G4" s="121"/>
      <c r="H4" s="121"/>
      <c r="I4" s="1"/>
      <c r="J4" s="273"/>
      <c r="K4" s="121"/>
      <c r="L4" s="121"/>
      <c r="N4" s="121"/>
      <c r="O4" s="121"/>
      <c r="T4" s="135" t="s">
        <v>37</v>
      </c>
      <c r="U4" s="135"/>
    </row>
    <row r="5" spans="1:22" ht="20.25">
      <c r="A5" s="207" t="s">
        <v>439</v>
      </c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</row>
    <row r="6" spans="1:16" ht="19.5">
      <c r="A6" s="208"/>
      <c r="B6" s="209"/>
      <c r="C6" s="209"/>
      <c r="D6" s="249"/>
      <c r="E6" s="209"/>
      <c r="F6" s="274"/>
      <c r="G6" s="249"/>
      <c r="H6" s="209"/>
      <c r="I6" s="209"/>
      <c r="J6" s="209"/>
      <c r="K6" s="209"/>
      <c r="L6" s="209"/>
      <c r="M6" s="209"/>
      <c r="N6" s="209"/>
      <c r="O6" s="209"/>
      <c r="P6" s="209"/>
    </row>
    <row r="7" spans="1:21" s="187" customFormat="1" ht="15.75" customHeight="1">
      <c r="A7" s="275" t="s">
        <v>2</v>
      </c>
      <c r="B7" s="260" t="s">
        <v>28</v>
      </c>
      <c r="C7" s="260" t="s">
        <v>29</v>
      </c>
      <c r="D7" s="276" t="s">
        <v>17</v>
      </c>
      <c r="E7" s="270" t="s">
        <v>14</v>
      </c>
      <c r="F7" s="270" t="s">
        <v>0</v>
      </c>
      <c r="G7" s="250" t="s">
        <v>18</v>
      </c>
      <c r="H7" s="233" t="s">
        <v>176</v>
      </c>
      <c r="I7" s="233" t="s">
        <v>177</v>
      </c>
      <c r="J7" s="233" t="s">
        <v>178</v>
      </c>
      <c r="K7" s="233" t="s">
        <v>179</v>
      </c>
      <c r="L7" s="233" t="s">
        <v>180</v>
      </c>
      <c r="M7" s="233" t="s">
        <v>181</v>
      </c>
      <c r="N7" s="233" t="s">
        <v>440</v>
      </c>
      <c r="O7" s="233" t="s">
        <v>441</v>
      </c>
      <c r="P7" s="233" t="s">
        <v>442</v>
      </c>
      <c r="Q7" s="233" t="s">
        <v>443</v>
      </c>
      <c r="R7" s="233" t="s">
        <v>444</v>
      </c>
      <c r="S7" s="233" t="s">
        <v>445</v>
      </c>
      <c r="T7" s="277" t="s">
        <v>1</v>
      </c>
      <c r="U7" s="260" t="s">
        <v>3</v>
      </c>
    </row>
    <row r="8" spans="1:21" s="187" customFormat="1" ht="15.75" customHeight="1">
      <c r="A8" s="278"/>
      <c r="B8" s="261"/>
      <c r="C8" s="261"/>
      <c r="D8" s="279"/>
      <c r="E8" s="272"/>
      <c r="F8" s="272"/>
      <c r="G8" s="251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80"/>
      <c r="U8" s="261"/>
    </row>
    <row r="9" spans="1:21" ht="30" customHeight="1">
      <c r="A9" s="222" t="s">
        <v>11</v>
      </c>
      <c r="B9" s="252" t="s">
        <v>446</v>
      </c>
      <c r="C9" s="252" t="s">
        <v>447</v>
      </c>
      <c r="D9" s="222" t="s">
        <v>52</v>
      </c>
      <c r="E9" s="223">
        <v>57</v>
      </c>
      <c r="F9" s="281" t="s">
        <v>49</v>
      </c>
      <c r="G9" s="222" t="s">
        <v>176</v>
      </c>
      <c r="H9" s="222" t="s">
        <v>183</v>
      </c>
      <c r="I9" s="222" t="s">
        <v>183</v>
      </c>
      <c r="J9" s="222" t="s">
        <v>183</v>
      </c>
      <c r="K9" s="222" t="s">
        <v>183</v>
      </c>
      <c r="L9" s="222" t="s">
        <v>183</v>
      </c>
      <c r="M9" s="222" t="s">
        <v>183</v>
      </c>
      <c r="N9" s="222" t="s">
        <v>183</v>
      </c>
      <c r="O9" s="222" t="s">
        <v>183</v>
      </c>
      <c r="P9" s="222" t="s">
        <v>183</v>
      </c>
      <c r="Q9" s="222" t="s">
        <v>183</v>
      </c>
      <c r="R9" s="222" t="s">
        <v>183</v>
      </c>
      <c r="S9" s="222" t="s">
        <v>185</v>
      </c>
      <c r="T9" s="230" t="s">
        <v>444</v>
      </c>
      <c r="U9" s="282" t="s">
        <v>147</v>
      </c>
    </row>
    <row r="10" spans="1:21" ht="30" customHeight="1">
      <c r="A10" s="227" t="s">
        <v>12</v>
      </c>
      <c r="B10" s="50" t="s">
        <v>270</v>
      </c>
      <c r="C10" s="50" t="s">
        <v>448</v>
      </c>
      <c r="D10" s="52">
        <v>2008</v>
      </c>
      <c r="E10" s="50">
        <v>44</v>
      </c>
      <c r="F10" s="283" t="s">
        <v>49</v>
      </c>
      <c r="G10" s="52">
        <v>115</v>
      </c>
      <c r="H10" s="50" t="s">
        <v>183</v>
      </c>
      <c r="I10" s="50" t="s">
        <v>183</v>
      </c>
      <c r="J10" s="50" t="s">
        <v>183</v>
      </c>
      <c r="K10" s="50" t="s">
        <v>183</v>
      </c>
      <c r="L10" s="50" t="s">
        <v>183</v>
      </c>
      <c r="M10" s="50" t="s">
        <v>183</v>
      </c>
      <c r="N10" s="50" t="s">
        <v>183</v>
      </c>
      <c r="O10" s="50" t="s">
        <v>185</v>
      </c>
      <c r="P10" s="50"/>
      <c r="Q10" s="50"/>
      <c r="R10" s="50"/>
      <c r="S10" s="50"/>
      <c r="T10" s="74">
        <v>145</v>
      </c>
      <c r="U10" s="69">
        <v>17</v>
      </c>
    </row>
    <row r="11" spans="1:21" ht="30" customHeight="1">
      <c r="A11" s="222" t="s">
        <v>15</v>
      </c>
      <c r="B11" s="252" t="s">
        <v>449</v>
      </c>
      <c r="C11" s="252" t="s">
        <v>450</v>
      </c>
      <c r="D11" s="222" t="s">
        <v>52</v>
      </c>
      <c r="E11" s="222" t="s">
        <v>429</v>
      </c>
      <c r="F11" s="281" t="s">
        <v>86</v>
      </c>
      <c r="G11" s="222" t="s">
        <v>176</v>
      </c>
      <c r="H11" s="222" t="s">
        <v>183</v>
      </c>
      <c r="I11" s="222" t="s">
        <v>183</v>
      </c>
      <c r="J11" s="222" t="s">
        <v>183</v>
      </c>
      <c r="K11" s="222" t="s">
        <v>183</v>
      </c>
      <c r="L11" s="222" t="s">
        <v>183</v>
      </c>
      <c r="M11" s="222" t="s">
        <v>183</v>
      </c>
      <c r="N11" s="222" t="s">
        <v>185</v>
      </c>
      <c r="O11" s="222"/>
      <c r="P11" s="222"/>
      <c r="Q11" s="222"/>
      <c r="R11" s="222"/>
      <c r="S11" s="222"/>
      <c r="T11" s="230" t="s">
        <v>181</v>
      </c>
      <c r="U11" s="282" t="s">
        <v>150</v>
      </c>
    </row>
    <row r="12" spans="1:21" ht="30" customHeight="1">
      <c r="A12" s="222" t="s">
        <v>16</v>
      </c>
      <c r="B12" s="221" t="s">
        <v>292</v>
      </c>
      <c r="C12" s="221" t="s">
        <v>293</v>
      </c>
      <c r="D12" s="222">
        <v>2008</v>
      </c>
      <c r="E12" s="50">
        <v>117</v>
      </c>
      <c r="F12" s="284" t="s">
        <v>122</v>
      </c>
      <c r="G12" s="52">
        <v>115</v>
      </c>
      <c r="H12" s="50" t="s">
        <v>183</v>
      </c>
      <c r="I12" s="50" t="s">
        <v>186</v>
      </c>
      <c r="J12" s="50" t="s">
        <v>186</v>
      </c>
      <c r="K12" s="50" t="s">
        <v>183</v>
      </c>
      <c r="L12" s="50" t="s">
        <v>183</v>
      </c>
      <c r="M12" s="50" t="s">
        <v>185</v>
      </c>
      <c r="N12" s="50"/>
      <c r="O12" s="50"/>
      <c r="P12" s="50"/>
      <c r="Q12" s="50"/>
      <c r="R12" s="50"/>
      <c r="S12" s="50"/>
      <c r="T12" s="74">
        <v>135</v>
      </c>
      <c r="U12" s="69">
        <v>13</v>
      </c>
    </row>
    <row r="13" spans="1:21" ht="30" customHeight="1">
      <c r="A13" s="222" t="s">
        <v>19</v>
      </c>
      <c r="B13" s="252" t="s">
        <v>451</v>
      </c>
      <c r="C13" s="252" t="s">
        <v>452</v>
      </c>
      <c r="D13" s="222" t="s">
        <v>52</v>
      </c>
      <c r="E13" s="223">
        <v>135</v>
      </c>
      <c r="F13" s="281" t="s">
        <v>122</v>
      </c>
      <c r="G13" s="222" t="s">
        <v>176</v>
      </c>
      <c r="H13" s="222" t="s">
        <v>183</v>
      </c>
      <c r="I13" s="222" t="s">
        <v>183</v>
      </c>
      <c r="J13" s="222" t="s">
        <v>183</v>
      </c>
      <c r="K13" s="222" t="s">
        <v>185</v>
      </c>
      <c r="L13" s="222"/>
      <c r="M13" s="222"/>
      <c r="N13" s="222"/>
      <c r="O13" s="222"/>
      <c r="P13" s="222"/>
      <c r="Q13" s="222"/>
      <c r="R13" s="222"/>
      <c r="S13" s="222"/>
      <c r="T13" s="230" t="s">
        <v>179</v>
      </c>
      <c r="U13" s="282" t="s">
        <v>149</v>
      </c>
    </row>
    <row r="14" spans="1:21" ht="30" customHeight="1">
      <c r="A14" s="285" t="s">
        <v>20</v>
      </c>
      <c r="B14" s="267" t="s">
        <v>344</v>
      </c>
      <c r="C14" s="226" t="s">
        <v>362</v>
      </c>
      <c r="D14" s="227" t="s">
        <v>71</v>
      </c>
      <c r="E14" s="286">
        <v>8</v>
      </c>
      <c r="F14" s="287" t="s">
        <v>86</v>
      </c>
      <c r="G14" s="222" t="s">
        <v>177</v>
      </c>
      <c r="H14" s="222" t="s">
        <v>182</v>
      </c>
      <c r="I14" s="222" t="s">
        <v>183</v>
      </c>
      <c r="J14" s="222" t="s">
        <v>182</v>
      </c>
      <c r="K14" s="222" t="s">
        <v>182</v>
      </c>
      <c r="L14" s="222" t="s">
        <v>182</v>
      </c>
      <c r="M14" s="222" t="s">
        <v>182</v>
      </c>
      <c r="N14" s="222" t="s">
        <v>182</v>
      </c>
      <c r="O14" s="222" t="s">
        <v>182</v>
      </c>
      <c r="P14" s="222" t="s">
        <v>182</v>
      </c>
      <c r="Q14" s="222" t="s">
        <v>182</v>
      </c>
      <c r="R14" s="222" t="s">
        <v>182</v>
      </c>
      <c r="S14" s="222" t="s">
        <v>182</v>
      </c>
      <c r="T14" s="230" t="s">
        <v>177</v>
      </c>
      <c r="U14" s="282" t="s">
        <v>160</v>
      </c>
    </row>
  </sheetData>
  <sheetProtection/>
  <mergeCells count="29">
    <mergeCell ref="P7:P8"/>
    <mergeCell ref="Q7:Q8"/>
    <mergeCell ref="R7:R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A5:V5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A1:U2"/>
    <mergeCell ref="A3:V3"/>
    <mergeCell ref="B4:C4"/>
    <mergeCell ref="G4:H4"/>
    <mergeCell ref="K4:L4"/>
    <mergeCell ref="N4:O4"/>
    <mergeCell ref="T4:U4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P38"/>
  <sheetViews>
    <sheetView zoomScalePageLayoutView="0" workbookViewId="0" topLeftCell="A7">
      <selection activeCell="P27" sqref="P27"/>
    </sheetView>
  </sheetViews>
  <sheetFormatPr defaultColWidth="9.140625" defaultRowHeight="15"/>
  <cols>
    <col min="1" max="1" width="4.57421875" style="79" customWidth="1"/>
    <col min="2" max="2" width="12.00390625" style="65" customWidth="1"/>
    <col min="3" max="3" width="10.8515625" style="65" bestFit="1" customWidth="1"/>
    <col min="4" max="4" width="6.28125" style="65" customWidth="1"/>
    <col min="5" max="5" width="4.8515625" style="65" customWidth="1"/>
    <col min="6" max="6" width="11.7109375" style="314" customWidth="1"/>
    <col min="7" max="7" width="5.7109375" style="65" customWidth="1"/>
    <col min="8" max="8" width="5.57421875" style="65" customWidth="1"/>
    <col min="9" max="9" width="5.28125" style="65" customWidth="1"/>
    <col min="10" max="10" width="2.00390625" style="65" bestFit="1" customWidth="1"/>
    <col min="11" max="11" width="5.00390625" style="65" customWidth="1"/>
    <col min="12" max="12" width="2.00390625" style="65" bestFit="1" customWidth="1"/>
    <col min="13" max="13" width="7.00390625" style="65" customWidth="1"/>
    <col min="14" max="14" width="6.28125" style="65" customWidth="1"/>
    <col min="15" max="15" width="1.1484375" style="65" customWidth="1"/>
    <col min="16" max="16" width="6.8515625" style="65" customWidth="1"/>
    <col min="17" max="16384" width="9.140625" style="65" customWidth="1"/>
  </cols>
  <sheetData>
    <row r="1" spans="1:16" ht="15" customHeight="1">
      <c r="A1" s="134" t="s">
        <v>500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86"/>
      <c r="P1" s="86"/>
    </row>
    <row r="2" spans="1:16" ht="19.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86"/>
      <c r="P2" s="86"/>
    </row>
    <row r="3" spans="1:16" ht="25.5" customHeight="1">
      <c r="A3" s="137" t="s">
        <v>39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8"/>
      <c r="P3" s="18"/>
    </row>
    <row r="4" spans="1:13" s="309" customFormat="1" ht="18.75">
      <c r="A4" s="308"/>
      <c r="B4" s="121" t="s">
        <v>31</v>
      </c>
      <c r="C4" s="121"/>
      <c r="D4" s="2"/>
      <c r="E4" s="2"/>
      <c r="F4" s="310"/>
      <c r="G4" s="121"/>
      <c r="H4" s="121"/>
      <c r="I4" s="2"/>
      <c r="J4" s="76"/>
      <c r="K4" s="121" t="s">
        <v>37</v>
      </c>
      <c r="L4" s="121"/>
      <c r="M4" s="121"/>
    </row>
    <row r="5" spans="1:16" ht="20.25">
      <c r="A5" s="155" t="s">
        <v>192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66"/>
      <c r="P5" s="64"/>
    </row>
    <row r="6" spans="1:14" s="82" customFormat="1" ht="12">
      <c r="A6" s="146" t="s">
        <v>2</v>
      </c>
      <c r="B6" s="144" t="s">
        <v>28</v>
      </c>
      <c r="C6" s="144" t="s">
        <v>29</v>
      </c>
      <c r="D6" s="148" t="s">
        <v>17</v>
      </c>
      <c r="E6" s="144" t="s">
        <v>14</v>
      </c>
      <c r="F6" s="144" t="s">
        <v>0</v>
      </c>
      <c r="G6" s="140" t="s">
        <v>4</v>
      </c>
      <c r="H6" s="141"/>
      <c r="I6" s="141"/>
      <c r="J6" s="141"/>
      <c r="K6" s="81"/>
      <c r="L6" s="81"/>
      <c r="M6" s="142" t="s">
        <v>1</v>
      </c>
      <c r="N6" s="144" t="s">
        <v>3</v>
      </c>
    </row>
    <row r="7" spans="1:14" s="82" customFormat="1" ht="12">
      <c r="A7" s="147"/>
      <c r="B7" s="145"/>
      <c r="C7" s="145"/>
      <c r="D7" s="149"/>
      <c r="E7" s="145"/>
      <c r="F7" s="145"/>
      <c r="G7" s="83">
        <v>1</v>
      </c>
      <c r="H7" s="83">
        <v>2</v>
      </c>
      <c r="I7" s="83">
        <v>3</v>
      </c>
      <c r="J7" s="83">
        <v>4</v>
      </c>
      <c r="K7" s="83">
        <v>5</v>
      </c>
      <c r="L7" s="83">
        <v>6</v>
      </c>
      <c r="M7" s="143"/>
      <c r="N7" s="145"/>
    </row>
    <row r="8" spans="1:14" ht="19.5" customHeight="1">
      <c r="A8" s="11" t="s">
        <v>11</v>
      </c>
      <c r="B8" s="73" t="s">
        <v>110</v>
      </c>
      <c r="C8" s="73" t="s">
        <v>111</v>
      </c>
      <c r="D8" s="11" t="s">
        <v>61</v>
      </c>
      <c r="E8" s="11" t="s">
        <v>191</v>
      </c>
      <c r="F8" s="311" t="s">
        <v>102</v>
      </c>
      <c r="G8" s="315" t="s">
        <v>184</v>
      </c>
      <c r="H8" s="315" t="s">
        <v>203</v>
      </c>
      <c r="I8" s="315" t="s">
        <v>214</v>
      </c>
      <c r="J8" s="315"/>
      <c r="K8" s="315" t="s">
        <v>184</v>
      </c>
      <c r="L8" s="315"/>
      <c r="M8" s="15" t="s">
        <v>203</v>
      </c>
      <c r="N8" s="11" t="s">
        <v>147</v>
      </c>
    </row>
    <row r="9" spans="1:14" ht="19.5" customHeight="1">
      <c r="A9" s="11" t="s">
        <v>12</v>
      </c>
      <c r="B9" s="51" t="s">
        <v>137</v>
      </c>
      <c r="C9" s="51" t="s">
        <v>138</v>
      </c>
      <c r="D9" s="52">
        <v>2008</v>
      </c>
      <c r="E9" s="52">
        <v>55</v>
      </c>
      <c r="F9" s="312" t="s">
        <v>79</v>
      </c>
      <c r="G9" s="315" t="s">
        <v>206</v>
      </c>
      <c r="H9" s="315" t="s">
        <v>184</v>
      </c>
      <c r="I9" s="315" t="s">
        <v>212</v>
      </c>
      <c r="J9" s="315"/>
      <c r="K9" s="315" t="s">
        <v>216</v>
      </c>
      <c r="L9" s="315"/>
      <c r="M9" s="15" t="s">
        <v>206</v>
      </c>
      <c r="N9" s="49">
        <v>17</v>
      </c>
    </row>
    <row r="10" spans="1:14" ht="19.5" customHeight="1">
      <c r="A10" s="11" t="s">
        <v>15</v>
      </c>
      <c r="B10" s="60" t="s">
        <v>80</v>
      </c>
      <c r="C10" s="60" t="s">
        <v>81</v>
      </c>
      <c r="D10" s="11" t="s">
        <v>71</v>
      </c>
      <c r="E10" s="7">
        <v>54</v>
      </c>
      <c r="F10" s="311" t="s">
        <v>79</v>
      </c>
      <c r="G10" s="315" t="s">
        <v>184</v>
      </c>
      <c r="H10" s="315" t="s">
        <v>209</v>
      </c>
      <c r="I10" s="315" t="s">
        <v>215</v>
      </c>
      <c r="J10" s="315"/>
      <c r="K10" s="315" t="s">
        <v>201</v>
      </c>
      <c r="L10" s="315"/>
      <c r="M10" s="15" t="s">
        <v>201</v>
      </c>
      <c r="N10" s="11" t="s">
        <v>150</v>
      </c>
    </row>
    <row r="11" spans="1:14" ht="19.5" customHeight="1">
      <c r="A11" s="11" t="s">
        <v>16</v>
      </c>
      <c r="B11" s="60" t="s">
        <v>75</v>
      </c>
      <c r="C11" s="60" t="s">
        <v>76</v>
      </c>
      <c r="D11" s="11" t="s">
        <v>52</v>
      </c>
      <c r="E11" s="7">
        <v>46</v>
      </c>
      <c r="F11" s="313" t="s">
        <v>64</v>
      </c>
      <c r="G11" s="315" t="s">
        <v>200</v>
      </c>
      <c r="H11" s="315" t="s">
        <v>208</v>
      </c>
      <c r="I11" s="315" t="s">
        <v>194</v>
      </c>
      <c r="J11" s="315"/>
      <c r="K11" s="315" t="s">
        <v>215</v>
      </c>
      <c r="L11" s="315"/>
      <c r="M11" s="15" t="s">
        <v>200</v>
      </c>
      <c r="N11" s="11" t="s">
        <v>148</v>
      </c>
    </row>
    <row r="12" spans="1:14" ht="19.5" customHeight="1">
      <c r="A12" s="11" t="s">
        <v>19</v>
      </c>
      <c r="B12" s="80" t="s">
        <v>123</v>
      </c>
      <c r="C12" s="80" t="s">
        <v>124</v>
      </c>
      <c r="D12" s="11" t="s">
        <v>52</v>
      </c>
      <c r="E12" s="7">
        <v>128</v>
      </c>
      <c r="F12" s="311" t="s">
        <v>122</v>
      </c>
      <c r="G12" s="315" t="s">
        <v>173</v>
      </c>
      <c r="H12" s="315" t="s">
        <v>211</v>
      </c>
      <c r="I12" s="315" t="s">
        <v>213</v>
      </c>
      <c r="J12" s="315"/>
      <c r="K12" s="315" t="s">
        <v>205</v>
      </c>
      <c r="L12" s="315"/>
      <c r="M12" s="15" t="s">
        <v>205</v>
      </c>
      <c r="N12" s="11" t="s">
        <v>149</v>
      </c>
    </row>
    <row r="13" spans="1:14" ht="19.5" customHeight="1">
      <c r="A13" s="11" t="s">
        <v>20</v>
      </c>
      <c r="B13" s="73" t="s">
        <v>47</v>
      </c>
      <c r="C13" s="73" t="s">
        <v>48</v>
      </c>
      <c r="D13" s="11" t="s">
        <v>52</v>
      </c>
      <c r="E13" s="11" t="s">
        <v>188</v>
      </c>
      <c r="F13" s="313" t="s">
        <v>49</v>
      </c>
      <c r="G13" s="315" t="s">
        <v>184</v>
      </c>
      <c r="H13" s="315" t="s">
        <v>184</v>
      </c>
      <c r="I13" s="315" t="s">
        <v>193</v>
      </c>
      <c r="J13" s="315"/>
      <c r="K13" s="315" t="s">
        <v>194</v>
      </c>
      <c r="L13" s="315"/>
      <c r="M13" s="15" t="s">
        <v>194</v>
      </c>
      <c r="N13" s="11" t="s">
        <v>160</v>
      </c>
    </row>
    <row r="14" spans="1:14" ht="19.5" customHeight="1">
      <c r="A14" s="11" t="s">
        <v>21</v>
      </c>
      <c r="B14" s="80" t="s">
        <v>120</v>
      </c>
      <c r="C14" s="80" t="s">
        <v>121</v>
      </c>
      <c r="D14" s="11" t="s">
        <v>52</v>
      </c>
      <c r="E14" s="7">
        <v>127</v>
      </c>
      <c r="F14" s="311" t="s">
        <v>122</v>
      </c>
      <c r="G14" s="315" t="s">
        <v>207</v>
      </c>
      <c r="H14" s="315" t="s">
        <v>184</v>
      </c>
      <c r="I14" s="315" t="s">
        <v>204</v>
      </c>
      <c r="J14" s="315"/>
      <c r="K14" s="315"/>
      <c r="L14" s="315"/>
      <c r="M14" s="15" t="s">
        <v>204</v>
      </c>
      <c r="N14" s="11" t="s">
        <v>158</v>
      </c>
    </row>
    <row r="15" spans="1:14" ht="19.5" customHeight="1">
      <c r="A15" s="11" t="s">
        <v>22</v>
      </c>
      <c r="B15" s="73" t="s">
        <v>62</v>
      </c>
      <c r="C15" s="73" t="s">
        <v>63</v>
      </c>
      <c r="D15" s="11" t="s">
        <v>55</v>
      </c>
      <c r="E15" s="11" t="s">
        <v>189</v>
      </c>
      <c r="F15" s="313" t="s">
        <v>64</v>
      </c>
      <c r="G15" s="315" t="s">
        <v>195</v>
      </c>
      <c r="H15" s="315" t="s">
        <v>196</v>
      </c>
      <c r="I15" s="315" t="s">
        <v>197</v>
      </c>
      <c r="J15" s="315"/>
      <c r="K15" s="315"/>
      <c r="L15" s="315"/>
      <c r="M15" s="15" t="s">
        <v>197</v>
      </c>
      <c r="N15" s="11" t="s">
        <v>198</v>
      </c>
    </row>
    <row r="16" spans="1:14" ht="19.5" customHeight="1">
      <c r="A16" s="11" t="s">
        <v>106</v>
      </c>
      <c r="B16" s="73" t="s">
        <v>84</v>
      </c>
      <c r="C16" s="73" t="s">
        <v>85</v>
      </c>
      <c r="D16" s="11" t="s">
        <v>71</v>
      </c>
      <c r="E16" s="11" t="s">
        <v>190</v>
      </c>
      <c r="F16" s="311" t="s">
        <v>86</v>
      </c>
      <c r="G16" s="315" t="s">
        <v>184</v>
      </c>
      <c r="H16" s="315" t="s">
        <v>210</v>
      </c>
      <c r="I16" s="315" t="s">
        <v>202</v>
      </c>
      <c r="J16" s="315"/>
      <c r="K16" s="315"/>
      <c r="L16" s="315"/>
      <c r="M16" s="15" t="s">
        <v>202</v>
      </c>
      <c r="N16" s="11" t="s">
        <v>199</v>
      </c>
    </row>
    <row r="18" spans="1:14" ht="20.25">
      <c r="A18" s="207" t="s">
        <v>454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</row>
    <row r="19" spans="1:14" ht="19.5">
      <c r="A19" s="208"/>
      <c r="B19" s="209"/>
      <c r="C19" s="209"/>
      <c r="D19" s="259"/>
      <c r="E19" s="259"/>
      <c r="F19" s="297"/>
      <c r="G19" s="249"/>
      <c r="H19" s="298"/>
      <c r="I19" s="298"/>
      <c r="J19" s="298"/>
      <c r="K19" s="298"/>
      <c r="L19" s="209"/>
      <c r="M19" s="209"/>
      <c r="N19" s="209"/>
    </row>
    <row r="20" spans="1:14" s="324" customFormat="1" ht="12">
      <c r="A20" s="319" t="s">
        <v>2</v>
      </c>
      <c r="B20" s="300" t="s">
        <v>28</v>
      </c>
      <c r="C20" s="300" t="s">
        <v>29</v>
      </c>
      <c r="D20" s="320" t="s">
        <v>17</v>
      </c>
      <c r="E20" s="300" t="s">
        <v>14</v>
      </c>
      <c r="F20" s="300" t="s">
        <v>0</v>
      </c>
      <c r="G20" s="321" t="s">
        <v>4</v>
      </c>
      <c r="H20" s="322"/>
      <c r="I20" s="322"/>
      <c r="J20" s="322"/>
      <c r="K20" s="323"/>
      <c r="L20" s="323"/>
      <c r="M20" s="317" t="s">
        <v>1</v>
      </c>
      <c r="N20" s="300" t="s">
        <v>3</v>
      </c>
    </row>
    <row r="21" spans="1:14" s="324" customFormat="1" ht="12">
      <c r="A21" s="325"/>
      <c r="B21" s="302"/>
      <c r="C21" s="302"/>
      <c r="D21" s="326"/>
      <c r="E21" s="302"/>
      <c r="F21" s="302"/>
      <c r="G21" s="327">
        <v>1</v>
      </c>
      <c r="H21" s="327">
        <v>2</v>
      </c>
      <c r="I21" s="327">
        <v>3</v>
      </c>
      <c r="J21" s="327">
        <v>4</v>
      </c>
      <c r="K21" s="327">
        <v>5</v>
      </c>
      <c r="L21" s="327">
        <v>6</v>
      </c>
      <c r="M21" s="318"/>
      <c r="N21" s="302"/>
    </row>
    <row r="22" spans="1:14" ht="19.5" customHeight="1">
      <c r="A22" s="222" t="s">
        <v>11</v>
      </c>
      <c r="B22" s="221" t="s">
        <v>323</v>
      </c>
      <c r="C22" s="221" t="s">
        <v>324</v>
      </c>
      <c r="D22" s="253" t="s">
        <v>71</v>
      </c>
      <c r="E22" s="236">
        <v>73</v>
      </c>
      <c r="F22" s="303" t="s">
        <v>102</v>
      </c>
      <c r="G22" s="253" t="s">
        <v>455</v>
      </c>
      <c r="H22" s="253" t="s">
        <v>456</v>
      </c>
      <c r="I22" s="253" t="s">
        <v>184</v>
      </c>
      <c r="J22" s="253"/>
      <c r="K22" s="253" t="s">
        <v>457</v>
      </c>
      <c r="L22" s="253"/>
      <c r="M22" s="230" t="s">
        <v>457</v>
      </c>
      <c r="N22" s="282" t="s">
        <v>147</v>
      </c>
    </row>
    <row r="23" spans="1:14" ht="19.5" customHeight="1">
      <c r="A23" s="222" t="s">
        <v>12</v>
      </c>
      <c r="B23" s="221" t="s">
        <v>458</v>
      </c>
      <c r="C23" s="221" t="s">
        <v>416</v>
      </c>
      <c r="D23" s="253" t="s">
        <v>71</v>
      </c>
      <c r="E23" s="236">
        <v>20</v>
      </c>
      <c r="F23" s="303" t="s">
        <v>91</v>
      </c>
      <c r="G23" s="253" t="s">
        <v>184</v>
      </c>
      <c r="H23" s="253" t="s">
        <v>459</v>
      </c>
      <c r="I23" s="253" t="s">
        <v>460</v>
      </c>
      <c r="J23" s="253"/>
      <c r="K23" s="253" t="s">
        <v>461</v>
      </c>
      <c r="L23" s="253"/>
      <c r="M23" s="230" t="s">
        <v>460</v>
      </c>
      <c r="N23" s="282" t="s">
        <v>159</v>
      </c>
    </row>
    <row r="24" spans="1:14" ht="19.5" customHeight="1">
      <c r="A24" s="222" t="s">
        <v>15</v>
      </c>
      <c r="B24" s="221" t="s">
        <v>462</v>
      </c>
      <c r="C24" s="221" t="s">
        <v>274</v>
      </c>
      <c r="D24" s="253" t="s">
        <v>52</v>
      </c>
      <c r="E24" s="236">
        <v>14</v>
      </c>
      <c r="F24" s="303" t="s">
        <v>91</v>
      </c>
      <c r="G24" s="253" t="s">
        <v>463</v>
      </c>
      <c r="H24" s="253" t="s">
        <v>464</v>
      </c>
      <c r="I24" s="253" t="s">
        <v>465</v>
      </c>
      <c r="J24" s="253"/>
      <c r="K24" s="253" t="s">
        <v>184</v>
      </c>
      <c r="L24" s="253"/>
      <c r="M24" s="230" t="s">
        <v>463</v>
      </c>
      <c r="N24" s="282" t="s">
        <v>150</v>
      </c>
    </row>
    <row r="25" spans="1:14" ht="19.5" customHeight="1">
      <c r="A25" s="222" t="s">
        <v>16</v>
      </c>
      <c r="B25" s="221" t="s">
        <v>318</v>
      </c>
      <c r="C25" s="221" t="s">
        <v>319</v>
      </c>
      <c r="D25" s="253" t="s">
        <v>52</v>
      </c>
      <c r="E25" s="236">
        <v>107</v>
      </c>
      <c r="F25" s="303" t="s">
        <v>335</v>
      </c>
      <c r="G25" s="253" t="s">
        <v>466</v>
      </c>
      <c r="H25" s="253" t="s">
        <v>467</v>
      </c>
      <c r="I25" s="253" t="s">
        <v>468</v>
      </c>
      <c r="J25" s="253"/>
      <c r="K25" s="253" t="s">
        <v>469</v>
      </c>
      <c r="L25" s="253"/>
      <c r="M25" s="230" t="s">
        <v>466</v>
      </c>
      <c r="N25" s="282" t="s">
        <v>148</v>
      </c>
    </row>
    <row r="26" spans="1:14" ht="19.5" customHeight="1">
      <c r="A26" s="222" t="s">
        <v>19</v>
      </c>
      <c r="B26" s="221" t="s">
        <v>261</v>
      </c>
      <c r="C26" s="221" t="s">
        <v>262</v>
      </c>
      <c r="D26" s="253" t="s">
        <v>52</v>
      </c>
      <c r="E26" s="236">
        <v>114</v>
      </c>
      <c r="F26" s="303" t="s">
        <v>253</v>
      </c>
      <c r="G26" s="253" t="s">
        <v>470</v>
      </c>
      <c r="H26" s="253" t="s">
        <v>471</v>
      </c>
      <c r="I26" s="253" t="s">
        <v>472</v>
      </c>
      <c r="J26" s="253"/>
      <c r="K26" s="253" t="s">
        <v>473</v>
      </c>
      <c r="L26" s="253"/>
      <c r="M26" s="230" t="s">
        <v>471</v>
      </c>
      <c r="N26" s="282" t="s">
        <v>149</v>
      </c>
    </row>
    <row r="27" spans="1:14" ht="19.5" customHeight="1">
      <c r="A27" s="222" t="s">
        <v>20</v>
      </c>
      <c r="B27" s="221" t="s">
        <v>270</v>
      </c>
      <c r="C27" s="221" t="s">
        <v>271</v>
      </c>
      <c r="D27" s="253" t="s">
        <v>71</v>
      </c>
      <c r="E27" s="236">
        <v>121</v>
      </c>
      <c r="F27" s="303" t="s">
        <v>253</v>
      </c>
      <c r="G27" s="253" t="s">
        <v>184</v>
      </c>
      <c r="H27" s="253" t="s">
        <v>184</v>
      </c>
      <c r="I27" s="253" t="s">
        <v>474</v>
      </c>
      <c r="J27" s="253"/>
      <c r="K27" s="253" t="s">
        <v>475</v>
      </c>
      <c r="L27" s="253"/>
      <c r="M27" s="230" t="s">
        <v>475</v>
      </c>
      <c r="N27" s="282" t="s">
        <v>160</v>
      </c>
    </row>
    <row r="28" spans="1:14" ht="19.5" customHeight="1">
      <c r="A28" s="222" t="s">
        <v>21</v>
      </c>
      <c r="B28" s="221" t="s">
        <v>289</v>
      </c>
      <c r="C28" s="221" t="s">
        <v>290</v>
      </c>
      <c r="D28" s="253" t="s">
        <v>52</v>
      </c>
      <c r="E28" s="49">
        <v>136</v>
      </c>
      <c r="F28" s="303" t="s">
        <v>378</v>
      </c>
      <c r="G28" s="49" t="s">
        <v>184</v>
      </c>
      <c r="H28" s="49">
        <v>4.37</v>
      </c>
      <c r="I28" s="49">
        <v>3.97</v>
      </c>
      <c r="J28" s="49"/>
      <c r="K28" s="49"/>
      <c r="L28" s="50"/>
      <c r="M28" s="74">
        <v>4.37</v>
      </c>
      <c r="N28" s="69">
        <v>10</v>
      </c>
    </row>
    <row r="29" spans="1:14" ht="19.5" customHeight="1">
      <c r="A29" s="222" t="s">
        <v>22</v>
      </c>
      <c r="B29" s="221" t="s">
        <v>366</v>
      </c>
      <c r="C29" s="221" t="s">
        <v>306</v>
      </c>
      <c r="D29" s="253" t="s">
        <v>55</v>
      </c>
      <c r="E29" s="236">
        <v>86</v>
      </c>
      <c r="F29" s="303" t="s">
        <v>49</v>
      </c>
      <c r="G29" s="253" t="s">
        <v>476</v>
      </c>
      <c r="H29" s="253" t="s">
        <v>477</v>
      </c>
      <c r="I29" s="253" t="s">
        <v>184</v>
      </c>
      <c r="J29" s="253"/>
      <c r="K29" s="253"/>
      <c r="L29" s="253"/>
      <c r="M29" s="230" t="s">
        <v>476</v>
      </c>
      <c r="N29" s="282" t="s">
        <v>198</v>
      </c>
    </row>
    <row r="30" spans="1:14" ht="19.5" customHeight="1">
      <c r="A30" s="222" t="s">
        <v>106</v>
      </c>
      <c r="B30" s="304" t="s">
        <v>478</v>
      </c>
      <c r="C30" s="304" t="s">
        <v>479</v>
      </c>
      <c r="D30" s="304">
        <v>2008</v>
      </c>
      <c r="E30" s="49">
        <v>1</v>
      </c>
      <c r="F30" s="305" t="s">
        <v>369</v>
      </c>
      <c r="G30" s="49">
        <v>4.27</v>
      </c>
      <c r="H30" s="49">
        <v>4.2</v>
      </c>
      <c r="I30" s="49">
        <v>4.02</v>
      </c>
      <c r="J30" s="49"/>
      <c r="K30" s="49"/>
      <c r="L30" s="50"/>
      <c r="M30" s="74">
        <v>4.27</v>
      </c>
      <c r="N30" s="69">
        <v>8</v>
      </c>
    </row>
    <row r="31" spans="1:14" ht="19.5" customHeight="1">
      <c r="A31" s="222" t="s">
        <v>107</v>
      </c>
      <c r="B31" s="304" t="s">
        <v>302</v>
      </c>
      <c r="C31" s="304" t="s">
        <v>303</v>
      </c>
      <c r="D31" s="304">
        <v>2008</v>
      </c>
      <c r="E31" s="49">
        <v>22</v>
      </c>
      <c r="F31" s="303" t="s">
        <v>49</v>
      </c>
      <c r="G31" s="316">
        <v>4.1</v>
      </c>
      <c r="H31" s="49">
        <v>4.22</v>
      </c>
      <c r="I31" s="49">
        <v>4.24</v>
      </c>
      <c r="J31" s="49"/>
      <c r="K31" s="49"/>
      <c r="L31" s="50"/>
      <c r="M31" s="74">
        <v>4.24</v>
      </c>
      <c r="N31" s="69">
        <v>7</v>
      </c>
    </row>
    <row r="32" spans="1:14" ht="19.5" customHeight="1">
      <c r="A32" s="222" t="s">
        <v>112</v>
      </c>
      <c r="B32" s="221" t="s">
        <v>315</v>
      </c>
      <c r="C32" s="221" t="s">
        <v>316</v>
      </c>
      <c r="D32" s="253" t="s">
        <v>71</v>
      </c>
      <c r="E32" s="236">
        <v>109</v>
      </c>
      <c r="F32" s="303" t="s">
        <v>335</v>
      </c>
      <c r="G32" s="253" t="s">
        <v>480</v>
      </c>
      <c r="H32" s="253" t="s">
        <v>184</v>
      </c>
      <c r="I32" s="253" t="s">
        <v>481</v>
      </c>
      <c r="J32" s="253"/>
      <c r="K32" s="253"/>
      <c r="L32" s="253"/>
      <c r="M32" s="230" t="s">
        <v>481</v>
      </c>
      <c r="N32" s="282" t="s">
        <v>172</v>
      </c>
    </row>
    <row r="33" spans="1:14" ht="19.5" customHeight="1">
      <c r="A33" s="222" t="s">
        <v>399</v>
      </c>
      <c r="B33" s="221" t="s">
        <v>282</v>
      </c>
      <c r="C33" s="221" t="s">
        <v>283</v>
      </c>
      <c r="D33" s="253" t="s">
        <v>55</v>
      </c>
      <c r="E33" s="236">
        <v>19</v>
      </c>
      <c r="F33" s="303" t="s">
        <v>91</v>
      </c>
      <c r="G33" s="253" t="s">
        <v>482</v>
      </c>
      <c r="H33" s="253" t="s">
        <v>206</v>
      </c>
      <c r="I33" s="253" t="s">
        <v>483</v>
      </c>
      <c r="J33" s="253"/>
      <c r="K33" s="253"/>
      <c r="L33" s="253"/>
      <c r="M33" s="230" t="s">
        <v>206</v>
      </c>
      <c r="N33" s="282" t="s">
        <v>172</v>
      </c>
    </row>
    <row r="34" spans="1:14" ht="19.5" customHeight="1">
      <c r="A34" s="222" t="s">
        <v>370</v>
      </c>
      <c r="B34" s="252" t="s">
        <v>478</v>
      </c>
      <c r="C34" s="252" t="s">
        <v>338</v>
      </c>
      <c r="D34" s="253" t="s">
        <v>71</v>
      </c>
      <c r="E34" s="253" t="s">
        <v>336</v>
      </c>
      <c r="F34" s="306" t="s">
        <v>64</v>
      </c>
      <c r="G34" s="253" t="s">
        <v>484</v>
      </c>
      <c r="H34" s="253" t="s">
        <v>485</v>
      </c>
      <c r="I34" s="253" t="s">
        <v>208</v>
      </c>
      <c r="J34" s="253"/>
      <c r="K34" s="253"/>
      <c r="L34" s="253"/>
      <c r="M34" s="230" t="s">
        <v>484</v>
      </c>
      <c r="N34" s="282" t="s">
        <v>431</v>
      </c>
    </row>
    <row r="35" spans="1:14" ht="19.5" customHeight="1">
      <c r="A35" s="222" t="s">
        <v>372</v>
      </c>
      <c r="B35" s="221" t="s">
        <v>276</v>
      </c>
      <c r="C35" s="221" t="s">
        <v>418</v>
      </c>
      <c r="D35" s="253" t="s">
        <v>71</v>
      </c>
      <c r="E35" s="236">
        <v>112</v>
      </c>
      <c r="F35" s="303" t="s">
        <v>335</v>
      </c>
      <c r="G35" s="253" t="s">
        <v>184</v>
      </c>
      <c r="H35" s="253" t="s">
        <v>486</v>
      </c>
      <c r="I35" s="253" t="s">
        <v>487</v>
      </c>
      <c r="J35" s="253"/>
      <c r="K35" s="253"/>
      <c r="L35" s="253"/>
      <c r="M35" s="230" t="s">
        <v>486</v>
      </c>
      <c r="N35" s="282" t="s">
        <v>190</v>
      </c>
    </row>
    <row r="36" spans="1:14" ht="19.5" customHeight="1">
      <c r="A36" s="222" t="s">
        <v>488</v>
      </c>
      <c r="B36" s="221" t="s">
        <v>489</v>
      </c>
      <c r="C36" s="221" t="s">
        <v>490</v>
      </c>
      <c r="D36" s="253" t="s">
        <v>52</v>
      </c>
      <c r="E36" s="49">
        <v>133</v>
      </c>
      <c r="F36" s="303" t="s">
        <v>378</v>
      </c>
      <c r="G36" s="49">
        <v>3.93</v>
      </c>
      <c r="H36" s="49" t="s">
        <v>184</v>
      </c>
      <c r="I36" s="49">
        <v>3.63</v>
      </c>
      <c r="J36" s="49"/>
      <c r="K36" s="49"/>
      <c r="L36" s="50"/>
      <c r="M36" s="74">
        <v>3.93</v>
      </c>
      <c r="N36" s="69">
        <v>4</v>
      </c>
    </row>
    <row r="37" spans="1:14" ht="19.5" customHeight="1">
      <c r="A37" s="222" t="s">
        <v>491</v>
      </c>
      <c r="B37" s="221" t="s">
        <v>492</v>
      </c>
      <c r="C37" s="221" t="s">
        <v>493</v>
      </c>
      <c r="D37" s="253" t="s">
        <v>71</v>
      </c>
      <c r="E37" s="236">
        <v>156</v>
      </c>
      <c r="F37" s="303" t="s">
        <v>91</v>
      </c>
      <c r="G37" s="253" t="s">
        <v>494</v>
      </c>
      <c r="H37" s="253" t="s">
        <v>495</v>
      </c>
      <c r="I37" s="253" t="s">
        <v>494</v>
      </c>
      <c r="J37" s="253"/>
      <c r="K37" s="253"/>
      <c r="L37" s="253"/>
      <c r="M37" s="230" t="s">
        <v>494</v>
      </c>
      <c r="N37" s="282" t="s">
        <v>172</v>
      </c>
    </row>
    <row r="38" spans="1:14" ht="19.5" customHeight="1">
      <c r="A38" s="285" t="s">
        <v>496</v>
      </c>
      <c r="B38" s="221" t="s">
        <v>341</v>
      </c>
      <c r="C38" s="307" t="s">
        <v>342</v>
      </c>
      <c r="D38" s="253">
        <v>2009</v>
      </c>
      <c r="E38" s="236">
        <v>50</v>
      </c>
      <c r="F38" s="306" t="s">
        <v>64</v>
      </c>
      <c r="G38" s="253" t="s">
        <v>184</v>
      </c>
      <c r="H38" s="253" t="s">
        <v>497</v>
      </c>
      <c r="I38" s="253" t="s">
        <v>498</v>
      </c>
      <c r="J38" s="253"/>
      <c r="K38" s="253"/>
      <c r="L38" s="253"/>
      <c r="M38" s="230" t="s">
        <v>497</v>
      </c>
      <c r="N38" s="282" t="s">
        <v>499</v>
      </c>
    </row>
  </sheetData>
  <sheetProtection/>
  <mergeCells count="25">
    <mergeCell ref="F20:F21"/>
    <mergeCell ref="G20:J20"/>
    <mergeCell ref="M20:M21"/>
    <mergeCell ref="N20:N21"/>
    <mergeCell ref="A5:N5"/>
    <mergeCell ref="A6:A7"/>
    <mergeCell ref="B6:B7"/>
    <mergeCell ref="C6:C7"/>
    <mergeCell ref="D6:D7"/>
    <mergeCell ref="A18:N18"/>
    <mergeCell ref="A20:A21"/>
    <mergeCell ref="B20:B21"/>
    <mergeCell ref="C20:C21"/>
    <mergeCell ref="D20:D21"/>
    <mergeCell ref="E20:E21"/>
    <mergeCell ref="B4:C4"/>
    <mergeCell ref="G4:H4"/>
    <mergeCell ref="K4:M4"/>
    <mergeCell ref="A1:N2"/>
    <mergeCell ref="A3:N3"/>
    <mergeCell ref="F6:F7"/>
    <mergeCell ref="G6:J6"/>
    <mergeCell ref="M6:M7"/>
    <mergeCell ref="E6:E7"/>
    <mergeCell ref="N6:N7"/>
  </mergeCells>
  <printOptions/>
  <pageMargins left="0.8267716535433072" right="0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Valentīna</dc:creator>
  <cp:keywords/>
  <dc:description/>
  <cp:lastModifiedBy>Valentīna Svilāne-Dūda</cp:lastModifiedBy>
  <cp:lastPrinted>2024-05-10T17:01:29Z</cp:lastPrinted>
  <dcterms:created xsi:type="dcterms:W3CDTF">2011-05-23T15:37:14Z</dcterms:created>
  <dcterms:modified xsi:type="dcterms:W3CDTF">2024-05-10T17:01:57Z</dcterms:modified>
  <cp:category/>
  <cp:version/>
  <cp:contentType/>
  <cp:contentStatus/>
</cp:coreProperties>
</file>