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20" yWindow="-120" windowWidth="20736" windowHeight="11160" tabRatio="879" firstSheet="9" activeTab="9"/>
  </bookViews>
  <sheets>
    <sheet name="Titulinis" sheetId="1" r:id="rId1"/>
    <sheet name="V 60+200" sheetId="2" r:id="rId2"/>
    <sheet name="V 60+200 (2)" sheetId="33" r:id="rId3"/>
    <sheet name="V 60+200 (G)" sheetId="42" r:id="rId4"/>
    <sheet name="Jnč 60+200" sheetId="4" r:id="rId5"/>
    <sheet name="Jnč 60+200 (2)" sheetId="34" r:id="rId6"/>
    <sheet name="Jnč 60+200 (G)" sheetId="43" r:id="rId7"/>
    <sheet name="Jn 60+200" sheetId="5" r:id="rId8"/>
    <sheet name="Jn 60+200 (2)" sheetId="38" r:id="rId9"/>
    <sheet name="Jn 60+200 (G)" sheetId="44" r:id="rId10"/>
    <sheet name="J 60+200" sheetId="6" r:id="rId11"/>
    <sheet name="J 60+200 (2)" sheetId="36" r:id="rId12"/>
    <sheet name="J 60+200 (G)" sheetId="45" r:id="rId13"/>
    <sheet name="S 60+200" sheetId="10" r:id="rId14"/>
    <sheet name="S 60+200 (2)" sheetId="39" r:id="rId15"/>
    <sheet name="S 60+200 (G)" sheetId="46" r:id="rId16"/>
    <sheet name="J 60+300" sheetId="7" r:id="rId17"/>
    <sheet name="J 60+300 (G)" sheetId="41" r:id="rId18"/>
    <sheet name="S 60+300 " sheetId="47" r:id="rId19"/>
    <sheet name="S 60+300 (G)" sheetId="11" r:id="rId20"/>
    <sheet name="S 4x200m " sheetId="48" r:id="rId21"/>
    <sheet name="M 2x50m " sheetId="49" r:id="rId22"/>
    <sheet name="B 2x50m " sheetId="50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J23" i="47"/>
  <c r="J20" i="47"/>
  <c r="J11" i="47"/>
  <c r="J10" i="47"/>
  <c r="J20" i="7"/>
  <c r="J21" i="7"/>
  <c r="J41" i="6"/>
  <c r="J40" i="6"/>
  <c r="J39" i="6"/>
  <c r="J71" i="5"/>
  <c r="L68" i="43"/>
  <c r="L67" i="43"/>
  <c r="J119" i="4"/>
  <c r="L26" i="42"/>
  <c r="L25" i="42"/>
  <c r="L22" i="42"/>
  <c r="L21" i="42"/>
  <c r="L19" i="42"/>
  <c r="L18" i="42"/>
  <c r="L17" i="42"/>
  <c r="J35" i="2"/>
  <c r="L27" i="46"/>
  <c r="L26" i="46"/>
  <c r="L25" i="46"/>
  <c r="L24" i="46"/>
  <c r="L23" i="46"/>
  <c r="L20" i="46"/>
  <c r="L19" i="46"/>
  <c r="J20" i="46"/>
  <c r="J18" i="46"/>
  <c r="J19" i="46"/>
  <c r="J21" i="46"/>
  <c r="J24" i="46"/>
  <c r="J22" i="46"/>
  <c r="J27" i="46"/>
  <c r="J29" i="46"/>
  <c r="J23" i="46"/>
  <c r="J26" i="46"/>
  <c r="J25" i="46"/>
  <c r="J28" i="46"/>
  <c r="J30" i="46"/>
  <c r="J9" i="46"/>
  <c r="J7" i="46"/>
  <c r="J8" i="46"/>
  <c r="J10" i="46"/>
  <c r="J12" i="46"/>
  <c r="J11" i="46"/>
  <c r="J13" i="46"/>
  <c r="L13" i="45"/>
  <c r="L12" i="45"/>
  <c r="L8" i="45"/>
  <c r="L7" i="45"/>
  <c r="J25" i="45"/>
  <c r="J26" i="45"/>
  <c r="J28" i="45"/>
  <c r="J27" i="45"/>
  <c r="J29" i="45"/>
  <c r="J8" i="45"/>
  <c r="J9" i="45"/>
  <c r="J7" i="45"/>
  <c r="J10" i="45"/>
  <c r="J12" i="45"/>
  <c r="J13" i="45"/>
  <c r="J15" i="45"/>
  <c r="J11" i="45"/>
  <c r="J19" i="45"/>
  <c r="J14" i="45"/>
  <c r="J16" i="45"/>
  <c r="J17" i="45"/>
  <c r="J18" i="45"/>
  <c r="L73" i="44"/>
  <c r="L74" i="44"/>
  <c r="L70" i="44"/>
  <c r="L69" i="44"/>
  <c r="L60" i="44"/>
  <c r="L59" i="44"/>
  <c r="L57" i="44"/>
  <c r="L56" i="44"/>
  <c r="L10" i="44"/>
  <c r="L11" i="44"/>
  <c r="L44" i="44"/>
  <c r="L45" i="44"/>
  <c r="L39" i="44"/>
  <c r="L40" i="44"/>
  <c r="L30" i="44"/>
  <c r="L29" i="44"/>
  <c r="L27" i="44"/>
  <c r="L26" i="44"/>
  <c r="L19" i="44"/>
  <c r="L18" i="44"/>
  <c r="L6" i="44"/>
  <c r="L7" i="44"/>
  <c r="L55" i="43"/>
  <c r="J58" i="44"/>
  <c r="J55" i="44"/>
  <c r="J57" i="44"/>
  <c r="J63" i="44"/>
  <c r="J69" i="44"/>
  <c r="J75" i="44"/>
  <c r="J56" i="44"/>
  <c r="J61" i="44"/>
  <c r="J62" i="44"/>
  <c r="J60" i="44"/>
  <c r="J72" i="44"/>
  <c r="J76" i="44"/>
  <c r="J64" i="44"/>
  <c r="J59" i="44"/>
  <c r="J65" i="44"/>
  <c r="J67" i="44"/>
  <c r="J73" i="44"/>
  <c r="J77" i="44"/>
  <c r="J68" i="44"/>
  <c r="J66" i="44"/>
  <c r="J70" i="44"/>
  <c r="J71" i="44"/>
  <c r="J74" i="44"/>
  <c r="J78" i="44"/>
  <c r="J6" i="44"/>
  <c r="J7" i="44"/>
  <c r="J8" i="44"/>
  <c r="J15" i="44"/>
  <c r="J41" i="44"/>
  <c r="J44" i="44"/>
  <c r="J9" i="44"/>
  <c r="J12" i="44"/>
  <c r="J13" i="44"/>
  <c r="J20" i="44"/>
  <c r="J38" i="44"/>
  <c r="J47" i="44"/>
  <c r="J10" i="44"/>
  <c r="J11" i="44"/>
  <c r="J14" i="44"/>
  <c r="J17" i="44"/>
  <c r="J42" i="44"/>
  <c r="J48" i="44"/>
  <c r="J16" i="44"/>
  <c r="J19" i="44"/>
  <c r="J27" i="44"/>
  <c r="J23" i="44"/>
  <c r="J36" i="44"/>
  <c r="J18" i="44"/>
  <c r="J21" i="44"/>
  <c r="J26" i="44"/>
  <c r="J24" i="44"/>
  <c r="J39" i="44"/>
  <c r="J31" i="44"/>
  <c r="J30" i="44"/>
  <c r="J33" i="44"/>
  <c r="J25" i="44"/>
  <c r="J46" i="44"/>
  <c r="J22" i="44"/>
  <c r="J28" i="44"/>
  <c r="J29" i="44"/>
  <c r="J32" i="44"/>
  <c r="J43" i="44"/>
  <c r="J34" i="44"/>
  <c r="J35" i="44"/>
  <c r="J40" i="44"/>
  <c r="J37" i="44"/>
  <c r="J45" i="44"/>
  <c r="L72" i="43"/>
  <c r="L71" i="43"/>
  <c r="L56" i="43"/>
  <c r="L33" i="43"/>
  <c r="L32" i="43"/>
  <c r="L31" i="43"/>
  <c r="L30" i="43"/>
  <c r="L29" i="43"/>
  <c r="L25" i="43"/>
  <c r="L24" i="43"/>
  <c r="L11" i="43"/>
  <c r="L10" i="43"/>
  <c r="J55" i="43"/>
  <c r="J56" i="43"/>
  <c r="J57" i="43"/>
  <c r="J59" i="43"/>
  <c r="J70" i="43"/>
  <c r="J60" i="43"/>
  <c r="J58" i="43"/>
  <c r="J62" i="43"/>
  <c r="J61" i="43"/>
  <c r="J72" i="43"/>
  <c r="J63" i="43"/>
  <c r="J64" i="43"/>
  <c r="J66" i="43"/>
  <c r="J68" i="43"/>
  <c r="J71" i="43"/>
  <c r="J65" i="43"/>
  <c r="J67" i="43"/>
  <c r="J69" i="43"/>
  <c r="J9" i="43"/>
  <c r="J8" i="43"/>
  <c r="J12" i="43"/>
  <c r="J11" i="43"/>
  <c r="J31" i="43"/>
  <c r="J16" i="43"/>
  <c r="J10" i="43"/>
  <c r="J15" i="43"/>
  <c r="J13" i="43"/>
  <c r="J36" i="43"/>
  <c r="J43" i="43"/>
  <c r="J14" i="43"/>
  <c r="J18" i="43"/>
  <c r="J17" i="43"/>
  <c r="J20" i="43"/>
  <c r="J39" i="43"/>
  <c r="J41" i="43"/>
  <c r="J19" i="43"/>
  <c r="J21" i="43"/>
  <c r="J25" i="43"/>
  <c r="J24" i="43"/>
  <c r="J37" i="43"/>
  <c r="J44" i="43"/>
  <c r="J22" i="43"/>
  <c r="J28" i="43"/>
  <c r="J23" i="43"/>
  <c r="J34" i="43"/>
  <c r="J45" i="43"/>
  <c r="J27" i="43"/>
  <c r="J30" i="43"/>
  <c r="J29" i="43"/>
  <c r="J33" i="43"/>
  <c r="J42" i="43"/>
  <c r="J32" i="43"/>
  <c r="J26" i="43"/>
  <c r="J35" i="43"/>
  <c r="J38" i="43"/>
  <c r="J40" i="43"/>
  <c r="J46" i="43"/>
  <c r="J112" i="38"/>
  <c r="J111" i="38"/>
  <c r="J110" i="38"/>
  <c r="J109" i="38"/>
  <c r="J108" i="38"/>
  <c r="J107" i="38"/>
  <c r="J103" i="38"/>
  <c r="J102" i="38"/>
  <c r="J101" i="38"/>
  <c r="J100" i="38"/>
  <c r="J99" i="38"/>
  <c r="J98" i="38"/>
  <c r="J95" i="38"/>
  <c r="J94" i="38"/>
  <c r="J93" i="38"/>
  <c r="J92" i="38"/>
  <c r="J91" i="38"/>
  <c r="J90" i="38"/>
  <c r="J87" i="38"/>
  <c r="J86" i="38"/>
  <c r="J85" i="38"/>
  <c r="J84" i="38"/>
  <c r="J83" i="38"/>
  <c r="J82" i="38"/>
  <c r="J42" i="36"/>
  <c r="J43" i="36"/>
  <c r="J44" i="36"/>
  <c r="J45" i="36"/>
  <c r="J47" i="36"/>
  <c r="J46" i="36"/>
  <c r="L9" i="42"/>
  <c r="L8" i="42"/>
  <c r="J47" i="42"/>
  <c r="J46" i="42"/>
  <c r="J48" i="42"/>
  <c r="J50" i="42"/>
  <c r="J59" i="42"/>
  <c r="J51" i="42"/>
  <c r="J49" i="42"/>
  <c r="J54" i="42"/>
  <c r="J55" i="42"/>
  <c r="J58" i="42"/>
  <c r="J53" i="42"/>
  <c r="J52" i="42"/>
  <c r="J56" i="42"/>
  <c r="J57" i="42"/>
  <c r="J60" i="42"/>
  <c r="J8" i="42"/>
  <c r="J9" i="42"/>
  <c r="J10" i="42"/>
  <c r="J11" i="42"/>
  <c r="J27" i="42"/>
  <c r="J12" i="42"/>
  <c r="J13" i="42"/>
  <c r="J14" i="42"/>
  <c r="J19" i="42"/>
  <c r="J29" i="42"/>
  <c r="J15" i="42"/>
  <c r="J18" i="42"/>
  <c r="J17" i="42"/>
  <c r="J24" i="42"/>
  <c r="J31" i="42"/>
  <c r="J16" i="42"/>
  <c r="J22" i="42"/>
  <c r="J20" i="42"/>
  <c r="J23" i="42"/>
  <c r="J30" i="42"/>
  <c r="J33" i="42"/>
  <c r="J26" i="42"/>
  <c r="J21" i="42"/>
  <c r="J28" i="42"/>
  <c r="J25" i="42"/>
  <c r="J32" i="42"/>
  <c r="J34" i="42"/>
  <c r="J45" i="33"/>
  <c r="J46" i="33"/>
  <c r="J17" i="41"/>
  <c r="J10" i="41"/>
  <c r="J8" i="41"/>
  <c r="J9" i="41"/>
  <c r="J79" i="33"/>
  <c r="J78" i="33"/>
  <c r="J77" i="33"/>
  <c r="J76" i="33"/>
  <c r="J75" i="33"/>
  <c r="J70" i="33"/>
  <c r="J69" i="33"/>
  <c r="J68" i="33"/>
  <c r="J67" i="33"/>
  <c r="J66" i="33"/>
  <c r="J61" i="33"/>
  <c r="J60" i="33"/>
  <c r="J59" i="33"/>
  <c r="J58" i="33"/>
  <c r="J57" i="33"/>
  <c r="J50" i="39"/>
  <c r="J48" i="39"/>
  <c r="J33" i="39"/>
  <c r="J38" i="39"/>
  <c r="J31" i="39"/>
  <c r="J29" i="39"/>
  <c r="J41" i="39"/>
  <c r="J32" i="39"/>
  <c r="J49" i="39"/>
  <c r="J40" i="39"/>
  <c r="J51" i="39"/>
  <c r="J42" i="39"/>
  <c r="J30" i="39"/>
  <c r="J39" i="39"/>
  <c r="J13" i="39"/>
  <c r="J21" i="39"/>
  <c r="J11" i="39"/>
  <c r="J12" i="39"/>
  <c r="J20" i="39"/>
  <c r="J22" i="39"/>
  <c r="J19" i="39"/>
  <c r="J39" i="38"/>
  <c r="J12" i="38"/>
  <c r="J17" i="38"/>
  <c r="J46" i="38"/>
  <c r="J11" i="38"/>
  <c r="J52" i="38"/>
  <c r="J18" i="38"/>
  <c r="J26" i="38"/>
  <c r="J27" i="38"/>
  <c r="J56" i="38"/>
  <c r="J62" i="38"/>
  <c r="J30" i="38"/>
  <c r="J44" i="38"/>
  <c r="J57" i="38"/>
  <c r="J28" i="38"/>
  <c r="J38" i="38"/>
  <c r="J66" i="38"/>
  <c r="J48" i="38"/>
  <c r="J45" i="38"/>
  <c r="J61" i="38"/>
  <c r="J47" i="38"/>
  <c r="J65" i="38"/>
  <c r="J75" i="38"/>
  <c r="J64" i="38"/>
  <c r="J21" i="38"/>
  <c r="J36" i="38"/>
  <c r="J29" i="38"/>
  <c r="J74" i="38"/>
  <c r="J70" i="38"/>
  <c r="J73" i="38"/>
  <c r="J35" i="38"/>
  <c r="J8" i="38"/>
  <c r="J71" i="38"/>
  <c r="J9" i="38"/>
  <c r="J19" i="38"/>
  <c r="J10" i="38"/>
  <c r="J54" i="38"/>
  <c r="J55" i="38"/>
  <c r="J20" i="38"/>
  <c r="J63" i="38"/>
  <c r="J53" i="38"/>
  <c r="J37" i="38"/>
  <c r="J72" i="38"/>
  <c r="J20" i="36"/>
  <c r="J12" i="36"/>
  <c r="J31" i="36"/>
  <c r="J30" i="36"/>
  <c r="J19" i="36"/>
  <c r="J29" i="36"/>
  <c r="J13" i="36"/>
  <c r="J11" i="36"/>
  <c r="J10" i="36"/>
  <c r="J22" i="36"/>
  <c r="J21" i="36"/>
  <c r="J9" i="36"/>
  <c r="J28" i="36"/>
  <c r="J18" i="36"/>
  <c r="J103" i="34"/>
  <c r="J106" i="34"/>
  <c r="J79" i="34"/>
  <c r="J94" i="34"/>
  <c r="J102" i="34"/>
  <c r="J86" i="34"/>
  <c r="J87" i="34"/>
  <c r="J105" i="34"/>
  <c r="J77" i="34"/>
  <c r="J78" i="34"/>
  <c r="J84" i="34"/>
  <c r="J88" i="34"/>
  <c r="J96" i="34"/>
  <c r="J85" i="34"/>
  <c r="J93" i="34"/>
  <c r="J76" i="34"/>
  <c r="J104" i="34"/>
  <c r="J97" i="34"/>
  <c r="J95" i="34"/>
  <c r="J54" i="34"/>
  <c r="J63" i="34"/>
  <c r="J49" i="34"/>
  <c r="J65" i="34"/>
  <c r="J8" i="34"/>
  <c r="J26" i="34"/>
  <c r="J9" i="34"/>
  <c r="J66" i="34"/>
  <c r="J29" i="34"/>
  <c r="J55" i="34"/>
  <c r="J36" i="34"/>
  <c r="J38" i="34"/>
  <c r="J64" i="34"/>
  <c r="J58" i="34"/>
  <c r="J67" i="34"/>
  <c r="J47" i="34"/>
  <c r="J21" i="34"/>
  <c r="J31" i="34"/>
  <c r="J10" i="34"/>
  <c r="J45" i="34"/>
  <c r="J27" i="34"/>
  <c r="J30" i="34"/>
  <c r="J12" i="34"/>
  <c r="J44" i="34"/>
  <c r="J13" i="34"/>
  <c r="J46" i="34"/>
  <c r="J35" i="34"/>
  <c r="J48" i="34"/>
  <c r="J57" i="34"/>
  <c r="J37" i="34"/>
  <c r="J17" i="34"/>
  <c r="J56" i="34"/>
  <c r="J22" i="34"/>
  <c r="J19" i="34"/>
  <c r="J18" i="34"/>
  <c r="J28" i="34"/>
  <c r="J39" i="34"/>
  <c r="J11" i="34"/>
  <c r="J20" i="34"/>
  <c r="J40" i="34"/>
  <c r="J53" i="34"/>
  <c r="J16" i="11"/>
  <c r="J20" i="33"/>
  <c r="J31" i="33"/>
  <c r="J18" i="33"/>
  <c r="J12" i="33"/>
  <c r="J28" i="33"/>
  <c r="J13" i="33"/>
  <c r="J39" i="33"/>
  <c r="J36" i="33"/>
  <c r="J26" i="33"/>
  <c r="J17" i="33"/>
  <c r="J30" i="33"/>
  <c r="J48" i="33"/>
  <c r="J49" i="33"/>
  <c r="J29" i="33"/>
  <c r="J38" i="33"/>
  <c r="J9" i="33"/>
  <c r="J22" i="33"/>
  <c r="J21" i="33"/>
  <c r="J37" i="33"/>
  <c r="J40" i="33"/>
  <c r="J19" i="33"/>
  <c r="J10" i="33"/>
  <c r="J27" i="33"/>
  <c r="J11" i="33"/>
  <c r="J8" i="33"/>
  <c r="J47" i="33"/>
  <c r="J58" i="4"/>
  <c r="J73" i="5"/>
  <c r="J74" i="5"/>
  <c r="J72" i="5"/>
  <c r="J13" i="4"/>
  <c r="J18" i="10"/>
  <c r="J12" i="10"/>
  <c r="J9" i="10"/>
  <c r="J17" i="10"/>
  <c r="J10" i="10"/>
  <c r="J19" i="10"/>
  <c r="J11" i="10"/>
  <c r="J20" i="10"/>
  <c r="J8" i="10"/>
  <c r="J21" i="10"/>
  <c r="J8" i="11"/>
  <c r="J9" i="11"/>
  <c r="J60" i="10"/>
  <c r="J55" i="10"/>
  <c r="J51" i="10"/>
  <c r="J28" i="10"/>
  <c r="J37" i="10"/>
  <c r="J46" i="10"/>
  <c r="J56" i="10"/>
  <c r="J29" i="10"/>
  <c r="J38" i="10"/>
  <c r="J47" i="10"/>
  <c r="J57" i="10"/>
  <c r="J30" i="10"/>
  <c r="J40" i="10"/>
  <c r="J48" i="10"/>
  <c r="J58" i="10"/>
  <c r="J32" i="10"/>
  <c r="J39" i="10"/>
  <c r="J49" i="10"/>
  <c r="J59" i="10"/>
  <c r="J31" i="10"/>
  <c r="J41" i="10"/>
  <c r="J50" i="10"/>
  <c r="J15" i="11"/>
  <c r="J17" i="11"/>
  <c r="J31" i="6"/>
  <c r="J30" i="6"/>
  <c r="J29" i="6"/>
  <c r="J28" i="6"/>
  <c r="J27" i="6"/>
  <c r="J26" i="6"/>
  <c r="J47" i="6"/>
  <c r="J48" i="6"/>
  <c r="J49" i="6"/>
  <c r="J50" i="6"/>
  <c r="J22" i="7"/>
  <c r="J8" i="7"/>
  <c r="J12" i="7"/>
  <c r="J11" i="7"/>
  <c r="J10" i="7"/>
  <c r="J9" i="7"/>
  <c r="J20" i="6"/>
  <c r="J12" i="6"/>
  <c r="J17" i="6"/>
  <c r="J18" i="6"/>
  <c r="J9" i="6"/>
  <c r="J8" i="6"/>
  <c r="J13" i="6"/>
  <c r="J10" i="6"/>
  <c r="J21" i="6"/>
  <c r="J19" i="6"/>
  <c r="J11" i="6"/>
  <c r="J121" i="5"/>
  <c r="J112" i="5"/>
  <c r="J81" i="5"/>
  <c r="J90" i="5"/>
  <c r="J98" i="5"/>
  <c r="J108" i="5"/>
  <c r="J116" i="5"/>
  <c r="J82" i="5"/>
  <c r="J91" i="5"/>
  <c r="J99" i="5"/>
  <c r="J109" i="5"/>
  <c r="J117" i="5"/>
  <c r="J83" i="5"/>
  <c r="J89" i="5"/>
  <c r="J102" i="5"/>
  <c r="J107" i="5"/>
  <c r="J119" i="5"/>
  <c r="J84" i="5"/>
  <c r="J93" i="5"/>
  <c r="J100" i="5"/>
  <c r="J110" i="5"/>
  <c r="J85" i="5"/>
  <c r="J92" i="5"/>
  <c r="J101" i="5"/>
  <c r="J111" i="5"/>
  <c r="J120" i="5"/>
  <c r="J80" i="5"/>
  <c r="J54" i="5"/>
  <c r="J12" i="5"/>
  <c r="J13" i="5"/>
  <c r="J64" i="5"/>
  <c r="J46" i="5"/>
  <c r="J53" i="5"/>
  <c r="J63" i="5"/>
  <c r="J10" i="5"/>
  <c r="J55" i="5"/>
  <c r="J26" i="5"/>
  <c r="J39" i="5"/>
  <c r="J57" i="5"/>
  <c r="J19" i="5"/>
  <c r="J27" i="5"/>
  <c r="J29" i="5"/>
  <c r="J8" i="5"/>
  <c r="J38" i="5"/>
  <c r="J31" i="5"/>
  <c r="J62" i="5"/>
  <c r="J47" i="5"/>
  <c r="J49" i="5"/>
  <c r="J30" i="5"/>
  <c r="J56" i="5"/>
  <c r="J44" i="5"/>
  <c r="J48" i="5"/>
  <c r="J21" i="5"/>
  <c r="J40" i="5"/>
  <c r="J65" i="5"/>
  <c r="J36" i="5"/>
  <c r="J45" i="5"/>
  <c r="J18" i="5"/>
  <c r="J20" i="5"/>
  <c r="J58" i="5"/>
  <c r="J28" i="5"/>
  <c r="J35" i="5"/>
  <c r="J37" i="5"/>
  <c r="J67" i="5"/>
  <c r="J22" i="5"/>
  <c r="J66" i="5"/>
  <c r="J9" i="5"/>
  <c r="J17" i="5"/>
  <c r="J11" i="5"/>
  <c r="J122" i="4"/>
  <c r="J104" i="4"/>
  <c r="J95" i="4"/>
  <c r="J83" i="4"/>
  <c r="J85" i="4"/>
  <c r="J93" i="4"/>
  <c r="J101" i="4"/>
  <c r="J112" i="4"/>
  <c r="J84" i="4"/>
  <c r="J103" i="4"/>
  <c r="J113" i="4"/>
  <c r="J86" i="4"/>
  <c r="J109" i="4"/>
  <c r="J121" i="4"/>
  <c r="J91" i="4"/>
  <c r="J118" i="4"/>
  <c r="J94" i="4"/>
  <c r="J82" i="4"/>
  <c r="J110" i="4"/>
  <c r="J100" i="4"/>
  <c r="J111" i="4"/>
  <c r="J102" i="4"/>
  <c r="J120" i="4"/>
  <c r="J27" i="4"/>
  <c r="J72" i="4"/>
  <c r="J44" i="4"/>
  <c r="J63" i="4"/>
  <c r="J74" i="4"/>
  <c r="J17" i="4"/>
  <c r="J45" i="4"/>
  <c r="J38" i="4"/>
  <c r="J46" i="4"/>
  <c r="J47" i="4"/>
  <c r="J37" i="4"/>
  <c r="J57" i="4"/>
  <c r="J65" i="4"/>
  <c r="J35" i="4"/>
  <c r="J66" i="4"/>
  <c r="J54" i="4"/>
  <c r="J31" i="4"/>
  <c r="J40" i="4"/>
  <c r="J28" i="4"/>
  <c r="J18" i="4"/>
  <c r="J12" i="4"/>
  <c r="J75" i="4"/>
  <c r="J10" i="4"/>
  <c r="J19" i="4"/>
  <c r="J48" i="4"/>
  <c r="J56" i="4"/>
  <c r="J73" i="4"/>
  <c r="J21" i="4"/>
  <c r="J55" i="4"/>
  <c r="J39" i="4"/>
  <c r="J29" i="4"/>
  <c r="J20" i="4"/>
  <c r="J62" i="4"/>
  <c r="J26" i="4"/>
  <c r="J9" i="4"/>
  <c r="J36" i="4"/>
  <c r="J64" i="4"/>
  <c r="J22" i="4"/>
  <c r="J53" i="4"/>
  <c r="J30" i="4"/>
  <c r="J71" i="4"/>
  <c r="J11" i="4"/>
  <c r="J76" i="4"/>
  <c r="J67" i="4"/>
  <c r="J76" i="2"/>
  <c r="J58" i="2"/>
  <c r="J60" i="2"/>
  <c r="J78" i="2"/>
  <c r="J75" i="2"/>
  <c r="J79" i="2"/>
  <c r="J62" i="2"/>
  <c r="J77" i="2"/>
  <c r="J69" i="2"/>
  <c r="J71" i="2"/>
  <c r="J67" i="2"/>
  <c r="J70" i="2"/>
  <c r="J49" i="2"/>
  <c r="J40" i="2"/>
  <c r="J30" i="2"/>
  <c r="J31" i="2"/>
  <c r="J13" i="2"/>
  <c r="J48" i="2"/>
  <c r="J29" i="2"/>
  <c r="J26" i="2"/>
  <c r="J12" i="2"/>
  <c r="J47" i="2"/>
  <c r="J38" i="2"/>
  <c r="J28" i="2"/>
  <c r="J22" i="2"/>
  <c r="J11" i="2"/>
  <c r="J46" i="2"/>
  <c r="J37" i="2"/>
  <c r="J21" i="2"/>
  <c r="J20" i="2"/>
  <c r="J10" i="2"/>
  <c r="J45" i="2"/>
  <c r="J36" i="2"/>
  <c r="J27" i="2"/>
  <c r="J18" i="2"/>
  <c r="J9" i="2"/>
  <c r="J44" i="2"/>
  <c r="J19" i="2"/>
  <c r="J17" i="2"/>
  <c r="J8" i="2"/>
  <c r="J22" i="6"/>
  <c r="J123" i="4"/>
  <c r="J13" i="7"/>
  <c r="J19" i="7"/>
  <c r="J24" i="7"/>
  <c r="J23" i="7"/>
  <c r="J114" i="4"/>
  <c r="J105" i="4"/>
  <c r="J96" i="4"/>
  <c r="J103" i="5"/>
  <c r="J94" i="5"/>
  <c r="J33" i="10"/>
  <c r="J42" i="10"/>
  <c r="J49" i="4"/>
  <c r="J13" i="10"/>
  <c r="J22" i="10"/>
</calcChain>
</file>

<file path=xl/sharedStrings.xml><?xml version="1.0" encoding="utf-8"?>
<sst xmlns="http://schemas.openxmlformats.org/spreadsheetml/2006/main" count="5322" uniqueCount="776">
  <si>
    <t xml:space="preserve">           TARPTAUTINĖS VARŽYBOS </t>
  </si>
  <si>
    <t>,,SPRINTO DIENA PANEVĖŽYJE"</t>
  </si>
  <si>
    <t>Panevėžys</t>
  </si>
  <si>
    <t>Varžybų vyriausiasis teisėjas</t>
  </si>
  <si>
    <t>Aldona Dobregienė  (NK)</t>
  </si>
  <si>
    <t>Varžybų vyriausioji sekretorė</t>
  </si>
  <si>
    <t>Varžybų techninis delegatas</t>
  </si>
  <si>
    <t>TARPTAUTINĖS VARŽYBOS ,,SPRINTO DIENA PANEVĖŽYJE"</t>
  </si>
  <si>
    <t>Takas</t>
  </si>
  <si>
    <t>Vardas</t>
  </si>
  <si>
    <t>Pavardė</t>
  </si>
  <si>
    <t>Gim. data</t>
  </si>
  <si>
    <t>Treneriai</t>
  </si>
  <si>
    <t>1</t>
  </si>
  <si>
    <t>2</t>
  </si>
  <si>
    <t>3</t>
  </si>
  <si>
    <t>4</t>
  </si>
  <si>
    <t>5</t>
  </si>
  <si>
    <t>6</t>
  </si>
  <si>
    <t>60m rez.</t>
  </si>
  <si>
    <t>Tšk.</t>
  </si>
  <si>
    <t>200m rez.</t>
  </si>
  <si>
    <t>Viso tšk.</t>
  </si>
  <si>
    <t>Vieta</t>
  </si>
  <si>
    <t>300m rez.</t>
  </si>
  <si>
    <t xml:space="preserve">Rez. </t>
  </si>
  <si>
    <t>Rez.</t>
  </si>
  <si>
    <t>Rez. .</t>
  </si>
  <si>
    <t>bėgimas</t>
  </si>
  <si>
    <t>2024 m. sausio 6 d.</t>
  </si>
  <si>
    <t>60+200 m. mergaitės 2011 m.g. ir jaunesnės</t>
  </si>
  <si>
    <t>60+200 m. berniukai 2011 m.g. ir jaunesni</t>
  </si>
  <si>
    <t xml:space="preserve">60+200 m. jaunutės 2009 - 2010 m.g. </t>
  </si>
  <si>
    <t xml:space="preserve">60+200 m. jaunučiai 2009 - 2010 m.g. </t>
  </si>
  <si>
    <t xml:space="preserve">60+200 m. jaunės 2007 - 2008 m.g. </t>
  </si>
  <si>
    <t xml:space="preserve">60+200 m. jauniai 2007 -2008 m.g. </t>
  </si>
  <si>
    <t xml:space="preserve">60+200 m. jaunimas 2005 -2006 m.g. </t>
  </si>
  <si>
    <t>60+200 m. moterys 2004 m.g. ir vyresnės</t>
  </si>
  <si>
    <t>60+200 m. vyrai 2004 m.g. ir vyresni</t>
  </si>
  <si>
    <t xml:space="preserve">60+300 m. jaunimas 2005 - 2006 m.g. </t>
  </si>
  <si>
    <t>60+300 m. moterys 2004 m.g. ir vyresnės</t>
  </si>
  <si>
    <t>60+300 m. vyrai 2004 m.g. ir vyresni</t>
  </si>
  <si>
    <t>4x200 moterys (2004 m. g. ir vyr.)</t>
  </si>
  <si>
    <t>2x50 m. mergaitės 2011 m.g. ir jaunesnės</t>
  </si>
  <si>
    <t>2x50 m. jaunutės 2009-2010 m.g.</t>
  </si>
  <si>
    <t>2x50 m. jaunės 2007-2008 m.g.</t>
  </si>
  <si>
    <t>2x50 m. jaunimas 2005-2006 m.g.</t>
  </si>
  <si>
    <t>2x50 m. berniukai 2011 m.g. ir jaunesni</t>
  </si>
  <si>
    <t>2x50 m. jaunučiai 2009-2010 m.g.</t>
  </si>
  <si>
    <t>2x50 m. jauniai 2007-2008 m.g.</t>
  </si>
  <si>
    <t>Komanda</t>
  </si>
  <si>
    <t>Dovydas</t>
  </si>
  <si>
    <t>Beniuškevičius</t>
  </si>
  <si>
    <t>2011-06-12</t>
  </si>
  <si>
    <t>Alytaus SRC</t>
  </si>
  <si>
    <t>O. Vrubliauskas</t>
  </si>
  <si>
    <t>Eva</t>
  </si>
  <si>
    <t>Skauranskaitė</t>
  </si>
  <si>
    <t>2011-09-06</t>
  </si>
  <si>
    <t>V. Rasiukevičienė</t>
  </si>
  <si>
    <t>Marija</t>
  </si>
  <si>
    <t>Spudytė</t>
  </si>
  <si>
    <t>2009-08-10</t>
  </si>
  <si>
    <t>V. Šmidtas</t>
  </si>
  <si>
    <t>Perla</t>
  </si>
  <si>
    <t>Gončiaruk</t>
  </si>
  <si>
    <t>2009-08-09</t>
  </si>
  <si>
    <t>Paula</t>
  </si>
  <si>
    <t>Vorobjovaitė</t>
  </si>
  <si>
    <t>2009-07-11</t>
  </si>
  <si>
    <t>Nikolė</t>
  </si>
  <si>
    <t>Strežaitė</t>
  </si>
  <si>
    <t>2010-05-14</t>
  </si>
  <si>
    <t>Gustas</t>
  </si>
  <si>
    <t>Miliauskas</t>
  </si>
  <si>
    <t>2009-12-24</t>
  </si>
  <si>
    <t>Austėja</t>
  </si>
  <si>
    <t>Ožalaitė</t>
  </si>
  <si>
    <t>2010-01-12</t>
  </si>
  <si>
    <t>Danielius</t>
  </si>
  <si>
    <t>Butkus</t>
  </si>
  <si>
    <t>2009-04-30</t>
  </si>
  <si>
    <t>Lėja</t>
  </si>
  <si>
    <t>Milkevičiūtė</t>
  </si>
  <si>
    <t>2009-12-02</t>
  </si>
  <si>
    <t>Paulina</t>
  </si>
  <si>
    <t>Bakytė</t>
  </si>
  <si>
    <t>2010-04-29</t>
  </si>
  <si>
    <t>Ugnius</t>
  </si>
  <si>
    <t>Platukis</t>
  </si>
  <si>
    <t>2010-12-17</t>
  </si>
  <si>
    <t>Aistis</t>
  </si>
  <si>
    <t>Dumbliauskas</t>
  </si>
  <si>
    <t>2010-10-26</t>
  </si>
  <si>
    <t>Arminas</t>
  </si>
  <si>
    <t>Geiba</t>
  </si>
  <si>
    <t>2010-03-02</t>
  </si>
  <si>
    <t>Oskaras</t>
  </si>
  <si>
    <t>Jegelevičius</t>
  </si>
  <si>
    <t>2009-08-14</t>
  </si>
  <si>
    <t>K. Giedraitis</t>
  </si>
  <si>
    <t>Karolis</t>
  </si>
  <si>
    <t>Urbanavičius</t>
  </si>
  <si>
    <t>2009-04-05</t>
  </si>
  <si>
    <t>Titas</t>
  </si>
  <si>
    <t>Listopadskis</t>
  </si>
  <si>
    <t>2009-02-14</t>
  </si>
  <si>
    <t>Saulė</t>
  </si>
  <si>
    <t>Linkevičiūtė</t>
  </si>
  <si>
    <t>2010-08-15</t>
  </si>
  <si>
    <t>A. Klebauskas</t>
  </si>
  <si>
    <t>Eimantė</t>
  </si>
  <si>
    <t>Remeikaitė</t>
  </si>
  <si>
    <t>2009-03-02</t>
  </si>
  <si>
    <t>Rokas</t>
  </si>
  <si>
    <t>Kniza</t>
  </si>
  <si>
    <t>2007-07-30</t>
  </si>
  <si>
    <t>Danielė</t>
  </si>
  <si>
    <t>Balionytė</t>
  </si>
  <si>
    <t>2007-03-17</t>
  </si>
  <si>
    <t>Goda</t>
  </si>
  <si>
    <t>Šataitė</t>
  </si>
  <si>
    <t>2007-02-18</t>
  </si>
  <si>
    <t>Gabija</t>
  </si>
  <si>
    <t>Prakapaitė</t>
  </si>
  <si>
    <t>2008-04-12</t>
  </si>
  <si>
    <t>Miglė</t>
  </si>
  <si>
    <t>Blažauskaitė</t>
  </si>
  <si>
    <t>2008-04-11</t>
  </si>
  <si>
    <t>V. Gumauskas</t>
  </si>
  <si>
    <t>Edilija</t>
  </si>
  <si>
    <t>Rakauskaitė</t>
  </si>
  <si>
    <t>2008-03-05</t>
  </si>
  <si>
    <t>Aušvydas</t>
  </si>
  <si>
    <t>Zavistauskas</t>
  </si>
  <si>
    <t>2008-04-05</t>
  </si>
  <si>
    <t>Brigita</t>
  </si>
  <si>
    <t>Gudžiauskaitė</t>
  </si>
  <si>
    <t>2006-04-01</t>
  </si>
  <si>
    <t>R. Salickas</t>
  </si>
  <si>
    <t>Kristina</t>
  </si>
  <si>
    <t>Stasionytė</t>
  </si>
  <si>
    <t>2005-03-10</t>
  </si>
  <si>
    <t>Elada</t>
  </si>
  <si>
    <t>Blaškevičiūtė</t>
  </si>
  <si>
    <t>2006-02-25</t>
  </si>
  <si>
    <t>Ugnė</t>
  </si>
  <si>
    <t>Kazlauskaitė</t>
  </si>
  <si>
    <t>2006-12-30</t>
  </si>
  <si>
    <t>Ksenija</t>
  </si>
  <si>
    <t>Kozlova</t>
  </si>
  <si>
    <t>J.Hadakova</t>
  </si>
  <si>
    <t>Augšdaugavas novada SS</t>
  </si>
  <si>
    <t>Anna</t>
  </si>
  <si>
    <t>Griņeviča</t>
  </si>
  <si>
    <t>Šimane</t>
  </si>
  <si>
    <t>S.Petrakovs</t>
  </si>
  <si>
    <t>Matīss</t>
  </si>
  <si>
    <t>Kovaļevskis</t>
  </si>
  <si>
    <t>2012-20-01</t>
  </si>
  <si>
    <t>Evija</t>
  </si>
  <si>
    <t>Matusjaviča</t>
  </si>
  <si>
    <t>2011-03-12</t>
  </si>
  <si>
    <t>J.Petrovskis</t>
  </si>
  <si>
    <t xml:space="preserve">Milana </t>
  </si>
  <si>
    <t>Jakovļeva</t>
  </si>
  <si>
    <t xml:space="preserve">Diāna </t>
  </si>
  <si>
    <t>Leitāne</t>
  </si>
  <si>
    <t>Elīna</t>
  </si>
  <si>
    <t>2012-29-01</t>
  </si>
  <si>
    <t>Artjoms</t>
  </si>
  <si>
    <t>Slobodeņuks</t>
  </si>
  <si>
    <t>2009-10-10</t>
  </si>
  <si>
    <t>Jana</t>
  </si>
  <si>
    <t xml:space="preserve">Vladimirs </t>
  </si>
  <si>
    <t>Desjatkovs</t>
  </si>
  <si>
    <t>Griškjāne</t>
  </si>
  <si>
    <t xml:space="preserve">Alisa </t>
  </si>
  <si>
    <t>Gerasimova</t>
  </si>
  <si>
    <t>Jegors</t>
  </si>
  <si>
    <t>Šeškovs</t>
  </si>
  <si>
    <t>Rene</t>
  </si>
  <si>
    <t>Jerlikovs</t>
  </si>
  <si>
    <t>Katrīna</t>
  </si>
  <si>
    <t>Daudzvārde</t>
  </si>
  <si>
    <t>2010-03-14</t>
  </si>
  <si>
    <t>A.Raubiškis</t>
  </si>
  <si>
    <t>Jēkabpils SS</t>
  </si>
  <si>
    <t>Melānija</t>
  </si>
  <si>
    <t>Teicāne</t>
  </si>
  <si>
    <t>2011-09-05</t>
  </si>
  <si>
    <t>Estere</t>
  </si>
  <si>
    <t>Vilciņa</t>
  </si>
  <si>
    <t>Nikola</t>
  </si>
  <si>
    <t>Liepiņa</t>
  </si>
  <si>
    <t>2011-10-14</t>
  </si>
  <si>
    <t>Agate</t>
  </si>
  <si>
    <t>Medeļeva</t>
  </si>
  <si>
    <t>2012-01-05</t>
  </si>
  <si>
    <t>Viktorija</t>
  </si>
  <si>
    <t>Logina</t>
  </si>
  <si>
    <t>2012-01-30</t>
  </si>
  <si>
    <t>Evelīna</t>
  </si>
  <si>
    <t>Novikova</t>
  </si>
  <si>
    <t>Atėnė</t>
  </si>
  <si>
    <t>Gūdmantaitė</t>
  </si>
  <si>
    <t>J.Čižauskas</t>
  </si>
  <si>
    <t>Reda</t>
  </si>
  <si>
    <t>Teteriukovė</t>
  </si>
  <si>
    <t>D.Jankauskaitė.J.Čižauskas</t>
  </si>
  <si>
    <t>Aleksei</t>
  </si>
  <si>
    <t>Aleksieiev</t>
  </si>
  <si>
    <t>2012-09-03</t>
  </si>
  <si>
    <t>Jagminaitė</t>
  </si>
  <si>
    <t>2006-08-29</t>
  </si>
  <si>
    <t>Kaunas</t>
  </si>
  <si>
    <t>E. Dilys</t>
  </si>
  <si>
    <t>Norvaišas</t>
  </si>
  <si>
    <t>2006-09-18</t>
  </si>
  <si>
    <t>Mantas</t>
  </si>
  <si>
    <t>Babušis</t>
  </si>
  <si>
    <t>2005-02-28</t>
  </si>
  <si>
    <t>Tadas</t>
  </si>
  <si>
    <t>Draudvilas</t>
  </si>
  <si>
    <t>2007-10-29</t>
  </si>
  <si>
    <t>Ema</t>
  </si>
  <si>
    <t>Rasalaitė</t>
  </si>
  <si>
    <t>2009-12-08</t>
  </si>
  <si>
    <t>Norvaišaitė</t>
  </si>
  <si>
    <t>2009-10-17</t>
  </si>
  <si>
    <t>Ridas</t>
  </si>
  <si>
    <t>Jančauskas</t>
  </si>
  <si>
    <t>2011-03-18</t>
  </si>
  <si>
    <t>Gustis</t>
  </si>
  <si>
    <t>Stasiukaitis</t>
  </si>
  <si>
    <t>2004-04-27</t>
  </si>
  <si>
    <t>A.Gavėnas</t>
  </si>
  <si>
    <t>Darius</t>
  </si>
  <si>
    <t>Valaitis</t>
  </si>
  <si>
    <t>A. Skujytė</t>
  </si>
  <si>
    <t>Marius</t>
  </si>
  <si>
    <t>A. Gavėnas</t>
  </si>
  <si>
    <t>Andrė</t>
  </si>
  <si>
    <t>Ožechauskaitė</t>
  </si>
  <si>
    <t>Sandra</t>
  </si>
  <si>
    <t>Ivanauskaitė</t>
  </si>
  <si>
    <t>Simona</t>
  </si>
  <si>
    <t>Lantuchaitė</t>
  </si>
  <si>
    <t>Kupčiūnaitė</t>
  </si>
  <si>
    <t>D.Jankauskaitė</t>
  </si>
  <si>
    <t>Justas</t>
  </si>
  <si>
    <t>Kreivaitytė</t>
  </si>
  <si>
    <t>2013- 12- 15</t>
  </si>
  <si>
    <t>Aidas</t>
  </si>
  <si>
    <t>Šarkauskaitė</t>
  </si>
  <si>
    <t>2008 -09- 20</t>
  </si>
  <si>
    <t>Benas</t>
  </si>
  <si>
    <t>Janauskas</t>
  </si>
  <si>
    <t>2008 -04- 13</t>
  </si>
  <si>
    <t>DJankauskaitė</t>
  </si>
  <si>
    <t>Martas</t>
  </si>
  <si>
    <t>Damažeckas</t>
  </si>
  <si>
    <t>2004-01-18</t>
  </si>
  <si>
    <t>Sindija</t>
  </si>
  <si>
    <t>Gansiniauskaitė</t>
  </si>
  <si>
    <t>2005-04-01</t>
  </si>
  <si>
    <t>M.Vadeikis, L.Vadeikienė</t>
  </si>
  <si>
    <t>Pijus</t>
  </si>
  <si>
    <t>Liudavičius</t>
  </si>
  <si>
    <t>2004-04-19</t>
  </si>
  <si>
    <t>M.Vadeikis</t>
  </si>
  <si>
    <t>Ižikovaitė</t>
  </si>
  <si>
    <t>2005-06-01</t>
  </si>
  <si>
    <t>R.Sadzevičienė, L.Vadeikienė</t>
  </si>
  <si>
    <t>Manton</t>
  </si>
  <si>
    <t>2005-05-09</t>
  </si>
  <si>
    <t>Ksavera</t>
  </si>
  <si>
    <t>Kochanova</t>
  </si>
  <si>
    <t>2004-02-06</t>
  </si>
  <si>
    <t>Kristupas</t>
  </si>
  <si>
    <t>Seikauskas</t>
  </si>
  <si>
    <t>2001-05-07</t>
  </si>
  <si>
    <t>A.Dobregienė M.Vadeikis</t>
  </si>
  <si>
    <t>Martynas</t>
  </si>
  <si>
    <t>Kolupaila</t>
  </si>
  <si>
    <t>2008-07-30</t>
  </si>
  <si>
    <t>A.Talalas, M.Vadeikis</t>
  </si>
  <si>
    <t>Matas</t>
  </si>
  <si>
    <t>Vilinauskas</t>
  </si>
  <si>
    <t>2004-11-08</t>
  </si>
  <si>
    <t>D.Senkus, M.Vadeikis</t>
  </si>
  <si>
    <t>Austė</t>
  </si>
  <si>
    <t>Macijauskaitė</t>
  </si>
  <si>
    <t>2000-08-18</t>
  </si>
  <si>
    <t xml:space="preserve"> M.Vadeikis</t>
  </si>
  <si>
    <t>Akvilė</t>
  </si>
  <si>
    <t>Jonauskytė</t>
  </si>
  <si>
    <t>2000-09-18</t>
  </si>
  <si>
    <t>J.Čižaukas, M.Vadeikis</t>
  </si>
  <si>
    <t>Augustė</t>
  </si>
  <si>
    <t>Karosaitė</t>
  </si>
  <si>
    <t>2006-08-01</t>
  </si>
  <si>
    <t>Toma</t>
  </si>
  <si>
    <t>Aleksejėvičiūtė</t>
  </si>
  <si>
    <t>2004-11-06</t>
  </si>
  <si>
    <t>Emilija</t>
  </si>
  <si>
    <t>Šutkutė</t>
  </si>
  <si>
    <t>2006-06-01</t>
  </si>
  <si>
    <t>Evelina</t>
  </si>
  <si>
    <t>Savickaitė</t>
  </si>
  <si>
    <t>2000-04-21</t>
  </si>
  <si>
    <t>Domantas</t>
  </si>
  <si>
    <t>Dobrega</t>
  </si>
  <si>
    <t>1999-05-03</t>
  </si>
  <si>
    <t>Ignas</t>
  </si>
  <si>
    <t>Dailidėnas</t>
  </si>
  <si>
    <t>1995-01-30</t>
  </si>
  <si>
    <t>Vadeikis</t>
  </si>
  <si>
    <t>1989-08-02</t>
  </si>
  <si>
    <t>L.Vadeikienė</t>
  </si>
  <si>
    <t>Giedrius</t>
  </si>
  <si>
    <t>Merkevičius</t>
  </si>
  <si>
    <t>LSU</t>
  </si>
  <si>
    <t>Kučas</t>
  </si>
  <si>
    <t>V. Bagamolovas, A. Skujytė</t>
  </si>
  <si>
    <t>Elzė</t>
  </si>
  <si>
    <t>Jarockytė</t>
  </si>
  <si>
    <t>2008-12-15</t>
  </si>
  <si>
    <t>G.Šerėnienė</t>
  </si>
  <si>
    <t>N.SabaliauskienėR.sadzevičienė</t>
  </si>
  <si>
    <t>Roberta</t>
  </si>
  <si>
    <t>Žikaitė</t>
  </si>
  <si>
    <t xml:space="preserve">Stela </t>
  </si>
  <si>
    <t>Laurinčikaitė</t>
  </si>
  <si>
    <t>SK"Žvaigždė"</t>
  </si>
  <si>
    <t>Jusas</t>
  </si>
  <si>
    <t>M.Skamarakas,N.Sabaliauskienė</t>
  </si>
  <si>
    <t>R.Sadzevičienė,N.Sabaliauskienė</t>
  </si>
  <si>
    <t>Mykolas</t>
  </si>
  <si>
    <t>Juknius</t>
  </si>
  <si>
    <t>E. Karaškienė, P. Fedorenka</t>
  </si>
  <si>
    <t>Mikas</t>
  </si>
  <si>
    <t>Beinorius</t>
  </si>
  <si>
    <t>P.Kazlauskas</t>
  </si>
  <si>
    <t>KTU SSC</t>
  </si>
  <si>
    <t>Meinardas</t>
  </si>
  <si>
    <t>Martynaitis</t>
  </si>
  <si>
    <t>R.Bindokienė</t>
  </si>
  <si>
    <t>Dominykas</t>
  </si>
  <si>
    <t>Riauba</t>
  </si>
  <si>
    <t>Giedrė</t>
  </si>
  <si>
    <t>Gegužytė</t>
  </si>
  <si>
    <t>Joris</t>
  </si>
  <si>
    <t>Burdzilauskas</t>
  </si>
  <si>
    <t>Saulena</t>
  </si>
  <si>
    <t>Pakuckaitė</t>
  </si>
  <si>
    <t>G.Janušauskas</t>
  </si>
  <si>
    <t>Sorakaitė</t>
  </si>
  <si>
    <t>D. Urbonienė</t>
  </si>
  <si>
    <t>Vanesa</t>
  </si>
  <si>
    <t>Blekaitytė</t>
  </si>
  <si>
    <t>Marijampolės SC</t>
  </si>
  <si>
    <t>A.Tolstiks,N.Daugėlienė</t>
  </si>
  <si>
    <t>Garčinskas</t>
  </si>
  <si>
    <t>2007-09-14</t>
  </si>
  <si>
    <t>A.Tolstiks,A.Starkevičius</t>
  </si>
  <si>
    <t>Erika</t>
  </si>
  <si>
    <t>Aksinavičiūtė</t>
  </si>
  <si>
    <t>2008-04-15</t>
  </si>
  <si>
    <t>Dariuš</t>
  </si>
  <si>
    <t>Križanovskij</t>
  </si>
  <si>
    <t>1998-06-12</t>
  </si>
  <si>
    <t>Vilnius</t>
  </si>
  <si>
    <t xml:space="preserve">P.Žukienė V. Kozlov </t>
  </si>
  <si>
    <t>Vilniaus  Ozo gim.</t>
  </si>
  <si>
    <t>Liepa</t>
  </si>
  <si>
    <t>Valikoytė</t>
  </si>
  <si>
    <t>2011-06-23</t>
  </si>
  <si>
    <t>Panevėžio SC</t>
  </si>
  <si>
    <t>A. Dobregienė</t>
  </si>
  <si>
    <t>Ignė</t>
  </si>
  <si>
    <t>Stakauskaitė</t>
  </si>
  <si>
    <t>2011-10-15</t>
  </si>
  <si>
    <t>Greta</t>
  </si>
  <si>
    <t>Pauliukaitė</t>
  </si>
  <si>
    <t>K.Sabalytė</t>
  </si>
  <si>
    <t>Gaudrė</t>
  </si>
  <si>
    <t>Andrulytė</t>
  </si>
  <si>
    <t>Špokevičiūtė</t>
  </si>
  <si>
    <t>2011-11-23</t>
  </si>
  <si>
    <t xml:space="preserve">Elze </t>
  </si>
  <si>
    <t>Rasiulytė</t>
  </si>
  <si>
    <t>2011-03-01</t>
  </si>
  <si>
    <t>B. Šaučiūnaitė</t>
  </si>
  <si>
    <t>Kuosaitė</t>
  </si>
  <si>
    <t>2011-01-11</t>
  </si>
  <si>
    <t>Šteinaitė</t>
  </si>
  <si>
    <t>2011-09-16</t>
  </si>
  <si>
    <t>V. Barvičiūtė</t>
  </si>
  <si>
    <t>Justė</t>
  </si>
  <si>
    <t>Mašalaitė</t>
  </si>
  <si>
    <t>2011-05-27</t>
  </si>
  <si>
    <t>Sereikaitė</t>
  </si>
  <si>
    <t>2011-09-22</t>
  </si>
  <si>
    <t>G. Krivickas</t>
  </si>
  <si>
    <t xml:space="preserve">Aira </t>
  </si>
  <si>
    <t>Šlekytė</t>
  </si>
  <si>
    <t>2011-04-01</t>
  </si>
  <si>
    <t>Ivanauskas</t>
  </si>
  <si>
    <t>2013-08-09</t>
  </si>
  <si>
    <t>Vaišvidas</t>
  </si>
  <si>
    <t>2011-01-31</t>
  </si>
  <si>
    <t>Arijus</t>
  </si>
  <si>
    <t>Slapčinskas</t>
  </si>
  <si>
    <t>Celiešiūtė</t>
  </si>
  <si>
    <t>2010-09-28</t>
  </si>
  <si>
    <t>Mėlynytė</t>
  </si>
  <si>
    <t>2010-07-07</t>
  </si>
  <si>
    <t>Rugilė</t>
  </si>
  <si>
    <t>Tupalskytė</t>
  </si>
  <si>
    <t>Darija</t>
  </si>
  <si>
    <t>Folkmonaitė</t>
  </si>
  <si>
    <t>Aušrinė</t>
  </si>
  <si>
    <t>Markauskaitė</t>
  </si>
  <si>
    <t>2009-01-20</t>
  </si>
  <si>
    <t>Evita</t>
  </si>
  <si>
    <t>Vidzėnaitė</t>
  </si>
  <si>
    <t>2010-11-19</t>
  </si>
  <si>
    <t>Smiltė</t>
  </si>
  <si>
    <t>Paukštytė</t>
  </si>
  <si>
    <t>2009-11-20</t>
  </si>
  <si>
    <t>Patricija</t>
  </si>
  <si>
    <t>Balčiūnaitė</t>
  </si>
  <si>
    <t>2010-03-23</t>
  </si>
  <si>
    <t>Andželika</t>
  </si>
  <si>
    <t>Vaičelytė</t>
  </si>
  <si>
    <t>Kotryna</t>
  </si>
  <si>
    <t>Masilionytė</t>
  </si>
  <si>
    <t xml:space="preserve">Kamilė </t>
  </si>
  <si>
    <t>Faigenbaumaitė</t>
  </si>
  <si>
    <t>2010-12-18</t>
  </si>
  <si>
    <t>Izabelė</t>
  </si>
  <si>
    <t>Kiburytė</t>
  </si>
  <si>
    <t>Arnas</t>
  </si>
  <si>
    <t>Lukoševičius</t>
  </si>
  <si>
    <t>Janušauskas</t>
  </si>
  <si>
    <t>R. Smilgys</t>
  </si>
  <si>
    <t>Aurintas</t>
  </si>
  <si>
    <t>Ardavičius</t>
  </si>
  <si>
    <t>Jokūbas</t>
  </si>
  <si>
    <t>Kaminskas</t>
  </si>
  <si>
    <t>2010-12-27</t>
  </si>
  <si>
    <t>Dovidas</t>
  </si>
  <si>
    <t xml:space="preserve"> Bylinskis</t>
  </si>
  <si>
    <t>2010-02-07</t>
  </si>
  <si>
    <t xml:space="preserve">Emilijus </t>
  </si>
  <si>
    <t>Dūda</t>
  </si>
  <si>
    <t>Tomas</t>
  </si>
  <si>
    <t>Alijošaitis</t>
  </si>
  <si>
    <t>2009-09-11</t>
  </si>
  <si>
    <t>Vakaris</t>
  </si>
  <si>
    <t>Paulauskas</t>
  </si>
  <si>
    <t>2010-01-13</t>
  </si>
  <si>
    <t>Gilija</t>
  </si>
  <si>
    <t>Grigalionytė</t>
  </si>
  <si>
    <t>2007-08-04</t>
  </si>
  <si>
    <t>Kaškelytė</t>
  </si>
  <si>
    <t>2007-12-31</t>
  </si>
  <si>
    <t>Karolina</t>
  </si>
  <si>
    <t>Gabrielė</t>
  </si>
  <si>
    <t>Janušauskaitė</t>
  </si>
  <si>
    <t>Barzdaitė</t>
  </si>
  <si>
    <t>2007-12-12</t>
  </si>
  <si>
    <t>Karina</t>
  </si>
  <si>
    <t>Pazniokaitė</t>
  </si>
  <si>
    <t>Arvydas</t>
  </si>
  <si>
    <t>Čerbauskas</t>
  </si>
  <si>
    <t>2008-01-12</t>
  </si>
  <si>
    <t>Armokas</t>
  </si>
  <si>
    <t>2008-04-01</t>
  </si>
  <si>
    <t>Pertulaitis</t>
  </si>
  <si>
    <t>2008-01-14</t>
  </si>
  <si>
    <t>Povilas</t>
  </si>
  <si>
    <t>Giknius</t>
  </si>
  <si>
    <t>2008-02-24</t>
  </si>
  <si>
    <t>Džiūgas</t>
  </si>
  <si>
    <t>Kopūstas</t>
  </si>
  <si>
    <t>2008-06-28</t>
  </si>
  <si>
    <t>Klimavičius</t>
  </si>
  <si>
    <t>2008-05-06</t>
  </si>
  <si>
    <t>Petrulis</t>
  </si>
  <si>
    <t>2008-08-24</t>
  </si>
  <si>
    <t>Neda</t>
  </si>
  <si>
    <t>2006-03-21</t>
  </si>
  <si>
    <t>Aira</t>
  </si>
  <si>
    <t>Kurklietytė</t>
  </si>
  <si>
    <t>2006-12-12</t>
  </si>
  <si>
    <t>Ieva</t>
  </si>
  <si>
    <t>Valiulytė</t>
  </si>
  <si>
    <t>2006-05-17</t>
  </si>
  <si>
    <t>Trotenskytė</t>
  </si>
  <si>
    <t>2006-10-25</t>
  </si>
  <si>
    <t>Kasparas</t>
  </si>
  <si>
    <t>Bačianskas</t>
  </si>
  <si>
    <t>2004-05-13</t>
  </si>
  <si>
    <t>M. Vadeikis, A. Dobregienė</t>
  </si>
  <si>
    <t>R.Jakubauskas</t>
  </si>
  <si>
    <t>Nojus</t>
  </si>
  <si>
    <t>Vaitiekus</t>
  </si>
  <si>
    <t>R.Jakubauskas, L.Kaveckienė</t>
  </si>
  <si>
    <t>Martuzaitė</t>
  </si>
  <si>
    <t>2008 02 25</t>
  </si>
  <si>
    <t>Vesta</t>
  </si>
  <si>
    <t>Bajoriūnaitė</t>
  </si>
  <si>
    <t>2008-01-03</t>
  </si>
  <si>
    <t>Viltė</t>
  </si>
  <si>
    <t>Poviliūnaitė</t>
  </si>
  <si>
    <t>2008-10-08</t>
  </si>
  <si>
    <t>R.Jakubauskas, R.Smilgys</t>
  </si>
  <si>
    <t>Malinauskas</t>
  </si>
  <si>
    <t>2008-06-13</t>
  </si>
  <si>
    <t>Kropaitė</t>
  </si>
  <si>
    <t>2009-05-17</t>
  </si>
  <si>
    <t>Matukaitytė</t>
  </si>
  <si>
    <t>2009-11-22</t>
  </si>
  <si>
    <t>R.Jakubauskas, R. Sakalauskienė</t>
  </si>
  <si>
    <t>Uršulė</t>
  </si>
  <si>
    <t>Šveinauskė</t>
  </si>
  <si>
    <t>2009-04-21</t>
  </si>
  <si>
    <t>R.Jakubauskas, R. Smilgys</t>
  </si>
  <si>
    <t>Aurėja</t>
  </si>
  <si>
    <t>Mackevičiūtė</t>
  </si>
  <si>
    <t>2009-07-28</t>
  </si>
  <si>
    <t>Santa</t>
  </si>
  <si>
    <t>Stančiauskaitė</t>
  </si>
  <si>
    <t>2010-02-13</t>
  </si>
  <si>
    <t>Ivanovas</t>
  </si>
  <si>
    <t>2009-10-28</t>
  </si>
  <si>
    <t>Lukas</t>
  </si>
  <si>
    <t>Mažukna</t>
  </si>
  <si>
    <t>2009-06-27</t>
  </si>
  <si>
    <t>Rapolas</t>
  </si>
  <si>
    <t>2009-02-02</t>
  </si>
  <si>
    <t>Julius</t>
  </si>
  <si>
    <t>Aukštikalnis</t>
  </si>
  <si>
    <t>2009-12-17</t>
  </si>
  <si>
    <t>Likšaitė</t>
  </si>
  <si>
    <t>2011-03-22</t>
  </si>
  <si>
    <t>Iveta</t>
  </si>
  <si>
    <t>Urbonaitė</t>
  </si>
  <si>
    <t>2013-08-02</t>
  </si>
  <si>
    <t>Panevėžio R. Sargūno s. g.</t>
  </si>
  <si>
    <t>Pocevičius</t>
  </si>
  <si>
    <t>2006-05-10</t>
  </si>
  <si>
    <t>D. Vrubliauskas</t>
  </si>
  <si>
    <t>Nikodemas</t>
  </si>
  <si>
    <t>Navickas</t>
  </si>
  <si>
    <t>Kaunas/Biržai</t>
  </si>
  <si>
    <t>A.Gavėnas., S.Strelcovas</t>
  </si>
  <si>
    <t>Šiaulių LASC</t>
  </si>
  <si>
    <t>Haroldas</t>
  </si>
  <si>
    <t>Kulnys</t>
  </si>
  <si>
    <t>2006-03-27</t>
  </si>
  <si>
    <t>D. Maceikienė</t>
  </si>
  <si>
    <t>Urbonas</t>
  </si>
  <si>
    <t>1997-06-25</t>
  </si>
  <si>
    <t>L. Maceika</t>
  </si>
  <si>
    <t>Rupšytė</t>
  </si>
  <si>
    <t>2005-09-27</t>
  </si>
  <si>
    <t>Olivia</t>
  </si>
  <si>
    <t>Jadesola Osikoya</t>
  </si>
  <si>
    <t>2009-03-22</t>
  </si>
  <si>
    <t>L.Juchnevičienė</t>
  </si>
  <si>
    <t>Šadžiūtė</t>
  </si>
  <si>
    <t>2008-07-10</t>
  </si>
  <si>
    <t>Galvydytė</t>
  </si>
  <si>
    <t>SSC-Ozo g.</t>
  </si>
  <si>
    <t>L.Juchnevičienė, V. Čereška</t>
  </si>
  <si>
    <t>Makaraitė</t>
  </si>
  <si>
    <t>2007-09-02</t>
  </si>
  <si>
    <t>Ozo g.</t>
  </si>
  <si>
    <t>L.Juchnevičienė, R.Adomaitienė</t>
  </si>
  <si>
    <t>Kukulskis</t>
  </si>
  <si>
    <t xml:space="preserve">Eimantas </t>
  </si>
  <si>
    <t>Vansevičius</t>
  </si>
  <si>
    <t>2008 02 11</t>
  </si>
  <si>
    <t>D.Grigienė</t>
  </si>
  <si>
    <t xml:space="preserve">Elvita </t>
  </si>
  <si>
    <t>Palubeckaitė</t>
  </si>
  <si>
    <t>2008 08 16</t>
  </si>
  <si>
    <t>Aistė</t>
  </si>
  <si>
    <t>Unskinaitė</t>
  </si>
  <si>
    <t>1998-01-02</t>
  </si>
  <si>
    <t>Vlnius</t>
  </si>
  <si>
    <t>L. Juchnevičienė</t>
  </si>
  <si>
    <t>Šlapšinskaitė</t>
  </si>
  <si>
    <t>2009 02 22</t>
  </si>
  <si>
    <t>R. Sausaitis</t>
  </si>
  <si>
    <t>Indrė</t>
  </si>
  <si>
    <t>Riazanskytė</t>
  </si>
  <si>
    <t>2007 09 07</t>
  </si>
  <si>
    <t>Julija</t>
  </si>
  <si>
    <t>Libar</t>
  </si>
  <si>
    <t>2007 08 01</t>
  </si>
  <si>
    <t>Junda</t>
  </si>
  <si>
    <t>Siudikaitė</t>
  </si>
  <si>
    <t>2007 01 04</t>
  </si>
  <si>
    <t>Edvinas</t>
  </si>
  <si>
    <t>Karpovičius</t>
  </si>
  <si>
    <t>2007-11-15</t>
  </si>
  <si>
    <t>N. Žilinskienė</t>
  </si>
  <si>
    <t>Aleksandras</t>
  </si>
  <si>
    <t>Stanulevič</t>
  </si>
  <si>
    <t>2008-01-30</t>
  </si>
  <si>
    <t>Z.Tindžiulienė</t>
  </si>
  <si>
    <t>Inesa</t>
  </si>
  <si>
    <t>Beinoraitė</t>
  </si>
  <si>
    <t>2009-06-21</t>
  </si>
  <si>
    <t>Kintvilė</t>
  </si>
  <si>
    <t>Vasiliauskaitė</t>
  </si>
  <si>
    <t>2009-12-03</t>
  </si>
  <si>
    <t>Melita</t>
  </si>
  <si>
    <t>Leskauskaitė</t>
  </si>
  <si>
    <t>2008-01-15</t>
  </si>
  <si>
    <t>Monika</t>
  </si>
  <si>
    <t>Šimelevičiūtė</t>
  </si>
  <si>
    <t>2008-01-10</t>
  </si>
  <si>
    <t>P.Žukienė, V.Kozlov</t>
  </si>
  <si>
    <t>Elinga</t>
  </si>
  <si>
    <t>Semeniuk</t>
  </si>
  <si>
    <t>2007-01-06</t>
  </si>
  <si>
    <t>V. Kozlov, P.Žukienė</t>
  </si>
  <si>
    <t>Rachel</t>
  </si>
  <si>
    <t>Bondar</t>
  </si>
  <si>
    <t>2008-03-30</t>
  </si>
  <si>
    <t>Kurpis</t>
  </si>
  <si>
    <t>2010-03-04</t>
  </si>
  <si>
    <t>Marčiulionytė</t>
  </si>
  <si>
    <t>2006-02-02</t>
  </si>
  <si>
    <t>T. Krasauskienė</t>
  </si>
  <si>
    <t>Juknaitė</t>
  </si>
  <si>
    <t>2005-11-08</t>
  </si>
  <si>
    <t>Žvirblytė</t>
  </si>
  <si>
    <t>2007-02-22</t>
  </si>
  <si>
    <t xml:space="preserve">T. Krasauskienė </t>
  </si>
  <si>
    <t xml:space="preserve">Adriana </t>
  </si>
  <si>
    <t>Šliukovaitė</t>
  </si>
  <si>
    <t>2009-01-30</t>
  </si>
  <si>
    <t>Rynkevič</t>
  </si>
  <si>
    <t>2011-10-13</t>
  </si>
  <si>
    <t>Rusnė</t>
  </si>
  <si>
    <t>Lataitytė</t>
  </si>
  <si>
    <t>2006-06-20</t>
  </si>
  <si>
    <t>I.Krakoviak-Tolstika,A.Tolstiks</t>
  </si>
  <si>
    <t xml:space="preserve">Ieva </t>
  </si>
  <si>
    <t>Pikelytė</t>
  </si>
  <si>
    <t>2008-09-26</t>
  </si>
  <si>
    <t>Staškevičiūtė</t>
  </si>
  <si>
    <t>2008-09-07</t>
  </si>
  <si>
    <t>Steckaitė</t>
  </si>
  <si>
    <t>2008-05-02</t>
  </si>
  <si>
    <t>Sebeckis</t>
  </si>
  <si>
    <t>2008-01-18</t>
  </si>
  <si>
    <t>Bieliūnas</t>
  </si>
  <si>
    <t>2007-10-18</t>
  </si>
  <si>
    <t>Milita</t>
  </si>
  <si>
    <t>Varanavičiūtė</t>
  </si>
  <si>
    <t>2008-10-13</t>
  </si>
  <si>
    <t>Ponomariovaitė</t>
  </si>
  <si>
    <t>Kirvelevičius</t>
  </si>
  <si>
    <t>2008-05-30</t>
  </si>
  <si>
    <t>I.Jefimova, J.Strumskytė-Razgūnė</t>
  </si>
  <si>
    <t>Nauris</t>
  </si>
  <si>
    <t>Krasuckis</t>
  </si>
  <si>
    <t>2007-11-22</t>
  </si>
  <si>
    <t>J.Strumskytė-Razgūnė, I.Luckienė</t>
  </si>
  <si>
    <t>Valerija</t>
  </si>
  <si>
    <t>Kolesnikova</t>
  </si>
  <si>
    <t>2008-04-09</t>
  </si>
  <si>
    <t>Bernardas Jogaila</t>
  </si>
  <si>
    <t>Leščinskas</t>
  </si>
  <si>
    <t>2007-07-27</t>
  </si>
  <si>
    <t>J.Strumskytė-Razgūnė</t>
  </si>
  <si>
    <t>Bartoševičius</t>
  </si>
  <si>
    <t>2008-08-13</t>
  </si>
  <si>
    <t>Sabina</t>
  </si>
  <si>
    <t>Buivid</t>
  </si>
  <si>
    <t>2008-12-11</t>
  </si>
  <si>
    <t>Sostinės SC</t>
  </si>
  <si>
    <t xml:space="preserve"> I.Jefimova, J.Strumskytė-Razgūnė</t>
  </si>
  <si>
    <t>Ramojus</t>
  </si>
  <si>
    <t xml:space="preserve"> Balevičius </t>
  </si>
  <si>
    <t>1999-11-04</t>
  </si>
  <si>
    <t>VU</t>
  </si>
  <si>
    <t>J. Armonienė</t>
  </si>
  <si>
    <t xml:space="preserve">Ingrida </t>
  </si>
  <si>
    <t xml:space="preserve">Sinkevičiūtė </t>
  </si>
  <si>
    <t>2000-07-26</t>
  </si>
  <si>
    <t xml:space="preserve">Karina </t>
  </si>
  <si>
    <t xml:space="preserve">Sorkina </t>
  </si>
  <si>
    <t>2001-09-03</t>
  </si>
  <si>
    <t xml:space="preserve">Vytaras </t>
  </si>
  <si>
    <t xml:space="preserve">Sarapas </t>
  </si>
  <si>
    <t>2004-12-28</t>
  </si>
  <si>
    <t xml:space="preserve">Diana </t>
  </si>
  <si>
    <t xml:space="preserve">Viličkaitė </t>
  </si>
  <si>
    <t>2004-09-30</t>
  </si>
  <si>
    <t>M.Srabulis, D.Kauktys.</t>
  </si>
  <si>
    <t xml:space="preserve">Juana </t>
  </si>
  <si>
    <t xml:space="preserve">Beganskaitė </t>
  </si>
  <si>
    <t>2001-01-23</t>
  </si>
  <si>
    <t>J.Razgūnė</t>
  </si>
  <si>
    <t>Šeštokas</t>
  </si>
  <si>
    <t>1996-04-18</t>
  </si>
  <si>
    <t>M. Skrabulis</t>
  </si>
  <si>
    <t>Louise</t>
  </si>
  <si>
    <t>Monnier</t>
  </si>
  <si>
    <t>2002-04-24</t>
  </si>
  <si>
    <t>Robin</t>
  </si>
  <si>
    <t>van Ginkel</t>
  </si>
  <si>
    <t>1997-07-27</t>
  </si>
  <si>
    <t xml:space="preserve">Arina </t>
  </si>
  <si>
    <t>Aksinenko</t>
  </si>
  <si>
    <t>2011-01-21</t>
  </si>
  <si>
    <t>Visagino sporto centras</t>
  </si>
  <si>
    <t>D.Makarenko</t>
  </si>
  <si>
    <t>Daniil</t>
  </si>
  <si>
    <t>Tarasiuk</t>
  </si>
  <si>
    <t>2007-03-21</t>
  </si>
  <si>
    <t xml:space="preserve">Bogdan </t>
  </si>
  <si>
    <t>Smilyj</t>
  </si>
  <si>
    <t>2011-01-17</t>
  </si>
  <si>
    <t>Kačanovaitė</t>
  </si>
  <si>
    <t>Ivan</t>
  </si>
  <si>
    <t>Nikiforov</t>
  </si>
  <si>
    <t>Panevėžio R. Sargūno s.g.</t>
  </si>
  <si>
    <t xml:space="preserve">Alina </t>
  </si>
  <si>
    <t>Berckaitytė</t>
  </si>
  <si>
    <t>Žilėnas</t>
  </si>
  <si>
    <t>Lija</t>
  </si>
  <si>
    <t xml:space="preserve">Ula </t>
  </si>
  <si>
    <t>Medisauskaitė</t>
  </si>
  <si>
    <t>Baranauskaitė</t>
  </si>
  <si>
    <t>Amelija</t>
  </si>
  <si>
    <t>Tauras</t>
  </si>
  <si>
    <t>Vitkauskas</t>
  </si>
  <si>
    <t>Medvedeva</t>
  </si>
  <si>
    <t>Matvejs</t>
  </si>
  <si>
    <t>Petrovičs</t>
  </si>
  <si>
    <t>DNS</t>
  </si>
  <si>
    <t>Vaškelytė</t>
  </si>
  <si>
    <t>L. Juchnevičienė, A.Gavėnas</t>
  </si>
  <si>
    <t>DNF</t>
  </si>
  <si>
    <t>Anželika</t>
  </si>
  <si>
    <t>A.Skujytė</t>
  </si>
  <si>
    <t>Bronizaitė</t>
  </si>
  <si>
    <t>Kulibartaitė</t>
  </si>
  <si>
    <t>Jelezaveta</t>
  </si>
  <si>
    <t>Jalagina</t>
  </si>
  <si>
    <t>1:39,13</t>
  </si>
  <si>
    <t>1:55,18</t>
  </si>
  <si>
    <t>2:05,83</t>
  </si>
  <si>
    <t>*</t>
  </si>
  <si>
    <t>Valikonytė</t>
  </si>
  <si>
    <t>Emilijus</t>
  </si>
  <si>
    <t>4x200 vyrai (2004 m. g. ir vyr.)</t>
  </si>
  <si>
    <t>R.Smilgys, R.Jakubauskas
R.Smilgys</t>
  </si>
  <si>
    <t>Kalibartaitė</t>
  </si>
  <si>
    <t>S.Petrakovs
 J.Hadakova</t>
  </si>
  <si>
    <t>B.Šaučiūnaitė
 V.Barvičiūtė</t>
  </si>
  <si>
    <t>B.Šaučiūnaitė
 G.Krivickas</t>
  </si>
  <si>
    <t>S.Petrakovs 
J.Hadakova</t>
  </si>
  <si>
    <t>B.Šaučiūnaitė
K.Sabalytė</t>
  </si>
  <si>
    <t>R.Smilgys
R.Jakubauskas</t>
  </si>
  <si>
    <t>R.Jakubauskas, L.Kaveckienė 
R.Jakubauskas</t>
  </si>
  <si>
    <t>SM "Startas"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</si>
</sst>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-mm\-dd;@"/>
  </numFmts>
  <fonts count="30" x14ac:knownFonts="1">
    <font>
      <sz val="11"/>
      <color theme="1"/>
      <name val="Calibri"/>
      <family val="2"/>
      <charset val="186"/>
      <scheme val="minor"/>
    </font>
    <font>
      <b/>
      <sz val="20"/>
      <name val="Arial"/>
      <family val="2"/>
      <charset val="186"/>
    </font>
    <font>
      <sz val="2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186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charset val="186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7" fillId="0" borderId="0"/>
  </cellStyleXfs>
  <cellXfs count="15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12" fillId="0" borderId="0" xfId="0" applyFont="1"/>
    <xf numFmtId="0" fontId="11" fillId="0" borderId="1" xfId="1" applyFont="1" applyBorder="1" applyAlignment="1">
      <alignment horizontal="left"/>
    </xf>
    <xf numFmtId="0" fontId="11" fillId="0" borderId="2" xfId="1" applyFont="1" applyBorder="1" applyAlignment="1">
      <alignment horizontal="right"/>
    </xf>
    <xf numFmtId="0" fontId="11" fillId="0" borderId="3" xfId="1" applyFont="1" applyBorder="1"/>
    <xf numFmtId="0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1" applyNumberFormat="1" applyFont="1" applyBorder="1"/>
    <xf numFmtId="49" fontId="8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8" fillId="0" borderId="0" xfId="1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6" fillId="0" borderId="0" xfId="0" applyFont="1"/>
    <xf numFmtId="0" fontId="8" fillId="0" borderId="0" xfId="0" applyFont="1" applyAlignment="1">
      <alignment horizontal="left"/>
    </xf>
    <xf numFmtId="0" fontId="11" fillId="0" borderId="1" xfId="1" applyFont="1" applyBorder="1" applyAlignment="1">
      <alignment horizontal="right"/>
    </xf>
    <xf numFmtId="0" fontId="11" fillId="0" borderId="1" xfId="1" applyFont="1" applyBorder="1"/>
    <xf numFmtId="49" fontId="14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7" fillId="0" borderId="0" xfId="0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9" fontId="8" fillId="0" borderId="0" xfId="1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5" fillId="0" borderId="0" xfId="2" applyFont="1" applyAlignment="1">
      <alignment horizontal="left"/>
    </xf>
    <xf numFmtId="14" fontId="8" fillId="0" borderId="0" xfId="2" applyNumberFormat="1" applyFont="1" applyAlignment="1">
      <alignment horizontal="center"/>
    </xf>
    <xf numFmtId="0" fontId="14" fillId="0" borderId="0" xfId="0" applyFont="1"/>
    <xf numFmtId="2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/>
    </xf>
    <xf numFmtId="0" fontId="11" fillId="0" borderId="6" xfId="1" applyFont="1" applyBorder="1" applyAlignment="1">
      <alignment horizontal="right"/>
    </xf>
    <xf numFmtId="0" fontId="11" fillId="0" borderId="7" xfId="1" applyFont="1" applyBorder="1"/>
    <xf numFmtId="0" fontId="8" fillId="0" borderId="2" xfId="0" applyFont="1" applyBorder="1" applyAlignment="1">
      <alignment horizontal="right"/>
    </xf>
    <xf numFmtId="0" fontId="10" fillId="0" borderId="3" xfId="0" applyFont="1" applyBorder="1"/>
    <xf numFmtId="164" fontId="14" fillId="0" borderId="1" xfId="0" applyNumberFormat="1" applyFont="1" applyBorder="1" applyAlignment="1">
      <alignment horizontal="left"/>
    </xf>
    <xf numFmtId="164" fontId="5" fillId="0" borderId="0" xfId="0" applyNumberFormat="1" applyFont="1"/>
    <xf numFmtId="164" fontId="7" fillId="0" borderId="0" xfId="0" applyNumberFormat="1" applyFont="1"/>
    <xf numFmtId="164" fontId="0" fillId="0" borderId="0" xfId="0" applyNumberFormat="1"/>
    <xf numFmtId="164" fontId="11" fillId="0" borderId="1" xfId="1" applyNumberFormat="1" applyFont="1" applyBorder="1" applyAlignment="1">
      <alignment horizontal="center"/>
    </xf>
    <xf numFmtId="164" fontId="14" fillId="0" borderId="0" xfId="0" applyNumberFormat="1" applyFont="1" applyAlignment="1">
      <alignment horizontal="left"/>
    </xf>
    <xf numFmtId="164" fontId="16" fillId="0" borderId="0" xfId="0" applyNumberFormat="1" applyFont="1"/>
    <xf numFmtId="0" fontId="11" fillId="0" borderId="0" xfId="0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right"/>
    </xf>
    <xf numFmtId="2" fontId="19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164" fontId="14" fillId="0" borderId="1" xfId="6" applyNumberFormat="1" applyFont="1" applyBorder="1" applyAlignment="1">
      <alignment horizontal="center"/>
    </xf>
    <xf numFmtId="49" fontId="10" fillId="0" borderId="3" xfId="6" applyNumberFormat="1" applyFont="1" applyBorder="1" applyAlignment="1">
      <alignment horizontal="left" vertical="center"/>
    </xf>
    <xf numFmtId="0" fontId="16" fillId="0" borderId="1" xfId="0" applyFont="1" applyBorder="1"/>
    <xf numFmtId="0" fontId="22" fillId="0" borderId="0" xfId="7"/>
    <xf numFmtId="0" fontId="22" fillId="0" borderId="1" xfId="7" applyBorder="1"/>
    <xf numFmtId="0" fontId="0" fillId="0" borderId="1" xfId="0" applyBorder="1"/>
    <xf numFmtId="164" fontId="0" fillId="0" borderId="1" xfId="0" applyNumberFormat="1" applyBorder="1"/>
    <xf numFmtId="49" fontId="10" fillId="0" borderId="0" xfId="6" applyNumberFormat="1" applyFont="1" applyAlignment="1">
      <alignment horizontal="left" vertical="center"/>
    </xf>
    <xf numFmtId="164" fontId="14" fillId="0" borderId="0" xfId="6" applyNumberFormat="1" applyFont="1" applyAlignment="1">
      <alignment horizontal="center"/>
    </xf>
    <xf numFmtId="165" fontId="14" fillId="0" borderId="1" xfId="6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0" fontId="22" fillId="0" borderId="1" xfId="7" applyBorder="1" applyAlignment="1">
      <alignment horizontal="center"/>
    </xf>
    <xf numFmtId="0" fontId="11" fillId="0" borderId="0" xfId="0" applyFont="1"/>
    <xf numFmtId="49" fontId="14" fillId="0" borderId="2" xfId="6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2" fillId="0" borderId="0" xfId="7" applyAlignment="1">
      <alignment horizontal="center"/>
    </xf>
    <xf numFmtId="0" fontId="0" fillId="0" borderId="0" xfId="0" applyAlignment="1">
      <alignment horizontal="center"/>
    </xf>
    <xf numFmtId="49" fontId="14" fillId="0" borderId="0" xfId="6" applyNumberFormat="1" applyFont="1" applyAlignment="1">
      <alignment horizontal="right" vertical="center"/>
    </xf>
    <xf numFmtId="0" fontId="11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0" fillId="0" borderId="3" xfId="0" applyFont="1" applyBorder="1" applyAlignment="1">
      <alignment horizontal="center" vertical="center"/>
    </xf>
    <xf numFmtId="2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2" fontId="26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165" fontId="14" fillId="0" borderId="0" xfId="6" applyNumberFormat="1" applyFont="1" applyAlignment="1">
      <alignment horizontal="center"/>
    </xf>
    <xf numFmtId="2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2" fontId="28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9" fontId="14" fillId="0" borderId="2" xfId="8" applyNumberFormat="1" applyFont="1" applyBorder="1" applyAlignment="1">
      <alignment horizontal="right" vertical="center"/>
    </xf>
    <xf numFmtId="49" fontId="10" fillId="0" borderId="3" xfId="8" applyNumberFormat="1" applyFont="1" applyBorder="1" applyAlignment="1">
      <alignment horizontal="left" vertical="center"/>
    </xf>
    <xf numFmtId="164" fontId="14" fillId="0" borderId="1" xfId="8" applyNumberFormat="1" applyFont="1" applyBorder="1" applyAlignment="1">
      <alignment horizontal="center"/>
    </xf>
    <xf numFmtId="49" fontId="14" fillId="0" borderId="2" xfId="8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9">
    <cellStyle name="Įprastas 2" xfId="2"/>
    <cellStyle name="Įprastas 2 2 2" xfId="4"/>
    <cellStyle name="Įprastas 3" xfId="6"/>
    <cellStyle name="Įprastas 3 2" xfId="8"/>
    <cellStyle name="Normal" xfId="0" builtinId="0"/>
    <cellStyle name="Normal 2" xfId="3"/>
    <cellStyle name="Normal 3" xfId="7"/>
    <cellStyle name="Normal 4_20151106a" xfId="1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160020</xdr:rowOff>
    </xdr:from>
    <xdr:to>
      <xdr:col>3</xdr:col>
      <xdr:colOff>563880</xdr:colOff>
      <xdr:row>19</xdr:row>
      <xdr:rowOff>76200</xdr:rowOff>
    </xdr:to>
    <xdr:pic>
      <xdr:nvPicPr>
        <xdr:cNvPr id="2" name="Picture 1" descr="Panevezio-mies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55420"/>
          <a:ext cx="1744980" cy="233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opLeftCell="A10" workbookViewId="0">
      <selection activeCell="E10" sqref="E10"/>
    </sheetView>
  </sheetViews>
  <sheetFormatPr defaultRowHeight="14.4" x14ac:dyDescent="0.3"/>
  <sheetData>
    <row r="2" spans="1:18" ht="24.6" x14ac:dyDescent="0.4">
      <c r="A2" s="1" t="s">
        <v>0</v>
      </c>
      <c r="B2" s="2"/>
      <c r="C2" s="3"/>
      <c r="D2" s="4"/>
      <c r="E2" s="5"/>
      <c r="F2" s="6"/>
      <c r="N2" s="7"/>
      <c r="O2" s="7"/>
      <c r="P2" s="7"/>
      <c r="Q2" s="7"/>
      <c r="R2" s="7"/>
    </row>
    <row r="3" spans="1:18" ht="24.6" x14ac:dyDescent="0.4">
      <c r="A3" s="7"/>
      <c r="B3" s="1" t="s">
        <v>1</v>
      </c>
      <c r="J3" s="7"/>
      <c r="K3" s="7"/>
      <c r="L3" s="7"/>
      <c r="M3" s="7"/>
      <c r="N3" s="7"/>
      <c r="O3" s="7"/>
      <c r="P3" s="7"/>
      <c r="Q3" s="7"/>
      <c r="R3" s="7"/>
    </row>
    <row r="12" spans="1:18" ht="15.6" x14ac:dyDescent="0.3">
      <c r="A12" s="8"/>
      <c r="B12" s="8"/>
      <c r="C12" s="8"/>
      <c r="D12" s="8"/>
      <c r="E12" s="8"/>
      <c r="F12" s="8"/>
      <c r="G12" s="8" t="s">
        <v>29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6" x14ac:dyDescent="0.3">
      <c r="A13" s="8"/>
      <c r="B13" s="8"/>
      <c r="C13" s="8"/>
      <c r="D13" s="8"/>
      <c r="E13" s="8"/>
      <c r="F13" s="8"/>
      <c r="G13" s="8" t="s">
        <v>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5.6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5.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5.6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5.6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6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5.6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5.6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5.6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5.6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5.6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.6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5.6" x14ac:dyDescent="0.3">
      <c r="A26" s="8"/>
      <c r="B26" s="8" t="s">
        <v>3</v>
      </c>
      <c r="C26" s="8"/>
      <c r="D26" s="8"/>
      <c r="E26" s="8"/>
      <c r="F26" s="8"/>
      <c r="G26" s="8" t="s">
        <v>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5.6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.6" x14ac:dyDescent="0.3">
      <c r="A28" s="8"/>
      <c r="B28" s="8" t="s">
        <v>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5.6" x14ac:dyDescent="0.3">
      <c r="A30" s="9"/>
      <c r="B30" s="8" t="s">
        <v>6</v>
      </c>
      <c r="C30" s="9"/>
      <c r="D30" s="9"/>
      <c r="E30" s="9"/>
      <c r="F30" s="9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78"/>
  <sheetViews>
    <sheetView tabSelected="1" zoomScaleNormal="100" workbookViewId="0"/>
  </sheetViews>
  <sheetFormatPr defaultRowHeight="14.4" x14ac:dyDescent="0.3"/>
  <cols>
    <col min="1" max="1" width="7" style="105" customWidth="1"/>
    <col min="2" max="2" width="14.5546875" style="100" customWidth="1"/>
    <col min="3" max="3" width="14.44140625" bestFit="1" customWidth="1"/>
    <col min="4" max="4" width="10.33203125" style="63" bestFit="1" customWidth="1"/>
    <col min="5" max="5" width="22.3320312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33203125" customWidth="1"/>
    <col min="12" max="12" width="9.109375" style="115"/>
  </cols>
  <sheetData>
    <row r="1" spans="1:14" s="14" customFormat="1" ht="18" x14ac:dyDescent="0.35">
      <c r="A1" s="108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76">
        <v>45297</v>
      </c>
      <c r="L1" s="114"/>
      <c r="M1" s="13"/>
      <c r="N1" s="13"/>
    </row>
    <row r="2" spans="1:14" s="14" customFormat="1" ht="13.2" x14ac:dyDescent="0.25">
      <c r="A2" s="103"/>
      <c r="B2" s="98"/>
      <c r="D2" s="62"/>
      <c r="K2" s="20" t="s">
        <v>2</v>
      </c>
      <c r="L2" s="15"/>
    </row>
    <row r="3" spans="1:14" x14ac:dyDescent="0.3">
      <c r="B3" s="101" t="s">
        <v>34</v>
      </c>
    </row>
    <row r="4" spans="1:14" s="21" customFormat="1" x14ac:dyDescent="0.3">
      <c r="A4" s="47"/>
      <c r="B4" s="71"/>
      <c r="C4" s="72"/>
      <c r="D4" s="67"/>
      <c r="L4" s="116"/>
    </row>
    <row r="5" spans="1:14" x14ac:dyDescent="0.3">
      <c r="A5" s="25" t="s">
        <v>23</v>
      </c>
      <c r="B5" s="23" t="s">
        <v>9</v>
      </c>
      <c r="C5" s="24" t="s">
        <v>10</v>
      </c>
      <c r="D5" s="64" t="s">
        <v>11</v>
      </c>
      <c r="E5" s="22" t="s">
        <v>50</v>
      </c>
      <c r="F5" s="25" t="s">
        <v>19</v>
      </c>
      <c r="G5" s="26" t="s">
        <v>20</v>
      </c>
      <c r="H5" s="26" t="s">
        <v>21</v>
      </c>
      <c r="I5" s="26" t="s">
        <v>20</v>
      </c>
      <c r="J5" s="26" t="s">
        <v>22</v>
      </c>
      <c r="K5" s="27" t="s">
        <v>12</v>
      </c>
    </row>
    <row r="6" spans="1:14" ht="15.6" x14ac:dyDescent="0.3">
      <c r="A6" s="28">
        <v>1</v>
      </c>
      <c r="B6" s="96" t="s">
        <v>149</v>
      </c>
      <c r="C6" s="81" t="s">
        <v>150</v>
      </c>
      <c r="D6" s="80">
        <v>39353</v>
      </c>
      <c r="E6" s="82" t="s">
        <v>152</v>
      </c>
      <c r="F6" s="52">
        <v>8.18</v>
      </c>
      <c r="G6" s="26">
        <v>2</v>
      </c>
      <c r="H6" s="77">
        <v>26.25</v>
      </c>
      <c r="I6" s="26">
        <v>1</v>
      </c>
      <c r="J6" s="79">
        <f t="shared" ref="J6:J48" si="0">G6+I6</f>
        <v>3</v>
      </c>
      <c r="K6" s="29" t="s">
        <v>151</v>
      </c>
      <c r="L6" s="117">
        <f>F6+H6</f>
        <v>34.43</v>
      </c>
    </row>
    <row r="7" spans="1:14" ht="15.6" x14ac:dyDescent="0.3">
      <c r="A7" s="28">
        <v>2</v>
      </c>
      <c r="B7" s="96" t="s">
        <v>624</v>
      </c>
      <c r="C7" s="81" t="s">
        <v>625</v>
      </c>
      <c r="D7" s="80" t="s">
        <v>626</v>
      </c>
      <c r="E7" s="82" t="s">
        <v>688</v>
      </c>
      <c r="F7" s="52">
        <v>8.01</v>
      </c>
      <c r="G7" s="26">
        <v>1</v>
      </c>
      <c r="H7" s="77">
        <v>26.61</v>
      </c>
      <c r="I7" s="26">
        <v>2</v>
      </c>
      <c r="J7" s="79">
        <f t="shared" si="0"/>
        <v>3</v>
      </c>
      <c r="K7" s="29" t="s">
        <v>627</v>
      </c>
      <c r="L7" s="117">
        <f>F7+H7</f>
        <v>34.619999999999997</v>
      </c>
    </row>
    <row r="8" spans="1:14" ht="15.6" x14ac:dyDescent="0.3">
      <c r="A8" s="28">
        <v>3</v>
      </c>
      <c r="B8" s="96" t="s">
        <v>497</v>
      </c>
      <c r="C8" s="81" t="s">
        <v>573</v>
      </c>
      <c r="D8" s="80" t="s">
        <v>574</v>
      </c>
      <c r="E8" s="82" t="s">
        <v>688</v>
      </c>
      <c r="F8" s="52">
        <v>8.2200000000000006</v>
      </c>
      <c r="G8" s="26">
        <v>3</v>
      </c>
      <c r="H8" s="77">
        <v>27.27</v>
      </c>
      <c r="I8" s="26">
        <v>5</v>
      </c>
      <c r="J8" s="79">
        <f t="shared" si="0"/>
        <v>8</v>
      </c>
      <c r="K8" s="29" t="s">
        <v>572</v>
      </c>
    </row>
    <row r="9" spans="1:14" ht="15.6" x14ac:dyDescent="0.3">
      <c r="A9" s="28">
        <v>4</v>
      </c>
      <c r="B9" s="96" t="s">
        <v>60</v>
      </c>
      <c r="C9" s="81" t="s">
        <v>254</v>
      </c>
      <c r="D9" s="80" t="s">
        <v>255</v>
      </c>
      <c r="E9" s="82" t="s">
        <v>775</v>
      </c>
      <c r="F9" s="52">
        <v>8.35</v>
      </c>
      <c r="G9" s="26">
        <v>6</v>
      </c>
      <c r="H9" s="77">
        <v>27.37</v>
      </c>
      <c r="I9" s="26">
        <v>6</v>
      </c>
      <c r="J9" s="79">
        <f t="shared" si="0"/>
        <v>12</v>
      </c>
      <c r="K9" s="29" t="s">
        <v>249</v>
      </c>
    </row>
    <row r="10" spans="1:14" ht="15.6" x14ac:dyDescent="0.3">
      <c r="A10" s="28">
        <v>5</v>
      </c>
      <c r="B10" s="96" t="s">
        <v>628</v>
      </c>
      <c r="C10" s="81" t="s">
        <v>629</v>
      </c>
      <c r="D10" s="80" t="s">
        <v>630</v>
      </c>
      <c r="E10" s="82" t="s">
        <v>688</v>
      </c>
      <c r="F10" s="52">
        <v>8.39</v>
      </c>
      <c r="G10" s="26">
        <v>10</v>
      </c>
      <c r="H10" s="77">
        <v>27.11</v>
      </c>
      <c r="I10" s="26">
        <v>3</v>
      </c>
      <c r="J10" s="79">
        <f t="shared" si="0"/>
        <v>13</v>
      </c>
      <c r="K10" s="29" t="s">
        <v>631</v>
      </c>
      <c r="L10" s="117">
        <f>F10+H10</f>
        <v>35.5</v>
      </c>
    </row>
    <row r="11" spans="1:14" ht="15.6" x14ac:dyDescent="0.3">
      <c r="A11" s="28">
        <v>6</v>
      </c>
      <c r="B11" s="96" t="s">
        <v>515</v>
      </c>
      <c r="C11" s="81" t="s">
        <v>578</v>
      </c>
      <c r="D11" s="80" t="s">
        <v>579</v>
      </c>
      <c r="E11" s="82" t="s">
        <v>580</v>
      </c>
      <c r="F11" s="52">
        <v>8.3800000000000008</v>
      </c>
      <c r="G11" s="26">
        <v>9</v>
      </c>
      <c r="H11" s="77">
        <v>27.19</v>
      </c>
      <c r="I11" s="26">
        <v>4</v>
      </c>
      <c r="J11" s="79">
        <f t="shared" si="0"/>
        <v>13</v>
      </c>
      <c r="K11" s="29" t="s">
        <v>581</v>
      </c>
      <c r="L11" s="117">
        <f>F11+H11</f>
        <v>35.57</v>
      </c>
    </row>
    <row r="12" spans="1:14" ht="15.6" x14ac:dyDescent="0.3">
      <c r="A12" s="28">
        <v>7</v>
      </c>
      <c r="B12" s="96" t="s">
        <v>431</v>
      </c>
      <c r="C12" s="81" t="s">
        <v>464</v>
      </c>
      <c r="D12" s="80" t="s">
        <v>465</v>
      </c>
      <c r="E12" s="82" t="s">
        <v>378</v>
      </c>
      <c r="F12" s="52">
        <v>8.33</v>
      </c>
      <c r="G12" s="26">
        <v>5</v>
      </c>
      <c r="H12" s="77">
        <v>27.82</v>
      </c>
      <c r="I12" s="26">
        <v>11</v>
      </c>
      <c r="J12" s="79">
        <f t="shared" si="0"/>
        <v>16</v>
      </c>
      <c r="K12" s="29" t="s">
        <v>379</v>
      </c>
    </row>
    <row r="13" spans="1:14" ht="15.6" x14ac:dyDescent="0.3">
      <c r="A13" s="28">
        <v>8</v>
      </c>
      <c r="B13" s="96" t="s">
        <v>654</v>
      </c>
      <c r="C13" s="81" t="s">
        <v>655</v>
      </c>
      <c r="D13" s="80" t="s">
        <v>656</v>
      </c>
      <c r="E13" s="82" t="s">
        <v>688</v>
      </c>
      <c r="F13" s="52">
        <v>8.36</v>
      </c>
      <c r="G13" s="26">
        <v>7</v>
      </c>
      <c r="H13" s="77">
        <v>27.8</v>
      </c>
      <c r="I13" s="26">
        <v>10</v>
      </c>
      <c r="J13" s="79">
        <f t="shared" si="0"/>
        <v>17</v>
      </c>
      <c r="K13" s="29" t="s">
        <v>653</v>
      </c>
    </row>
    <row r="14" spans="1:14" ht="15.6" x14ac:dyDescent="0.3">
      <c r="A14" s="28">
        <v>9</v>
      </c>
      <c r="B14" s="96" t="s">
        <v>153</v>
      </c>
      <c r="C14" s="81" t="s">
        <v>154</v>
      </c>
      <c r="D14" s="80">
        <v>39521</v>
      </c>
      <c r="E14" s="82" t="s">
        <v>152</v>
      </c>
      <c r="F14" s="52">
        <v>8.4600000000000009</v>
      </c>
      <c r="G14" s="26">
        <v>11</v>
      </c>
      <c r="H14" s="77">
        <v>27.53</v>
      </c>
      <c r="I14" s="26">
        <v>7</v>
      </c>
      <c r="J14" s="79">
        <f t="shared" si="0"/>
        <v>18</v>
      </c>
      <c r="K14" s="29" t="s">
        <v>151</v>
      </c>
    </row>
    <row r="15" spans="1:14" ht="15.6" x14ac:dyDescent="0.3">
      <c r="A15" s="28">
        <v>10</v>
      </c>
      <c r="B15" s="96" t="s">
        <v>325</v>
      </c>
      <c r="C15" s="81" t="s">
        <v>326</v>
      </c>
      <c r="D15" s="80" t="s">
        <v>327</v>
      </c>
      <c r="E15" s="82" t="s">
        <v>775</v>
      </c>
      <c r="F15" s="52">
        <v>8.32</v>
      </c>
      <c r="G15" s="26">
        <v>4</v>
      </c>
      <c r="H15" s="77">
        <v>28.29</v>
      </c>
      <c r="I15" s="26">
        <v>16</v>
      </c>
      <c r="J15" s="79">
        <f t="shared" si="0"/>
        <v>20</v>
      </c>
      <c r="K15" s="29" t="s">
        <v>328</v>
      </c>
    </row>
    <row r="16" spans="1:14" ht="15.6" x14ac:dyDescent="0.3">
      <c r="A16" s="28">
        <v>11</v>
      </c>
      <c r="B16" s="96" t="s">
        <v>598</v>
      </c>
      <c r="C16" s="81" t="s">
        <v>599</v>
      </c>
      <c r="D16" s="80" t="s">
        <v>600</v>
      </c>
      <c r="E16" s="82" t="s">
        <v>688</v>
      </c>
      <c r="F16" s="52">
        <v>8.57</v>
      </c>
      <c r="G16" s="26">
        <v>14</v>
      </c>
      <c r="H16" s="77">
        <v>27.58</v>
      </c>
      <c r="I16" s="26">
        <v>8</v>
      </c>
      <c r="J16" s="79">
        <f t="shared" si="0"/>
        <v>22</v>
      </c>
      <c r="K16" s="29" t="s">
        <v>597</v>
      </c>
    </row>
    <row r="17" spans="1:12" ht="15.6" x14ac:dyDescent="0.3">
      <c r="A17" s="28">
        <v>12</v>
      </c>
      <c r="B17" s="96" t="s">
        <v>366</v>
      </c>
      <c r="C17" s="81" t="s">
        <v>367</v>
      </c>
      <c r="D17" s="80" t="s">
        <v>368</v>
      </c>
      <c r="E17" s="82" t="s">
        <v>374</v>
      </c>
      <c r="F17" s="52">
        <v>8.4600000000000009</v>
      </c>
      <c r="G17" s="26">
        <v>12</v>
      </c>
      <c r="H17" s="77">
        <v>28.01</v>
      </c>
      <c r="I17" s="26">
        <v>13</v>
      </c>
      <c r="J17" s="79">
        <f t="shared" si="0"/>
        <v>25</v>
      </c>
      <c r="K17" s="29" t="s">
        <v>362</v>
      </c>
    </row>
    <row r="18" spans="1:12" ht="15.6" x14ac:dyDescent="0.3">
      <c r="A18" s="28">
        <v>13</v>
      </c>
      <c r="B18" s="96" t="s">
        <v>740</v>
      </c>
      <c r="C18" s="81" t="s">
        <v>742</v>
      </c>
      <c r="D18" s="89">
        <v>39604</v>
      </c>
      <c r="E18" s="82" t="s">
        <v>688</v>
      </c>
      <c r="F18" s="52">
        <v>8.65</v>
      </c>
      <c r="G18" s="26">
        <v>18</v>
      </c>
      <c r="H18" s="77">
        <v>27.72</v>
      </c>
      <c r="I18" s="26">
        <v>9</v>
      </c>
      <c r="J18" s="79">
        <f t="shared" si="0"/>
        <v>27</v>
      </c>
      <c r="K18" s="29" t="s">
        <v>373</v>
      </c>
      <c r="L18" s="117">
        <f>F18+H18</f>
        <v>36.369999999999997</v>
      </c>
    </row>
    <row r="19" spans="1:12" ht="15.6" x14ac:dyDescent="0.3">
      <c r="A19" s="28">
        <v>14</v>
      </c>
      <c r="B19" s="96" t="s">
        <v>676</v>
      </c>
      <c r="C19" s="81" t="s">
        <v>677</v>
      </c>
      <c r="D19" s="80" t="s">
        <v>678</v>
      </c>
      <c r="E19" s="82" t="s">
        <v>688</v>
      </c>
      <c r="F19" s="52">
        <v>8.49</v>
      </c>
      <c r="G19" s="26">
        <v>13</v>
      </c>
      <c r="H19" s="77">
        <v>28.08</v>
      </c>
      <c r="I19" s="26">
        <v>14</v>
      </c>
      <c r="J19" s="79">
        <f t="shared" si="0"/>
        <v>27</v>
      </c>
      <c r="K19" s="29" t="s">
        <v>671</v>
      </c>
      <c r="L19" s="117">
        <f>F19+H19</f>
        <v>36.57</v>
      </c>
    </row>
    <row r="20" spans="1:12" ht="15.6" x14ac:dyDescent="0.3">
      <c r="A20" s="28">
        <v>15</v>
      </c>
      <c r="B20" s="96" t="s">
        <v>244</v>
      </c>
      <c r="C20" s="81" t="s">
        <v>245</v>
      </c>
      <c r="D20" s="80">
        <v>39715</v>
      </c>
      <c r="E20" s="82" t="s">
        <v>775</v>
      </c>
      <c r="F20" s="52">
        <v>8.3699999999999992</v>
      </c>
      <c r="G20" s="26">
        <v>8</v>
      </c>
      <c r="H20" s="77">
        <v>28.72</v>
      </c>
      <c r="I20" s="26">
        <v>21</v>
      </c>
      <c r="J20" s="79">
        <f t="shared" si="0"/>
        <v>29</v>
      </c>
      <c r="K20" s="29" t="s">
        <v>239</v>
      </c>
    </row>
    <row r="21" spans="1:12" ht="15.6" x14ac:dyDescent="0.3">
      <c r="A21" s="28">
        <v>16</v>
      </c>
      <c r="B21" s="96" t="s">
        <v>632</v>
      </c>
      <c r="C21" s="81" t="s">
        <v>633</v>
      </c>
      <c r="D21" s="80" t="s">
        <v>634</v>
      </c>
      <c r="E21" s="82" t="s">
        <v>688</v>
      </c>
      <c r="F21" s="52">
        <v>8.59</v>
      </c>
      <c r="G21" s="26">
        <v>16</v>
      </c>
      <c r="H21" s="77">
        <v>28.26</v>
      </c>
      <c r="I21" s="26">
        <v>15</v>
      </c>
      <c r="J21" s="79">
        <f t="shared" si="0"/>
        <v>31</v>
      </c>
      <c r="K21" s="29" t="s">
        <v>627</v>
      </c>
    </row>
    <row r="22" spans="1:12" ht="15.6" x14ac:dyDescent="0.3">
      <c r="A22" s="28">
        <v>17</v>
      </c>
      <c r="B22" s="96" t="s">
        <v>123</v>
      </c>
      <c r="C22" s="81" t="s">
        <v>124</v>
      </c>
      <c r="D22" s="80" t="s">
        <v>125</v>
      </c>
      <c r="E22" s="82" t="s">
        <v>54</v>
      </c>
      <c r="F22" s="52">
        <v>8.73</v>
      </c>
      <c r="G22" s="26">
        <v>25</v>
      </c>
      <c r="H22" s="77">
        <v>28.01</v>
      </c>
      <c r="I22" s="26">
        <v>12</v>
      </c>
      <c r="J22" s="79">
        <f t="shared" si="0"/>
        <v>37</v>
      </c>
      <c r="K22" s="29" t="s">
        <v>63</v>
      </c>
    </row>
    <row r="23" spans="1:12" ht="15.6" x14ac:dyDescent="0.3">
      <c r="A23" s="28">
        <v>18</v>
      </c>
      <c r="B23" s="96" t="s">
        <v>469</v>
      </c>
      <c r="C23" s="81" t="s">
        <v>470</v>
      </c>
      <c r="D23" s="80" t="s">
        <v>125</v>
      </c>
      <c r="E23" s="82" t="s">
        <v>378</v>
      </c>
      <c r="F23" s="52">
        <v>8.59</v>
      </c>
      <c r="G23" s="26">
        <v>16</v>
      </c>
      <c r="H23" s="77">
        <v>28.74</v>
      </c>
      <c r="I23" s="26">
        <v>22</v>
      </c>
      <c r="J23" s="79">
        <f t="shared" si="0"/>
        <v>38</v>
      </c>
      <c r="K23" s="29" t="s">
        <v>446</v>
      </c>
    </row>
    <row r="24" spans="1:12" ht="15.6" x14ac:dyDescent="0.3">
      <c r="A24" s="28">
        <v>19</v>
      </c>
      <c r="B24" s="96" t="s">
        <v>420</v>
      </c>
      <c r="C24" s="81" t="s">
        <v>657</v>
      </c>
      <c r="D24" s="80" t="s">
        <v>658</v>
      </c>
      <c r="E24" s="82" t="s">
        <v>688</v>
      </c>
      <c r="F24" s="52">
        <v>8.69</v>
      </c>
      <c r="G24" s="26">
        <v>20</v>
      </c>
      <c r="H24" s="77">
        <v>28.57</v>
      </c>
      <c r="I24" s="26">
        <v>20</v>
      </c>
      <c r="J24" s="79">
        <f t="shared" si="0"/>
        <v>40</v>
      </c>
      <c r="K24" s="29" t="s">
        <v>653</v>
      </c>
    </row>
    <row r="25" spans="1:12" ht="15.6" x14ac:dyDescent="0.3">
      <c r="A25" s="28">
        <v>20</v>
      </c>
      <c r="B25" s="96" t="s">
        <v>650</v>
      </c>
      <c r="C25" s="81" t="s">
        <v>668</v>
      </c>
      <c r="D25" s="80" t="s">
        <v>520</v>
      </c>
      <c r="E25" s="82" t="s">
        <v>688</v>
      </c>
      <c r="F25" s="52">
        <v>8.7200000000000006</v>
      </c>
      <c r="G25" s="26">
        <v>24</v>
      </c>
      <c r="H25" s="77">
        <v>28.33</v>
      </c>
      <c r="I25" s="26">
        <v>17</v>
      </c>
      <c r="J25" s="79">
        <f t="shared" si="0"/>
        <v>41</v>
      </c>
      <c r="K25" s="29" t="s">
        <v>653</v>
      </c>
    </row>
    <row r="26" spans="1:12" ht="15.6" x14ac:dyDescent="0.3">
      <c r="A26" s="28">
        <v>21</v>
      </c>
      <c r="B26" s="96" t="s">
        <v>120</v>
      </c>
      <c r="C26" s="81" t="s">
        <v>642</v>
      </c>
      <c r="D26" s="80" t="s">
        <v>643</v>
      </c>
      <c r="E26" s="82" t="s">
        <v>688</v>
      </c>
      <c r="F26" s="52">
        <v>8.66</v>
      </c>
      <c r="G26" s="26">
        <v>19</v>
      </c>
      <c r="H26" s="77">
        <v>29.15</v>
      </c>
      <c r="I26" s="26">
        <v>23</v>
      </c>
      <c r="J26" s="79">
        <f t="shared" si="0"/>
        <v>42</v>
      </c>
      <c r="K26" s="29" t="s">
        <v>644</v>
      </c>
      <c r="L26" s="117">
        <f>F26+H26</f>
        <v>37.81</v>
      </c>
    </row>
    <row r="27" spans="1:12" ht="15.6" x14ac:dyDescent="0.3">
      <c r="A27" s="28">
        <v>22</v>
      </c>
      <c r="B27" s="96" t="s">
        <v>515</v>
      </c>
      <c r="C27" s="81" t="s">
        <v>516</v>
      </c>
      <c r="D27" s="80" t="s">
        <v>517</v>
      </c>
      <c r="E27" s="82" t="s">
        <v>551</v>
      </c>
      <c r="F27" s="52">
        <v>8.57</v>
      </c>
      <c r="G27" s="26">
        <v>14</v>
      </c>
      <c r="H27" s="77">
        <v>29.98</v>
      </c>
      <c r="I27" s="26">
        <v>28</v>
      </c>
      <c r="J27" s="79">
        <f t="shared" si="0"/>
        <v>42</v>
      </c>
      <c r="K27" s="29" t="s">
        <v>518</v>
      </c>
      <c r="L27" s="117">
        <f>F27+H27</f>
        <v>38.549999999999997</v>
      </c>
    </row>
    <row r="28" spans="1:12" ht="15.6" x14ac:dyDescent="0.3">
      <c r="A28" s="28">
        <v>23</v>
      </c>
      <c r="B28" s="96" t="s">
        <v>604</v>
      </c>
      <c r="C28" s="81" t="s">
        <v>605</v>
      </c>
      <c r="D28" s="80" t="s">
        <v>606</v>
      </c>
      <c r="E28" s="82" t="s">
        <v>688</v>
      </c>
      <c r="F28" s="52">
        <v>8.73</v>
      </c>
      <c r="G28" s="26">
        <v>25</v>
      </c>
      <c r="H28" s="77">
        <v>28.57</v>
      </c>
      <c r="I28" s="26">
        <v>19</v>
      </c>
      <c r="J28" s="79">
        <f t="shared" si="0"/>
        <v>44</v>
      </c>
      <c r="K28" s="29" t="s">
        <v>597</v>
      </c>
    </row>
    <row r="29" spans="1:12" ht="15.6" x14ac:dyDescent="0.3">
      <c r="A29" s="28">
        <v>24</v>
      </c>
      <c r="B29" s="96" t="s">
        <v>107</v>
      </c>
      <c r="C29" s="81" t="s">
        <v>659</v>
      </c>
      <c r="D29" s="80" t="s">
        <v>660</v>
      </c>
      <c r="E29" s="82" t="s">
        <v>688</v>
      </c>
      <c r="F29" s="52">
        <v>8.74</v>
      </c>
      <c r="G29" s="26">
        <v>27</v>
      </c>
      <c r="H29" s="77">
        <v>28.39</v>
      </c>
      <c r="I29" s="26">
        <v>18</v>
      </c>
      <c r="J29" s="79">
        <f t="shared" si="0"/>
        <v>45</v>
      </c>
      <c r="K29" s="29" t="s">
        <v>653</v>
      </c>
      <c r="L29" s="117">
        <f>F29+H29</f>
        <v>37.130000000000003</v>
      </c>
    </row>
    <row r="30" spans="1:12" ht="15.6" x14ac:dyDescent="0.3">
      <c r="A30" s="28">
        <v>25</v>
      </c>
      <c r="B30" s="96" t="s">
        <v>146</v>
      </c>
      <c r="C30" s="81" t="s">
        <v>510</v>
      </c>
      <c r="D30" s="80" t="s">
        <v>511</v>
      </c>
      <c r="E30" s="82" t="s">
        <v>551</v>
      </c>
      <c r="F30" s="52">
        <v>8.6999999999999993</v>
      </c>
      <c r="G30" s="26">
        <v>21</v>
      </c>
      <c r="H30" s="77">
        <v>29.17</v>
      </c>
      <c r="I30" s="26">
        <v>24</v>
      </c>
      <c r="J30" s="79">
        <f t="shared" si="0"/>
        <v>45</v>
      </c>
      <c r="K30" s="29" t="s">
        <v>506</v>
      </c>
      <c r="L30" s="117">
        <f>F30+H30</f>
        <v>37.870000000000005</v>
      </c>
    </row>
    <row r="31" spans="1:12" ht="15.6" x14ac:dyDescent="0.3">
      <c r="A31" s="28">
        <v>26</v>
      </c>
      <c r="B31" s="96" t="s">
        <v>173</v>
      </c>
      <c r="C31" s="81" t="s">
        <v>176</v>
      </c>
      <c r="D31" s="80">
        <v>39175</v>
      </c>
      <c r="E31" s="82" t="s">
        <v>152</v>
      </c>
      <c r="F31" s="52">
        <v>8.6999999999999993</v>
      </c>
      <c r="G31" s="26">
        <v>21</v>
      </c>
      <c r="H31" s="77">
        <v>29.25</v>
      </c>
      <c r="I31" s="26">
        <v>25</v>
      </c>
      <c r="J31" s="79">
        <f t="shared" si="0"/>
        <v>46</v>
      </c>
      <c r="K31" s="29" t="s">
        <v>151</v>
      </c>
    </row>
    <row r="32" spans="1:12" ht="15.6" x14ac:dyDescent="0.3">
      <c r="A32" s="28">
        <v>27</v>
      </c>
      <c r="B32" s="96" t="s">
        <v>601</v>
      </c>
      <c r="C32" s="81" t="s">
        <v>602</v>
      </c>
      <c r="D32" s="89" t="s">
        <v>603</v>
      </c>
      <c r="E32" s="82" t="s">
        <v>688</v>
      </c>
      <c r="F32" s="52">
        <v>8.76</v>
      </c>
      <c r="G32" s="26">
        <v>28</v>
      </c>
      <c r="H32" s="77">
        <v>29.7</v>
      </c>
      <c r="I32" s="26">
        <v>26</v>
      </c>
      <c r="J32" s="79">
        <f t="shared" si="0"/>
        <v>54</v>
      </c>
      <c r="K32" s="29" t="s">
        <v>597</v>
      </c>
    </row>
    <row r="33" spans="1:12" ht="15.6" x14ac:dyDescent="0.3">
      <c r="A33" s="28">
        <v>28</v>
      </c>
      <c r="B33" s="96" t="s">
        <v>512</v>
      </c>
      <c r="C33" s="81" t="s">
        <v>513</v>
      </c>
      <c r="D33" s="80" t="s">
        <v>514</v>
      </c>
      <c r="E33" s="82" t="s">
        <v>378</v>
      </c>
      <c r="F33" s="52">
        <v>8.7100000000000009</v>
      </c>
      <c r="G33" s="26">
        <v>23</v>
      </c>
      <c r="H33" s="77">
        <v>30.14</v>
      </c>
      <c r="I33" s="26">
        <v>32</v>
      </c>
      <c r="J33" s="79">
        <f t="shared" si="0"/>
        <v>55</v>
      </c>
      <c r="K33" s="29" t="s">
        <v>506</v>
      </c>
    </row>
    <row r="34" spans="1:12" ht="15.6" x14ac:dyDescent="0.3">
      <c r="A34" s="28">
        <v>29</v>
      </c>
      <c r="B34" s="96" t="s">
        <v>739</v>
      </c>
      <c r="C34" s="81" t="s">
        <v>741</v>
      </c>
      <c r="D34" s="89">
        <v>39796</v>
      </c>
      <c r="E34" s="82" t="s">
        <v>688</v>
      </c>
      <c r="F34" s="52">
        <v>8.9499999999999993</v>
      </c>
      <c r="G34" s="26">
        <v>29</v>
      </c>
      <c r="H34" s="77">
        <v>29.92</v>
      </c>
      <c r="I34" s="26">
        <v>27</v>
      </c>
      <c r="J34" s="79">
        <f t="shared" si="0"/>
        <v>56</v>
      </c>
      <c r="K34" s="29" t="s">
        <v>373</v>
      </c>
    </row>
    <row r="35" spans="1:12" ht="15.6" x14ac:dyDescent="0.3">
      <c r="A35" s="28">
        <v>30</v>
      </c>
      <c r="B35" s="96" t="s">
        <v>685</v>
      </c>
      <c r="C35" s="81" t="s">
        <v>686</v>
      </c>
      <c r="D35" s="89" t="s">
        <v>687</v>
      </c>
      <c r="E35" s="82" t="s">
        <v>688</v>
      </c>
      <c r="F35" s="52">
        <v>8.9499999999999993</v>
      </c>
      <c r="G35" s="26">
        <v>29</v>
      </c>
      <c r="H35" s="77">
        <v>30.1</v>
      </c>
      <c r="I35" s="26">
        <v>30</v>
      </c>
      <c r="J35" s="79">
        <f t="shared" si="0"/>
        <v>59</v>
      </c>
      <c r="K35" s="29" t="s">
        <v>689</v>
      </c>
    </row>
    <row r="36" spans="1:12" ht="15.6" x14ac:dyDescent="0.3">
      <c r="A36" s="28">
        <v>31</v>
      </c>
      <c r="B36" s="96" t="s">
        <v>463</v>
      </c>
      <c r="C36" s="81" t="s">
        <v>416</v>
      </c>
      <c r="D36" s="89">
        <v>39712</v>
      </c>
      <c r="E36" s="82" t="s">
        <v>378</v>
      </c>
      <c r="F36" s="52">
        <v>9.18</v>
      </c>
      <c r="G36" s="26">
        <v>36</v>
      </c>
      <c r="H36" s="77">
        <v>30.09</v>
      </c>
      <c r="I36" s="26">
        <v>29</v>
      </c>
      <c r="J36" s="79">
        <f t="shared" si="0"/>
        <v>65</v>
      </c>
      <c r="K36" s="29" t="s">
        <v>379</v>
      </c>
    </row>
    <row r="37" spans="1:12" ht="15.6" x14ac:dyDescent="0.3">
      <c r="A37" s="28">
        <v>32</v>
      </c>
      <c r="B37" s="96" t="s">
        <v>473</v>
      </c>
      <c r="C37" s="81" t="s">
        <v>474</v>
      </c>
      <c r="D37" s="80" t="s">
        <v>135</v>
      </c>
      <c r="E37" s="82" t="s">
        <v>378</v>
      </c>
      <c r="F37" s="52">
        <v>9.1199999999999992</v>
      </c>
      <c r="G37" s="26">
        <v>32</v>
      </c>
      <c r="H37" s="77">
        <v>30.42</v>
      </c>
      <c r="I37" s="26">
        <v>34</v>
      </c>
      <c r="J37" s="79">
        <f t="shared" si="0"/>
        <v>66</v>
      </c>
      <c r="K37" s="29" t="s">
        <v>404</v>
      </c>
    </row>
    <row r="38" spans="1:12" ht="15.6" x14ac:dyDescent="0.3">
      <c r="A38" s="28">
        <v>33</v>
      </c>
      <c r="B38" s="96" t="s">
        <v>621</v>
      </c>
      <c r="C38" s="81" t="s">
        <v>622</v>
      </c>
      <c r="D38" s="80" t="s">
        <v>623</v>
      </c>
      <c r="E38" s="82" t="s">
        <v>688</v>
      </c>
      <c r="F38" s="52">
        <v>9.14</v>
      </c>
      <c r="G38" s="26">
        <v>34</v>
      </c>
      <c r="H38" s="77">
        <v>30.27</v>
      </c>
      <c r="I38" s="26">
        <v>33</v>
      </c>
      <c r="J38" s="79">
        <f t="shared" si="0"/>
        <v>67</v>
      </c>
      <c r="K38" s="29" t="s">
        <v>614</v>
      </c>
    </row>
    <row r="39" spans="1:12" ht="15.6" x14ac:dyDescent="0.3">
      <c r="A39" s="28">
        <v>34</v>
      </c>
      <c r="B39" s="96" t="s">
        <v>308</v>
      </c>
      <c r="C39" s="81" t="s">
        <v>466</v>
      </c>
      <c r="D39" s="80" t="s">
        <v>467</v>
      </c>
      <c r="E39" s="82" t="s">
        <v>378</v>
      </c>
      <c r="F39" s="52">
        <v>9.27</v>
      </c>
      <c r="G39" s="26">
        <v>37</v>
      </c>
      <c r="H39" s="77">
        <v>30.12</v>
      </c>
      <c r="I39" s="26">
        <v>31</v>
      </c>
      <c r="J39" s="79">
        <f t="shared" si="0"/>
        <v>68</v>
      </c>
      <c r="K39" s="29" t="s">
        <v>379</v>
      </c>
      <c r="L39" s="117">
        <f>F39+H39</f>
        <v>39.39</v>
      </c>
    </row>
    <row r="40" spans="1:12" ht="15.6" x14ac:dyDescent="0.3">
      <c r="A40" s="28">
        <v>35</v>
      </c>
      <c r="B40" s="96" t="s">
        <v>120</v>
      </c>
      <c r="C40" s="81" t="s">
        <v>471</v>
      </c>
      <c r="D40" s="80" t="s">
        <v>472</v>
      </c>
      <c r="E40" s="82" t="s">
        <v>378</v>
      </c>
      <c r="F40" s="52">
        <v>9.0399999999999991</v>
      </c>
      <c r="G40" s="26">
        <v>31</v>
      </c>
      <c r="H40" s="77">
        <v>31.43</v>
      </c>
      <c r="I40" s="26">
        <v>37</v>
      </c>
      <c r="J40" s="79">
        <f t="shared" si="0"/>
        <v>68</v>
      </c>
      <c r="K40" s="29" t="s">
        <v>398</v>
      </c>
      <c r="L40" s="117">
        <f>F40+H40</f>
        <v>40.47</v>
      </c>
    </row>
    <row r="41" spans="1:12" ht="15.6" x14ac:dyDescent="0.3">
      <c r="A41" s="28">
        <v>36</v>
      </c>
      <c r="B41" s="96" t="s">
        <v>665</v>
      </c>
      <c r="C41" s="81" t="s">
        <v>666</v>
      </c>
      <c r="D41" s="80" t="s">
        <v>667</v>
      </c>
      <c r="E41" s="82" t="s">
        <v>688</v>
      </c>
      <c r="F41" s="52">
        <v>9.1300000000000008</v>
      </c>
      <c r="G41" s="26">
        <v>33</v>
      </c>
      <c r="H41" s="77">
        <v>30.72</v>
      </c>
      <c r="I41" s="26">
        <v>35</v>
      </c>
      <c r="J41" s="79">
        <f t="shared" si="0"/>
        <v>68</v>
      </c>
      <c r="K41" s="29" t="s">
        <v>594</v>
      </c>
    </row>
    <row r="42" spans="1:12" ht="15.6" x14ac:dyDescent="0.3">
      <c r="A42" s="28">
        <v>37</v>
      </c>
      <c r="B42" s="96" t="s">
        <v>164</v>
      </c>
      <c r="C42" s="81" t="s">
        <v>165</v>
      </c>
      <c r="D42" s="80">
        <v>39719</v>
      </c>
      <c r="E42" s="82" t="s">
        <v>152</v>
      </c>
      <c r="F42" s="52">
        <v>9.17</v>
      </c>
      <c r="G42" s="26">
        <v>35</v>
      </c>
      <c r="H42" s="77">
        <v>31.4</v>
      </c>
      <c r="I42" s="26">
        <v>36</v>
      </c>
      <c r="J42" s="79">
        <f t="shared" si="0"/>
        <v>71</v>
      </c>
      <c r="K42" s="29" t="s">
        <v>151</v>
      </c>
    </row>
    <row r="43" spans="1:12" ht="15.6" x14ac:dyDescent="0.3">
      <c r="A43" s="28">
        <v>38</v>
      </c>
      <c r="B43" s="96" t="s">
        <v>736</v>
      </c>
      <c r="C43" s="81" t="s">
        <v>737</v>
      </c>
      <c r="D43" s="89">
        <v>39646</v>
      </c>
      <c r="E43" s="82" t="s">
        <v>688</v>
      </c>
      <c r="F43" s="52">
        <v>9.36</v>
      </c>
      <c r="G43" s="26">
        <v>39</v>
      </c>
      <c r="H43" s="77">
        <v>31.47</v>
      </c>
      <c r="I43" s="26">
        <v>38</v>
      </c>
      <c r="J43" s="79">
        <f t="shared" si="0"/>
        <v>77</v>
      </c>
      <c r="K43" s="29" t="s">
        <v>614</v>
      </c>
    </row>
    <row r="44" spans="1:12" ht="15.6" x14ac:dyDescent="0.3">
      <c r="A44" s="28">
        <v>39</v>
      </c>
      <c r="B44" s="96" t="s">
        <v>468</v>
      </c>
      <c r="C44" s="81" t="s">
        <v>466</v>
      </c>
      <c r="D44" s="80" t="s">
        <v>467</v>
      </c>
      <c r="E44" s="82" t="s">
        <v>378</v>
      </c>
      <c r="F44" s="52">
        <v>9.4700000000000006</v>
      </c>
      <c r="G44" s="26">
        <v>41</v>
      </c>
      <c r="H44" s="77">
        <v>31.81</v>
      </c>
      <c r="I44" s="26">
        <v>39</v>
      </c>
      <c r="J44" s="79">
        <f t="shared" si="0"/>
        <v>80</v>
      </c>
      <c r="K44" s="29" t="s">
        <v>379</v>
      </c>
      <c r="L44" s="117">
        <f>F44+H44</f>
        <v>41.28</v>
      </c>
    </row>
    <row r="45" spans="1:12" ht="15.6" x14ac:dyDescent="0.3">
      <c r="A45" s="28">
        <v>40</v>
      </c>
      <c r="B45" s="96" t="s">
        <v>117</v>
      </c>
      <c r="C45" s="81" t="s">
        <v>118</v>
      </c>
      <c r="D45" s="80" t="s">
        <v>119</v>
      </c>
      <c r="E45" s="82" t="s">
        <v>54</v>
      </c>
      <c r="F45" s="52">
        <v>9.42</v>
      </c>
      <c r="G45" s="26">
        <v>40</v>
      </c>
      <c r="H45" s="77">
        <v>32.229999999999997</v>
      </c>
      <c r="I45" s="26">
        <v>40</v>
      </c>
      <c r="J45" s="79">
        <f t="shared" si="0"/>
        <v>80</v>
      </c>
      <c r="K45" s="29" t="s">
        <v>63</v>
      </c>
      <c r="L45" s="117">
        <f>F45+H45</f>
        <v>41.65</v>
      </c>
    </row>
    <row r="46" spans="1:12" ht="15.6" x14ac:dyDescent="0.3">
      <c r="A46" s="28">
        <v>41</v>
      </c>
      <c r="B46" s="96" t="s">
        <v>120</v>
      </c>
      <c r="C46" s="81" t="s">
        <v>121</v>
      </c>
      <c r="D46" s="80" t="s">
        <v>122</v>
      </c>
      <c r="E46" s="82" t="s">
        <v>54</v>
      </c>
      <c r="F46" s="52">
        <v>9.34</v>
      </c>
      <c r="G46" s="26">
        <v>38</v>
      </c>
      <c r="H46" s="77" t="s">
        <v>749</v>
      </c>
      <c r="I46" s="26">
        <v>43</v>
      </c>
      <c r="J46" s="79">
        <f t="shared" si="0"/>
        <v>81</v>
      </c>
      <c r="K46" s="29" t="s">
        <v>63</v>
      </c>
    </row>
    <row r="47" spans="1:12" ht="15.6" x14ac:dyDescent="0.3">
      <c r="A47" s="28">
        <v>42</v>
      </c>
      <c r="B47" s="96" t="s">
        <v>130</v>
      </c>
      <c r="C47" s="81" t="s">
        <v>131</v>
      </c>
      <c r="D47" s="80" t="s">
        <v>132</v>
      </c>
      <c r="E47" s="82" t="s">
        <v>54</v>
      </c>
      <c r="F47" s="52">
        <v>9.5</v>
      </c>
      <c r="G47" s="26">
        <v>42</v>
      </c>
      <c r="H47" s="77">
        <v>32.26</v>
      </c>
      <c r="I47" s="26">
        <v>41</v>
      </c>
      <c r="J47" s="79">
        <f t="shared" si="0"/>
        <v>83</v>
      </c>
      <c r="K47" s="29" t="s">
        <v>59</v>
      </c>
    </row>
    <row r="48" spans="1:12" ht="15.6" x14ac:dyDescent="0.3">
      <c r="A48" s="28">
        <v>43</v>
      </c>
      <c r="B48" s="96" t="s">
        <v>126</v>
      </c>
      <c r="C48" s="81" t="s">
        <v>127</v>
      </c>
      <c r="D48" s="80" t="s">
        <v>128</v>
      </c>
      <c r="E48" s="82" t="s">
        <v>54</v>
      </c>
      <c r="F48" s="52">
        <v>9.7899999999999991</v>
      </c>
      <c r="G48" s="26">
        <v>43</v>
      </c>
      <c r="H48" s="77">
        <v>32.53</v>
      </c>
      <c r="I48" s="26">
        <v>42</v>
      </c>
      <c r="J48" s="79">
        <f t="shared" si="0"/>
        <v>85</v>
      </c>
      <c r="K48" s="29" t="s">
        <v>129</v>
      </c>
    </row>
    <row r="51" spans="1:12" x14ac:dyDescent="0.3">
      <c r="B51" s="101" t="s">
        <v>35</v>
      </c>
    </row>
    <row r="53" spans="1:12" s="21" customFormat="1" x14ac:dyDescent="0.3">
      <c r="A53" s="47"/>
      <c r="B53" s="71"/>
      <c r="C53" s="72"/>
      <c r="D53" s="67"/>
      <c r="L53" s="116"/>
    </row>
    <row r="54" spans="1:12" s="21" customFormat="1" x14ac:dyDescent="0.3">
      <c r="A54" s="25" t="s">
        <v>23</v>
      </c>
      <c r="B54" s="23" t="s">
        <v>9</v>
      </c>
      <c r="C54" s="24" t="s">
        <v>10</v>
      </c>
      <c r="D54" s="64" t="s">
        <v>11</v>
      </c>
      <c r="E54" s="22" t="s">
        <v>50</v>
      </c>
      <c r="F54" s="25" t="s">
        <v>19</v>
      </c>
      <c r="G54" s="26" t="s">
        <v>20</v>
      </c>
      <c r="H54" s="26" t="s">
        <v>21</v>
      </c>
      <c r="I54" s="26" t="s">
        <v>20</v>
      </c>
      <c r="J54" s="26" t="s">
        <v>22</v>
      </c>
      <c r="K54" s="27" t="s">
        <v>12</v>
      </c>
      <c r="L54" s="116"/>
    </row>
    <row r="55" spans="1:12" s="21" customFormat="1" ht="15.6" x14ac:dyDescent="0.3">
      <c r="A55" s="28">
        <v>1</v>
      </c>
      <c r="B55" s="96" t="s">
        <v>283</v>
      </c>
      <c r="C55" s="81" t="s">
        <v>284</v>
      </c>
      <c r="D55" s="80" t="s">
        <v>285</v>
      </c>
      <c r="E55" s="82" t="s">
        <v>775</v>
      </c>
      <c r="F55" s="52">
        <v>7.03</v>
      </c>
      <c r="G55" s="26">
        <v>1</v>
      </c>
      <c r="H55" s="77">
        <v>23.01</v>
      </c>
      <c r="I55" s="26">
        <v>1</v>
      </c>
      <c r="J55" s="79">
        <f t="shared" ref="J55:J78" si="1">G55+I55</f>
        <v>2</v>
      </c>
      <c r="K55" s="29" t="s">
        <v>286</v>
      </c>
      <c r="L55" s="116"/>
    </row>
    <row r="56" spans="1:12" s="21" customFormat="1" ht="15.6" x14ac:dyDescent="0.3">
      <c r="A56" s="28">
        <v>2</v>
      </c>
      <c r="B56" s="96" t="s">
        <v>672</v>
      </c>
      <c r="C56" s="81" t="s">
        <v>673</v>
      </c>
      <c r="D56" s="80" t="s">
        <v>674</v>
      </c>
      <c r="E56" s="82" t="s">
        <v>688</v>
      </c>
      <c r="F56" s="52">
        <v>7.65</v>
      </c>
      <c r="G56" s="26">
        <v>5</v>
      </c>
      <c r="H56" s="77">
        <v>23.69</v>
      </c>
      <c r="I56" s="26">
        <v>2</v>
      </c>
      <c r="J56" s="79">
        <f t="shared" si="1"/>
        <v>7</v>
      </c>
      <c r="K56" s="29" t="s">
        <v>675</v>
      </c>
      <c r="L56" s="117">
        <f>F56+H56</f>
        <v>31.340000000000003</v>
      </c>
    </row>
    <row r="57" spans="1:12" s="21" customFormat="1" ht="15.6" x14ac:dyDescent="0.3">
      <c r="A57" s="28">
        <v>3</v>
      </c>
      <c r="B57" s="96" t="s">
        <v>210</v>
      </c>
      <c r="C57" s="81" t="s">
        <v>211</v>
      </c>
      <c r="D57" s="80">
        <v>39593</v>
      </c>
      <c r="E57" s="82" t="s">
        <v>775</v>
      </c>
      <c r="F57" s="52">
        <v>7.4</v>
      </c>
      <c r="G57" s="26">
        <v>2</v>
      </c>
      <c r="H57" s="77">
        <v>24.55</v>
      </c>
      <c r="I57" s="26">
        <v>5</v>
      </c>
      <c r="J57" s="79">
        <f t="shared" si="1"/>
        <v>7</v>
      </c>
      <c r="K57" s="29" t="s">
        <v>206</v>
      </c>
      <c r="L57" s="117">
        <f>F57+H57</f>
        <v>31.950000000000003</v>
      </c>
    </row>
    <row r="58" spans="1:12" s="21" customFormat="1" ht="15.6" x14ac:dyDescent="0.3">
      <c r="A58" s="28">
        <v>4</v>
      </c>
      <c r="B58" s="96" t="s">
        <v>607</v>
      </c>
      <c r="C58" s="81" t="s">
        <v>608</v>
      </c>
      <c r="D58" s="80" t="s">
        <v>609</v>
      </c>
      <c r="E58" s="82" t="s">
        <v>688</v>
      </c>
      <c r="F58" s="52">
        <v>7.4</v>
      </c>
      <c r="G58" s="26">
        <v>2</v>
      </c>
      <c r="H58" s="77">
        <v>24.58</v>
      </c>
      <c r="I58" s="26">
        <v>6</v>
      </c>
      <c r="J58" s="79">
        <f t="shared" si="1"/>
        <v>8</v>
      </c>
      <c r="K58" s="29" t="s">
        <v>610</v>
      </c>
      <c r="L58" s="116"/>
    </row>
    <row r="59" spans="1:12" s="21" customFormat="1" ht="15.6" x14ac:dyDescent="0.3">
      <c r="A59" s="28">
        <v>5</v>
      </c>
      <c r="B59" s="96" t="s">
        <v>253</v>
      </c>
      <c r="C59" s="81" t="s">
        <v>478</v>
      </c>
      <c r="D59" s="80" t="s">
        <v>479</v>
      </c>
      <c r="E59" s="82" t="s">
        <v>378</v>
      </c>
      <c r="F59" s="52">
        <v>7.69</v>
      </c>
      <c r="G59" s="26">
        <v>9</v>
      </c>
      <c r="H59" s="77">
        <v>24.33</v>
      </c>
      <c r="I59" s="26">
        <v>3</v>
      </c>
      <c r="J59" s="79">
        <f t="shared" si="1"/>
        <v>12</v>
      </c>
      <c r="K59" s="29" t="s">
        <v>379</v>
      </c>
      <c r="L59" s="117">
        <f>F59+H59</f>
        <v>32.019999999999996</v>
      </c>
    </row>
    <row r="60" spans="1:12" s="21" customFormat="1" ht="15.6" x14ac:dyDescent="0.3">
      <c r="A60" s="28">
        <v>6</v>
      </c>
      <c r="B60" s="96" t="s">
        <v>256</v>
      </c>
      <c r="C60" s="81" t="s">
        <v>519</v>
      </c>
      <c r="D60" s="80" t="s">
        <v>520</v>
      </c>
      <c r="E60" s="82" t="s">
        <v>378</v>
      </c>
      <c r="F60" s="52">
        <v>7.67</v>
      </c>
      <c r="G60" s="26">
        <v>8</v>
      </c>
      <c r="H60" s="77">
        <v>24.47</v>
      </c>
      <c r="I60" s="26">
        <v>4</v>
      </c>
      <c r="J60" s="79">
        <f t="shared" si="1"/>
        <v>12</v>
      </c>
      <c r="K60" s="29" t="s">
        <v>506</v>
      </c>
      <c r="L60" s="117">
        <f>F60+H60</f>
        <v>32.14</v>
      </c>
    </row>
    <row r="61" spans="1:12" s="21" customFormat="1" ht="15.6" x14ac:dyDescent="0.3">
      <c r="A61" s="28">
        <v>7</v>
      </c>
      <c r="B61" s="96" t="s">
        <v>267</v>
      </c>
      <c r="C61" s="81" t="s">
        <v>669</v>
      </c>
      <c r="D61" s="80" t="s">
        <v>670</v>
      </c>
      <c r="E61" s="82" t="s">
        <v>688</v>
      </c>
      <c r="F61" s="52">
        <v>7.65</v>
      </c>
      <c r="G61" s="26">
        <v>5</v>
      </c>
      <c r="H61" s="77">
        <v>24.75</v>
      </c>
      <c r="I61" s="26">
        <v>8</v>
      </c>
      <c r="J61" s="79">
        <f t="shared" si="1"/>
        <v>13</v>
      </c>
      <c r="K61" s="29" t="s">
        <v>671</v>
      </c>
      <c r="L61" s="116"/>
    </row>
    <row r="62" spans="1:12" s="21" customFormat="1" ht="15.6" x14ac:dyDescent="0.3">
      <c r="A62" s="28">
        <v>8</v>
      </c>
      <c r="B62" s="96" t="s">
        <v>104</v>
      </c>
      <c r="C62" s="81" t="s">
        <v>335</v>
      </c>
      <c r="D62" s="80">
        <v>39102</v>
      </c>
      <c r="E62" s="82" t="s">
        <v>775</v>
      </c>
      <c r="F62" s="52">
        <v>7.66</v>
      </c>
      <c r="G62" s="26">
        <v>7</v>
      </c>
      <c r="H62" s="77">
        <v>24.65</v>
      </c>
      <c r="I62" s="26">
        <v>7</v>
      </c>
      <c r="J62" s="79">
        <f t="shared" si="1"/>
        <v>14</v>
      </c>
      <c r="K62" s="29" t="s">
        <v>329</v>
      </c>
      <c r="L62" s="116"/>
    </row>
    <row r="63" spans="1:12" s="21" customFormat="1" ht="15.6" x14ac:dyDescent="0.3">
      <c r="A63" s="28">
        <v>9</v>
      </c>
      <c r="B63" s="58" t="s">
        <v>283</v>
      </c>
      <c r="C63" s="59" t="s">
        <v>738</v>
      </c>
      <c r="D63" s="89">
        <v>39389</v>
      </c>
      <c r="E63" s="82" t="s">
        <v>688</v>
      </c>
      <c r="F63" s="52">
        <v>7.54</v>
      </c>
      <c r="G63" s="26">
        <v>4</v>
      </c>
      <c r="H63" s="91">
        <v>25.57</v>
      </c>
      <c r="I63" s="26">
        <v>12</v>
      </c>
      <c r="J63" s="79">
        <f t="shared" si="1"/>
        <v>16</v>
      </c>
      <c r="K63" s="29" t="s">
        <v>572</v>
      </c>
      <c r="L63" s="116"/>
    </row>
    <row r="64" spans="1:12" s="21" customFormat="1" ht="15.6" x14ac:dyDescent="0.3">
      <c r="A64" s="28">
        <v>10</v>
      </c>
      <c r="B64" s="96" t="s">
        <v>283</v>
      </c>
      <c r="C64" s="81" t="s">
        <v>488</v>
      </c>
      <c r="D64" s="80" t="s">
        <v>489</v>
      </c>
      <c r="E64" s="82" t="s">
        <v>378</v>
      </c>
      <c r="F64" s="52">
        <v>7.75</v>
      </c>
      <c r="G64" s="26">
        <v>10</v>
      </c>
      <c r="H64" s="77">
        <v>24.86</v>
      </c>
      <c r="I64" s="26">
        <v>9</v>
      </c>
      <c r="J64" s="79">
        <f t="shared" si="1"/>
        <v>19</v>
      </c>
      <c r="K64" s="29" t="s">
        <v>379</v>
      </c>
      <c r="L64" s="116"/>
    </row>
    <row r="65" spans="1:12" s="21" customFormat="1" ht="15.6" x14ac:dyDescent="0.3">
      <c r="A65" s="28">
        <v>11</v>
      </c>
      <c r="B65" s="96" t="s">
        <v>502</v>
      </c>
      <c r="C65" s="81" t="s">
        <v>661</v>
      </c>
      <c r="D65" s="80" t="s">
        <v>662</v>
      </c>
      <c r="E65" s="82" t="s">
        <v>688</v>
      </c>
      <c r="F65" s="52">
        <v>7.84</v>
      </c>
      <c r="G65" s="26">
        <v>11</v>
      </c>
      <c r="H65" s="77">
        <v>25.14</v>
      </c>
      <c r="I65" s="26">
        <v>11</v>
      </c>
      <c r="J65" s="79">
        <f t="shared" si="1"/>
        <v>22</v>
      </c>
      <c r="K65" s="29" t="s">
        <v>653</v>
      </c>
      <c r="L65" s="116"/>
    </row>
    <row r="66" spans="1:12" s="21" customFormat="1" ht="15.6" x14ac:dyDescent="0.3">
      <c r="A66" s="28">
        <v>12</v>
      </c>
      <c r="B66" s="96" t="s">
        <v>267</v>
      </c>
      <c r="C66" s="81" t="s">
        <v>683</v>
      </c>
      <c r="D66" s="80" t="s">
        <v>684</v>
      </c>
      <c r="E66" s="82" t="s">
        <v>688</v>
      </c>
      <c r="F66" s="52">
        <v>7.87</v>
      </c>
      <c r="G66" s="26">
        <v>13</v>
      </c>
      <c r="H66" s="52">
        <v>25.04</v>
      </c>
      <c r="I66" s="26">
        <v>10</v>
      </c>
      <c r="J66" s="53">
        <f t="shared" si="1"/>
        <v>23</v>
      </c>
      <c r="K66" s="29" t="s">
        <v>675</v>
      </c>
      <c r="L66" s="116"/>
    </row>
    <row r="67" spans="1:12" s="21" customFormat="1" ht="15.6" x14ac:dyDescent="0.3">
      <c r="A67" s="28">
        <v>13</v>
      </c>
      <c r="B67" s="96" t="s">
        <v>256</v>
      </c>
      <c r="C67" s="81" t="s">
        <v>480</v>
      </c>
      <c r="D67" s="80" t="s">
        <v>481</v>
      </c>
      <c r="E67" s="82" t="s">
        <v>378</v>
      </c>
      <c r="F67" s="52">
        <v>7.85</v>
      </c>
      <c r="G67" s="26">
        <v>12</v>
      </c>
      <c r="H67" s="77">
        <v>25.62</v>
      </c>
      <c r="I67" s="26">
        <v>14</v>
      </c>
      <c r="J67" s="79">
        <f t="shared" si="1"/>
        <v>26</v>
      </c>
      <c r="K67" s="29" t="s">
        <v>379</v>
      </c>
      <c r="L67" s="116"/>
    </row>
    <row r="68" spans="1:12" s="21" customFormat="1" ht="15.6" x14ac:dyDescent="0.3">
      <c r="A68" s="28">
        <v>14</v>
      </c>
      <c r="B68" s="96" t="s">
        <v>222</v>
      </c>
      <c r="C68" s="81" t="s">
        <v>223</v>
      </c>
      <c r="D68" s="80" t="s">
        <v>224</v>
      </c>
      <c r="E68" s="82" t="s">
        <v>775</v>
      </c>
      <c r="F68" s="52">
        <v>7.91</v>
      </c>
      <c r="G68" s="26">
        <v>14</v>
      </c>
      <c r="H68" s="77">
        <v>25.61</v>
      </c>
      <c r="I68" s="26">
        <v>13</v>
      </c>
      <c r="J68" s="79">
        <f t="shared" si="1"/>
        <v>27</v>
      </c>
      <c r="K68" s="29" t="s">
        <v>216</v>
      </c>
      <c r="L68" s="116"/>
    </row>
    <row r="69" spans="1:12" s="21" customFormat="1" ht="15.6" x14ac:dyDescent="0.3">
      <c r="A69" s="28">
        <v>15</v>
      </c>
      <c r="B69" s="96" t="s">
        <v>541</v>
      </c>
      <c r="C69" s="81" t="s">
        <v>663</v>
      </c>
      <c r="D69" s="80" t="s">
        <v>664</v>
      </c>
      <c r="E69" s="82" t="s">
        <v>688</v>
      </c>
      <c r="F69" s="52">
        <v>7.96</v>
      </c>
      <c r="G69" s="26">
        <v>16</v>
      </c>
      <c r="H69" s="77">
        <v>25.63</v>
      </c>
      <c r="I69" s="26">
        <v>15</v>
      </c>
      <c r="J69" s="79">
        <f t="shared" si="1"/>
        <v>31</v>
      </c>
      <c r="K69" s="29" t="s">
        <v>653</v>
      </c>
      <c r="L69" s="117">
        <f>F69+H69</f>
        <v>33.589999999999996</v>
      </c>
    </row>
    <row r="70" spans="1:12" s="21" customFormat="1" ht="15.6" x14ac:dyDescent="0.3">
      <c r="A70" s="28">
        <v>16</v>
      </c>
      <c r="B70" s="96" t="s">
        <v>133</v>
      </c>
      <c r="C70" s="81" t="s">
        <v>134</v>
      </c>
      <c r="D70" s="80" t="s">
        <v>135</v>
      </c>
      <c r="E70" s="82" t="s">
        <v>54</v>
      </c>
      <c r="F70" s="52">
        <v>7.94</v>
      </c>
      <c r="G70" s="26">
        <v>15</v>
      </c>
      <c r="H70" s="77">
        <v>26.03</v>
      </c>
      <c r="I70" s="26">
        <v>16</v>
      </c>
      <c r="J70" s="79">
        <f t="shared" si="1"/>
        <v>31</v>
      </c>
      <c r="K70" s="29" t="s">
        <v>59</v>
      </c>
      <c r="L70" s="117">
        <f>F70+H70</f>
        <v>33.97</v>
      </c>
    </row>
    <row r="71" spans="1:12" s="21" customFormat="1" ht="15.6" x14ac:dyDescent="0.3">
      <c r="A71" s="28">
        <v>17</v>
      </c>
      <c r="B71" s="96" t="s">
        <v>256</v>
      </c>
      <c r="C71" s="81" t="s">
        <v>257</v>
      </c>
      <c r="D71" s="80" t="s">
        <v>258</v>
      </c>
      <c r="E71" s="82" t="s">
        <v>775</v>
      </c>
      <c r="F71" s="52">
        <v>7.96</v>
      </c>
      <c r="G71" s="26">
        <v>16</v>
      </c>
      <c r="H71" s="77">
        <v>26.22</v>
      </c>
      <c r="I71" s="26">
        <v>17</v>
      </c>
      <c r="J71" s="79">
        <f t="shared" si="1"/>
        <v>33</v>
      </c>
      <c r="K71" s="29" t="s">
        <v>259</v>
      </c>
      <c r="L71" s="116"/>
    </row>
    <row r="72" spans="1:12" s="21" customFormat="1" ht="15.6" x14ac:dyDescent="0.3">
      <c r="A72" s="28">
        <v>18</v>
      </c>
      <c r="B72" s="96" t="s">
        <v>679</v>
      </c>
      <c r="C72" s="81" t="s">
        <v>680</v>
      </c>
      <c r="D72" s="80" t="s">
        <v>681</v>
      </c>
      <c r="E72" s="82" t="s">
        <v>688</v>
      </c>
      <c r="F72" s="52">
        <v>8.0500000000000007</v>
      </c>
      <c r="G72" s="26">
        <v>18</v>
      </c>
      <c r="H72" s="52">
        <v>26.45</v>
      </c>
      <c r="I72" s="26">
        <v>18</v>
      </c>
      <c r="J72" s="53">
        <f t="shared" si="1"/>
        <v>36</v>
      </c>
      <c r="K72" s="29" t="s">
        <v>682</v>
      </c>
      <c r="L72" s="116"/>
    </row>
    <row r="73" spans="1:12" s="21" customFormat="1" ht="15.6" x14ac:dyDescent="0.3">
      <c r="A73" s="28">
        <v>19</v>
      </c>
      <c r="B73" s="96" t="s">
        <v>114</v>
      </c>
      <c r="C73" s="81" t="s">
        <v>115</v>
      </c>
      <c r="D73" s="80" t="s">
        <v>116</v>
      </c>
      <c r="E73" s="82" t="s">
        <v>54</v>
      </c>
      <c r="F73" s="52">
        <v>8.11</v>
      </c>
      <c r="G73" s="26">
        <v>19</v>
      </c>
      <c r="H73" s="77">
        <v>26.69</v>
      </c>
      <c r="I73" s="26">
        <v>20</v>
      </c>
      <c r="J73" s="79">
        <f t="shared" si="1"/>
        <v>39</v>
      </c>
      <c r="K73" s="29" t="s">
        <v>63</v>
      </c>
      <c r="L73" s="117">
        <f>F73+H73</f>
        <v>34.799999999999997</v>
      </c>
    </row>
    <row r="74" spans="1:12" s="21" customFormat="1" ht="15.6" x14ac:dyDescent="0.3">
      <c r="A74" s="28">
        <v>20</v>
      </c>
      <c r="B74" s="96" t="s">
        <v>611</v>
      </c>
      <c r="C74" s="81" t="s">
        <v>612</v>
      </c>
      <c r="D74" s="80" t="s">
        <v>613</v>
      </c>
      <c r="E74" s="82" t="s">
        <v>688</v>
      </c>
      <c r="F74" s="52">
        <v>8.1999999999999993</v>
      </c>
      <c r="G74" s="26">
        <v>20</v>
      </c>
      <c r="H74" s="77">
        <v>26.62</v>
      </c>
      <c r="I74" s="26">
        <v>19</v>
      </c>
      <c r="J74" s="79">
        <f t="shared" si="1"/>
        <v>39</v>
      </c>
      <c r="K74" s="29" t="s">
        <v>610</v>
      </c>
      <c r="L74" s="117">
        <f>F74+H74</f>
        <v>34.82</v>
      </c>
    </row>
    <row r="75" spans="1:12" s="21" customFormat="1" ht="15.6" x14ac:dyDescent="0.3">
      <c r="A75" s="28">
        <v>21</v>
      </c>
      <c r="B75" s="96" t="s">
        <v>482</v>
      </c>
      <c r="C75" s="81" t="s">
        <v>483</v>
      </c>
      <c r="D75" s="80" t="s">
        <v>484</v>
      </c>
      <c r="E75" s="82" t="s">
        <v>378</v>
      </c>
      <c r="F75" s="52">
        <v>8.27</v>
      </c>
      <c r="G75" s="26">
        <v>21</v>
      </c>
      <c r="H75" s="77">
        <v>27.03</v>
      </c>
      <c r="I75" s="26">
        <v>21</v>
      </c>
      <c r="J75" s="79">
        <f t="shared" si="1"/>
        <v>42</v>
      </c>
      <c r="K75" s="29" t="s">
        <v>379</v>
      </c>
      <c r="L75" s="116"/>
    </row>
    <row r="76" spans="1:12" s="21" customFormat="1" ht="15.6" x14ac:dyDescent="0.3">
      <c r="A76" s="28">
        <v>22</v>
      </c>
      <c r="B76" s="96" t="s">
        <v>114</v>
      </c>
      <c r="C76" s="81" t="s">
        <v>490</v>
      </c>
      <c r="D76" s="80" t="s">
        <v>491</v>
      </c>
      <c r="E76" s="82" t="s">
        <v>378</v>
      </c>
      <c r="F76" s="52">
        <v>8.35</v>
      </c>
      <c r="G76" s="26">
        <v>22</v>
      </c>
      <c r="H76" s="77">
        <v>27.91</v>
      </c>
      <c r="I76" s="26">
        <v>22</v>
      </c>
      <c r="J76" s="79">
        <f t="shared" si="1"/>
        <v>44</v>
      </c>
      <c r="K76" s="29" t="s">
        <v>398</v>
      </c>
      <c r="L76" s="116"/>
    </row>
    <row r="77" spans="1:12" s="21" customFormat="1" ht="15.6" x14ac:dyDescent="0.3">
      <c r="A77" s="28">
        <v>23</v>
      </c>
      <c r="B77" s="96" t="s">
        <v>475</v>
      </c>
      <c r="C77" s="81" t="s">
        <v>476</v>
      </c>
      <c r="D77" s="80" t="s">
        <v>477</v>
      </c>
      <c r="E77" s="82" t="s">
        <v>378</v>
      </c>
      <c r="F77" s="52">
        <v>8.42</v>
      </c>
      <c r="G77" s="26">
        <v>23</v>
      </c>
      <c r="H77" s="77">
        <v>28.33</v>
      </c>
      <c r="I77" s="26">
        <v>23</v>
      </c>
      <c r="J77" s="79">
        <f t="shared" si="1"/>
        <v>46</v>
      </c>
      <c r="K77" s="29" t="s">
        <v>398</v>
      </c>
      <c r="L77" s="116"/>
    </row>
    <row r="78" spans="1:12" s="21" customFormat="1" ht="15.6" x14ac:dyDescent="0.3">
      <c r="A78" s="28">
        <v>24</v>
      </c>
      <c r="B78" s="96" t="s">
        <v>726</v>
      </c>
      <c r="C78" s="81" t="s">
        <v>727</v>
      </c>
      <c r="D78" s="80" t="s">
        <v>728</v>
      </c>
      <c r="E78" s="82" t="s">
        <v>724</v>
      </c>
      <c r="F78" s="52">
        <v>8.57</v>
      </c>
      <c r="G78" s="26">
        <v>24</v>
      </c>
      <c r="H78" s="52">
        <v>29.12</v>
      </c>
      <c r="I78" s="26">
        <v>24</v>
      </c>
      <c r="J78" s="53">
        <f t="shared" si="1"/>
        <v>48</v>
      </c>
      <c r="K78" s="29" t="s">
        <v>725</v>
      </c>
      <c r="L78" s="116"/>
    </row>
  </sheetData>
  <sortState ref="A55:N78">
    <sortCondition ref="A55:A78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2"/>
  <sheetViews>
    <sheetView zoomScaleNormal="100" workbookViewId="0"/>
  </sheetViews>
  <sheetFormatPr defaultRowHeight="14.4" x14ac:dyDescent="0.3"/>
  <cols>
    <col min="1" max="1" width="7.109375" customWidth="1"/>
    <col min="2" max="2" width="10.6640625" style="100" customWidth="1"/>
    <col min="3" max="3" width="12.109375" customWidth="1"/>
    <col min="4" max="4" width="10.33203125" style="63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6640625" bestFit="1" customWidth="1"/>
    <col min="12" max="12" width="9.109375" style="112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10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  <c r="L3" s="111"/>
    </row>
    <row r="4" spans="1:14" x14ac:dyDescent="0.3">
      <c r="B4" s="101" t="s">
        <v>36</v>
      </c>
    </row>
    <row r="5" spans="1:14" ht="10.5" customHeight="1" x14ac:dyDescent="0.3"/>
    <row r="6" spans="1:14" s="21" customFormat="1" x14ac:dyDescent="0.3">
      <c r="B6" s="71">
        <v>1</v>
      </c>
      <c r="C6" s="72" t="s">
        <v>28</v>
      </c>
      <c r="D6" s="67"/>
      <c r="L6" s="113"/>
    </row>
    <row r="7" spans="1:14" x14ac:dyDescent="0.3">
      <c r="A7" s="22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 t="s">
        <v>13</v>
      </c>
      <c r="B8" s="96" t="s">
        <v>143</v>
      </c>
      <c r="C8" s="81" t="s">
        <v>144</v>
      </c>
      <c r="D8" s="80" t="s">
        <v>145</v>
      </c>
      <c r="E8" s="82" t="s">
        <v>54</v>
      </c>
      <c r="F8" s="52">
        <v>9.14</v>
      </c>
      <c r="G8" s="26"/>
      <c r="H8" s="77"/>
      <c r="I8" s="26"/>
      <c r="J8" s="79">
        <f t="shared" ref="J8:J13" si="0">G8+I8</f>
        <v>0</v>
      </c>
      <c r="K8" s="29" t="s">
        <v>59</v>
      </c>
    </row>
    <row r="9" spans="1:14" ht="15.6" x14ac:dyDescent="0.3">
      <c r="A9" s="28" t="s">
        <v>14</v>
      </c>
      <c r="B9" s="96" t="s">
        <v>515</v>
      </c>
      <c r="C9" s="81" t="s">
        <v>640</v>
      </c>
      <c r="D9" s="80" t="s">
        <v>641</v>
      </c>
      <c r="E9" s="82" t="s">
        <v>688</v>
      </c>
      <c r="F9" s="52">
        <v>8.4499999999999993</v>
      </c>
      <c r="G9" s="26"/>
      <c r="H9" s="77"/>
      <c r="I9" s="26"/>
      <c r="J9" s="79">
        <f t="shared" si="0"/>
        <v>0</v>
      </c>
      <c r="K9" s="29" t="s">
        <v>639</v>
      </c>
    </row>
    <row r="10" spans="1:14" ht="15.6" x14ac:dyDescent="0.3">
      <c r="A10" s="28" t="s">
        <v>15</v>
      </c>
      <c r="B10" s="96" t="s">
        <v>136</v>
      </c>
      <c r="C10" s="81" t="s">
        <v>137</v>
      </c>
      <c r="D10" s="80" t="s">
        <v>138</v>
      </c>
      <c r="E10" s="82" t="s">
        <v>54</v>
      </c>
      <c r="F10" s="52">
        <v>9.44</v>
      </c>
      <c r="G10" s="26"/>
      <c r="H10" s="77"/>
      <c r="I10" s="26"/>
      <c r="J10" s="79">
        <f t="shared" si="0"/>
        <v>0</v>
      </c>
      <c r="K10" s="29" t="s">
        <v>139</v>
      </c>
    </row>
    <row r="11" spans="1:14" ht="15.6" x14ac:dyDescent="0.3">
      <c r="A11" s="28" t="s">
        <v>16</v>
      </c>
      <c r="B11" s="96" t="s">
        <v>494</v>
      </c>
      <c r="C11" s="81" t="s">
        <v>495</v>
      </c>
      <c r="D11" s="80" t="s">
        <v>496</v>
      </c>
      <c r="E11" s="82" t="s">
        <v>378</v>
      </c>
      <c r="F11" s="52">
        <v>8.48</v>
      </c>
      <c r="G11" s="26"/>
      <c r="H11" s="77"/>
      <c r="I11" s="26"/>
      <c r="J11" s="79">
        <f t="shared" si="0"/>
        <v>0</v>
      </c>
      <c r="K11" s="29" t="s">
        <v>379</v>
      </c>
    </row>
    <row r="12" spans="1:14" ht="15.6" x14ac:dyDescent="0.3">
      <c r="A12" s="28" t="s">
        <v>17</v>
      </c>
      <c r="B12" s="96" t="s">
        <v>140</v>
      </c>
      <c r="C12" s="81" t="s">
        <v>141</v>
      </c>
      <c r="D12" s="80" t="s">
        <v>142</v>
      </c>
      <c r="E12" s="82" t="s">
        <v>54</v>
      </c>
      <c r="F12" s="52">
        <v>8.5</v>
      </c>
      <c r="G12" s="26"/>
      <c r="H12" s="77"/>
      <c r="I12" s="26"/>
      <c r="J12" s="79">
        <f t="shared" si="0"/>
        <v>0</v>
      </c>
      <c r="K12" s="29" t="s">
        <v>63</v>
      </c>
    </row>
    <row r="13" spans="1:14" ht="15.6" x14ac:dyDescent="0.3">
      <c r="A13" s="28" t="s">
        <v>18</v>
      </c>
      <c r="B13" s="96" t="s">
        <v>492</v>
      </c>
      <c r="C13" s="81" t="s">
        <v>426</v>
      </c>
      <c r="D13" s="80" t="s">
        <v>493</v>
      </c>
      <c r="E13" s="82" t="s">
        <v>378</v>
      </c>
      <c r="F13" s="52">
        <v>9.0500000000000007</v>
      </c>
      <c r="G13" s="26"/>
      <c r="H13" s="77"/>
      <c r="I13" s="26"/>
      <c r="J13" s="79">
        <f t="shared" si="0"/>
        <v>0</v>
      </c>
      <c r="K13" s="29" t="s">
        <v>379</v>
      </c>
    </row>
    <row r="15" spans="1:14" s="21" customFormat="1" x14ac:dyDescent="0.3">
      <c r="B15" s="71">
        <v>2</v>
      </c>
      <c r="C15" s="72" t="s">
        <v>28</v>
      </c>
      <c r="D15" s="67"/>
      <c r="L15" s="113"/>
    </row>
    <row r="16" spans="1:14" x14ac:dyDescent="0.3">
      <c r="A16" s="22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2" ht="15.6" x14ac:dyDescent="0.3">
      <c r="A17" s="28" t="s">
        <v>13</v>
      </c>
      <c r="B17" s="96" t="s">
        <v>123</v>
      </c>
      <c r="C17" s="81" t="s">
        <v>271</v>
      </c>
      <c r="D17" s="80" t="s">
        <v>272</v>
      </c>
      <c r="E17" s="82" t="s">
        <v>775</v>
      </c>
      <c r="F17" s="52">
        <v>8.73</v>
      </c>
      <c r="G17" s="26"/>
      <c r="H17" s="77"/>
      <c r="I17" s="26"/>
      <c r="J17" s="79">
        <f t="shared" ref="J17:J22" si="1">G17+I17</f>
        <v>0</v>
      </c>
      <c r="K17" s="29" t="s">
        <v>273</v>
      </c>
      <c r="L17" s="112">
        <v>2</v>
      </c>
    </row>
    <row r="18" spans="1:12" ht="15.6" x14ac:dyDescent="0.3">
      <c r="A18" s="28" t="s">
        <v>14</v>
      </c>
      <c r="B18" s="96" t="s">
        <v>107</v>
      </c>
      <c r="C18" s="81" t="s">
        <v>575</v>
      </c>
      <c r="D18" s="80" t="s">
        <v>568</v>
      </c>
      <c r="E18" s="82" t="s">
        <v>576</v>
      </c>
      <c r="F18" s="52">
        <v>8.73</v>
      </c>
      <c r="G18" s="26"/>
      <c r="H18" s="77"/>
      <c r="I18" s="26"/>
      <c r="J18" s="79">
        <f t="shared" si="1"/>
        <v>0</v>
      </c>
      <c r="K18" s="29" t="s">
        <v>577</v>
      </c>
      <c r="L18" s="112">
        <v>1</v>
      </c>
    </row>
    <row r="19" spans="1:12" ht="15.6" x14ac:dyDescent="0.3">
      <c r="A19" s="28" t="s">
        <v>15</v>
      </c>
      <c r="B19" s="96" t="s">
        <v>299</v>
      </c>
      <c r="C19" s="81" t="s">
        <v>300</v>
      </c>
      <c r="D19" s="80" t="s">
        <v>301</v>
      </c>
      <c r="E19" s="82" t="s">
        <v>775</v>
      </c>
      <c r="F19" s="52">
        <v>8.3800000000000008</v>
      </c>
      <c r="G19" s="26"/>
      <c r="H19" s="77"/>
      <c r="I19" s="26"/>
      <c r="J19" s="79">
        <f t="shared" si="1"/>
        <v>0</v>
      </c>
      <c r="K19" s="29" t="s">
        <v>270</v>
      </c>
    </row>
    <row r="20" spans="1:12" ht="15.6" x14ac:dyDescent="0.3">
      <c r="A20" s="28" t="s">
        <v>16</v>
      </c>
      <c r="B20" s="96" t="s">
        <v>332</v>
      </c>
      <c r="C20" s="81" t="s">
        <v>333</v>
      </c>
      <c r="D20" s="80">
        <v>38903</v>
      </c>
      <c r="E20" s="82" t="s">
        <v>775</v>
      </c>
      <c r="F20" s="52">
        <v>8.56</v>
      </c>
      <c r="G20" s="26"/>
      <c r="H20" s="77"/>
      <c r="I20" s="26"/>
      <c r="J20" s="79">
        <f t="shared" si="1"/>
        <v>0</v>
      </c>
      <c r="K20" s="29" t="s">
        <v>337</v>
      </c>
    </row>
    <row r="21" spans="1:12" ht="15.6" x14ac:dyDescent="0.3">
      <c r="A21" s="28" t="s">
        <v>17</v>
      </c>
      <c r="B21" s="96" t="s">
        <v>305</v>
      </c>
      <c r="C21" s="81" t="s">
        <v>306</v>
      </c>
      <c r="D21" s="80" t="s">
        <v>307</v>
      </c>
      <c r="E21" s="82" t="s">
        <v>775</v>
      </c>
      <c r="F21" s="52">
        <v>8.23</v>
      </c>
      <c r="G21" s="26"/>
      <c r="H21" s="77"/>
      <c r="I21" s="26"/>
      <c r="J21" s="79">
        <f t="shared" si="1"/>
        <v>0</v>
      </c>
      <c r="K21" s="29" t="s">
        <v>273</v>
      </c>
    </row>
    <row r="22" spans="1:12" ht="15.6" x14ac:dyDescent="0.3">
      <c r="A22" s="28" t="s">
        <v>18</v>
      </c>
      <c r="B22" s="58"/>
      <c r="C22" s="59"/>
      <c r="D22" s="60"/>
      <c r="E22" s="36"/>
      <c r="F22" s="52"/>
      <c r="G22" s="37"/>
      <c r="H22" s="54"/>
      <c r="I22" s="37"/>
      <c r="J22" s="53">
        <f t="shared" si="1"/>
        <v>0</v>
      </c>
      <c r="K22" s="29"/>
    </row>
    <row r="24" spans="1:12" s="21" customFormat="1" x14ac:dyDescent="0.3">
      <c r="B24" s="71">
        <v>3</v>
      </c>
      <c r="C24" s="72" t="s">
        <v>28</v>
      </c>
      <c r="D24" s="67"/>
      <c r="L24" s="113"/>
    </row>
    <row r="25" spans="1:12" s="21" customFormat="1" x14ac:dyDescent="0.3">
      <c r="A25" s="22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  <c r="L25" s="113"/>
    </row>
    <row r="26" spans="1:12" s="21" customFormat="1" ht="15.6" x14ac:dyDescent="0.3">
      <c r="A26" s="28" t="s">
        <v>13</v>
      </c>
      <c r="B26" s="96" t="s">
        <v>263</v>
      </c>
      <c r="C26" s="81" t="s">
        <v>264</v>
      </c>
      <c r="D26" s="80" t="s">
        <v>265</v>
      </c>
      <c r="E26" s="82" t="s">
        <v>775</v>
      </c>
      <c r="F26" s="52">
        <v>8.35</v>
      </c>
      <c r="G26" s="26"/>
      <c r="H26" s="77"/>
      <c r="I26" s="26"/>
      <c r="J26" s="79">
        <f>G26+I26</f>
        <v>0</v>
      </c>
      <c r="K26" s="29" t="s">
        <v>266</v>
      </c>
      <c r="L26" s="113"/>
    </row>
    <row r="27" spans="1:12" s="21" customFormat="1" ht="15.6" x14ac:dyDescent="0.3">
      <c r="A27" s="28" t="s">
        <v>14</v>
      </c>
      <c r="B27" s="96" t="s">
        <v>146</v>
      </c>
      <c r="C27" s="81" t="s">
        <v>147</v>
      </c>
      <c r="D27" s="80" t="s">
        <v>148</v>
      </c>
      <c r="E27" s="82" t="s">
        <v>54</v>
      </c>
      <c r="F27" s="52" t="s">
        <v>749</v>
      </c>
      <c r="G27" s="26"/>
      <c r="H27" s="77"/>
      <c r="I27" s="26"/>
      <c r="J27" s="79">
        <f>G27+I27</f>
        <v>0</v>
      </c>
      <c r="K27" s="29" t="s">
        <v>59</v>
      </c>
      <c r="L27" s="113"/>
    </row>
    <row r="28" spans="1:12" s="21" customFormat="1" ht="15.6" x14ac:dyDescent="0.3">
      <c r="A28" s="28" t="s">
        <v>15</v>
      </c>
      <c r="B28" s="96" t="s">
        <v>126</v>
      </c>
      <c r="C28" s="81" t="s">
        <v>213</v>
      </c>
      <c r="D28" s="80" t="s">
        <v>214</v>
      </c>
      <c r="E28" s="82" t="s">
        <v>775</v>
      </c>
      <c r="F28" s="52">
        <v>8.58</v>
      </c>
      <c r="G28" s="26"/>
      <c r="H28" s="77"/>
      <c r="I28" s="26"/>
      <c r="J28" s="79">
        <f>G28+I28</f>
        <v>0</v>
      </c>
      <c r="K28" s="29" t="s">
        <v>216</v>
      </c>
      <c r="L28" s="113"/>
    </row>
    <row r="29" spans="1:12" s="21" customFormat="1" ht="15.6" x14ac:dyDescent="0.3">
      <c r="A29" s="28" t="s">
        <v>16</v>
      </c>
      <c r="B29" s="96" t="s">
        <v>225</v>
      </c>
      <c r="C29" s="81" t="s">
        <v>567</v>
      </c>
      <c r="D29" s="80" t="s">
        <v>568</v>
      </c>
      <c r="E29" s="82" t="s">
        <v>559</v>
      </c>
      <c r="F29" s="52" t="s">
        <v>749</v>
      </c>
      <c r="G29" s="26"/>
      <c r="H29" s="77"/>
      <c r="I29" s="26"/>
      <c r="J29" s="79">
        <f>G29+I29</f>
        <v>0</v>
      </c>
      <c r="K29" s="29" t="s">
        <v>566</v>
      </c>
      <c r="L29" s="113"/>
    </row>
    <row r="30" spans="1:12" s="21" customFormat="1" ht="15.6" x14ac:dyDescent="0.3">
      <c r="A30" s="28" t="s">
        <v>17</v>
      </c>
      <c r="B30" s="96" t="s">
        <v>302</v>
      </c>
      <c r="C30" s="81" t="s">
        <v>500</v>
      </c>
      <c r="D30" s="80" t="s">
        <v>501</v>
      </c>
      <c r="E30" s="82" t="s">
        <v>378</v>
      </c>
      <c r="F30" s="52">
        <v>8.56</v>
      </c>
      <c r="G30" s="26"/>
      <c r="H30" s="77"/>
      <c r="I30" s="26"/>
      <c r="J30" s="79">
        <f>G30+I30</f>
        <v>0</v>
      </c>
      <c r="K30" s="29" t="s">
        <v>398</v>
      </c>
      <c r="L30" s="113"/>
    </row>
    <row r="31" spans="1:12" s="21" customFormat="1" ht="15.6" x14ac:dyDescent="0.3">
      <c r="A31" s="28" t="s">
        <v>18</v>
      </c>
      <c r="B31" s="58"/>
      <c r="C31" s="59"/>
      <c r="D31" s="60"/>
      <c r="E31" s="36"/>
      <c r="F31" s="52"/>
      <c r="G31" s="37"/>
      <c r="H31" s="54"/>
      <c r="I31" s="37"/>
      <c r="J31" s="53">
        <f t="shared" ref="J31" si="2">G31+I31</f>
        <v>0</v>
      </c>
      <c r="K31" s="29"/>
      <c r="L31" s="113"/>
    </row>
    <row r="33" spans="1:12" x14ac:dyDescent="0.3">
      <c r="B33" s="101" t="s">
        <v>36</v>
      </c>
    </row>
    <row r="34" spans="1:12" ht="10.5" customHeight="1" x14ac:dyDescent="0.3"/>
    <row r="35" spans="1:12" s="21" customFormat="1" x14ac:dyDescent="0.3">
      <c r="B35" s="71">
        <v>1</v>
      </c>
      <c r="C35" s="72" t="s">
        <v>28</v>
      </c>
      <c r="D35" s="67"/>
      <c r="L35" s="113"/>
    </row>
    <row r="36" spans="1:12" s="21" customFormat="1" x14ac:dyDescent="0.3">
      <c r="A36" s="22" t="s">
        <v>8</v>
      </c>
      <c r="B36" s="23" t="s">
        <v>9</v>
      </c>
      <c r="C36" s="24" t="s">
        <v>10</v>
      </c>
      <c r="D36" s="64" t="s">
        <v>11</v>
      </c>
      <c r="E36" s="22" t="s">
        <v>50</v>
      </c>
      <c r="F36" s="25" t="s">
        <v>19</v>
      </c>
      <c r="G36" s="26" t="s">
        <v>20</v>
      </c>
      <c r="H36" s="26" t="s">
        <v>21</v>
      </c>
      <c r="I36" s="26" t="s">
        <v>20</v>
      </c>
      <c r="J36" s="26" t="s">
        <v>22</v>
      </c>
      <c r="K36" s="27" t="s">
        <v>12</v>
      </c>
      <c r="L36" s="113"/>
    </row>
    <row r="37" spans="1:12" s="21" customFormat="1" x14ac:dyDescent="0.3">
      <c r="A37" s="28" t="s">
        <v>13</v>
      </c>
      <c r="B37" s="23"/>
      <c r="C37" s="24"/>
      <c r="D37" s="64"/>
      <c r="E37" s="22"/>
      <c r="F37" s="25"/>
      <c r="G37" s="26"/>
      <c r="H37" s="107"/>
      <c r="I37" s="26"/>
      <c r="J37" s="78"/>
      <c r="K37" s="27"/>
      <c r="L37" s="113"/>
    </row>
    <row r="38" spans="1:12" s="21" customFormat="1" x14ac:dyDescent="0.3">
      <c r="A38" s="28" t="s">
        <v>14</v>
      </c>
      <c r="B38" s="23"/>
      <c r="C38" s="24"/>
      <c r="D38" s="64"/>
      <c r="E38" s="22"/>
      <c r="F38" s="25"/>
      <c r="G38" s="26"/>
      <c r="H38" s="107"/>
      <c r="I38" s="26"/>
      <c r="J38" s="78"/>
      <c r="K38" s="27"/>
      <c r="L38" s="113"/>
    </row>
    <row r="39" spans="1:12" s="21" customFormat="1" ht="15.6" x14ac:dyDescent="0.3">
      <c r="A39" s="28" t="s">
        <v>15</v>
      </c>
      <c r="B39" s="96" t="s">
        <v>560</v>
      </c>
      <c r="C39" s="81" t="s">
        <v>561</v>
      </c>
      <c r="D39" s="80" t="s">
        <v>562</v>
      </c>
      <c r="E39" s="82" t="s">
        <v>559</v>
      </c>
      <c r="F39" s="52">
        <v>7.75</v>
      </c>
      <c r="G39" s="26">
        <v>5</v>
      </c>
      <c r="H39" s="77"/>
      <c r="I39" s="26"/>
      <c r="J39" s="79">
        <f t="shared" ref="J39:J41" si="3">G39+I39</f>
        <v>5</v>
      </c>
      <c r="K39" s="29" t="s">
        <v>563</v>
      </c>
      <c r="L39" s="113"/>
    </row>
    <row r="40" spans="1:12" s="21" customFormat="1" ht="15.6" x14ac:dyDescent="0.3">
      <c r="A40" s="28" t="s">
        <v>16</v>
      </c>
      <c r="B40" s="96" t="s">
        <v>51</v>
      </c>
      <c r="C40" s="81" t="s">
        <v>217</v>
      </c>
      <c r="D40" s="80" t="s">
        <v>218</v>
      </c>
      <c r="E40" s="82" t="s">
        <v>775</v>
      </c>
      <c r="F40" s="52">
        <v>7.89</v>
      </c>
      <c r="G40" s="26">
        <v>6</v>
      </c>
      <c r="H40" s="52"/>
      <c r="I40" s="26"/>
      <c r="J40" s="53">
        <f t="shared" si="3"/>
        <v>6</v>
      </c>
      <c r="K40" s="29" t="s">
        <v>216</v>
      </c>
      <c r="L40" s="113"/>
    </row>
    <row r="41" spans="1:12" s="21" customFormat="1" ht="15.6" x14ac:dyDescent="0.3">
      <c r="A41" s="28" t="s">
        <v>17</v>
      </c>
      <c r="B41" s="96" t="s">
        <v>219</v>
      </c>
      <c r="C41" s="81" t="s">
        <v>220</v>
      </c>
      <c r="D41" s="80" t="s">
        <v>221</v>
      </c>
      <c r="E41" s="82" t="s">
        <v>775</v>
      </c>
      <c r="F41" s="52" t="s">
        <v>749</v>
      </c>
      <c r="G41" s="26"/>
      <c r="H41" s="52"/>
      <c r="I41" s="26"/>
      <c r="J41" s="53">
        <f t="shared" si="3"/>
        <v>0</v>
      </c>
      <c r="K41" s="29" t="s">
        <v>216</v>
      </c>
      <c r="L41" s="113"/>
    </row>
    <row r="42" spans="1:12" s="21" customFormat="1" ht="15.6" x14ac:dyDescent="0.3">
      <c r="A42" s="28" t="s">
        <v>18</v>
      </c>
      <c r="B42" s="96"/>
      <c r="C42" s="81"/>
      <c r="D42" s="80"/>
      <c r="E42" s="82"/>
      <c r="F42" s="52"/>
      <c r="G42" s="26"/>
      <c r="H42" s="52"/>
      <c r="I42" s="26"/>
      <c r="J42" s="53"/>
      <c r="K42" s="29"/>
      <c r="L42" s="113"/>
    </row>
    <row r="43" spans="1:12" s="21" customFormat="1" ht="15.6" x14ac:dyDescent="0.3">
      <c r="A43" s="30"/>
      <c r="B43" s="106"/>
      <c r="C43" s="87"/>
      <c r="D43" s="88"/>
      <c r="E43" s="32"/>
      <c r="F43" s="68"/>
      <c r="G43" s="67"/>
      <c r="H43" s="68"/>
      <c r="I43" s="67"/>
      <c r="J43" s="70"/>
      <c r="K43" s="43"/>
      <c r="L43" s="113"/>
    </row>
    <row r="44" spans="1:12" s="21" customFormat="1" x14ac:dyDescent="0.3">
      <c r="B44" s="71">
        <v>2</v>
      </c>
      <c r="C44" s="72" t="s">
        <v>28</v>
      </c>
      <c r="D44" s="67"/>
      <c r="L44" s="113"/>
    </row>
    <row r="45" spans="1:12" s="21" customFormat="1" x14ac:dyDescent="0.3">
      <c r="A45" s="22" t="s">
        <v>8</v>
      </c>
      <c r="B45" s="23" t="s">
        <v>9</v>
      </c>
      <c r="C45" s="24" t="s">
        <v>10</v>
      </c>
      <c r="D45" s="64" t="s">
        <v>11</v>
      </c>
      <c r="E45" s="22" t="s">
        <v>50</v>
      </c>
      <c r="F45" s="25" t="s">
        <v>19</v>
      </c>
      <c r="G45" s="26" t="s">
        <v>20</v>
      </c>
      <c r="H45" s="26" t="s">
        <v>21</v>
      </c>
      <c r="I45" s="26" t="s">
        <v>20</v>
      </c>
      <c r="J45" s="26" t="s">
        <v>22</v>
      </c>
      <c r="K45" s="27" t="s">
        <v>12</v>
      </c>
      <c r="L45" s="113"/>
    </row>
    <row r="46" spans="1:12" s="21" customFormat="1" x14ac:dyDescent="0.3">
      <c r="A46" s="28" t="s">
        <v>13</v>
      </c>
      <c r="B46" s="23"/>
      <c r="C46" s="24"/>
      <c r="D46" s="64"/>
      <c r="E46" s="22"/>
      <c r="F46" s="25"/>
      <c r="G46" s="26"/>
      <c r="H46" s="107"/>
      <c r="I46" s="26"/>
      <c r="J46" s="78"/>
      <c r="K46" s="27"/>
      <c r="L46" s="113"/>
    </row>
    <row r="47" spans="1:12" s="21" customFormat="1" ht="15.6" x14ac:dyDescent="0.3">
      <c r="A47" s="28" t="s">
        <v>14</v>
      </c>
      <c r="B47" s="96" t="s">
        <v>507</v>
      </c>
      <c r="C47" s="81" t="s">
        <v>508</v>
      </c>
      <c r="D47" s="80">
        <v>38468</v>
      </c>
      <c r="E47" s="82" t="s">
        <v>551</v>
      </c>
      <c r="F47" s="52">
        <v>7.53</v>
      </c>
      <c r="G47" s="26">
        <v>2</v>
      </c>
      <c r="H47" s="77"/>
      <c r="I47" s="26"/>
      <c r="J47" s="79">
        <f>G47+I47</f>
        <v>2</v>
      </c>
      <c r="K47" s="29" t="s">
        <v>509</v>
      </c>
      <c r="L47" s="113"/>
    </row>
    <row r="48" spans="1:12" s="21" customFormat="1" ht="15.6" x14ac:dyDescent="0.3">
      <c r="A48" s="28" t="s">
        <v>15</v>
      </c>
      <c r="B48" s="96" t="s">
        <v>91</v>
      </c>
      <c r="C48" s="81" t="s">
        <v>274</v>
      </c>
      <c r="D48" s="80" t="s">
        <v>275</v>
      </c>
      <c r="E48" s="82" t="s">
        <v>775</v>
      </c>
      <c r="F48" s="52">
        <v>7.05</v>
      </c>
      <c r="G48" s="26">
        <v>1</v>
      </c>
      <c r="H48" s="77"/>
      <c r="I48" s="26"/>
      <c r="J48" s="79">
        <f>G48+I48</f>
        <v>1</v>
      </c>
      <c r="K48" s="29" t="s">
        <v>270</v>
      </c>
      <c r="L48" s="113"/>
    </row>
    <row r="49" spans="1:12" s="21" customFormat="1" ht="15.6" x14ac:dyDescent="0.3">
      <c r="A49" s="28" t="s">
        <v>16</v>
      </c>
      <c r="B49" s="96" t="s">
        <v>250</v>
      </c>
      <c r="C49" s="81" t="s">
        <v>552</v>
      </c>
      <c r="D49" s="80" t="s">
        <v>553</v>
      </c>
      <c r="E49" s="82" t="s">
        <v>559</v>
      </c>
      <c r="F49" s="52">
        <v>7.57</v>
      </c>
      <c r="G49" s="26">
        <v>3</v>
      </c>
      <c r="H49" s="77"/>
      <c r="I49" s="26"/>
      <c r="J49" s="79">
        <f>G49+I49</f>
        <v>3</v>
      </c>
      <c r="K49" s="29" t="s">
        <v>554</v>
      </c>
      <c r="L49" s="113"/>
    </row>
    <row r="50" spans="1:12" s="21" customFormat="1" ht="15.6" x14ac:dyDescent="0.3">
      <c r="A50" s="28" t="s">
        <v>17</v>
      </c>
      <c r="B50" s="96" t="s">
        <v>449</v>
      </c>
      <c r="C50" s="81" t="s">
        <v>582</v>
      </c>
      <c r="D50" s="80" t="s">
        <v>501</v>
      </c>
      <c r="E50" s="82" t="s">
        <v>688</v>
      </c>
      <c r="F50" s="52">
        <v>7.66</v>
      </c>
      <c r="G50" s="26">
        <v>4</v>
      </c>
      <c r="H50" s="77"/>
      <c r="I50" s="26"/>
      <c r="J50" s="79">
        <f t="shared" ref="J50" si="4">G50+I50</f>
        <v>4</v>
      </c>
      <c r="K50" s="29" t="s">
        <v>572</v>
      </c>
      <c r="L50" s="113"/>
    </row>
    <row r="51" spans="1:12" s="21" customFormat="1" ht="15.6" x14ac:dyDescent="0.3">
      <c r="A51" s="28" t="s">
        <v>18</v>
      </c>
      <c r="B51" s="96"/>
      <c r="C51" s="81"/>
      <c r="D51" s="80"/>
      <c r="E51" s="82"/>
      <c r="F51" s="52"/>
      <c r="G51" s="26"/>
      <c r="H51" s="77"/>
      <c r="I51" s="26"/>
      <c r="J51" s="79"/>
      <c r="K51" s="29"/>
      <c r="L51" s="113"/>
    </row>
    <row r="52" spans="1:12" s="21" customFormat="1" ht="15.6" x14ac:dyDescent="0.3">
      <c r="A52" s="30"/>
      <c r="B52" s="106"/>
      <c r="C52" s="87"/>
      <c r="D52" s="88"/>
      <c r="E52" s="32"/>
      <c r="F52" s="68"/>
      <c r="G52" s="67"/>
      <c r="H52" s="68"/>
      <c r="I52" s="67"/>
      <c r="J52" s="70"/>
      <c r="K52" s="43"/>
      <c r="L52" s="113"/>
    </row>
  </sheetData>
  <sortState ref="A47:N49">
    <sortCondition ref="A47:A49"/>
  </sortState>
  <phoneticPr fontId="18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7"/>
  <sheetViews>
    <sheetView zoomScaleNormal="100" workbookViewId="0"/>
  </sheetViews>
  <sheetFormatPr defaultRowHeight="14.4" x14ac:dyDescent="0.3"/>
  <cols>
    <col min="1" max="1" width="7.44140625" customWidth="1"/>
    <col min="2" max="2" width="10.6640625" style="100" customWidth="1"/>
    <col min="3" max="3" width="13.6640625" customWidth="1"/>
    <col min="4" max="4" width="10.33203125" style="63" bestFit="1" customWidth="1"/>
    <col min="5" max="5" width="19.8867187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7.33203125" customWidth="1"/>
    <col min="12" max="12" width="9.109375" style="112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10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  <c r="L3" s="111"/>
    </row>
    <row r="4" spans="1:14" x14ac:dyDescent="0.3">
      <c r="B4" s="101" t="s">
        <v>36</v>
      </c>
    </row>
    <row r="5" spans="1:14" ht="10.5" customHeight="1" x14ac:dyDescent="0.3"/>
    <row r="6" spans="1:14" s="21" customFormat="1" x14ac:dyDescent="0.3">
      <c r="B6" s="71">
        <v>1</v>
      </c>
      <c r="C6" s="72" t="s">
        <v>28</v>
      </c>
      <c r="D6" s="67"/>
      <c r="L6" s="113"/>
    </row>
    <row r="7" spans="1:14" x14ac:dyDescent="0.3">
      <c r="A7" s="25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x14ac:dyDescent="0.3">
      <c r="A8" s="28" t="s">
        <v>13</v>
      </c>
      <c r="B8" s="23"/>
      <c r="C8" s="24"/>
      <c r="D8" s="64"/>
      <c r="E8" s="22"/>
      <c r="F8" s="25"/>
      <c r="G8" s="26"/>
      <c r="H8" s="107"/>
      <c r="I8" s="26"/>
      <c r="J8" s="78"/>
      <c r="K8" s="27"/>
    </row>
    <row r="9" spans="1:14" ht="15.6" x14ac:dyDescent="0.3">
      <c r="A9" s="28" t="s">
        <v>14</v>
      </c>
      <c r="B9" s="96" t="s">
        <v>136</v>
      </c>
      <c r="C9" s="81" t="s">
        <v>137</v>
      </c>
      <c r="D9" s="80" t="s">
        <v>138</v>
      </c>
      <c r="E9" s="82" t="s">
        <v>54</v>
      </c>
      <c r="F9" s="52">
        <v>9.44</v>
      </c>
      <c r="G9" s="26">
        <v>14</v>
      </c>
      <c r="H9" s="77" t="s">
        <v>749</v>
      </c>
      <c r="I9" s="26"/>
      <c r="J9" s="79">
        <f>G9+I9</f>
        <v>14</v>
      </c>
      <c r="K9" s="29" t="s">
        <v>139</v>
      </c>
    </row>
    <row r="10" spans="1:14" ht="15.6" x14ac:dyDescent="0.3">
      <c r="A10" s="28" t="s">
        <v>15</v>
      </c>
      <c r="B10" s="96" t="s">
        <v>492</v>
      </c>
      <c r="C10" s="81" t="s">
        <v>426</v>
      </c>
      <c r="D10" s="80" t="s">
        <v>493</v>
      </c>
      <c r="E10" s="82" t="s">
        <v>378</v>
      </c>
      <c r="F10" s="52">
        <v>9.0500000000000007</v>
      </c>
      <c r="G10" s="26">
        <v>12</v>
      </c>
      <c r="H10" s="77">
        <v>29.94</v>
      </c>
      <c r="I10" s="26"/>
      <c r="J10" s="79">
        <f>G10+I10</f>
        <v>12</v>
      </c>
      <c r="K10" s="29" t="s">
        <v>379</v>
      </c>
    </row>
    <row r="11" spans="1:14" ht="15.6" x14ac:dyDescent="0.3">
      <c r="A11" s="28" t="s">
        <v>16</v>
      </c>
      <c r="B11" s="96" t="s">
        <v>123</v>
      </c>
      <c r="C11" s="81" t="s">
        <v>271</v>
      </c>
      <c r="D11" s="80" t="s">
        <v>272</v>
      </c>
      <c r="E11" s="82" t="s">
        <v>775</v>
      </c>
      <c r="F11" s="52">
        <v>8.73</v>
      </c>
      <c r="G11" s="26">
        <v>11</v>
      </c>
      <c r="H11" s="77">
        <v>29.57</v>
      </c>
      <c r="I11" s="26"/>
      <c r="J11" s="79">
        <f>G11+I11</f>
        <v>11</v>
      </c>
      <c r="K11" s="29" t="s">
        <v>273</v>
      </c>
    </row>
    <row r="12" spans="1:14" ht="15.6" x14ac:dyDescent="0.3">
      <c r="A12" s="28" t="s">
        <v>17</v>
      </c>
      <c r="B12" s="96" t="s">
        <v>126</v>
      </c>
      <c r="C12" s="81" t="s">
        <v>213</v>
      </c>
      <c r="D12" s="80" t="s">
        <v>214</v>
      </c>
      <c r="E12" s="82" t="s">
        <v>775</v>
      </c>
      <c r="F12" s="52">
        <v>8.58</v>
      </c>
      <c r="G12" s="26">
        <v>9</v>
      </c>
      <c r="H12" s="77">
        <v>29.21</v>
      </c>
      <c r="I12" s="26"/>
      <c r="J12" s="79">
        <f>G12+I12</f>
        <v>9</v>
      </c>
      <c r="K12" s="29" t="s">
        <v>216</v>
      </c>
      <c r="L12" s="113"/>
      <c r="M12" s="21"/>
      <c r="N12" s="21"/>
    </row>
    <row r="13" spans="1:14" ht="15.6" x14ac:dyDescent="0.3">
      <c r="A13" s="28" t="s">
        <v>18</v>
      </c>
      <c r="B13" s="96" t="s">
        <v>107</v>
      </c>
      <c r="C13" s="81" t="s">
        <v>575</v>
      </c>
      <c r="D13" s="80" t="s">
        <v>568</v>
      </c>
      <c r="E13" s="82" t="s">
        <v>576</v>
      </c>
      <c r="F13" s="52">
        <v>8.73</v>
      </c>
      <c r="G13" s="26">
        <v>10</v>
      </c>
      <c r="H13" s="77">
        <v>28.01</v>
      </c>
      <c r="I13" s="26"/>
      <c r="J13" s="79">
        <f>G13+I13</f>
        <v>10</v>
      </c>
      <c r="K13" s="29" t="s">
        <v>577</v>
      </c>
    </row>
    <row r="14" spans="1:14" ht="15.6" x14ac:dyDescent="0.3">
      <c r="A14" s="30"/>
      <c r="B14" s="106"/>
      <c r="C14" s="87"/>
      <c r="D14" s="88"/>
      <c r="E14" s="32"/>
      <c r="F14" s="68"/>
      <c r="G14" s="67"/>
      <c r="H14" s="68"/>
      <c r="I14" s="67"/>
      <c r="J14" s="70"/>
      <c r="K14" s="43"/>
    </row>
    <row r="15" spans="1:14" s="21" customFormat="1" x14ac:dyDescent="0.3">
      <c r="A15" s="47"/>
      <c r="B15" s="71">
        <v>2</v>
      </c>
      <c r="C15" s="72" t="s">
        <v>28</v>
      </c>
      <c r="D15" s="67"/>
      <c r="L15" s="113"/>
    </row>
    <row r="16" spans="1:14" x14ac:dyDescent="0.3">
      <c r="A16" s="25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4" x14ac:dyDescent="0.3">
      <c r="A17" s="28" t="s">
        <v>13</v>
      </c>
      <c r="B17" s="23"/>
      <c r="C17" s="24"/>
      <c r="D17" s="64"/>
      <c r="E17" s="22"/>
      <c r="F17" s="25"/>
      <c r="G17" s="26"/>
      <c r="H17" s="107"/>
      <c r="I17" s="26"/>
      <c r="J17" s="78"/>
      <c r="K17" s="27"/>
    </row>
    <row r="18" spans="1:14" ht="15.6" x14ac:dyDescent="0.3">
      <c r="A18" s="28" t="s">
        <v>14</v>
      </c>
      <c r="B18" s="96" t="s">
        <v>143</v>
      </c>
      <c r="C18" s="81" t="s">
        <v>144</v>
      </c>
      <c r="D18" s="80" t="s">
        <v>145</v>
      </c>
      <c r="E18" s="82" t="s">
        <v>54</v>
      </c>
      <c r="F18" s="52">
        <v>9.14</v>
      </c>
      <c r="G18" s="26">
        <v>13</v>
      </c>
      <c r="H18" s="77">
        <v>31</v>
      </c>
      <c r="I18" s="26"/>
      <c r="J18" s="79">
        <f>G18+I18</f>
        <v>13</v>
      </c>
      <c r="K18" s="29" t="s">
        <v>59</v>
      </c>
    </row>
    <row r="19" spans="1:14" ht="15.6" x14ac:dyDescent="0.3">
      <c r="A19" s="28" t="s">
        <v>15</v>
      </c>
      <c r="B19" s="96" t="s">
        <v>332</v>
      </c>
      <c r="C19" s="81" t="s">
        <v>333</v>
      </c>
      <c r="D19" s="80">
        <v>38903</v>
      </c>
      <c r="E19" s="82" t="s">
        <v>775</v>
      </c>
      <c r="F19" s="52">
        <v>8.56</v>
      </c>
      <c r="G19" s="26">
        <v>7</v>
      </c>
      <c r="H19" s="77">
        <v>27.93</v>
      </c>
      <c r="I19" s="26"/>
      <c r="J19" s="79">
        <f>G19+I19</f>
        <v>7</v>
      </c>
      <c r="K19" s="29" t="s">
        <v>337</v>
      </c>
    </row>
    <row r="20" spans="1:14" ht="15.6" x14ac:dyDescent="0.3">
      <c r="A20" s="28" t="s">
        <v>16</v>
      </c>
      <c r="B20" s="96" t="s">
        <v>302</v>
      </c>
      <c r="C20" s="81" t="s">
        <v>500</v>
      </c>
      <c r="D20" s="80" t="s">
        <v>501</v>
      </c>
      <c r="E20" s="82" t="s">
        <v>378</v>
      </c>
      <c r="F20" s="52">
        <v>8.56</v>
      </c>
      <c r="G20" s="26">
        <v>7</v>
      </c>
      <c r="H20" s="77">
        <v>29.08</v>
      </c>
      <c r="I20" s="26"/>
      <c r="J20" s="79">
        <f>G20+I20</f>
        <v>7</v>
      </c>
      <c r="K20" s="29" t="s">
        <v>398</v>
      </c>
      <c r="L20" s="113"/>
      <c r="M20" s="21"/>
      <c r="N20" s="21"/>
    </row>
    <row r="21" spans="1:14" ht="15.6" x14ac:dyDescent="0.3">
      <c r="A21" s="28" t="s">
        <v>17</v>
      </c>
      <c r="B21" s="96" t="s">
        <v>494</v>
      </c>
      <c r="C21" s="81" t="s">
        <v>495</v>
      </c>
      <c r="D21" s="80" t="s">
        <v>496</v>
      </c>
      <c r="E21" s="82" t="s">
        <v>378</v>
      </c>
      <c r="F21" s="52">
        <v>8.48</v>
      </c>
      <c r="G21" s="26">
        <v>5</v>
      </c>
      <c r="H21" s="77">
        <v>28.61</v>
      </c>
      <c r="I21" s="26"/>
      <c r="J21" s="79">
        <f>G21+I21</f>
        <v>5</v>
      </c>
      <c r="K21" s="29" t="s">
        <v>379</v>
      </c>
    </row>
    <row r="22" spans="1:14" ht="15.6" x14ac:dyDescent="0.3">
      <c r="A22" s="28" t="s">
        <v>18</v>
      </c>
      <c r="B22" s="96" t="s">
        <v>140</v>
      </c>
      <c r="C22" s="81" t="s">
        <v>141</v>
      </c>
      <c r="D22" s="80" t="s">
        <v>142</v>
      </c>
      <c r="E22" s="82" t="s">
        <v>54</v>
      </c>
      <c r="F22" s="52">
        <v>8.5</v>
      </c>
      <c r="G22" s="26">
        <v>6</v>
      </c>
      <c r="H22" s="77">
        <v>28.42</v>
      </c>
      <c r="I22" s="26"/>
      <c r="J22" s="79">
        <f>G22+I22</f>
        <v>6</v>
      </c>
      <c r="K22" s="29" t="s">
        <v>63</v>
      </c>
    </row>
    <row r="23" spans="1:14" ht="15.6" x14ac:dyDescent="0.3">
      <c r="A23" s="30"/>
      <c r="B23" s="106"/>
      <c r="C23" s="87"/>
      <c r="D23" s="88"/>
      <c r="E23" s="32"/>
      <c r="F23" s="68"/>
      <c r="G23" s="67"/>
      <c r="H23" s="68"/>
      <c r="I23" s="67"/>
      <c r="J23" s="70"/>
      <c r="K23" s="43"/>
    </row>
    <row r="24" spans="1:14" s="21" customFormat="1" x14ac:dyDescent="0.3">
      <c r="A24" s="47"/>
      <c r="B24" s="71">
        <v>3</v>
      </c>
      <c r="C24" s="72" t="s">
        <v>28</v>
      </c>
      <c r="D24" s="67"/>
      <c r="L24" s="113"/>
    </row>
    <row r="25" spans="1:14" x14ac:dyDescent="0.3">
      <c r="A25" s="25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4" x14ac:dyDescent="0.3">
      <c r="A26" s="28" t="s">
        <v>13</v>
      </c>
      <c r="B26" s="23"/>
      <c r="C26" s="24"/>
      <c r="D26" s="64"/>
      <c r="E26" s="22"/>
      <c r="F26" s="25"/>
      <c r="G26" s="26"/>
      <c r="H26" s="107"/>
      <c r="I26" s="26"/>
      <c r="J26" s="78"/>
      <c r="K26" s="27"/>
    </row>
    <row r="27" spans="1:14" x14ac:dyDescent="0.3">
      <c r="A27" s="28" t="s">
        <v>14</v>
      </c>
      <c r="B27" s="23"/>
      <c r="C27" s="24"/>
      <c r="D27" s="64"/>
      <c r="E27" s="22"/>
      <c r="F27" s="25"/>
      <c r="G27" s="26"/>
      <c r="H27" s="107"/>
      <c r="I27" s="26"/>
      <c r="J27" s="78"/>
      <c r="K27" s="27"/>
    </row>
    <row r="28" spans="1:14" ht="15.6" x14ac:dyDescent="0.3">
      <c r="A28" s="28" t="s">
        <v>15</v>
      </c>
      <c r="B28" s="96" t="s">
        <v>515</v>
      </c>
      <c r="C28" s="81" t="s">
        <v>640</v>
      </c>
      <c r="D28" s="80" t="s">
        <v>641</v>
      </c>
      <c r="E28" s="82" t="s">
        <v>688</v>
      </c>
      <c r="F28" s="52">
        <v>8.4499999999999993</v>
      </c>
      <c r="G28" s="26">
        <v>4</v>
      </c>
      <c r="H28" s="77">
        <v>27.97</v>
      </c>
      <c r="I28" s="26"/>
      <c r="J28" s="79">
        <f>G28+I28</f>
        <v>4</v>
      </c>
      <c r="K28" s="29" t="s">
        <v>639</v>
      </c>
    </row>
    <row r="29" spans="1:14" ht="15.6" x14ac:dyDescent="0.3">
      <c r="A29" s="28" t="s">
        <v>16</v>
      </c>
      <c r="B29" s="96" t="s">
        <v>299</v>
      </c>
      <c r="C29" s="81" t="s">
        <v>300</v>
      </c>
      <c r="D29" s="80" t="s">
        <v>301</v>
      </c>
      <c r="E29" s="82" t="s">
        <v>775</v>
      </c>
      <c r="F29" s="52">
        <v>8.3800000000000008</v>
      </c>
      <c r="G29" s="26">
        <v>3</v>
      </c>
      <c r="H29" s="52">
        <v>27.1</v>
      </c>
      <c r="I29" s="26"/>
      <c r="J29" s="53">
        <f>G29+I29</f>
        <v>3</v>
      </c>
      <c r="K29" s="29" t="s">
        <v>270</v>
      </c>
    </row>
    <row r="30" spans="1:14" s="21" customFormat="1" ht="15.6" x14ac:dyDescent="0.3">
      <c r="A30" s="28" t="s">
        <v>17</v>
      </c>
      <c r="B30" s="96" t="s">
        <v>305</v>
      </c>
      <c r="C30" s="81" t="s">
        <v>306</v>
      </c>
      <c r="D30" s="80" t="s">
        <v>307</v>
      </c>
      <c r="E30" s="82" t="s">
        <v>775</v>
      </c>
      <c r="F30" s="52">
        <v>8.23</v>
      </c>
      <c r="G30" s="26">
        <v>1</v>
      </c>
      <c r="H30" s="77">
        <v>28.03</v>
      </c>
      <c r="I30" s="26"/>
      <c r="J30" s="79">
        <f>G30+I30</f>
        <v>1</v>
      </c>
      <c r="K30" s="29" t="s">
        <v>273</v>
      </c>
      <c r="L30" s="112"/>
      <c r="M30"/>
      <c r="N30"/>
    </row>
    <row r="31" spans="1:14" s="21" customFormat="1" ht="15.6" x14ac:dyDescent="0.3">
      <c r="A31" s="28" t="s">
        <v>18</v>
      </c>
      <c r="B31" s="96" t="s">
        <v>263</v>
      </c>
      <c r="C31" s="81" t="s">
        <v>264</v>
      </c>
      <c r="D31" s="80" t="s">
        <v>265</v>
      </c>
      <c r="E31" s="82" t="s">
        <v>775</v>
      </c>
      <c r="F31" s="52">
        <v>8.35</v>
      </c>
      <c r="G31" s="26">
        <v>2</v>
      </c>
      <c r="H31" s="77">
        <v>27.17</v>
      </c>
      <c r="I31" s="26"/>
      <c r="J31" s="79">
        <f>G31+I31</f>
        <v>2</v>
      </c>
      <c r="K31" s="29" t="s">
        <v>266</v>
      </c>
      <c r="L31" s="113"/>
    </row>
    <row r="38" spans="1:12" x14ac:dyDescent="0.3">
      <c r="B38" s="101" t="s">
        <v>36</v>
      </c>
    </row>
    <row r="39" spans="1:12" ht="10.5" customHeight="1" x14ac:dyDescent="0.3"/>
    <row r="40" spans="1:12" s="21" customFormat="1" x14ac:dyDescent="0.3">
      <c r="B40" s="71">
        <v>1</v>
      </c>
      <c r="C40" s="72" t="s">
        <v>28</v>
      </c>
      <c r="D40" s="67"/>
      <c r="L40" s="113"/>
    </row>
    <row r="41" spans="1:12" s="21" customFormat="1" x14ac:dyDescent="0.3">
      <c r="A41" s="22" t="s">
        <v>8</v>
      </c>
      <c r="B41" s="23" t="s">
        <v>9</v>
      </c>
      <c r="C41" s="24" t="s">
        <v>10</v>
      </c>
      <c r="D41" s="64" t="s">
        <v>11</v>
      </c>
      <c r="E41" s="22" t="s">
        <v>50</v>
      </c>
      <c r="F41" s="25" t="s">
        <v>19</v>
      </c>
      <c r="G41" s="26" t="s">
        <v>20</v>
      </c>
      <c r="H41" s="26" t="s">
        <v>21</v>
      </c>
      <c r="I41" s="26" t="s">
        <v>20</v>
      </c>
      <c r="J41" s="26" t="s">
        <v>22</v>
      </c>
      <c r="K41" s="27" t="s">
        <v>12</v>
      </c>
      <c r="L41" s="113"/>
    </row>
    <row r="42" spans="1:12" s="21" customFormat="1" ht="15.6" x14ac:dyDescent="0.3">
      <c r="A42" s="28" t="s">
        <v>13</v>
      </c>
      <c r="B42" s="96" t="s">
        <v>51</v>
      </c>
      <c r="C42" s="81" t="s">
        <v>217</v>
      </c>
      <c r="D42" s="80" t="s">
        <v>218</v>
      </c>
      <c r="E42" s="82" t="s">
        <v>775</v>
      </c>
      <c r="F42" s="52">
        <v>7.89</v>
      </c>
      <c r="G42" s="26">
        <v>6</v>
      </c>
      <c r="H42" s="77">
        <v>26.23</v>
      </c>
      <c r="I42" s="26"/>
      <c r="J42" s="79">
        <f t="shared" ref="J42:J47" si="0">G42+I42</f>
        <v>6</v>
      </c>
      <c r="K42" s="29" t="s">
        <v>216</v>
      </c>
      <c r="L42" s="113"/>
    </row>
    <row r="43" spans="1:12" s="21" customFormat="1" ht="15.6" x14ac:dyDescent="0.3">
      <c r="A43" s="28" t="s">
        <v>14</v>
      </c>
      <c r="B43" s="96" t="s">
        <v>560</v>
      </c>
      <c r="C43" s="81" t="s">
        <v>561</v>
      </c>
      <c r="D43" s="80" t="s">
        <v>562</v>
      </c>
      <c r="E43" s="82" t="s">
        <v>559</v>
      </c>
      <c r="F43" s="52">
        <v>7.75</v>
      </c>
      <c r="G43" s="26">
        <v>5</v>
      </c>
      <c r="H43" s="77">
        <v>25.03</v>
      </c>
      <c r="I43" s="26"/>
      <c r="J43" s="79">
        <f t="shared" si="0"/>
        <v>5</v>
      </c>
      <c r="K43" s="29" t="s">
        <v>563</v>
      </c>
      <c r="L43" s="113"/>
    </row>
    <row r="44" spans="1:12" s="21" customFormat="1" ht="15.6" x14ac:dyDescent="0.3">
      <c r="A44" s="28" t="s">
        <v>15</v>
      </c>
      <c r="B44" s="96" t="s">
        <v>449</v>
      </c>
      <c r="C44" s="81" t="s">
        <v>582</v>
      </c>
      <c r="D44" s="80" t="s">
        <v>501</v>
      </c>
      <c r="E44" s="82" t="s">
        <v>688</v>
      </c>
      <c r="F44" s="52">
        <v>7.66</v>
      </c>
      <c r="G44" s="26">
        <v>4</v>
      </c>
      <c r="H44" s="77">
        <v>25.29</v>
      </c>
      <c r="I44" s="26"/>
      <c r="J44" s="79">
        <f t="shared" si="0"/>
        <v>4</v>
      </c>
      <c r="K44" s="29" t="s">
        <v>572</v>
      </c>
      <c r="L44" s="113"/>
    </row>
    <row r="45" spans="1:12" s="21" customFormat="1" ht="15.6" x14ac:dyDescent="0.3">
      <c r="A45" s="28" t="s">
        <v>16</v>
      </c>
      <c r="B45" s="96" t="s">
        <v>250</v>
      </c>
      <c r="C45" s="81" t="s">
        <v>552</v>
      </c>
      <c r="D45" s="80" t="s">
        <v>553</v>
      </c>
      <c r="E45" s="82" t="s">
        <v>559</v>
      </c>
      <c r="F45" s="52">
        <v>7.57</v>
      </c>
      <c r="G45" s="26">
        <v>3</v>
      </c>
      <c r="H45" s="77">
        <v>25.09</v>
      </c>
      <c r="I45" s="26"/>
      <c r="J45" s="79">
        <f t="shared" si="0"/>
        <v>3</v>
      </c>
      <c r="K45" s="29" t="s">
        <v>554</v>
      </c>
      <c r="L45" s="113"/>
    </row>
    <row r="46" spans="1:12" s="21" customFormat="1" ht="15.6" x14ac:dyDescent="0.3">
      <c r="A46" s="28" t="s">
        <v>17</v>
      </c>
      <c r="B46" s="96" t="s">
        <v>91</v>
      </c>
      <c r="C46" s="81" t="s">
        <v>274</v>
      </c>
      <c r="D46" s="80" t="s">
        <v>275</v>
      </c>
      <c r="E46" s="82" t="s">
        <v>775</v>
      </c>
      <c r="F46" s="52">
        <v>7.05</v>
      </c>
      <c r="G46" s="26">
        <v>1</v>
      </c>
      <c r="H46" s="77" t="s">
        <v>749</v>
      </c>
      <c r="I46" s="26"/>
      <c r="J46" s="79">
        <f t="shared" si="0"/>
        <v>1</v>
      </c>
      <c r="K46" s="29" t="s">
        <v>270</v>
      </c>
      <c r="L46" s="113"/>
    </row>
    <row r="47" spans="1:12" s="21" customFormat="1" ht="15.6" x14ac:dyDescent="0.3">
      <c r="A47" s="28" t="s">
        <v>18</v>
      </c>
      <c r="B47" s="96" t="s">
        <v>507</v>
      </c>
      <c r="C47" s="81" t="s">
        <v>508</v>
      </c>
      <c r="D47" s="80">
        <v>38468</v>
      </c>
      <c r="E47" s="82" t="s">
        <v>551</v>
      </c>
      <c r="F47" s="52">
        <v>7.53</v>
      </c>
      <c r="G47" s="26">
        <v>2</v>
      </c>
      <c r="H47" s="52">
        <v>24.17</v>
      </c>
      <c r="I47" s="26"/>
      <c r="J47" s="53">
        <f t="shared" si="0"/>
        <v>2</v>
      </c>
      <c r="K47" s="29" t="s">
        <v>509</v>
      </c>
      <c r="L47" s="113"/>
    </row>
  </sheetData>
  <sortState ref="A42:N47">
    <sortCondition ref="A42:A47"/>
  </sortState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topLeftCell="A16" zoomScaleNormal="100" workbookViewId="0"/>
  </sheetViews>
  <sheetFormatPr defaultRowHeight="14.4" x14ac:dyDescent="0.3"/>
  <cols>
    <col min="1" max="1" width="5.88671875" customWidth="1"/>
    <col min="2" max="2" width="10.6640625" style="100" customWidth="1"/>
    <col min="3" max="3" width="13.6640625" customWidth="1"/>
    <col min="4" max="4" width="10.33203125" style="63" bestFit="1" customWidth="1"/>
    <col min="5" max="5" width="19.8867187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7.33203125" customWidth="1"/>
    <col min="12" max="12" width="9.109375" style="123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20"/>
      <c r="M1" s="13"/>
      <c r="N1" s="13"/>
    </row>
    <row r="2" spans="1:14" s="14" customFormat="1" ht="13.2" x14ac:dyDescent="0.25">
      <c r="B2" s="98"/>
      <c r="D2" s="62"/>
      <c r="K2" s="76">
        <v>45297</v>
      </c>
      <c r="L2" s="121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  <c r="L3" s="122"/>
    </row>
    <row r="4" spans="1:14" x14ac:dyDescent="0.3">
      <c r="B4" s="101" t="s">
        <v>36</v>
      </c>
    </row>
    <row r="5" spans="1:14" ht="10.5" customHeight="1" x14ac:dyDescent="0.3"/>
    <row r="6" spans="1:14" ht="13.2" customHeight="1" x14ac:dyDescent="0.3">
      <c r="A6" s="22" t="s">
        <v>23</v>
      </c>
      <c r="B6" s="23" t="s">
        <v>9</v>
      </c>
      <c r="C6" s="24" t="s">
        <v>10</v>
      </c>
      <c r="D6" s="64" t="s">
        <v>11</v>
      </c>
      <c r="E6" s="22" t="s">
        <v>50</v>
      </c>
      <c r="F6" s="25" t="s">
        <v>19</v>
      </c>
      <c r="G6" s="26" t="s">
        <v>20</v>
      </c>
      <c r="H6" s="26" t="s">
        <v>21</v>
      </c>
      <c r="I6" s="26" t="s">
        <v>20</v>
      </c>
      <c r="J6" s="26" t="s">
        <v>22</v>
      </c>
      <c r="K6" s="27" t="s">
        <v>12</v>
      </c>
    </row>
    <row r="7" spans="1:14" ht="15.6" x14ac:dyDescent="0.3">
      <c r="A7" s="28">
        <v>1</v>
      </c>
      <c r="B7" s="96" t="s">
        <v>299</v>
      </c>
      <c r="C7" s="81" t="s">
        <v>300</v>
      </c>
      <c r="D7" s="80" t="s">
        <v>301</v>
      </c>
      <c r="E7" s="82" t="s">
        <v>775</v>
      </c>
      <c r="F7" s="52">
        <v>8.3800000000000008</v>
      </c>
      <c r="G7" s="26">
        <v>3</v>
      </c>
      <c r="H7" s="77">
        <v>27.1</v>
      </c>
      <c r="I7" s="26">
        <v>1</v>
      </c>
      <c r="J7" s="109">
        <f t="shared" ref="J7:J19" si="0">G7+I7</f>
        <v>4</v>
      </c>
      <c r="K7" s="29" t="s">
        <v>270</v>
      </c>
      <c r="L7" s="124">
        <f>F7+H7</f>
        <v>35.480000000000004</v>
      </c>
    </row>
    <row r="8" spans="1:14" ht="15.6" x14ac:dyDescent="0.3">
      <c r="A8" s="28">
        <v>2</v>
      </c>
      <c r="B8" s="96" t="s">
        <v>263</v>
      </c>
      <c r="C8" s="81" t="s">
        <v>264</v>
      </c>
      <c r="D8" s="80" t="s">
        <v>265</v>
      </c>
      <c r="E8" s="82" t="s">
        <v>775</v>
      </c>
      <c r="F8" s="52">
        <v>8.35</v>
      </c>
      <c r="G8" s="26">
        <v>2</v>
      </c>
      <c r="H8" s="77">
        <v>27.17</v>
      </c>
      <c r="I8" s="26">
        <v>2</v>
      </c>
      <c r="J8" s="109">
        <f t="shared" si="0"/>
        <v>4</v>
      </c>
      <c r="K8" s="29" t="s">
        <v>266</v>
      </c>
      <c r="L8" s="124">
        <f>F8+H8</f>
        <v>35.520000000000003</v>
      </c>
      <c r="M8" s="21"/>
      <c r="N8" s="21"/>
    </row>
    <row r="9" spans="1:14" ht="15.6" x14ac:dyDescent="0.3">
      <c r="A9" s="28">
        <v>3</v>
      </c>
      <c r="B9" s="96" t="s">
        <v>305</v>
      </c>
      <c r="C9" s="81" t="s">
        <v>306</v>
      </c>
      <c r="D9" s="80" t="s">
        <v>307</v>
      </c>
      <c r="E9" s="82" t="s">
        <v>775</v>
      </c>
      <c r="F9" s="52">
        <v>8.23</v>
      </c>
      <c r="G9" s="26">
        <v>1</v>
      </c>
      <c r="H9" s="77">
        <v>28.03</v>
      </c>
      <c r="I9" s="26">
        <v>6</v>
      </c>
      <c r="J9" s="109">
        <f t="shared" si="0"/>
        <v>7</v>
      </c>
      <c r="K9" s="29" t="s">
        <v>273</v>
      </c>
    </row>
    <row r="10" spans="1:14" ht="15.6" x14ac:dyDescent="0.3">
      <c r="A10" s="28">
        <v>4</v>
      </c>
      <c r="B10" s="96" t="s">
        <v>515</v>
      </c>
      <c r="C10" s="81" t="s">
        <v>640</v>
      </c>
      <c r="D10" s="80" t="s">
        <v>641</v>
      </c>
      <c r="E10" s="82" t="s">
        <v>688</v>
      </c>
      <c r="F10" s="52">
        <v>8.4499999999999993</v>
      </c>
      <c r="G10" s="26">
        <v>4</v>
      </c>
      <c r="H10" s="77">
        <v>27.97</v>
      </c>
      <c r="I10" s="26">
        <v>4</v>
      </c>
      <c r="J10" s="109">
        <f t="shared" si="0"/>
        <v>8</v>
      </c>
      <c r="K10" s="29" t="s">
        <v>639</v>
      </c>
    </row>
    <row r="11" spans="1:14" ht="15.6" x14ac:dyDescent="0.3">
      <c r="A11" s="28">
        <v>5</v>
      </c>
      <c r="B11" s="96" t="s">
        <v>332</v>
      </c>
      <c r="C11" s="81" t="s">
        <v>333</v>
      </c>
      <c r="D11" s="80">
        <v>38903</v>
      </c>
      <c r="E11" s="82" t="s">
        <v>775</v>
      </c>
      <c r="F11" s="52">
        <v>8.56</v>
      </c>
      <c r="G11" s="26">
        <v>7</v>
      </c>
      <c r="H11" s="77">
        <v>27.93</v>
      </c>
      <c r="I11" s="26">
        <v>3</v>
      </c>
      <c r="J11" s="109">
        <f t="shared" si="0"/>
        <v>10</v>
      </c>
      <c r="K11" s="29" t="s">
        <v>337</v>
      </c>
    </row>
    <row r="12" spans="1:14" ht="15.6" x14ac:dyDescent="0.3">
      <c r="A12" s="28">
        <v>6</v>
      </c>
      <c r="B12" s="96" t="s">
        <v>140</v>
      </c>
      <c r="C12" s="81" t="s">
        <v>141</v>
      </c>
      <c r="D12" s="80" t="s">
        <v>142</v>
      </c>
      <c r="E12" s="82" t="s">
        <v>54</v>
      </c>
      <c r="F12" s="52">
        <v>8.5</v>
      </c>
      <c r="G12" s="26">
        <v>6</v>
      </c>
      <c r="H12" s="77">
        <v>28.42</v>
      </c>
      <c r="I12" s="26">
        <v>7</v>
      </c>
      <c r="J12" s="109">
        <f t="shared" si="0"/>
        <v>13</v>
      </c>
      <c r="K12" s="29" t="s">
        <v>63</v>
      </c>
      <c r="L12" s="124">
        <f>F12+H12</f>
        <v>36.92</v>
      </c>
    </row>
    <row r="13" spans="1:14" ht="15.6" x14ac:dyDescent="0.3">
      <c r="A13" s="28">
        <v>7</v>
      </c>
      <c r="B13" s="96" t="s">
        <v>494</v>
      </c>
      <c r="C13" s="81" t="s">
        <v>495</v>
      </c>
      <c r="D13" s="80" t="s">
        <v>496</v>
      </c>
      <c r="E13" s="82" t="s">
        <v>378</v>
      </c>
      <c r="F13" s="52">
        <v>8.48</v>
      </c>
      <c r="G13" s="26">
        <v>5</v>
      </c>
      <c r="H13" s="77">
        <v>28.61</v>
      </c>
      <c r="I13" s="26">
        <v>8</v>
      </c>
      <c r="J13" s="109">
        <f t="shared" si="0"/>
        <v>13</v>
      </c>
      <c r="K13" s="29" t="s">
        <v>379</v>
      </c>
      <c r="L13" s="124">
        <f>F13+H13</f>
        <v>37.090000000000003</v>
      </c>
    </row>
    <row r="14" spans="1:14" ht="15.6" x14ac:dyDescent="0.3">
      <c r="A14" s="28">
        <v>8</v>
      </c>
      <c r="B14" s="96" t="s">
        <v>107</v>
      </c>
      <c r="C14" s="81" t="s">
        <v>575</v>
      </c>
      <c r="D14" s="80" t="s">
        <v>568</v>
      </c>
      <c r="E14" s="82" t="s">
        <v>576</v>
      </c>
      <c r="F14" s="52">
        <v>8.73</v>
      </c>
      <c r="G14" s="26">
        <v>10</v>
      </c>
      <c r="H14" s="77">
        <v>28.01</v>
      </c>
      <c r="I14" s="26">
        <v>5</v>
      </c>
      <c r="J14" s="109">
        <f t="shared" si="0"/>
        <v>15</v>
      </c>
      <c r="K14" s="29" t="s">
        <v>577</v>
      </c>
    </row>
    <row r="15" spans="1:14" ht="15.6" x14ac:dyDescent="0.3">
      <c r="A15" s="28">
        <v>9</v>
      </c>
      <c r="B15" s="96" t="s">
        <v>302</v>
      </c>
      <c r="C15" s="81" t="s">
        <v>500</v>
      </c>
      <c r="D15" s="80" t="s">
        <v>501</v>
      </c>
      <c r="E15" s="82" t="s">
        <v>378</v>
      </c>
      <c r="F15" s="52">
        <v>8.56</v>
      </c>
      <c r="G15" s="26">
        <v>7</v>
      </c>
      <c r="H15" s="77">
        <v>29.08</v>
      </c>
      <c r="I15" s="26">
        <v>9</v>
      </c>
      <c r="J15" s="109">
        <f t="shared" si="0"/>
        <v>16</v>
      </c>
      <c r="K15" s="29" t="s">
        <v>398</v>
      </c>
      <c r="L15" s="125"/>
      <c r="M15" s="21"/>
      <c r="N15" s="21"/>
    </row>
    <row r="16" spans="1:14" ht="15.6" x14ac:dyDescent="0.3">
      <c r="A16" s="28">
        <v>10</v>
      </c>
      <c r="B16" s="96" t="s">
        <v>126</v>
      </c>
      <c r="C16" s="81" t="s">
        <v>213</v>
      </c>
      <c r="D16" s="80" t="s">
        <v>214</v>
      </c>
      <c r="E16" s="82" t="s">
        <v>775</v>
      </c>
      <c r="F16" s="52">
        <v>8.58</v>
      </c>
      <c r="G16" s="26">
        <v>9</v>
      </c>
      <c r="H16" s="77">
        <v>29.21</v>
      </c>
      <c r="I16" s="26">
        <v>10</v>
      </c>
      <c r="J16" s="109">
        <f t="shared" si="0"/>
        <v>19</v>
      </c>
      <c r="K16" s="29" t="s">
        <v>216</v>
      </c>
      <c r="L16" s="125"/>
      <c r="M16" s="21"/>
      <c r="N16" s="21"/>
    </row>
    <row r="17" spans="1:14" ht="15.6" x14ac:dyDescent="0.3">
      <c r="A17" s="28">
        <v>11</v>
      </c>
      <c r="B17" s="96" t="s">
        <v>123</v>
      </c>
      <c r="C17" s="81" t="s">
        <v>271</v>
      </c>
      <c r="D17" s="80" t="s">
        <v>272</v>
      </c>
      <c r="E17" s="82" t="s">
        <v>775</v>
      </c>
      <c r="F17" s="52">
        <v>8.73</v>
      </c>
      <c r="G17" s="26">
        <v>11</v>
      </c>
      <c r="H17" s="77">
        <v>29.57</v>
      </c>
      <c r="I17" s="26">
        <v>11</v>
      </c>
      <c r="J17" s="109">
        <f t="shared" si="0"/>
        <v>22</v>
      </c>
      <c r="K17" s="29" t="s">
        <v>273</v>
      </c>
    </row>
    <row r="18" spans="1:14" ht="15.6" x14ac:dyDescent="0.3">
      <c r="A18" s="28">
        <v>12</v>
      </c>
      <c r="B18" s="96" t="s">
        <v>492</v>
      </c>
      <c r="C18" s="81" t="s">
        <v>426</v>
      </c>
      <c r="D18" s="80" t="s">
        <v>493</v>
      </c>
      <c r="E18" s="82" t="s">
        <v>378</v>
      </c>
      <c r="F18" s="52">
        <v>9.0500000000000007</v>
      </c>
      <c r="G18" s="26">
        <v>12</v>
      </c>
      <c r="H18" s="52">
        <v>29.94</v>
      </c>
      <c r="I18" s="26">
        <v>12</v>
      </c>
      <c r="J18" s="54">
        <f t="shared" si="0"/>
        <v>24</v>
      </c>
      <c r="K18" s="29" t="s">
        <v>379</v>
      </c>
    </row>
    <row r="19" spans="1:14" s="21" customFormat="1" ht="15.6" x14ac:dyDescent="0.3">
      <c r="A19" s="28">
        <v>13</v>
      </c>
      <c r="B19" s="96" t="s">
        <v>143</v>
      </c>
      <c r="C19" s="81" t="s">
        <v>144</v>
      </c>
      <c r="D19" s="80" t="s">
        <v>145</v>
      </c>
      <c r="E19" s="82" t="s">
        <v>54</v>
      </c>
      <c r="F19" s="52">
        <v>9.14</v>
      </c>
      <c r="G19" s="26">
        <v>13</v>
      </c>
      <c r="H19" s="77">
        <v>31</v>
      </c>
      <c r="I19" s="26">
        <v>13</v>
      </c>
      <c r="J19" s="109">
        <f t="shared" si="0"/>
        <v>26</v>
      </c>
      <c r="K19" s="29" t="s">
        <v>59</v>
      </c>
      <c r="L19" s="123"/>
      <c r="M19"/>
      <c r="N19"/>
    </row>
    <row r="20" spans="1:14" s="21" customFormat="1" ht="15.6" x14ac:dyDescent="0.3">
      <c r="A20" s="84"/>
      <c r="B20" s="96" t="s">
        <v>136</v>
      </c>
      <c r="C20" s="81" t="s">
        <v>137</v>
      </c>
      <c r="D20" s="80" t="s">
        <v>138</v>
      </c>
      <c r="E20" s="82" t="s">
        <v>54</v>
      </c>
      <c r="F20" s="52">
        <v>9.44</v>
      </c>
      <c r="G20" s="26">
        <v>14</v>
      </c>
      <c r="H20" s="77" t="s">
        <v>749</v>
      </c>
      <c r="I20" s="26"/>
      <c r="J20" s="79"/>
      <c r="K20" s="29" t="s">
        <v>139</v>
      </c>
      <c r="L20" s="123"/>
      <c r="M20"/>
      <c r="N20"/>
    </row>
    <row r="21" spans="1:14" s="21" customFormat="1" ht="15.6" x14ac:dyDescent="0.3">
      <c r="A21" s="83"/>
      <c r="B21" s="106"/>
      <c r="C21" s="87"/>
      <c r="D21" s="88"/>
      <c r="E21" s="32"/>
      <c r="F21" s="68"/>
      <c r="G21" s="67"/>
      <c r="H21" s="68"/>
      <c r="I21" s="67"/>
      <c r="J21" s="70"/>
      <c r="K21" s="43"/>
      <c r="L21" s="123"/>
      <c r="M21"/>
      <c r="N21"/>
    </row>
    <row r="22" spans="1:14" x14ac:dyDescent="0.3">
      <c r="B22" s="101" t="s">
        <v>36</v>
      </c>
    </row>
    <row r="23" spans="1:14" x14ac:dyDescent="0.3">
      <c r="B23" s="99"/>
    </row>
    <row r="24" spans="1:14" s="21" customFormat="1" x14ac:dyDescent="0.3">
      <c r="A24" s="22" t="s">
        <v>23</v>
      </c>
      <c r="B24" s="23" t="s">
        <v>9</v>
      </c>
      <c r="C24" s="24" t="s">
        <v>10</v>
      </c>
      <c r="D24" s="64" t="s">
        <v>11</v>
      </c>
      <c r="E24" s="22" t="s">
        <v>50</v>
      </c>
      <c r="F24" s="25" t="s">
        <v>19</v>
      </c>
      <c r="G24" s="26" t="s">
        <v>20</v>
      </c>
      <c r="H24" s="26" t="s">
        <v>21</v>
      </c>
      <c r="I24" s="26" t="s">
        <v>20</v>
      </c>
      <c r="J24" s="26" t="s">
        <v>22</v>
      </c>
      <c r="K24" s="27" t="s">
        <v>12</v>
      </c>
      <c r="L24" s="125"/>
    </row>
    <row r="25" spans="1:14" s="21" customFormat="1" ht="15.6" x14ac:dyDescent="0.3">
      <c r="A25" s="28" t="s">
        <v>13</v>
      </c>
      <c r="B25" s="96" t="s">
        <v>507</v>
      </c>
      <c r="C25" s="81" t="s">
        <v>508</v>
      </c>
      <c r="D25" s="80">
        <v>38468</v>
      </c>
      <c r="E25" s="82" t="s">
        <v>551</v>
      </c>
      <c r="F25" s="52">
        <v>7.53</v>
      </c>
      <c r="G25" s="26">
        <v>2</v>
      </c>
      <c r="H25" s="77">
        <v>24.17</v>
      </c>
      <c r="I25" s="26">
        <v>1</v>
      </c>
      <c r="J25" s="109">
        <f>G25+I25</f>
        <v>3</v>
      </c>
      <c r="K25" s="29" t="s">
        <v>509</v>
      </c>
      <c r="L25" s="125"/>
    </row>
    <row r="26" spans="1:14" s="21" customFormat="1" ht="15.6" x14ac:dyDescent="0.3">
      <c r="A26" s="28" t="s">
        <v>14</v>
      </c>
      <c r="B26" s="96" t="s">
        <v>250</v>
      </c>
      <c r="C26" s="81" t="s">
        <v>552</v>
      </c>
      <c r="D26" s="80" t="s">
        <v>553</v>
      </c>
      <c r="E26" s="82" t="s">
        <v>559</v>
      </c>
      <c r="F26" s="52">
        <v>7.57</v>
      </c>
      <c r="G26" s="26">
        <v>3</v>
      </c>
      <c r="H26" s="77">
        <v>25.09</v>
      </c>
      <c r="I26" s="26">
        <v>3</v>
      </c>
      <c r="J26" s="109">
        <f>G26+I26</f>
        <v>6</v>
      </c>
      <c r="K26" s="29" t="s">
        <v>554</v>
      </c>
      <c r="L26" s="125"/>
    </row>
    <row r="27" spans="1:14" s="21" customFormat="1" ht="15.6" x14ac:dyDescent="0.3">
      <c r="A27" s="28" t="s">
        <v>15</v>
      </c>
      <c r="B27" s="96" t="s">
        <v>560</v>
      </c>
      <c r="C27" s="81" t="s">
        <v>561</v>
      </c>
      <c r="D27" s="80" t="s">
        <v>562</v>
      </c>
      <c r="E27" s="82" t="s">
        <v>559</v>
      </c>
      <c r="F27" s="52">
        <v>7.75</v>
      </c>
      <c r="G27" s="26">
        <v>5</v>
      </c>
      <c r="H27" s="77">
        <v>25.03</v>
      </c>
      <c r="I27" s="26">
        <v>2</v>
      </c>
      <c r="J27" s="109">
        <f>G27+I27</f>
        <v>7</v>
      </c>
      <c r="K27" s="29" t="s">
        <v>563</v>
      </c>
      <c r="L27" s="125"/>
    </row>
    <row r="28" spans="1:14" s="21" customFormat="1" ht="15.6" x14ac:dyDescent="0.3">
      <c r="A28" s="28" t="s">
        <v>16</v>
      </c>
      <c r="B28" s="96" t="s">
        <v>449</v>
      </c>
      <c r="C28" s="81" t="s">
        <v>582</v>
      </c>
      <c r="D28" s="80" t="s">
        <v>501</v>
      </c>
      <c r="E28" s="82" t="s">
        <v>688</v>
      </c>
      <c r="F28" s="52">
        <v>7.66</v>
      </c>
      <c r="G28" s="26">
        <v>4</v>
      </c>
      <c r="H28" s="77">
        <v>25.29</v>
      </c>
      <c r="I28" s="26">
        <v>4</v>
      </c>
      <c r="J28" s="109">
        <f>G28+I28</f>
        <v>8</v>
      </c>
      <c r="K28" s="29" t="s">
        <v>572</v>
      </c>
      <c r="L28" s="125"/>
    </row>
    <row r="29" spans="1:14" s="21" customFormat="1" ht="15.6" x14ac:dyDescent="0.3">
      <c r="A29" s="28" t="s">
        <v>17</v>
      </c>
      <c r="B29" s="96" t="s">
        <v>51</v>
      </c>
      <c r="C29" s="81" t="s">
        <v>217</v>
      </c>
      <c r="D29" s="80" t="s">
        <v>218</v>
      </c>
      <c r="E29" s="82" t="s">
        <v>775</v>
      </c>
      <c r="F29" s="52">
        <v>7.89</v>
      </c>
      <c r="G29" s="26">
        <v>6</v>
      </c>
      <c r="H29" s="77">
        <v>26.23</v>
      </c>
      <c r="I29" s="26">
        <v>5</v>
      </c>
      <c r="J29" s="109">
        <f>G29+I29</f>
        <v>11</v>
      </c>
      <c r="K29" s="29" t="s">
        <v>216</v>
      </c>
      <c r="L29" s="125"/>
    </row>
    <row r="30" spans="1:14" s="21" customFormat="1" ht="15.6" x14ac:dyDescent="0.3">
      <c r="A30" s="28"/>
      <c r="B30" s="96" t="s">
        <v>91</v>
      </c>
      <c r="C30" s="81" t="s">
        <v>274</v>
      </c>
      <c r="D30" s="80" t="s">
        <v>275</v>
      </c>
      <c r="E30" s="82" t="s">
        <v>775</v>
      </c>
      <c r="F30" s="52">
        <v>7.05</v>
      </c>
      <c r="G30" s="26">
        <v>1</v>
      </c>
      <c r="H30" s="52" t="s">
        <v>749</v>
      </c>
      <c r="I30" s="26"/>
      <c r="J30" s="53"/>
      <c r="K30" s="29" t="s">
        <v>270</v>
      </c>
      <c r="L30" s="125"/>
    </row>
  </sheetData>
  <sortState ref="A25:N29">
    <sortCondition ref="J25:J29"/>
  </sortState>
  <phoneticPr fontId="18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0"/>
  <sheetViews>
    <sheetView workbookViewId="0"/>
  </sheetViews>
  <sheetFormatPr defaultRowHeight="14.4" x14ac:dyDescent="0.3"/>
  <cols>
    <col min="1" max="1" width="6.6640625" customWidth="1"/>
    <col min="2" max="2" width="12.5546875" style="100" customWidth="1"/>
    <col min="3" max="3" width="13.33203125" bestFit="1" customWidth="1"/>
    <col min="4" max="4" width="10.33203125" style="63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4"/>
      <c r="B2" s="98"/>
      <c r="C2" s="14"/>
      <c r="D2" s="62"/>
      <c r="E2" s="14"/>
      <c r="F2" s="14"/>
      <c r="G2" s="14"/>
      <c r="H2" s="14"/>
      <c r="I2" s="14"/>
      <c r="J2" s="14"/>
      <c r="K2" s="76">
        <v>45297</v>
      </c>
      <c r="L2" s="14"/>
      <c r="N2" s="14"/>
    </row>
    <row r="3" spans="1:14" ht="15.6" x14ac:dyDescent="0.3">
      <c r="A3" s="16"/>
      <c r="B3" s="99"/>
      <c r="C3" s="18"/>
      <c r="D3" s="62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01" t="s">
        <v>37</v>
      </c>
    </row>
    <row r="5" spans="1:14" ht="9" customHeight="1" x14ac:dyDescent="0.3"/>
    <row r="6" spans="1:14" s="21" customFormat="1" x14ac:dyDescent="0.3">
      <c r="B6" s="71">
        <v>1</v>
      </c>
      <c r="C6" s="72" t="s">
        <v>28</v>
      </c>
      <c r="D6" s="67"/>
    </row>
    <row r="7" spans="1:14" x14ac:dyDescent="0.3">
      <c r="A7" s="22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 t="s">
        <v>13</v>
      </c>
      <c r="B8" s="96" t="s">
        <v>704</v>
      </c>
      <c r="C8" s="81" t="s">
        <v>705</v>
      </c>
      <c r="D8" s="80" t="s">
        <v>706</v>
      </c>
      <c r="E8" s="82" t="s">
        <v>693</v>
      </c>
      <c r="F8" s="52">
        <v>7.97</v>
      </c>
      <c r="G8" s="26"/>
      <c r="H8" s="77"/>
      <c r="I8" s="26"/>
      <c r="J8" s="79">
        <f>G8+I8</f>
        <v>0</v>
      </c>
      <c r="K8" s="29" t="s">
        <v>707</v>
      </c>
    </row>
    <row r="9" spans="1:14" ht="15.6" x14ac:dyDescent="0.3">
      <c r="A9" s="28" t="s">
        <v>14</v>
      </c>
      <c r="B9" s="96" t="s">
        <v>308</v>
      </c>
      <c r="C9" s="81" t="s">
        <v>309</v>
      </c>
      <c r="D9" s="80" t="s">
        <v>310</v>
      </c>
      <c r="E9" s="82" t="s">
        <v>334</v>
      </c>
      <c r="F9" s="52">
        <v>7.75</v>
      </c>
      <c r="G9" s="26"/>
      <c r="H9" s="77"/>
      <c r="I9" s="26"/>
      <c r="J9" s="79">
        <f>G9+I9</f>
        <v>0</v>
      </c>
      <c r="K9" s="29" t="s">
        <v>270</v>
      </c>
    </row>
    <row r="10" spans="1:14" ht="15.6" x14ac:dyDescent="0.3">
      <c r="A10" s="28" t="s">
        <v>15</v>
      </c>
      <c r="B10" s="96" t="s">
        <v>291</v>
      </c>
      <c r="C10" s="81" t="s">
        <v>292</v>
      </c>
      <c r="D10" s="80" t="s">
        <v>293</v>
      </c>
      <c r="E10" s="82" t="s">
        <v>775</v>
      </c>
      <c r="F10" s="52">
        <v>7.91</v>
      </c>
      <c r="G10" s="26"/>
      <c r="H10" s="77"/>
      <c r="I10" s="26"/>
      <c r="J10" s="79">
        <f>G10+I10</f>
        <v>0</v>
      </c>
      <c r="K10" s="29" t="s">
        <v>294</v>
      </c>
    </row>
    <row r="11" spans="1:14" ht="15.6" x14ac:dyDescent="0.3">
      <c r="A11" s="28" t="s">
        <v>16</v>
      </c>
      <c r="B11" s="96" t="s">
        <v>708</v>
      </c>
      <c r="C11" s="81" t="s">
        <v>709</v>
      </c>
      <c r="D11" s="80" t="s">
        <v>710</v>
      </c>
      <c r="E11" s="82" t="s">
        <v>693</v>
      </c>
      <c r="F11" s="52" t="s">
        <v>749</v>
      </c>
      <c r="G11" s="26"/>
      <c r="H11" s="77"/>
      <c r="I11" s="26"/>
      <c r="J11" s="79">
        <f>G11+I11</f>
        <v>0</v>
      </c>
      <c r="K11" s="29" t="s">
        <v>711</v>
      </c>
    </row>
    <row r="12" spans="1:14" ht="15.6" x14ac:dyDescent="0.3">
      <c r="A12" s="28" t="s">
        <v>17</v>
      </c>
      <c r="B12" s="96" t="s">
        <v>590</v>
      </c>
      <c r="C12" s="81" t="s">
        <v>591</v>
      </c>
      <c r="D12" s="80" t="s">
        <v>592</v>
      </c>
      <c r="E12" s="82" t="s">
        <v>593</v>
      </c>
      <c r="F12" s="52">
        <v>7.99</v>
      </c>
      <c r="G12" s="26"/>
      <c r="H12" s="77"/>
      <c r="I12" s="26"/>
      <c r="J12" s="79">
        <f>G12+I12</f>
        <v>0</v>
      </c>
      <c r="K12" s="29" t="s">
        <v>751</v>
      </c>
    </row>
    <row r="13" spans="1:14" ht="15.6" x14ac:dyDescent="0.3">
      <c r="A13" s="28" t="s">
        <v>18</v>
      </c>
      <c r="B13" s="58"/>
      <c r="C13" s="59"/>
      <c r="D13" s="60"/>
      <c r="E13" s="36"/>
      <c r="F13" s="52"/>
      <c r="G13" s="37"/>
      <c r="H13" s="54"/>
      <c r="I13" s="37"/>
      <c r="J13" s="53">
        <f t="shared" ref="J13" si="0">G13+I13</f>
        <v>0</v>
      </c>
      <c r="K13" s="29"/>
    </row>
    <row r="14" spans="1:14" ht="9.75" customHeight="1" x14ac:dyDescent="0.3"/>
    <row r="15" spans="1:14" s="21" customFormat="1" x14ac:dyDescent="0.3">
      <c r="B15" s="71">
        <v>2</v>
      </c>
      <c r="C15" s="72" t="s">
        <v>28</v>
      </c>
      <c r="D15" s="67"/>
    </row>
    <row r="16" spans="1:14" x14ac:dyDescent="0.3">
      <c r="A16" s="22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1" ht="15.6" x14ac:dyDescent="0.3">
      <c r="A17" s="28" t="s">
        <v>13</v>
      </c>
      <c r="B17" s="96" t="s">
        <v>695</v>
      </c>
      <c r="C17" s="81" t="s">
        <v>696</v>
      </c>
      <c r="D17" s="80" t="s">
        <v>697</v>
      </c>
      <c r="E17" s="82" t="s">
        <v>693</v>
      </c>
      <c r="F17" s="52">
        <v>8.82</v>
      </c>
      <c r="G17" s="26"/>
      <c r="H17" s="77"/>
      <c r="I17" s="26"/>
      <c r="J17" s="79">
        <f>G17+I17</f>
        <v>0</v>
      </c>
      <c r="K17" s="29" t="s">
        <v>694</v>
      </c>
    </row>
    <row r="18" spans="1:11" ht="15.6" x14ac:dyDescent="0.3">
      <c r="A18" s="28" t="s">
        <v>14</v>
      </c>
      <c r="B18" s="96" t="s">
        <v>242</v>
      </c>
      <c r="C18" s="81" t="s">
        <v>243</v>
      </c>
      <c r="D18" s="80">
        <v>37928</v>
      </c>
      <c r="E18" s="82" t="s">
        <v>775</v>
      </c>
      <c r="F18" s="52">
        <v>7.66</v>
      </c>
      <c r="G18" s="26"/>
      <c r="H18" s="77"/>
      <c r="I18" s="26"/>
      <c r="J18" s="79">
        <f>G18+I18</f>
        <v>0</v>
      </c>
      <c r="K18" s="29" t="s">
        <v>239</v>
      </c>
    </row>
    <row r="19" spans="1:11" ht="15.6" x14ac:dyDescent="0.3">
      <c r="A19" s="28" t="s">
        <v>15</v>
      </c>
      <c r="B19" s="96" t="s">
        <v>295</v>
      </c>
      <c r="C19" s="81" t="s">
        <v>296</v>
      </c>
      <c r="D19" s="80" t="s">
        <v>297</v>
      </c>
      <c r="E19" s="82" t="s">
        <v>775</v>
      </c>
      <c r="F19" s="52" t="s">
        <v>749</v>
      </c>
      <c r="G19" s="26"/>
      <c r="H19" s="77"/>
      <c r="I19" s="26"/>
      <c r="J19" s="79">
        <f>G19+I19</f>
        <v>0</v>
      </c>
      <c r="K19" s="29" t="s">
        <v>298</v>
      </c>
    </row>
    <row r="20" spans="1:11" ht="15.6" x14ac:dyDescent="0.3">
      <c r="A20" s="28" t="s">
        <v>16</v>
      </c>
      <c r="B20" s="96" t="s">
        <v>698</v>
      </c>
      <c r="C20" s="81" t="s">
        <v>699</v>
      </c>
      <c r="D20" s="80" t="s">
        <v>700</v>
      </c>
      <c r="E20" s="82" t="s">
        <v>693</v>
      </c>
      <c r="F20" s="52" t="s">
        <v>749</v>
      </c>
      <c r="G20" s="26"/>
      <c r="H20" s="77"/>
      <c r="I20" s="26"/>
      <c r="J20" s="79">
        <f>G20+I20</f>
        <v>0</v>
      </c>
      <c r="K20" s="29" t="s">
        <v>694</v>
      </c>
    </row>
    <row r="21" spans="1:11" ht="15.6" x14ac:dyDescent="0.3">
      <c r="A21" s="28" t="s">
        <v>17</v>
      </c>
      <c r="B21" s="96" t="s">
        <v>302</v>
      </c>
      <c r="C21" s="81" t="s">
        <v>303</v>
      </c>
      <c r="D21" s="80" t="s">
        <v>304</v>
      </c>
      <c r="E21" s="82" t="s">
        <v>775</v>
      </c>
      <c r="F21" s="52">
        <v>8.02</v>
      </c>
      <c r="G21" s="26"/>
      <c r="H21" s="77"/>
      <c r="I21" s="26"/>
      <c r="J21" s="79">
        <f>G21+I21</f>
        <v>0</v>
      </c>
      <c r="K21" s="29" t="s">
        <v>270</v>
      </c>
    </row>
    <row r="22" spans="1:11" ht="15.6" x14ac:dyDescent="0.3">
      <c r="A22" s="28" t="s">
        <v>18</v>
      </c>
      <c r="B22" s="58"/>
      <c r="C22" s="59"/>
      <c r="D22" s="60"/>
      <c r="E22" s="36"/>
      <c r="F22" s="52"/>
      <c r="G22" s="37"/>
      <c r="H22" s="54"/>
      <c r="I22" s="37"/>
      <c r="J22" s="53">
        <f t="shared" ref="J22" si="1">G22+I22</f>
        <v>0</v>
      </c>
      <c r="K22" s="29"/>
    </row>
    <row r="24" spans="1:11" x14ac:dyDescent="0.3">
      <c r="B24" s="101" t="s">
        <v>38</v>
      </c>
    </row>
    <row r="25" spans="1:11" ht="9.75" customHeight="1" x14ac:dyDescent="0.3"/>
    <row r="26" spans="1:11" s="21" customFormat="1" x14ac:dyDescent="0.3">
      <c r="B26" s="71">
        <v>1</v>
      </c>
      <c r="C26" s="72" t="s">
        <v>28</v>
      </c>
      <c r="D26" s="67"/>
    </row>
    <row r="27" spans="1:11" s="21" customFormat="1" x14ac:dyDescent="0.3">
      <c r="A27" s="22" t="s">
        <v>8</v>
      </c>
      <c r="B27" s="23" t="s">
        <v>9</v>
      </c>
      <c r="C27" s="24" t="s">
        <v>10</v>
      </c>
      <c r="D27" s="64" t="s">
        <v>11</v>
      </c>
      <c r="E27" s="22" t="s">
        <v>50</v>
      </c>
      <c r="F27" s="25" t="s">
        <v>19</v>
      </c>
      <c r="G27" s="26" t="s">
        <v>20</v>
      </c>
      <c r="H27" s="26" t="s">
        <v>21</v>
      </c>
      <c r="I27" s="26" t="s">
        <v>20</v>
      </c>
      <c r="J27" s="26" t="s">
        <v>22</v>
      </c>
      <c r="K27" s="27" t="s">
        <v>12</v>
      </c>
    </row>
    <row r="28" spans="1:11" s="21" customFormat="1" ht="15.6" x14ac:dyDescent="0.3">
      <c r="A28" s="28" t="s">
        <v>13</v>
      </c>
      <c r="B28" s="96" t="s">
        <v>341</v>
      </c>
      <c r="C28" s="81" t="s">
        <v>342</v>
      </c>
      <c r="D28" s="80">
        <v>34473</v>
      </c>
      <c r="E28" s="82" t="s">
        <v>215</v>
      </c>
      <c r="F28" s="52" t="s">
        <v>749</v>
      </c>
      <c r="G28" s="26"/>
      <c r="H28" s="77"/>
      <c r="I28" s="26"/>
      <c r="J28" s="79">
        <f>G28+I28</f>
        <v>0</v>
      </c>
      <c r="K28" s="29" t="s">
        <v>343</v>
      </c>
    </row>
    <row r="29" spans="1:11" s="21" customFormat="1" ht="15.6" x14ac:dyDescent="0.3">
      <c r="A29" s="28" t="s">
        <v>14</v>
      </c>
      <c r="B29" s="96" t="s">
        <v>240</v>
      </c>
      <c r="C29" s="81" t="s">
        <v>323</v>
      </c>
      <c r="D29" s="80">
        <v>38338</v>
      </c>
      <c r="E29" s="82" t="s">
        <v>322</v>
      </c>
      <c r="F29" s="52">
        <v>7.43</v>
      </c>
      <c r="G29" s="26"/>
      <c r="H29" s="77"/>
      <c r="I29" s="26"/>
      <c r="J29" s="79">
        <f>G29+I29</f>
        <v>0</v>
      </c>
      <c r="K29" s="29" t="s">
        <v>324</v>
      </c>
    </row>
    <row r="30" spans="1:11" s="21" customFormat="1" ht="15.6" x14ac:dyDescent="0.3">
      <c r="A30" s="28" t="s">
        <v>15</v>
      </c>
      <c r="B30" s="96" t="s">
        <v>718</v>
      </c>
      <c r="C30" s="81" t="s">
        <v>719</v>
      </c>
      <c r="D30" s="80" t="s">
        <v>720</v>
      </c>
      <c r="E30" s="82" t="s">
        <v>693</v>
      </c>
      <c r="F30" s="52">
        <v>7.82</v>
      </c>
      <c r="G30" s="26"/>
      <c r="H30" s="77"/>
      <c r="I30" s="26"/>
      <c r="J30" s="79">
        <f>G30+I30</f>
        <v>0</v>
      </c>
      <c r="K30" s="29" t="s">
        <v>694</v>
      </c>
    </row>
    <row r="31" spans="1:11" s="21" customFormat="1" ht="15.6" x14ac:dyDescent="0.3">
      <c r="A31" s="28" t="s">
        <v>16</v>
      </c>
      <c r="B31" s="96" t="s">
        <v>502</v>
      </c>
      <c r="C31" s="81" t="s">
        <v>503</v>
      </c>
      <c r="D31" s="80" t="s">
        <v>504</v>
      </c>
      <c r="E31" s="82" t="s">
        <v>378</v>
      </c>
      <c r="F31" s="52" t="s">
        <v>749</v>
      </c>
      <c r="G31" s="26"/>
      <c r="H31" s="77"/>
      <c r="I31" s="26"/>
      <c r="J31" s="79">
        <f>G31+I31</f>
        <v>0</v>
      </c>
      <c r="K31" s="29" t="s">
        <v>379</v>
      </c>
    </row>
    <row r="32" spans="1:11" s="21" customFormat="1" ht="15.6" x14ac:dyDescent="0.3">
      <c r="A32" s="28" t="s">
        <v>17</v>
      </c>
      <c r="B32" s="96" t="s">
        <v>715</v>
      </c>
      <c r="C32" s="81" t="s">
        <v>716</v>
      </c>
      <c r="D32" s="80" t="s">
        <v>717</v>
      </c>
      <c r="E32" s="82" t="s">
        <v>693</v>
      </c>
      <c r="F32" s="52" t="s">
        <v>749</v>
      </c>
      <c r="G32" s="26"/>
      <c r="H32" s="77"/>
      <c r="I32" s="26"/>
      <c r="J32" s="79">
        <f>G32+I32</f>
        <v>0</v>
      </c>
      <c r="K32" s="29" t="s">
        <v>694</v>
      </c>
    </row>
    <row r="33" spans="1:11" s="21" customFormat="1" ht="15.6" x14ac:dyDescent="0.3">
      <c r="A33" s="28" t="s">
        <v>18</v>
      </c>
      <c r="B33" s="58"/>
      <c r="C33" s="59"/>
      <c r="D33" s="60"/>
      <c r="E33" s="36"/>
      <c r="F33" s="52"/>
      <c r="G33" s="37"/>
      <c r="H33" s="54"/>
      <c r="I33" s="37"/>
      <c r="J33" s="53">
        <f t="shared" ref="J33" si="2">G33+I33</f>
        <v>0</v>
      </c>
      <c r="K33" s="29"/>
    </row>
    <row r="35" spans="1:11" s="21" customFormat="1" x14ac:dyDescent="0.3">
      <c r="B35" s="71">
        <v>2</v>
      </c>
      <c r="C35" s="72" t="s">
        <v>28</v>
      </c>
      <c r="D35" s="67"/>
    </row>
    <row r="36" spans="1:11" s="21" customFormat="1" x14ac:dyDescent="0.3">
      <c r="A36" s="22" t="s">
        <v>8</v>
      </c>
      <c r="B36" s="23" t="s">
        <v>9</v>
      </c>
      <c r="C36" s="24" t="s">
        <v>10</v>
      </c>
      <c r="D36" s="64" t="s">
        <v>11</v>
      </c>
      <c r="E36" s="22" t="s">
        <v>50</v>
      </c>
      <c r="F36" s="25" t="s">
        <v>19</v>
      </c>
      <c r="G36" s="26" t="s">
        <v>20</v>
      </c>
      <c r="H36" s="26" t="s">
        <v>21</v>
      </c>
      <c r="I36" s="26" t="s">
        <v>20</v>
      </c>
      <c r="J36" s="26" t="s">
        <v>22</v>
      </c>
      <c r="K36" s="27" t="s">
        <v>12</v>
      </c>
    </row>
    <row r="37" spans="1:11" s="21" customFormat="1" ht="15.6" x14ac:dyDescent="0.3">
      <c r="A37" s="28" t="s">
        <v>13</v>
      </c>
      <c r="B37" s="96" t="s">
        <v>320</v>
      </c>
      <c r="C37" s="81" t="s">
        <v>321</v>
      </c>
      <c r="D37" s="80">
        <v>37600</v>
      </c>
      <c r="E37" s="82" t="s">
        <v>322</v>
      </c>
      <c r="F37" s="52">
        <v>7.39</v>
      </c>
      <c r="G37" s="26"/>
      <c r="H37" s="77"/>
      <c r="I37" s="26"/>
      <c r="J37" s="79">
        <f>G37+I37</f>
        <v>0</v>
      </c>
      <c r="K37" s="29" t="s">
        <v>239</v>
      </c>
    </row>
    <row r="38" spans="1:11" s="21" customFormat="1" ht="15.6" x14ac:dyDescent="0.3">
      <c r="A38" s="28" t="s">
        <v>14</v>
      </c>
      <c r="B38" s="96" t="s">
        <v>240</v>
      </c>
      <c r="C38" s="81" t="s">
        <v>317</v>
      </c>
      <c r="D38" s="80" t="s">
        <v>318</v>
      </c>
      <c r="E38" s="82" t="s">
        <v>334</v>
      </c>
      <c r="F38" s="52">
        <v>7.19</v>
      </c>
      <c r="G38" s="26"/>
      <c r="H38" s="77"/>
      <c r="I38" s="26"/>
      <c r="J38" s="79">
        <f>G38+I38</f>
        <v>0</v>
      </c>
      <c r="K38" s="29" t="s">
        <v>319</v>
      </c>
    </row>
    <row r="39" spans="1:11" s="21" customFormat="1" ht="15.6" x14ac:dyDescent="0.3">
      <c r="A39" s="28" t="s">
        <v>15</v>
      </c>
      <c r="B39" s="96" t="s">
        <v>260</v>
      </c>
      <c r="C39" s="81" t="s">
        <v>261</v>
      </c>
      <c r="D39" s="80" t="s">
        <v>262</v>
      </c>
      <c r="E39" s="82" t="s">
        <v>775</v>
      </c>
      <c r="F39" s="52">
        <v>7.41</v>
      </c>
      <c r="G39" s="26"/>
      <c r="H39" s="77"/>
      <c r="I39" s="26"/>
      <c r="J39" s="79">
        <f>G39+I39</f>
        <v>0</v>
      </c>
      <c r="K39" s="29" t="s">
        <v>249</v>
      </c>
    </row>
    <row r="40" spans="1:11" s="21" customFormat="1" ht="15.6" x14ac:dyDescent="0.3">
      <c r="A40" s="28" t="s">
        <v>16</v>
      </c>
      <c r="B40" s="96" t="s">
        <v>311</v>
      </c>
      <c r="C40" s="81" t="s">
        <v>312</v>
      </c>
      <c r="D40" s="80" t="s">
        <v>313</v>
      </c>
      <c r="E40" s="82" t="s">
        <v>334</v>
      </c>
      <c r="F40" s="52">
        <v>7.23</v>
      </c>
      <c r="G40" s="26"/>
      <c r="H40" s="77"/>
      <c r="I40" s="26"/>
      <c r="J40" s="79">
        <f>G40+I40</f>
        <v>0</v>
      </c>
      <c r="K40" s="29" t="s">
        <v>282</v>
      </c>
    </row>
    <row r="41" spans="1:11" s="21" customFormat="1" ht="15.6" x14ac:dyDescent="0.3">
      <c r="A41" s="28" t="s">
        <v>17</v>
      </c>
      <c r="B41" s="96" t="s">
        <v>287</v>
      </c>
      <c r="C41" s="81" t="s">
        <v>288</v>
      </c>
      <c r="D41" s="80" t="s">
        <v>289</v>
      </c>
      <c r="E41" s="82" t="s">
        <v>775</v>
      </c>
      <c r="F41" s="52" t="s">
        <v>749</v>
      </c>
      <c r="G41" s="26"/>
      <c r="H41" s="77"/>
      <c r="I41" s="26"/>
      <c r="J41" s="79">
        <f>G41+I41</f>
        <v>0</v>
      </c>
      <c r="K41" s="29" t="s">
        <v>290</v>
      </c>
    </row>
    <row r="42" spans="1:11" s="21" customFormat="1" ht="15.6" x14ac:dyDescent="0.3">
      <c r="A42" s="28" t="s">
        <v>18</v>
      </c>
      <c r="B42" s="58"/>
      <c r="C42" s="59"/>
      <c r="D42" s="60"/>
      <c r="E42" s="36"/>
      <c r="F42" s="52"/>
      <c r="G42" s="37"/>
      <c r="H42" s="54"/>
      <c r="I42" s="37"/>
      <c r="J42" s="53">
        <f t="shared" ref="J42" si="3">G42+I42</f>
        <v>0</v>
      </c>
      <c r="K42" s="29"/>
    </row>
    <row r="43" spans="1:11" ht="9.75" customHeight="1" x14ac:dyDescent="0.3"/>
    <row r="44" spans="1:11" s="21" customFormat="1" x14ac:dyDescent="0.3">
      <c r="B44" s="71">
        <v>3</v>
      </c>
      <c r="C44" s="72" t="s">
        <v>28</v>
      </c>
      <c r="D44" s="67"/>
    </row>
    <row r="45" spans="1:11" s="21" customFormat="1" x14ac:dyDescent="0.3">
      <c r="A45" s="22" t="s">
        <v>8</v>
      </c>
      <c r="B45" s="23" t="s">
        <v>9</v>
      </c>
      <c r="C45" s="24" t="s">
        <v>10</v>
      </c>
      <c r="D45" s="64" t="s">
        <v>11</v>
      </c>
      <c r="E45" s="22" t="s">
        <v>50</v>
      </c>
      <c r="F45" s="25" t="s">
        <v>19</v>
      </c>
      <c r="G45" s="26" t="s">
        <v>20</v>
      </c>
      <c r="H45" s="26" t="s">
        <v>21</v>
      </c>
      <c r="I45" s="26" t="s">
        <v>20</v>
      </c>
      <c r="J45" s="26" t="s">
        <v>22</v>
      </c>
      <c r="K45" s="27" t="s">
        <v>12</v>
      </c>
    </row>
    <row r="46" spans="1:11" s="21" customFormat="1" ht="15.6" x14ac:dyDescent="0.3">
      <c r="A46" s="28" t="s">
        <v>13</v>
      </c>
      <c r="B46" s="96" t="s">
        <v>237</v>
      </c>
      <c r="C46" s="81" t="s">
        <v>238</v>
      </c>
      <c r="D46" s="80">
        <v>37634</v>
      </c>
      <c r="E46" s="82" t="s">
        <v>775</v>
      </c>
      <c r="F46" s="52">
        <v>7.44</v>
      </c>
      <c r="G46" s="26"/>
      <c r="H46" s="77"/>
      <c r="I46" s="26"/>
      <c r="J46" s="79">
        <f>G46+I46</f>
        <v>0</v>
      </c>
      <c r="K46" s="29" t="s">
        <v>239</v>
      </c>
    </row>
    <row r="47" spans="1:11" s="21" customFormat="1" ht="15.6" x14ac:dyDescent="0.3">
      <c r="A47" s="28" t="s">
        <v>14</v>
      </c>
      <c r="B47" s="96" t="s">
        <v>219</v>
      </c>
      <c r="C47" s="81" t="s">
        <v>712</v>
      </c>
      <c r="D47" s="80" t="s">
        <v>713</v>
      </c>
      <c r="E47" s="82" t="s">
        <v>372</v>
      </c>
      <c r="F47" s="52">
        <v>7.36</v>
      </c>
      <c r="G47" s="26"/>
      <c r="H47" s="77"/>
      <c r="I47" s="26"/>
      <c r="J47" s="79">
        <f>G47+I47</f>
        <v>0</v>
      </c>
      <c r="K47" s="29" t="s">
        <v>714</v>
      </c>
    </row>
    <row r="48" spans="1:11" s="21" customFormat="1" ht="15.6" x14ac:dyDescent="0.3">
      <c r="A48" s="28" t="s">
        <v>15</v>
      </c>
      <c r="B48" s="96" t="s">
        <v>690</v>
      </c>
      <c r="C48" s="81" t="s">
        <v>691</v>
      </c>
      <c r="D48" s="80" t="s">
        <v>692</v>
      </c>
      <c r="E48" s="82" t="s">
        <v>693</v>
      </c>
      <c r="F48" s="52">
        <v>8.1300000000000008</v>
      </c>
      <c r="G48" s="26"/>
      <c r="H48" s="77"/>
      <c r="I48" s="26"/>
      <c r="J48" s="79">
        <f>G48+I48</f>
        <v>0</v>
      </c>
      <c r="K48" s="29" t="s">
        <v>694</v>
      </c>
    </row>
    <row r="49" spans="1:11" s="21" customFormat="1" ht="15.6" x14ac:dyDescent="0.3">
      <c r="A49" s="28" t="s">
        <v>16</v>
      </c>
      <c r="B49" s="96" t="s">
        <v>267</v>
      </c>
      <c r="C49" s="81" t="s">
        <v>268</v>
      </c>
      <c r="D49" s="80" t="s">
        <v>269</v>
      </c>
      <c r="E49" s="82" t="s">
        <v>775</v>
      </c>
      <c r="F49" s="52">
        <v>7.55</v>
      </c>
      <c r="G49" s="26"/>
      <c r="H49" s="77"/>
      <c r="I49" s="26"/>
      <c r="J49" s="79">
        <f>G49+I49</f>
        <v>0</v>
      </c>
      <c r="K49" s="29" t="s">
        <v>270</v>
      </c>
    </row>
    <row r="50" spans="1:11" s="21" customFormat="1" ht="15.6" x14ac:dyDescent="0.3">
      <c r="A50" s="28" t="s">
        <v>17</v>
      </c>
      <c r="B50" s="96" t="s">
        <v>701</v>
      </c>
      <c r="C50" s="81" t="s">
        <v>702</v>
      </c>
      <c r="D50" s="80" t="s">
        <v>703</v>
      </c>
      <c r="E50" s="82" t="s">
        <v>693</v>
      </c>
      <c r="F50" s="52">
        <v>8.02</v>
      </c>
      <c r="G50" s="26"/>
      <c r="H50" s="77"/>
      <c r="I50" s="26"/>
      <c r="J50" s="79">
        <f>G50+I50</f>
        <v>0</v>
      </c>
      <c r="K50" s="29" t="s">
        <v>694</v>
      </c>
    </row>
    <row r="51" spans="1:11" s="21" customFormat="1" ht="15.6" x14ac:dyDescent="0.3">
      <c r="A51" s="28" t="s">
        <v>18</v>
      </c>
      <c r="B51" s="58"/>
      <c r="C51" s="59"/>
      <c r="D51" s="60"/>
      <c r="E51" s="36"/>
      <c r="F51" s="52"/>
      <c r="G51" s="37"/>
      <c r="H51" s="54"/>
      <c r="I51" s="37"/>
      <c r="J51" s="53">
        <f t="shared" ref="J51" si="4">G51+I51</f>
        <v>0</v>
      </c>
      <c r="K51" s="29"/>
    </row>
    <row r="53" spans="1:11" s="21" customFormat="1" x14ac:dyDescent="0.3">
      <c r="B53" s="71">
        <v>4</v>
      </c>
      <c r="C53" s="72" t="s">
        <v>28</v>
      </c>
      <c r="D53" s="67"/>
    </row>
    <row r="54" spans="1:11" s="21" customFormat="1" x14ac:dyDescent="0.3">
      <c r="A54" s="22" t="s">
        <v>8</v>
      </c>
      <c r="B54" s="23" t="s">
        <v>9</v>
      </c>
      <c r="C54" s="24" t="s">
        <v>10</v>
      </c>
      <c r="D54" s="64" t="s">
        <v>11</v>
      </c>
      <c r="E54" s="22" t="s">
        <v>50</v>
      </c>
      <c r="F54" s="25" t="s">
        <v>19</v>
      </c>
      <c r="G54" s="26" t="s">
        <v>20</v>
      </c>
      <c r="H54" s="26" t="s">
        <v>21</v>
      </c>
      <c r="I54" s="26" t="s">
        <v>20</v>
      </c>
      <c r="J54" s="26" t="s">
        <v>22</v>
      </c>
      <c r="K54" s="27" t="s">
        <v>12</v>
      </c>
    </row>
    <row r="55" spans="1:11" s="21" customFormat="1" ht="15.6" x14ac:dyDescent="0.3">
      <c r="A55" s="28" t="s">
        <v>13</v>
      </c>
      <c r="B55" s="58"/>
      <c r="C55" s="59"/>
      <c r="D55" s="60"/>
      <c r="E55" s="36"/>
      <c r="F55" s="52"/>
      <c r="G55" s="37"/>
      <c r="H55" s="54"/>
      <c r="I55" s="37"/>
      <c r="J55" s="53">
        <f t="shared" ref="J55:J60" si="5">G55+I55</f>
        <v>0</v>
      </c>
      <c r="K55" s="29"/>
    </row>
    <row r="56" spans="1:11" s="21" customFormat="1" ht="15.6" x14ac:dyDescent="0.3">
      <c r="A56" s="28" t="s">
        <v>14</v>
      </c>
      <c r="B56" s="96" t="s">
        <v>240</v>
      </c>
      <c r="C56" s="81" t="s">
        <v>238</v>
      </c>
      <c r="D56" s="80">
        <v>37634</v>
      </c>
      <c r="E56" s="82" t="s">
        <v>775</v>
      </c>
      <c r="F56" s="52">
        <v>7.49</v>
      </c>
      <c r="G56" s="26"/>
      <c r="H56" s="77"/>
      <c r="I56" s="26"/>
      <c r="J56" s="79">
        <f>G56+I56</f>
        <v>0</v>
      </c>
      <c r="K56" s="29" t="s">
        <v>241</v>
      </c>
    </row>
    <row r="57" spans="1:11" s="21" customFormat="1" ht="15.6" x14ac:dyDescent="0.3">
      <c r="A57" s="28" t="s">
        <v>15</v>
      </c>
      <c r="B57" s="96" t="s">
        <v>348</v>
      </c>
      <c r="C57" s="81" t="s">
        <v>564</v>
      </c>
      <c r="D57" s="80" t="s">
        <v>565</v>
      </c>
      <c r="E57" s="82" t="s">
        <v>559</v>
      </c>
      <c r="F57" s="52">
        <v>7.29</v>
      </c>
      <c r="G57" s="26"/>
      <c r="H57" s="77"/>
      <c r="I57" s="26"/>
      <c r="J57" s="79">
        <f>G57+I57</f>
        <v>0</v>
      </c>
      <c r="K57" s="29" t="s">
        <v>566</v>
      </c>
    </row>
    <row r="58" spans="1:11" s="21" customFormat="1" ht="15.6" x14ac:dyDescent="0.3">
      <c r="A58" s="28" t="s">
        <v>16</v>
      </c>
      <c r="B58" s="96" t="s">
        <v>279</v>
      </c>
      <c r="C58" s="81" t="s">
        <v>280</v>
      </c>
      <c r="D58" s="80" t="s">
        <v>281</v>
      </c>
      <c r="E58" s="82" t="s">
        <v>775</v>
      </c>
      <c r="F58" s="52">
        <v>6.96</v>
      </c>
      <c r="G58" s="26"/>
      <c r="H58" s="77"/>
      <c r="I58" s="26"/>
      <c r="J58" s="79">
        <f>G58+I58</f>
        <v>0</v>
      </c>
      <c r="K58" s="29" t="s">
        <v>282</v>
      </c>
    </row>
    <row r="59" spans="1:11" s="21" customFormat="1" ht="15.6" x14ac:dyDescent="0.3">
      <c r="A59" s="28" t="s">
        <v>17</v>
      </c>
      <c r="B59" s="96" t="s">
        <v>233</v>
      </c>
      <c r="C59" s="81" t="s">
        <v>234</v>
      </c>
      <c r="D59" s="80" t="s">
        <v>235</v>
      </c>
      <c r="E59" s="82" t="s">
        <v>775</v>
      </c>
      <c r="F59" s="52" t="s">
        <v>749</v>
      </c>
      <c r="G59" s="26"/>
      <c r="H59" s="77"/>
      <c r="I59" s="26"/>
      <c r="J59" s="79">
        <f>G59+I59</f>
        <v>0</v>
      </c>
      <c r="K59" s="29" t="s">
        <v>236</v>
      </c>
    </row>
    <row r="60" spans="1:11" s="21" customFormat="1" ht="15.6" x14ac:dyDescent="0.3">
      <c r="A60" s="28" t="s">
        <v>18</v>
      </c>
      <c r="B60" s="58"/>
      <c r="C60" s="59"/>
      <c r="D60" s="60"/>
      <c r="E60" s="36"/>
      <c r="F60" s="52"/>
      <c r="G60" s="37"/>
      <c r="H60" s="54"/>
      <c r="I60" s="37"/>
      <c r="J60" s="53">
        <f t="shared" si="5"/>
        <v>0</v>
      </c>
      <c r="K60" s="29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1"/>
  <sheetViews>
    <sheetView workbookViewId="0"/>
  </sheetViews>
  <sheetFormatPr defaultRowHeight="14.4" x14ac:dyDescent="0.3"/>
  <cols>
    <col min="1" max="1" width="7.44140625" style="105" customWidth="1"/>
    <col min="2" max="2" width="12.5546875" style="100" customWidth="1"/>
    <col min="3" max="3" width="13.33203125" bestFit="1" customWidth="1"/>
    <col min="4" max="4" width="10.33203125" style="63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ht="18" x14ac:dyDescent="0.35">
      <c r="A1" s="108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4"/>
    </row>
    <row r="2" spans="1:14" x14ac:dyDescent="0.3">
      <c r="A2" s="103"/>
      <c r="B2" s="98"/>
      <c r="C2" s="14"/>
      <c r="D2" s="62"/>
      <c r="E2" s="14"/>
      <c r="F2" s="14"/>
      <c r="G2" s="14"/>
      <c r="H2" s="14"/>
      <c r="I2" s="14"/>
      <c r="J2" s="14"/>
      <c r="K2" s="76">
        <v>45297</v>
      </c>
      <c r="L2" s="14"/>
      <c r="N2" s="14"/>
    </row>
    <row r="3" spans="1:14" ht="15.6" x14ac:dyDescent="0.3">
      <c r="A3" s="16"/>
      <c r="B3" s="99"/>
      <c r="C3" s="18"/>
      <c r="D3" s="62"/>
      <c r="E3" s="14"/>
      <c r="F3" s="14"/>
      <c r="G3" s="14"/>
      <c r="H3" s="14"/>
      <c r="I3" s="14"/>
      <c r="J3" s="19"/>
      <c r="K3" s="20" t="s">
        <v>2</v>
      </c>
      <c r="L3" s="14"/>
      <c r="N3" s="14"/>
    </row>
    <row r="4" spans="1:14" x14ac:dyDescent="0.3">
      <c r="B4" s="101" t="s">
        <v>37</v>
      </c>
    </row>
    <row r="5" spans="1:14" ht="9" customHeight="1" x14ac:dyDescent="0.3"/>
    <row r="6" spans="1:14" s="21" customFormat="1" x14ac:dyDescent="0.3">
      <c r="A6" s="47"/>
      <c r="B6" s="71">
        <v>1</v>
      </c>
      <c r="C6" s="72" t="s">
        <v>28</v>
      </c>
      <c r="D6" s="67"/>
    </row>
    <row r="7" spans="1:14" x14ac:dyDescent="0.3">
      <c r="A7" s="25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x14ac:dyDescent="0.3">
      <c r="A8" s="28" t="s">
        <v>13</v>
      </c>
      <c r="B8" s="23"/>
      <c r="C8" s="24"/>
      <c r="D8" s="64"/>
      <c r="E8" s="22"/>
      <c r="F8" s="25"/>
      <c r="G8" s="26"/>
      <c r="H8" s="107"/>
      <c r="I8" s="26"/>
      <c r="J8" s="78"/>
      <c r="K8" s="27"/>
    </row>
    <row r="9" spans="1:14" x14ac:dyDescent="0.3">
      <c r="A9" s="28" t="s">
        <v>14</v>
      </c>
      <c r="B9" s="23"/>
      <c r="C9" s="24"/>
      <c r="D9" s="64"/>
      <c r="E9" s="22"/>
      <c r="F9" s="25"/>
      <c r="G9" s="26"/>
      <c r="H9" s="107"/>
      <c r="I9" s="26"/>
      <c r="J9" s="78"/>
      <c r="K9" s="27"/>
    </row>
    <row r="10" spans="1:14" x14ac:dyDescent="0.3">
      <c r="A10" s="28" t="s">
        <v>15</v>
      </c>
      <c r="B10" s="23"/>
      <c r="C10" s="24"/>
      <c r="D10" s="64"/>
      <c r="E10" s="22"/>
      <c r="F10" s="25"/>
      <c r="G10" s="26"/>
      <c r="H10" s="107"/>
      <c r="I10" s="26"/>
      <c r="J10" s="78"/>
      <c r="K10" s="27"/>
    </row>
    <row r="11" spans="1:14" ht="15.6" x14ac:dyDescent="0.3">
      <c r="A11" s="28" t="s">
        <v>16</v>
      </c>
      <c r="B11" s="96" t="s">
        <v>695</v>
      </c>
      <c r="C11" s="81" t="s">
        <v>696</v>
      </c>
      <c r="D11" s="80" t="s">
        <v>697</v>
      </c>
      <c r="E11" s="82" t="s">
        <v>693</v>
      </c>
      <c r="F11" s="52">
        <v>8.82</v>
      </c>
      <c r="G11" s="26">
        <v>7</v>
      </c>
      <c r="H11" s="77">
        <v>29.74</v>
      </c>
      <c r="I11" s="26"/>
      <c r="J11" s="79">
        <f>G11+I11</f>
        <v>7</v>
      </c>
      <c r="K11" s="29" t="s">
        <v>694</v>
      </c>
    </row>
    <row r="12" spans="1:14" ht="15.6" x14ac:dyDescent="0.3">
      <c r="A12" s="28" t="s">
        <v>17</v>
      </c>
      <c r="B12" s="96" t="s">
        <v>590</v>
      </c>
      <c r="C12" s="81" t="s">
        <v>591</v>
      </c>
      <c r="D12" s="80" t="s">
        <v>592</v>
      </c>
      <c r="E12" s="82" t="s">
        <v>593</v>
      </c>
      <c r="F12" s="52">
        <v>7.99</v>
      </c>
      <c r="G12" s="26">
        <v>5</v>
      </c>
      <c r="H12" s="77">
        <v>26.11</v>
      </c>
      <c r="I12" s="26"/>
      <c r="J12" s="79">
        <f>G12+I12</f>
        <v>5</v>
      </c>
      <c r="K12" s="29" t="s">
        <v>751</v>
      </c>
    </row>
    <row r="13" spans="1:14" ht="15.6" x14ac:dyDescent="0.3">
      <c r="A13" s="28" t="s">
        <v>18</v>
      </c>
      <c r="B13" s="96" t="s">
        <v>302</v>
      </c>
      <c r="C13" s="81" t="s">
        <v>303</v>
      </c>
      <c r="D13" s="80" t="s">
        <v>304</v>
      </c>
      <c r="E13" s="82" t="s">
        <v>775</v>
      </c>
      <c r="F13" s="52">
        <v>8.02</v>
      </c>
      <c r="G13" s="26">
        <v>6</v>
      </c>
      <c r="H13" s="77">
        <v>27.07</v>
      </c>
      <c r="I13" s="26"/>
      <c r="J13" s="79">
        <f>G13+I13</f>
        <v>6</v>
      </c>
      <c r="K13" s="29" t="s">
        <v>270</v>
      </c>
    </row>
    <row r="14" spans="1:14" ht="15.6" x14ac:dyDescent="0.3">
      <c r="A14" s="104"/>
      <c r="B14" s="106"/>
      <c r="C14" s="87"/>
      <c r="D14" s="88"/>
      <c r="E14" s="32"/>
      <c r="F14" s="68"/>
      <c r="G14" s="67"/>
      <c r="H14" s="68"/>
      <c r="I14" s="67"/>
      <c r="J14" s="70"/>
      <c r="K14" s="43"/>
    </row>
    <row r="15" spans="1:14" s="21" customFormat="1" x14ac:dyDescent="0.3">
      <c r="A15" s="47"/>
      <c r="B15" s="71">
        <v>2</v>
      </c>
      <c r="C15" s="72" t="s">
        <v>28</v>
      </c>
      <c r="D15" s="67"/>
    </row>
    <row r="16" spans="1:14" x14ac:dyDescent="0.3">
      <c r="A16" s="25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1" x14ac:dyDescent="0.3">
      <c r="A17" s="28" t="s">
        <v>13</v>
      </c>
      <c r="B17" s="23"/>
      <c r="C17" s="24"/>
      <c r="D17" s="64"/>
      <c r="E17" s="22"/>
      <c r="F17" s="25"/>
      <c r="G17" s="26"/>
      <c r="H17" s="107"/>
      <c r="I17" s="26"/>
      <c r="J17" s="78"/>
      <c r="K17" s="27"/>
    </row>
    <row r="18" spans="1:11" x14ac:dyDescent="0.3">
      <c r="A18" s="28" t="s">
        <v>14</v>
      </c>
      <c r="B18" s="23"/>
      <c r="C18" s="24"/>
      <c r="D18" s="64"/>
      <c r="E18" s="22"/>
      <c r="F18" s="25"/>
      <c r="G18" s="26"/>
      <c r="H18" s="107"/>
      <c r="I18" s="26"/>
      <c r="J18" s="78"/>
      <c r="K18" s="27"/>
    </row>
    <row r="19" spans="1:11" ht="15.6" x14ac:dyDescent="0.3">
      <c r="A19" s="28" t="s">
        <v>15</v>
      </c>
      <c r="B19" s="96" t="s">
        <v>704</v>
      </c>
      <c r="C19" s="81" t="s">
        <v>705</v>
      </c>
      <c r="D19" s="80" t="s">
        <v>706</v>
      </c>
      <c r="E19" s="82" t="s">
        <v>693</v>
      </c>
      <c r="F19" s="52">
        <v>7.97</v>
      </c>
      <c r="G19" s="26">
        <v>4</v>
      </c>
      <c r="H19" s="77">
        <v>25.92</v>
      </c>
      <c r="I19" s="26"/>
      <c r="J19" s="79">
        <f>G19+I19</f>
        <v>4</v>
      </c>
      <c r="K19" s="29" t="s">
        <v>707</v>
      </c>
    </row>
    <row r="20" spans="1:11" ht="15.6" x14ac:dyDescent="0.3">
      <c r="A20" s="28" t="s">
        <v>16</v>
      </c>
      <c r="B20" s="96" t="s">
        <v>291</v>
      </c>
      <c r="C20" s="81" t="s">
        <v>292</v>
      </c>
      <c r="D20" s="80" t="s">
        <v>293</v>
      </c>
      <c r="E20" s="82" t="s">
        <v>775</v>
      </c>
      <c r="F20" s="52">
        <v>7.91</v>
      </c>
      <c r="G20" s="26">
        <v>3</v>
      </c>
      <c r="H20" s="77">
        <v>25.65</v>
      </c>
      <c r="I20" s="26"/>
      <c r="J20" s="79">
        <f>G20+I20</f>
        <v>3</v>
      </c>
      <c r="K20" s="29" t="s">
        <v>294</v>
      </c>
    </row>
    <row r="21" spans="1:11" ht="15.6" x14ac:dyDescent="0.3">
      <c r="A21" s="28" t="s">
        <v>17</v>
      </c>
      <c r="B21" s="96" t="s">
        <v>242</v>
      </c>
      <c r="C21" s="81" t="s">
        <v>243</v>
      </c>
      <c r="D21" s="80">
        <v>37928</v>
      </c>
      <c r="E21" s="82" t="s">
        <v>775</v>
      </c>
      <c r="F21" s="52">
        <v>7.66</v>
      </c>
      <c r="G21" s="26">
        <v>1</v>
      </c>
      <c r="H21" s="77">
        <v>25.13</v>
      </c>
      <c r="I21" s="26"/>
      <c r="J21" s="79">
        <f>G21+I21</f>
        <v>1</v>
      </c>
      <c r="K21" s="29" t="s">
        <v>239</v>
      </c>
    </row>
    <row r="22" spans="1:11" ht="15.6" x14ac:dyDescent="0.3">
      <c r="A22" s="28" t="s">
        <v>18</v>
      </c>
      <c r="B22" s="96" t="s">
        <v>308</v>
      </c>
      <c r="C22" s="81" t="s">
        <v>309</v>
      </c>
      <c r="D22" s="80" t="s">
        <v>310</v>
      </c>
      <c r="E22" s="82" t="s">
        <v>334</v>
      </c>
      <c r="F22" s="52">
        <v>7.75</v>
      </c>
      <c r="G22" s="26">
        <v>2</v>
      </c>
      <c r="H22" s="77">
        <v>26.08</v>
      </c>
      <c r="I22" s="26"/>
      <c r="J22" s="79">
        <f>G22+I22</f>
        <v>2</v>
      </c>
      <c r="K22" s="29" t="s">
        <v>270</v>
      </c>
    </row>
    <row r="23" spans="1:11" x14ac:dyDescent="0.3">
      <c r="A23" s="94"/>
    </row>
    <row r="24" spans="1:11" x14ac:dyDescent="0.3">
      <c r="B24" s="101" t="s">
        <v>38</v>
      </c>
    </row>
    <row r="25" spans="1:11" x14ac:dyDescent="0.3">
      <c r="B25" s="99"/>
    </row>
    <row r="26" spans="1:11" s="21" customFormat="1" x14ac:dyDescent="0.3">
      <c r="A26" s="47"/>
      <c r="B26" s="71">
        <v>1</v>
      </c>
      <c r="C26" s="72" t="s">
        <v>28</v>
      </c>
      <c r="D26" s="67"/>
    </row>
    <row r="27" spans="1:11" s="21" customFormat="1" x14ac:dyDescent="0.3">
      <c r="A27" s="25" t="s">
        <v>8</v>
      </c>
      <c r="B27" s="23" t="s">
        <v>9</v>
      </c>
      <c r="C27" s="24" t="s">
        <v>10</v>
      </c>
      <c r="D27" s="64" t="s">
        <v>11</v>
      </c>
      <c r="E27" s="22" t="s">
        <v>50</v>
      </c>
      <c r="F27" s="25" t="s">
        <v>19</v>
      </c>
      <c r="G27" s="26" t="s">
        <v>20</v>
      </c>
      <c r="H27" s="26" t="s">
        <v>21</v>
      </c>
      <c r="I27" s="26" t="s">
        <v>20</v>
      </c>
      <c r="J27" s="26" t="s">
        <v>22</v>
      </c>
      <c r="K27" s="27" t="s">
        <v>12</v>
      </c>
    </row>
    <row r="28" spans="1:11" s="21" customFormat="1" x14ac:dyDescent="0.3">
      <c r="A28" s="28" t="s">
        <v>13</v>
      </c>
      <c r="B28" s="23"/>
      <c r="C28" s="24"/>
      <c r="D28" s="64"/>
      <c r="E28" s="22"/>
      <c r="F28" s="25"/>
      <c r="G28" s="26"/>
      <c r="H28" s="107"/>
      <c r="I28" s="26"/>
      <c r="J28" s="78"/>
      <c r="K28" s="27"/>
    </row>
    <row r="29" spans="1:11" s="21" customFormat="1" ht="15.6" x14ac:dyDescent="0.3">
      <c r="A29" s="28" t="s">
        <v>14</v>
      </c>
      <c r="B29" s="96" t="s">
        <v>690</v>
      </c>
      <c r="C29" s="81" t="s">
        <v>691</v>
      </c>
      <c r="D29" s="80" t="s">
        <v>692</v>
      </c>
      <c r="E29" s="82" t="s">
        <v>693</v>
      </c>
      <c r="F29" s="52">
        <v>8.1300000000000008</v>
      </c>
      <c r="G29" s="26">
        <v>14</v>
      </c>
      <c r="H29" s="77">
        <v>27.38</v>
      </c>
      <c r="I29" s="26"/>
      <c r="J29" s="79">
        <f>G29+I29</f>
        <v>14</v>
      </c>
      <c r="K29" s="29" t="s">
        <v>694</v>
      </c>
    </row>
    <row r="30" spans="1:11" s="21" customFormat="1" ht="15.6" x14ac:dyDescent="0.3">
      <c r="A30" s="28" t="s">
        <v>15</v>
      </c>
      <c r="B30" s="96" t="s">
        <v>718</v>
      </c>
      <c r="C30" s="81" t="s">
        <v>719</v>
      </c>
      <c r="D30" s="80" t="s">
        <v>720</v>
      </c>
      <c r="E30" s="82" t="s">
        <v>693</v>
      </c>
      <c r="F30" s="52">
        <v>7.82</v>
      </c>
      <c r="G30" s="26">
        <v>12</v>
      </c>
      <c r="H30" s="77">
        <v>25.7</v>
      </c>
      <c r="I30" s="26"/>
      <c r="J30" s="79">
        <f>G30+I30</f>
        <v>12</v>
      </c>
      <c r="K30" s="29" t="s">
        <v>694</v>
      </c>
    </row>
    <row r="31" spans="1:11" s="21" customFormat="1" ht="15.6" x14ac:dyDescent="0.3">
      <c r="A31" s="28" t="s">
        <v>16</v>
      </c>
      <c r="B31" s="96" t="s">
        <v>267</v>
      </c>
      <c r="C31" s="81" t="s">
        <v>268</v>
      </c>
      <c r="D31" s="80" t="s">
        <v>269</v>
      </c>
      <c r="E31" s="82" t="s">
        <v>775</v>
      </c>
      <c r="F31" s="52">
        <v>7.55</v>
      </c>
      <c r="G31" s="26">
        <v>11</v>
      </c>
      <c r="H31" s="77">
        <v>24.14</v>
      </c>
      <c r="I31" s="26"/>
      <c r="J31" s="79">
        <f>G31+I31</f>
        <v>11</v>
      </c>
      <c r="K31" s="29" t="s">
        <v>270</v>
      </c>
    </row>
    <row r="32" spans="1:11" s="21" customFormat="1" ht="15.6" x14ac:dyDescent="0.3">
      <c r="A32" s="28" t="s">
        <v>17</v>
      </c>
      <c r="B32" s="96" t="s">
        <v>237</v>
      </c>
      <c r="C32" s="81" t="s">
        <v>238</v>
      </c>
      <c r="D32" s="80">
        <v>37634</v>
      </c>
      <c r="E32" s="82" t="s">
        <v>775</v>
      </c>
      <c r="F32" s="52">
        <v>7.44</v>
      </c>
      <c r="G32" s="26">
        <v>9</v>
      </c>
      <c r="H32" s="77">
        <v>24.81</v>
      </c>
      <c r="I32" s="26"/>
      <c r="J32" s="79">
        <f>G32+I32</f>
        <v>9</v>
      </c>
      <c r="K32" s="29" t="s">
        <v>239</v>
      </c>
    </row>
    <row r="33" spans="1:11" s="21" customFormat="1" ht="15.6" x14ac:dyDescent="0.3">
      <c r="A33" s="28" t="s">
        <v>18</v>
      </c>
      <c r="B33" s="96" t="s">
        <v>240</v>
      </c>
      <c r="C33" s="81" t="s">
        <v>238</v>
      </c>
      <c r="D33" s="80">
        <v>37634</v>
      </c>
      <c r="E33" s="82" t="s">
        <v>775</v>
      </c>
      <c r="F33" s="52">
        <v>7.49</v>
      </c>
      <c r="G33" s="26">
        <v>10</v>
      </c>
      <c r="H33" s="77">
        <v>23.77</v>
      </c>
      <c r="I33" s="26"/>
      <c r="J33" s="79">
        <f>G33+I33</f>
        <v>10</v>
      </c>
      <c r="K33" s="29" t="s">
        <v>241</v>
      </c>
    </row>
    <row r="34" spans="1:11" s="21" customFormat="1" ht="15.6" x14ac:dyDescent="0.3">
      <c r="A34" s="104"/>
      <c r="B34" s="106"/>
      <c r="C34" s="87"/>
      <c r="D34" s="88"/>
      <c r="E34" s="32"/>
      <c r="F34" s="68"/>
      <c r="G34" s="67"/>
      <c r="H34" s="68"/>
      <c r="I34" s="67"/>
      <c r="J34" s="70"/>
      <c r="K34" s="43"/>
    </row>
    <row r="35" spans="1:11" s="21" customFormat="1" x14ac:dyDescent="0.3">
      <c r="A35" s="47"/>
      <c r="B35" s="71">
        <v>2</v>
      </c>
      <c r="C35" s="72" t="s">
        <v>28</v>
      </c>
      <c r="D35" s="67"/>
    </row>
    <row r="36" spans="1:11" s="21" customFormat="1" x14ac:dyDescent="0.3">
      <c r="A36" s="25" t="s">
        <v>8</v>
      </c>
      <c r="B36" s="23" t="s">
        <v>9</v>
      </c>
      <c r="C36" s="24" t="s">
        <v>10</v>
      </c>
      <c r="D36" s="64" t="s">
        <v>11</v>
      </c>
      <c r="E36" s="22" t="s">
        <v>50</v>
      </c>
      <c r="F36" s="25" t="s">
        <v>19</v>
      </c>
      <c r="G36" s="26" t="s">
        <v>20</v>
      </c>
      <c r="H36" s="26" t="s">
        <v>21</v>
      </c>
      <c r="I36" s="26" t="s">
        <v>20</v>
      </c>
      <c r="J36" s="26" t="s">
        <v>22</v>
      </c>
      <c r="K36" s="27" t="s">
        <v>12</v>
      </c>
    </row>
    <row r="37" spans="1:11" s="21" customFormat="1" x14ac:dyDescent="0.3">
      <c r="A37" s="28" t="s">
        <v>13</v>
      </c>
      <c r="B37" s="23"/>
      <c r="C37" s="24"/>
      <c r="D37" s="64"/>
      <c r="E37" s="22"/>
      <c r="F37" s="25"/>
      <c r="G37" s="26"/>
      <c r="H37" s="26"/>
      <c r="I37" s="26"/>
      <c r="J37" s="26"/>
      <c r="K37" s="27"/>
    </row>
    <row r="38" spans="1:11" s="21" customFormat="1" ht="15.6" x14ac:dyDescent="0.3">
      <c r="A38" s="28" t="s">
        <v>14</v>
      </c>
      <c r="B38" s="96" t="s">
        <v>701</v>
      </c>
      <c r="C38" s="81" t="s">
        <v>702</v>
      </c>
      <c r="D38" s="80" t="s">
        <v>703</v>
      </c>
      <c r="E38" s="82" t="s">
        <v>693</v>
      </c>
      <c r="F38" s="52">
        <v>8.02</v>
      </c>
      <c r="G38" s="26">
        <v>13</v>
      </c>
      <c r="H38" s="52">
        <v>26.04</v>
      </c>
      <c r="I38" s="26"/>
      <c r="J38" s="53">
        <f>G38+I38</f>
        <v>13</v>
      </c>
      <c r="K38" s="29" t="s">
        <v>694</v>
      </c>
    </row>
    <row r="39" spans="1:11" s="21" customFormat="1" ht="15.6" x14ac:dyDescent="0.3">
      <c r="A39" s="28" t="s">
        <v>15</v>
      </c>
      <c r="B39" s="96" t="s">
        <v>240</v>
      </c>
      <c r="C39" s="81" t="s">
        <v>323</v>
      </c>
      <c r="D39" s="80">
        <v>38338</v>
      </c>
      <c r="E39" s="82" t="s">
        <v>322</v>
      </c>
      <c r="F39" s="52">
        <v>7.43</v>
      </c>
      <c r="G39" s="26">
        <v>8</v>
      </c>
      <c r="H39" s="77">
        <v>24.89</v>
      </c>
      <c r="I39" s="26"/>
      <c r="J39" s="79">
        <f>G39+I39</f>
        <v>8</v>
      </c>
      <c r="K39" s="29" t="s">
        <v>324</v>
      </c>
    </row>
    <row r="40" spans="1:11" s="21" customFormat="1" ht="15.6" x14ac:dyDescent="0.3">
      <c r="A40" s="28" t="s">
        <v>16</v>
      </c>
      <c r="B40" s="96" t="s">
        <v>260</v>
      </c>
      <c r="C40" s="81" t="s">
        <v>261</v>
      </c>
      <c r="D40" s="80" t="s">
        <v>262</v>
      </c>
      <c r="E40" s="82" t="s">
        <v>775</v>
      </c>
      <c r="F40" s="52">
        <v>7.41</v>
      </c>
      <c r="G40" s="26">
        <v>7</v>
      </c>
      <c r="H40" s="77">
        <v>23.77</v>
      </c>
      <c r="I40" s="26"/>
      <c r="J40" s="79">
        <f>G40+I40</f>
        <v>7</v>
      </c>
      <c r="K40" s="29" t="s">
        <v>249</v>
      </c>
    </row>
    <row r="41" spans="1:11" s="21" customFormat="1" ht="15.6" x14ac:dyDescent="0.3">
      <c r="A41" s="28" t="s">
        <v>17</v>
      </c>
      <c r="B41" s="96" t="s">
        <v>219</v>
      </c>
      <c r="C41" s="81" t="s">
        <v>712</v>
      </c>
      <c r="D41" s="80" t="s">
        <v>713</v>
      </c>
      <c r="E41" s="82" t="s">
        <v>372</v>
      </c>
      <c r="F41" s="52">
        <v>7.36</v>
      </c>
      <c r="G41" s="26">
        <v>5</v>
      </c>
      <c r="H41" s="77" t="s">
        <v>749</v>
      </c>
      <c r="I41" s="26"/>
      <c r="J41" s="79">
        <f>G41+I41</f>
        <v>5</v>
      </c>
      <c r="K41" s="29" t="s">
        <v>714</v>
      </c>
    </row>
    <row r="42" spans="1:11" s="21" customFormat="1" ht="15.6" x14ac:dyDescent="0.3">
      <c r="A42" s="28" t="s">
        <v>18</v>
      </c>
      <c r="B42" s="96" t="s">
        <v>320</v>
      </c>
      <c r="C42" s="81" t="s">
        <v>321</v>
      </c>
      <c r="D42" s="80">
        <v>37600</v>
      </c>
      <c r="E42" s="82" t="s">
        <v>322</v>
      </c>
      <c r="F42" s="52">
        <v>7.39</v>
      </c>
      <c r="G42" s="26">
        <v>6</v>
      </c>
      <c r="H42" s="77">
        <v>24.53</v>
      </c>
      <c r="I42" s="26"/>
      <c r="J42" s="79">
        <f>G42+I42</f>
        <v>6</v>
      </c>
      <c r="K42" s="29" t="s">
        <v>239</v>
      </c>
    </row>
    <row r="43" spans="1:11" s="21" customFormat="1" ht="15.6" x14ac:dyDescent="0.3">
      <c r="A43" s="104"/>
      <c r="B43" s="106"/>
      <c r="C43" s="87"/>
      <c r="D43" s="88"/>
      <c r="E43" s="32"/>
      <c r="F43" s="68"/>
      <c r="G43" s="67"/>
      <c r="H43" s="68"/>
      <c r="I43" s="67"/>
      <c r="J43" s="70"/>
      <c r="K43" s="43"/>
    </row>
    <row r="44" spans="1:11" s="21" customFormat="1" x14ac:dyDescent="0.3">
      <c r="A44" s="47"/>
      <c r="B44" s="71">
        <v>3</v>
      </c>
      <c r="C44" s="72" t="s">
        <v>28</v>
      </c>
      <c r="D44" s="67"/>
    </row>
    <row r="45" spans="1:11" s="21" customFormat="1" x14ac:dyDescent="0.3">
      <c r="A45" s="25" t="s">
        <v>8</v>
      </c>
      <c r="B45" s="23" t="s">
        <v>9</v>
      </c>
      <c r="C45" s="24" t="s">
        <v>10</v>
      </c>
      <c r="D45" s="64" t="s">
        <v>11</v>
      </c>
      <c r="E45" s="22" t="s">
        <v>50</v>
      </c>
      <c r="F45" s="25" t="s">
        <v>19</v>
      </c>
      <c r="G45" s="26" t="s">
        <v>20</v>
      </c>
      <c r="H45" s="26" t="s">
        <v>21</v>
      </c>
      <c r="I45" s="26" t="s">
        <v>20</v>
      </c>
      <c r="J45" s="26" t="s">
        <v>22</v>
      </c>
      <c r="K45" s="27" t="s">
        <v>12</v>
      </c>
    </row>
    <row r="46" spans="1:11" s="21" customFormat="1" x14ac:dyDescent="0.3">
      <c r="A46" s="28" t="s">
        <v>13</v>
      </c>
      <c r="B46" s="23"/>
      <c r="C46" s="24"/>
      <c r="D46" s="64"/>
      <c r="E46" s="22"/>
      <c r="F46" s="25"/>
      <c r="G46" s="26"/>
      <c r="H46" s="107"/>
      <c r="I46" s="26"/>
      <c r="J46" s="78"/>
      <c r="K46" s="27"/>
    </row>
    <row r="47" spans="1:11" s="21" customFormat="1" x14ac:dyDescent="0.3">
      <c r="A47" s="28" t="s">
        <v>14</v>
      </c>
      <c r="B47" s="23"/>
      <c r="C47" s="24"/>
      <c r="D47" s="64"/>
      <c r="E47" s="22"/>
      <c r="F47" s="25"/>
      <c r="G47" s="26"/>
      <c r="H47" s="107"/>
      <c r="I47" s="26"/>
      <c r="J47" s="78"/>
      <c r="K47" s="27"/>
    </row>
    <row r="48" spans="1:11" s="21" customFormat="1" ht="15.6" x14ac:dyDescent="0.3">
      <c r="A48" s="28" t="s">
        <v>15</v>
      </c>
      <c r="B48" s="96" t="s">
        <v>348</v>
      </c>
      <c r="C48" s="81" t="s">
        <v>564</v>
      </c>
      <c r="D48" s="80" t="s">
        <v>565</v>
      </c>
      <c r="E48" s="82" t="s">
        <v>559</v>
      </c>
      <c r="F48" s="52">
        <v>7.29</v>
      </c>
      <c r="G48" s="26">
        <v>4</v>
      </c>
      <c r="H48" s="77">
        <v>23.77</v>
      </c>
      <c r="I48" s="26"/>
      <c r="J48" s="79">
        <f>G48+I48</f>
        <v>4</v>
      </c>
      <c r="K48" s="29" t="s">
        <v>566</v>
      </c>
    </row>
    <row r="49" spans="1:11" s="21" customFormat="1" ht="15.6" x14ac:dyDescent="0.3">
      <c r="A49" s="28" t="s">
        <v>16</v>
      </c>
      <c r="B49" s="96" t="s">
        <v>311</v>
      </c>
      <c r="C49" s="81" t="s">
        <v>312</v>
      </c>
      <c r="D49" s="80" t="s">
        <v>313</v>
      </c>
      <c r="E49" s="82" t="s">
        <v>334</v>
      </c>
      <c r="F49" s="52">
        <v>7.23</v>
      </c>
      <c r="G49" s="26">
        <v>3</v>
      </c>
      <c r="H49" s="52">
        <v>22.74</v>
      </c>
      <c r="I49" s="26"/>
      <c r="J49" s="53">
        <f>G49+I49</f>
        <v>3</v>
      </c>
      <c r="K49" s="29" t="s">
        <v>282</v>
      </c>
    </row>
    <row r="50" spans="1:11" s="21" customFormat="1" ht="15.6" x14ac:dyDescent="0.3">
      <c r="A50" s="28" t="s">
        <v>17</v>
      </c>
      <c r="B50" s="96" t="s">
        <v>279</v>
      </c>
      <c r="C50" s="81" t="s">
        <v>280</v>
      </c>
      <c r="D50" s="80" t="s">
        <v>281</v>
      </c>
      <c r="E50" s="82" t="s">
        <v>775</v>
      </c>
      <c r="F50" s="52">
        <v>6.96</v>
      </c>
      <c r="G50" s="26">
        <v>1</v>
      </c>
      <c r="H50" s="77">
        <v>22.3</v>
      </c>
      <c r="I50" s="26"/>
      <c r="J50" s="79">
        <f>G50+I50</f>
        <v>1</v>
      </c>
      <c r="K50" s="29" t="s">
        <v>282</v>
      </c>
    </row>
    <row r="51" spans="1:11" s="21" customFormat="1" ht="15.6" x14ac:dyDescent="0.3">
      <c r="A51" s="28" t="s">
        <v>18</v>
      </c>
      <c r="B51" s="96" t="s">
        <v>240</v>
      </c>
      <c r="C51" s="81" t="s">
        <v>317</v>
      </c>
      <c r="D51" s="80" t="s">
        <v>318</v>
      </c>
      <c r="E51" s="82" t="s">
        <v>334</v>
      </c>
      <c r="F51" s="52">
        <v>7.19</v>
      </c>
      <c r="G51" s="26">
        <v>2</v>
      </c>
      <c r="H51" s="77">
        <v>22.9</v>
      </c>
      <c r="I51" s="26"/>
      <c r="J51" s="79">
        <f>G51+I51</f>
        <v>2</v>
      </c>
      <c r="K51" s="29" t="s">
        <v>319</v>
      </c>
    </row>
  </sheetData>
  <sortState ref="A29:N51">
    <sortCondition ref="A29:A51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1"/>
  <sheetViews>
    <sheetView zoomScaleNormal="100" workbookViewId="0"/>
  </sheetViews>
  <sheetFormatPr defaultRowHeight="14.4" x14ac:dyDescent="0.3"/>
  <cols>
    <col min="1" max="1" width="5.6640625" customWidth="1"/>
    <col min="2" max="2" width="12.5546875" style="100" customWidth="1"/>
    <col min="3" max="3" width="13.33203125" bestFit="1" customWidth="1"/>
    <col min="4" max="4" width="10.33203125" style="63" bestFit="1" customWidth="1"/>
    <col min="5" max="5" width="21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  <col min="12" max="12" width="9.109375" style="123"/>
  </cols>
  <sheetData>
    <row r="1" spans="1:17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20"/>
      <c r="M1" s="13"/>
      <c r="N1" s="14"/>
    </row>
    <row r="2" spans="1:17" x14ac:dyDescent="0.3">
      <c r="A2" s="14"/>
      <c r="B2" s="98"/>
      <c r="C2" s="14"/>
      <c r="D2" s="62"/>
      <c r="E2" s="14"/>
      <c r="F2" s="14"/>
      <c r="G2" s="14"/>
      <c r="H2" s="14"/>
      <c r="I2" s="14"/>
      <c r="J2" s="14"/>
      <c r="K2" s="76">
        <v>45297</v>
      </c>
      <c r="L2" s="122"/>
      <c r="N2" s="14"/>
    </row>
    <row r="3" spans="1:17" ht="15.6" x14ac:dyDescent="0.3">
      <c r="A3" s="16"/>
      <c r="B3" s="99"/>
      <c r="C3" s="18"/>
      <c r="D3" s="62"/>
      <c r="E3" s="14"/>
      <c r="F3" s="14"/>
      <c r="G3" s="14"/>
      <c r="H3" s="14"/>
      <c r="I3" s="14"/>
      <c r="J3" s="19"/>
      <c r="K3" s="20" t="s">
        <v>2</v>
      </c>
      <c r="L3" s="122"/>
      <c r="N3" s="14"/>
    </row>
    <row r="4" spans="1:17" x14ac:dyDescent="0.3">
      <c r="B4" s="101" t="s">
        <v>37</v>
      </c>
    </row>
    <row r="5" spans="1:17" s="21" customFormat="1" x14ac:dyDescent="0.3">
      <c r="B5" s="71"/>
      <c r="C5" s="72"/>
      <c r="D5" s="67"/>
      <c r="L5" s="125"/>
    </row>
    <row r="6" spans="1:17" x14ac:dyDescent="0.3">
      <c r="A6" s="22" t="s">
        <v>23</v>
      </c>
      <c r="B6" s="23" t="s">
        <v>9</v>
      </c>
      <c r="C6" s="24" t="s">
        <v>10</v>
      </c>
      <c r="D6" s="64" t="s">
        <v>11</v>
      </c>
      <c r="E6" s="22" t="s">
        <v>50</v>
      </c>
      <c r="F6" s="25" t="s">
        <v>19</v>
      </c>
      <c r="G6" s="26" t="s">
        <v>20</v>
      </c>
      <c r="H6" s="26" t="s">
        <v>21</v>
      </c>
      <c r="I6" s="26" t="s">
        <v>20</v>
      </c>
      <c r="J6" s="26" t="s">
        <v>22</v>
      </c>
      <c r="K6" s="27" t="s">
        <v>12</v>
      </c>
    </row>
    <row r="7" spans="1:17" ht="15.6" x14ac:dyDescent="0.3">
      <c r="A7" s="28">
        <v>1</v>
      </c>
      <c r="B7" s="96" t="s">
        <v>242</v>
      </c>
      <c r="C7" s="81" t="s">
        <v>243</v>
      </c>
      <c r="D7" s="80">
        <v>37928</v>
      </c>
      <c r="E7" s="82" t="s">
        <v>775</v>
      </c>
      <c r="F7" s="52">
        <v>7.66</v>
      </c>
      <c r="G7" s="26">
        <v>1</v>
      </c>
      <c r="H7" s="77">
        <v>25.13</v>
      </c>
      <c r="I7" s="26">
        <v>1</v>
      </c>
      <c r="J7" s="79">
        <f t="shared" ref="J7:J13" si="0">G7+I7</f>
        <v>2</v>
      </c>
      <c r="K7" s="29" t="s">
        <v>239</v>
      </c>
    </row>
    <row r="8" spans="1:17" ht="15.6" x14ac:dyDescent="0.3">
      <c r="A8" s="28">
        <v>2</v>
      </c>
      <c r="B8" s="96" t="s">
        <v>291</v>
      </c>
      <c r="C8" s="81" t="s">
        <v>292</v>
      </c>
      <c r="D8" s="80" t="s">
        <v>293</v>
      </c>
      <c r="E8" s="82" t="s">
        <v>775</v>
      </c>
      <c r="F8" s="52">
        <v>7.91</v>
      </c>
      <c r="G8" s="26">
        <v>3</v>
      </c>
      <c r="H8" s="77">
        <v>25.65</v>
      </c>
      <c r="I8" s="26">
        <v>2</v>
      </c>
      <c r="J8" s="79">
        <f t="shared" si="0"/>
        <v>5</v>
      </c>
      <c r="K8" s="29" t="s">
        <v>294</v>
      </c>
    </row>
    <row r="9" spans="1:17" ht="15.6" x14ac:dyDescent="0.3">
      <c r="A9" s="28">
        <v>3</v>
      </c>
      <c r="B9" s="96" t="s">
        <v>308</v>
      </c>
      <c r="C9" s="81" t="s">
        <v>309</v>
      </c>
      <c r="D9" s="80" t="s">
        <v>310</v>
      </c>
      <c r="E9" s="82" t="s">
        <v>334</v>
      </c>
      <c r="F9" s="52">
        <v>7.75</v>
      </c>
      <c r="G9" s="26">
        <v>2</v>
      </c>
      <c r="H9" s="77">
        <v>26.08</v>
      </c>
      <c r="I9" s="26">
        <v>4</v>
      </c>
      <c r="J9" s="79">
        <f t="shared" si="0"/>
        <v>6</v>
      </c>
      <c r="K9" s="29" t="s">
        <v>270</v>
      </c>
    </row>
    <row r="10" spans="1:17" ht="15.6" x14ac:dyDescent="0.3">
      <c r="A10" s="28">
        <v>4</v>
      </c>
      <c r="B10" s="96" t="s">
        <v>704</v>
      </c>
      <c r="C10" s="81" t="s">
        <v>705</v>
      </c>
      <c r="D10" s="80" t="s">
        <v>706</v>
      </c>
      <c r="E10" s="82" t="s">
        <v>693</v>
      </c>
      <c r="F10" s="52">
        <v>7.97</v>
      </c>
      <c r="G10" s="26">
        <v>4</v>
      </c>
      <c r="H10" s="77">
        <v>25.92</v>
      </c>
      <c r="I10" s="26">
        <v>3</v>
      </c>
      <c r="J10" s="79">
        <f t="shared" si="0"/>
        <v>7</v>
      </c>
      <c r="K10" s="29" t="s">
        <v>707</v>
      </c>
    </row>
    <row r="11" spans="1:17" ht="15.6" x14ac:dyDescent="0.3">
      <c r="A11" s="28">
        <v>5</v>
      </c>
      <c r="B11" s="96" t="s">
        <v>590</v>
      </c>
      <c r="C11" s="81" t="s">
        <v>591</v>
      </c>
      <c r="D11" s="80" t="s">
        <v>592</v>
      </c>
      <c r="E11" s="82" t="s">
        <v>593</v>
      </c>
      <c r="F11" s="52">
        <v>7.99</v>
      </c>
      <c r="G11" s="26">
        <v>5</v>
      </c>
      <c r="H11" s="77">
        <v>26.11</v>
      </c>
      <c r="I11" s="26">
        <v>5</v>
      </c>
      <c r="J11" s="79">
        <f t="shared" si="0"/>
        <v>10</v>
      </c>
      <c r="K11" s="29" t="s">
        <v>751</v>
      </c>
    </row>
    <row r="12" spans="1:17" ht="15.6" x14ac:dyDescent="0.3">
      <c r="A12" s="28">
        <v>6</v>
      </c>
      <c r="B12" s="96" t="s">
        <v>302</v>
      </c>
      <c r="C12" s="81" t="s">
        <v>303</v>
      </c>
      <c r="D12" s="80" t="s">
        <v>304</v>
      </c>
      <c r="E12" s="82" t="s">
        <v>775</v>
      </c>
      <c r="F12" s="52">
        <v>8.02</v>
      </c>
      <c r="G12" s="26">
        <v>6</v>
      </c>
      <c r="H12" s="77">
        <v>27.07</v>
      </c>
      <c r="I12" s="26">
        <v>6</v>
      </c>
      <c r="J12" s="79">
        <f t="shared" si="0"/>
        <v>12</v>
      </c>
      <c r="K12" s="29" t="s">
        <v>270</v>
      </c>
    </row>
    <row r="13" spans="1:17" ht="15.6" x14ac:dyDescent="0.3">
      <c r="A13" s="28">
        <v>7</v>
      </c>
      <c r="B13" s="96" t="s">
        <v>695</v>
      </c>
      <c r="C13" s="81" t="s">
        <v>696</v>
      </c>
      <c r="D13" s="80" t="s">
        <v>697</v>
      </c>
      <c r="E13" s="82" t="s">
        <v>693</v>
      </c>
      <c r="F13" s="52">
        <v>8.82</v>
      </c>
      <c r="G13" s="26">
        <v>7</v>
      </c>
      <c r="H13" s="77">
        <v>29.74</v>
      </c>
      <c r="I13" s="26">
        <v>7</v>
      </c>
      <c r="J13" s="79">
        <f t="shared" si="0"/>
        <v>14</v>
      </c>
      <c r="K13" s="29" t="s">
        <v>694</v>
      </c>
      <c r="Q13" s="95"/>
    </row>
    <row r="14" spans="1:17" ht="15.6" x14ac:dyDescent="0.3">
      <c r="A14" s="83"/>
      <c r="B14" s="106"/>
      <c r="C14" s="87"/>
      <c r="D14" s="88"/>
      <c r="E14" s="32"/>
      <c r="F14" s="68"/>
      <c r="G14" s="67"/>
      <c r="H14" s="68"/>
      <c r="I14" s="67"/>
      <c r="J14" s="70"/>
      <c r="K14" s="43"/>
    </row>
    <row r="15" spans="1:17" x14ac:dyDescent="0.3">
      <c r="B15" s="101" t="s">
        <v>38</v>
      </c>
    </row>
    <row r="16" spans="1:17" s="21" customFormat="1" x14ac:dyDescent="0.3">
      <c r="B16" s="71"/>
      <c r="C16" s="72"/>
      <c r="D16" s="67"/>
      <c r="L16" s="125"/>
    </row>
    <row r="17" spans="1:12" s="21" customFormat="1" x14ac:dyDescent="0.3">
      <c r="A17" s="22" t="s">
        <v>23</v>
      </c>
      <c r="B17" s="23" t="s">
        <v>9</v>
      </c>
      <c r="C17" s="24" t="s">
        <v>10</v>
      </c>
      <c r="D17" s="64" t="s">
        <v>11</v>
      </c>
      <c r="E17" s="22" t="s">
        <v>50</v>
      </c>
      <c r="F17" s="25" t="s">
        <v>19</v>
      </c>
      <c r="G17" s="26" t="s">
        <v>20</v>
      </c>
      <c r="H17" s="26" t="s">
        <v>21</v>
      </c>
      <c r="I17" s="26" t="s">
        <v>20</v>
      </c>
      <c r="J17" s="26" t="s">
        <v>22</v>
      </c>
      <c r="K17" s="27" t="s">
        <v>12</v>
      </c>
      <c r="L17" s="125"/>
    </row>
    <row r="18" spans="1:12" s="21" customFormat="1" ht="15.6" x14ac:dyDescent="0.3">
      <c r="A18" s="28">
        <v>1</v>
      </c>
      <c r="B18" s="96" t="s">
        <v>279</v>
      </c>
      <c r="C18" s="81" t="s">
        <v>280</v>
      </c>
      <c r="D18" s="80" t="s">
        <v>281</v>
      </c>
      <c r="E18" s="82" t="s">
        <v>775</v>
      </c>
      <c r="F18" s="52">
        <v>6.96</v>
      </c>
      <c r="G18" s="26">
        <v>1</v>
      </c>
      <c r="H18" s="77">
        <v>22.3</v>
      </c>
      <c r="I18" s="26">
        <v>1</v>
      </c>
      <c r="J18" s="79">
        <f t="shared" ref="J18:J30" si="1">G18+I18</f>
        <v>2</v>
      </c>
      <c r="K18" s="29" t="s">
        <v>282</v>
      </c>
      <c r="L18" s="125"/>
    </row>
    <row r="19" spans="1:12" s="21" customFormat="1" ht="15.6" x14ac:dyDescent="0.3">
      <c r="A19" s="28">
        <v>2</v>
      </c>
      <c r="B19" s="96" t="s">
        <v>311</v>
      </c>
      <c r="C19" s="81" t="s">
        <v>312</v>
      </c>
      <c r="D19" s="80" t="s">
        <v>313</v>
      </c>
      <c r="E19" s="82" t="s">
        <v>334</v>
      </c>
      <c r="F19" s="52">
        <v>7.23</v>
      </c>
      <c r="G19" s="26">
        <v>3</v>
      </c>
      <c r="H19" s="77">
        <v>22.74</v>
      </c>
      <c r="I19" s="26">
        <v>2</v>
      </c>
      <c r="J19" s="79">
        <f t="shared" si="1"/>
        <v>5</v>
      </c>
      <c r="K19" s="29" t="s">
        <v>282</v>
      </c>
      <c r="L19" s="124">
        <f>F19+H19</f>
        <v>29.97</v>
      </c>
    </row>
    <row r="20" spans="1:12" s="21" customFormat="1" ht="15.6" x14ac:dyDescent="0.3">
      <c r="A20" s="28">
        <v>3</v>
      </c>
      <c r="B20" s="96" t="s">
        <v>240</v>
      </c>
      <c r="C20" s="81" t="s">
        <v>317</v>
      </c>
      <c r="D20" s="80" t="s">
        <v>318</v>
      </c>
      <c r="E20" s="82" t="s">
        <v>334</v>
      </c>
      <c r="F20" s="52">
        <v>7.19</v>
      </c>
      <c r="G20" s="26">
        <v>2</v>
      </c>
      <c r="H20" s="77">
        <v>22.9</v>
      </c>
      <c r="I20" s="26">
        <v>3</v>
      </c>
      <c r="J20" s="79">
        <f t="shared" si="1"/>
        <v>5</v>
      </c>
      <c r="K20" s="29" t="s">
        <v>319</v>
      </c>
      <c r="L20" s="124">
        <f>F20+H20</f>
        <v>30.09</v>
      </c>
    </row>
    <row r="21" spans="1:12" s="21" customFormat="1" ht="15.6" x14ac:dyDescent="0.3">
      <c r="A21" s="28">
        <v>4</v>
      </c>
      <c r="B21" s="96" t="s">
        <v>348</v>
      </c>
      <c r="C21" s="81" t="s">
        <v>564</v>
      </c>
      <c r="D21" s="80" t="s">
        <v>565</v>
      </c>
      <c r="E21" s="82" t="s">
        <v>559</v>
      </c>
      <c r="F21" s="52">
        <v>7.29</v>
      </c>
      <c r="G21" s="26">
        <v>4</v>
      </c>
      <c r="H21" s="77">
        <v>23.77</v>
      </c>
      <c r="I21" s="26">
        <v>6</v>
      </c>
      <c r="J21" s="79">
        <f t="shared" si="1"/>
        <v>10</v>
      </c>
      <c r="K21" s="29" t="s">
        <v>566</v>
      </c>
      <c r="L21" s="125"/>
    </row>
    <row r="22" spans="1:12" s="21" customFormat="1" ht="15.6" x14ac:dyDescent="0.3">
      <c r="A22" s="28">
        <v>5</v>
      </c>
      <c r="B22" s="96" t="s">
        <v>260</v>
      </c>
      <c r="C22" s="81" t="s">
        <v>261</v>
      </c>
      <c r="D22" s="80" t="s">
        <v>262</v>
      </c>
      <c r="E22" s="82" t="s">
        <v>775</v>
      </c>
      <c r="F22" s="52">
        <v>7.41</v>
      </c>
      <c r="G22" s="26">
        <v>7</v>
      </c>
      <c r="H22" s="77">
        <v>23.77</v>
      </c>
      <c r="I22" s="26">
        <v>5</v>
      </c>
      <c r="J22" s="79">
        <f t="shared" si="1"/>
        <v>12</v>
      </c>
      <c r="K22" s="29" t="s">
        <v>249</v>
      </c>
      <c r="L22" s="125"/>
    </row>
    <row r="23" spans="1:12" s="21" customFormat="1" ht="15.6" x14ac:dyDescent="0.3">
      <c r="A23" s="28">
        <v>6</v>
      </c>
      <c r="B23" s="96" t="s">
        <v>240</v>
      </c>
      <c r="C23" s="81" t="s">
        <v>238</v>
      </c>
      <c r="D23" s="80">
        <v>37634</v>
      </c>
      <c r="E23" s="82" t="s">
        <v>775</v>
      </c>
      <c r="F23" s="52">
        <v>7.49</v>
      </c>
      <c r="G23" s="26">
        <v>10</v>
      </c>
      <c r="H23" s="52">
        <v>23.77</v>
      </c>
      <c r="I23" s="26">
        <v>4</v>
      </c>
      <c r="J23" s="53">
        <f t="shared" si="1"/>
        <v>14</v>
      </c>
      <c r="K23" s="29" t="s">
        <v>241</v>
      </c>
      <c r="L23" s="124">
        <f>F23+H23</f>
        <v>31.259999999999998</v>
      </c>
    </row>
    <row r="24" spans="1:12" s="21" customFormat="1" ht="15.6" x14ac:dyDescent="0.3">
      <c r="A24" s="28">
        <v>7</v>
      </c>
      <c r="B24" s="96" t="s">
        <v>320</v>
      </c>
      <c r="C24" s="81" t="s">
        <v>321</v>
      </c>
      <c r="D24" s="80">
        <v>37600</v>
      </c>
      <c r="E24" s="82" t="s">
        <v>322</v>
      </c>
      <c r="F24" s="52">
        <v>7.39</v>
      </c>
      <c r="G24" s="26">
        <v>6</v>
      </c>
      <c r="H24" s="77">
        <v>24.53</v>
      </c>
      <c r="I24" s="26">
        <v>8</v>
      </c>
      <c r="J24" s="79">
        <f t="shared" si="1"/>
        <v>14</v>
      </c>
      <c r="K24" s="29" t="s">
        <v>239</v>
      </c>
      <c r="L24" s="124">
        <f>F24+H24</f>
        <v>31.92</v>
      </c>
    </row>
    <row r="25" spans="1:12" s="21" customFormat="1" ht="15.6" x14ac:dyDescent="0.3">
      <c r="A25" s="28">
        <v>8</v>
      </c>
      <c r="B25" s="96" t="s">
        <v>267</v>
      </c>
      <c r="C25" s="81" t="s">
        <v>268</v>
      </c>
      <c r="D25" s="80" t="s">
        <v>269</v>
      </c>
      <c r="E25" s="82" t="s">
        <v>775</v>
      </c>
      <c r="F25" s="52">
        <v>7.55</v>
      </c>
      <c r="G25" s="26">
        <v>11</v>
      </c>
      <c r="H25" s="77">
        <v>24.14</v>
      </c>
      <c r="I25" s="26">
        <v>7</v>
      </c>
      <c r="J25" s="79">
        <f t="shared" si="1"/>
        <v>18</v>
      </c>
      <c r="K25" s="29" t="s">
        <v>270</v>
      </c>
      <c r="L25" s="124">
        <f>F25+H25</f>
        <v>31.69</v>
      </c>
    </row>
    <row r="26" spans="1:12" s="21" customFormat="1" ht="15.6" x14ac:dyDescent="0.3">
      <c r="A26" s="28">
        <v>9</v>
      </c>
      <c r="B26" s="96" t="s">
        <v>237</v>
      </c>
      <c r="C26" s="81" t="s">
        <v>238</v>
      </c>
      <c r="D26" s="80">
        <v>37634</v>
      </c>
      <c r="E26" s="82" t="s">
        <v>775</v>
      </c>
      <c r="F26" s="52">
        <v>7.44</v>
      </c>
      <c r="G26" s="26">
        <v>9</v>
      </c>
      <c r="H26" s="77">
        <v>24.81</v>
      </c>
      <c r="I26" s="26">
        <v>9</v>
      </c>
      <c r="J26" s="79">
        <f t="shared" si="1"/>
        <v>18</v>
      </c>
      <c r="K26" s="29" t="s">
        <v>239</v>
      </c>
      <c r="L26" s="124">
        <f>F26+H26</f>
        <v>32.25</v>
      </c>
    </row>
    <row r="27" spans="1:12" s="21" customFormat="1" ht="15.6" x14ac:dyDescent="0.3">
      <c r="A27" s="28">
        <v>10</v>
      </c>
      <c r="B27" s="96" t="s">
        <v>240</v>
      </c>
      <c r="C27" s="81" t="s">
        <v>323</v>
      </c>
      <c r="D27" s="80">
        <v>38338</v>
      </c>
      <c r="E27" s="82" t="s">
        <v>322</v>
      </c>
      <c r="F27" s="52">
        <v>7.43</v>
      </c>
      <c r="G27" s="26">
        <v>8</v>
      </c>
      <c r="H27" s="77">
        <v>24.89</v>
      </c>
      <c r="I27" s="26">
        <v>10</v>
      </c>
      <c r="J27" s="79">
        <f t="shared" si="1"/>
        <v>18</v>
      </c>
      <c r="K27" s="29" t="s">
        <v>324</v>
      </c>
      <c r="L27" s="124">
        <f>F27+H27</f>
        <v>32.32</v>
      </c>
    </row>
    <row r="28" spans="1:12" s="21" customFormat="1" ht="15.6" x14ac:dyDescent="0.3">
      <c r="A28" s="28">
        <v>11</v>
      </c>
      <c r="B28" s="96" t="s">
        <v>718</v>
      </c>
      <c r="C28" s="81" t="s">
        <v>719</v>
      </c>
      <c r="D28" s="80" t="s">
        <v>720</v>
      </c>
      <c r="E28" s="82" t="s">
        <v>693</v>
      </c>
      <c r="F28" s="52">
        <v>7.82</v>
      </c>
      <c r="G28" s="26">
        <v>12</v>
      </c>
      <c r="H28" s="77">
        <v>25.7</v>
      </c>
      <c r="I28" s="26">
        <v>11</v>
      </c>
      <c r="J28" s="79">
        <f t="shared" si="1"/>
        <v>23</v>
      </c>
      <c r="K28" s="29" t="s">
        <v>694</v>
      </c>
      <c r="L28" s="125"/>
    </row>
    <row r="29" spans="1:12" s="21" customFormat="1" ht="15.6" x14ac:dyDescent="0.3">
      <c r="A29" s="28">
        <v>12</v>
      </c>
      <c r="B29" s="96" t="s">
        <v>701</v>
      </c>
      <c r="C29" s="81" t="s">
        <v>702</v>
      </c>
      <c r="D29" s="80" t="s">
        <v>703</v>
      </c>
      <c r="E29" s="82" t="s">
        <v>693</v>
      </c>
      <c r="F29" s="52">
        <v>8.02</v>
      </c>
      <c r="G29" s="26">
        <v>13</v>
      </c>
      <c r="H29" s="52">
        <v>26.04</v>
      </c>
      <c r="I29" s="26">
        <v>12</v>
      </c>
      <c r="J29" s="53">
        <f t="shared" si="1"/>
        <v>25</v>
      </c>
      <c r="K29" s="29" t="s">
        <v>694</v>
      </c>
      <c r="L29" s="125"/>
    </row>
    <row r="30" spans="1:12" s="21" customFormat="1" ht="15.6" x14ac:dyDescent="0.3">
      <c r="A30" s="28">
        <v>13</v>
      </c>
      <c r="B30" s="96" t="s">
        <v>690</v>
      </c>
      <c r="C30" s="81" t="s">
        <v>691</v>
      </c>
      <c r="D30" s="80" t="s">
        <v>692</v>
      </c>
      <c r="E30" s="82" t="s">
        <v>693</v>
      </c>
      <c r="F30" s="52">
        <v>8.1300000000000008</v>
      </c>
      <c r="G30" s="26">
        <v>14</v>
      </c>
      <c r="H30" s="77">
        <v>27.38</v>
      </c>
      <c r="I30" s="26">
        <v>13</v>
      </c>
      <c r="J30" s="79">
        <f t="shared" si="1"/>
        <v>27</v>
      </c>
      <c r="K30" s="29" t="s">
        <v>694</v>
      </c>
      <c r="L30" s="125"/>
    </row>
    <row r="31" spans="1:12" s="21" customFormat="1" ht="15.6" x14ac:dyDescent="0.3">
      <c r="A31" s="84"/>
      <c r="B31" s="96" t="s">
        <v>219</v>
      </c>
      <c r="C31" s="81" t="s">
        <v>712</v>
      </c>
      <c r="D31" s="80" t="s">
        <v>713</v>
      </c>
      <c r="E31" s="82" t="s">
        <v>372</v>
      </c>
      <c r="F31" s="52">
        <v>7.36</v>
      </c>
      <c r="G31" s="26">
        <v>5</v>
      </c>
      <c r="H31" s="77" t="s">
        <v>749</v>
      </c>
      <c r="I31" s="26"/>
      <c r="J31" s="79"/>
      <c r="K31" s="29" t="s">
        <v>714</v>
      </c>
      <c r="L31" s="125"/>
    </row>
  </sheetData>
  <sortState ref="A18:Q30">
    <sortCondition ref="J18:J30"/>
  </sortState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workbookViewId="0"/>
  </sheetViews>
  <sheetFormatPr defaultRowHeight="14.4" x14ac:dyDescent="0.3"/>
  <cols>
    <col min="1" max="1" width="7" customWidth="1"/>
    <col min="2" max="2" width="9.44140625" style="100" customWidth="1"/>
    <col min="3" max="3" width="12" bestFit="1" customWidth="1"/>
    <col min="4" max="4" width="10.33203125" style="63" bestFit="1" customWidth="1"/>
    <col min="5" max="5" width="18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4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</row>
    <row r="4" spans="1:14" x14ac:dyDescent="0.3">
      <c r="B4" s="101" t="s">
        <v>39</v>
      </c>
    </row>
    <row r="6" spans="1:14" s="21" customFormat="1" x14ac:dyDescent="0.3">
      <c r="B6" s="71">
        <v>1</v>
      </c>
      <c r="C6" s="72" t="s">
        <v>28</v>
      </c>
      <c r="D6" s="67"/>
    </row>
    <row r="7" spans="1:14" x14ac:dyDescent="0.3">
      <c r="A7" s="22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24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 t="s">
        <v>13</v>
      </c>
      <c r="B8" s="96"/>
      <c r="C8" s="81"/>
      <c r="D8" s="80"/>
      <c r="E8" s="82"/>
      <c r="F8" s="52"/>
      <c r="G8" s="26"/>
      <c r="H8" s="77"/>
      <c r="I8" s="26"/>
      <c r="J8" s="79">
        <f t="shared" ref="J8:J13" si="0">G8+I8</f>
        <v>0</v>
      </c>
      <c r="K8" s="29"/>
    </row>
    <row r="9" spans="1:14" ht="15.6" x14ac:dyDescent="0.3">
      <c r="A9" s="28" t="s">
        <v>14</v>
      </c>
      <c r="B9" s="96" t="s">
        <v>207</v>
      </c>
      <c r="C9" s="81" t="s">
        <v>208</v>
      </c>
      <c r="D9" s="80">
        <v>38954</v>
      </c>
      <c r="E9" s="82" t="s">
        <v>775</v>
      </c>
      <c r="F9" s="52">
        <v>8.56</v>
      </c>
      <c r="G9" s="26"/>
      <c r="H9" s="77"/>
      <c r="I9" s="26"/>
      <c r="J9" s="79">
        <f t="shared" si="0"/>
        <v>0</v>
      </c>
      <c r="K9" s="29" t="s">
        <v>209</v>
      </c>
    </row>
    <row r="10" spans="1:14" ht="15.6" x14ac:dyDescent="0.3">
      <c r="A10" s="28" t="s">
        <v>15</v>
      </c>
      <c r="B10" s="96" t="s">
        <v>225</v>
      </c>
      <c r="C10" s="81" t="s">
        <v>637</v>
      </c>
      <c r="D10" s="80" t="s">
        <v>638</v>
      </c>
      <c r="E10" s="82" t="s">
        <v>688</v>
      </c>
      <c r="F10" s="52">
        <v>8</v>
      </c>
      <c r="G10" s="26"/>
      <c r="H10" s="77"/>
      <c r="I10" s="26"/>
      <c r="J10" s="79">
        <f t="shared" si="0"/>
        <v>0</v>
      </c>
      <c r="K10" s="29" t="s">
        <v>639</v>
      </c>
    </row>
    <row r="11" spans="1:14" ht="15.6" x14ac:dyDescent="0.3">
      <c r="A11" s="28" t="s">
        <v>16</v>
      </c>
      <c r="B11" s="96" t="s">
        <v>497</v>
      </c>
      <c r="C11" s="81" t="s">
        <v>498</v>
      </c>
      <c r="D11" s="80" t="s">
        <v>499</v>
      </c>
      <c r="E11" s="82" t="s">
        <v>378</v>
      </c>
      <c r="F11" s="52">
        <v>10.26</v>
      </c>
      <c r="G11" s="26"/>
      <c r="H11" s="77"/>
      <c r="I11" s="26"/>
      <c r="J11" s="79">
        <f t="shared" si="0"/>
        <v>0</v>
      </c>
      <c r="K11" s="29" t="s">
        <v>379</v>
      </c>
    </row>
    <row r="12" spans="1:14" ht="15.6" x14ac:dyDescent="0.3">
      <c r="A12" s="28" t="s">
        <v>17</v>
      </c>
      <c r="B12" s="96" t="s">
        <v>650</v>
      </c>
      <c r="C12" s="81" t="s">
        <v>651</v>
      </c>
      <c r="D12" s="80" t="s">
        <v>652</v>
      </c>
      <c r="E12" s="82" t="s">
        <v>688</v>
      </c>
      <c r="F12" s="52" t="s">
        <v>752</v>
      </c>
      <c r="G12" s="26"/>
      <c r="H12" s="77"/>
      <c r="I12" s="26"/>
      <c r="J12" s="79">
        <f t="shared" si="0"/>
        <v>0</v>
      </c>
      <c r="K12" s="29" t="s">
        <v>653</v>
      </c>
    </row>
    <row r="13" spans="1:14" ht="15.6" x14ac:dyDescent="0.3">
      <c r="A13" s="28" t="s">
        <v>18</v>
      </c>
      <c r="B13" s="58"/>
      <c r="C13" s="59"/>
      <c r="D13" s="60"/>
      <c r="E13" s="36"/>
      <c r="F13" s="52"/>
      <c r="G13" s="37"/>
      <c r="H13" s="54"/>
      <c r="I13" s="37"/>
      <c r="J13" s="53">
        <f t="shared" si="0"/>
        <v>0</v>
      </c>
      <c r="K13" s="29"/>
    </row>
    <row r="15" spans="1:14" x14ac:dyDescent="0.3">
      <c r="B15" s="101" t="s">
        <v>39</v>
      </c>
    </row>
    <row r="17" spans="1:11" s="21" customFormat="1" x14ac:dyDescent="0.3">
      <c r="B17" s="71">
        <v>1</v>
      </c>
      <c r="C17" s="72" t="s">
        <v>28</v>
      </c>
      <c r="D17" s="67"/>
    </row>
    <row r="18" spans="1:11" s="21" customFormat="1" x14ac:dyDescent="0.3">
      <c r="A18" s="22" t="s">
        <v>8</v>
      </c>
      <c r="B18" s="23" t="s">
        <v>9</v>
      </c>
      <c r="C18" s="24" t="s">
        <v>10</v>
      </c>
      <c r="D18" s="64" t="s">
        <v>11</v>
      </c>
      <c r="E18" s="22" t="s">
        <v>50</v>
      </c>
      <c r="F18" s="25" t="s">
        <v>19</v>
      </c>
      <c r="G18" s="26" t="s">
        <v>20</v>
      </c>
      <c r="H18" s="26" t="s">
        <v>24</v>
      </c>
      <c r="I18" s="26" t="s">
        <v>20</v>
      </c>
      <c r="J18" s="26" t="s">
        <v>22</v>
      </c>
      <c r="K18" s="27" t="s">
        <v>12</v>
      </c>
    </row>
    <row r="19" spans="1:11" s="21" customFormat="1" ht="15.6" x14ac:dyDescent="0.3">
      <c r="A19" s="28" t="s">
        <v>13</v>
      </c>
      <c r="B19" s="58"/>
      <c r="C19" s="59"/>
      <c r="D19" s="60"/>
      <c r="E19" s="36"/>
      <c r="F19" s="52"/>
      <c r="G19" s="37"/>
      <c r="H19" s="54"/>
      <c r="I19" s="37"/>
      <c r="J19" s="53">
        <f>G19+I19</f>
        <v>0</v>
      </c>
      <c r="K19" s="29"/>
    </row>
    <row r="20" spans="1:11" s="21" customFormat="1" ht="15.6" x14ac:dyDescent="0.3">
      <c r="A20" s="28" t="s">
        <v>14</v>
      </c>
      <c r="B20" s="96"/>
      <c r="C20" s="81"/>
      <c r="D20" s="80"/>
      <c r="E20" s="82"/>
      <c r="F20" s="52"/>
      <c r="G20" s="26"/>
      <c r="H20" s="77"/>
      <c r="I20" s="26"/>
      <c r="J20" s="53">
        <f t="shared" ref="J20:J21" si="1">G20+I20</f>
        <v>0</v>
      </c>
      <c r="K20" s="29"/>
    </row>
    <row r="21" spans="1:11" s="21" customFormat="1" ht="15.6" x14ac:dyDescent="0.3">
      <c r="A21" s="28" t="s">
        <v>15</v>
      </c>
      <c r="B21" s="96"/>
      <c r="C21" s="81"/>
      <c r="D21" s="80"/>
      <c r="E21" s="82"/>
      <c r="F21" s="52"/>
      <c r="G21" s="26"/>
      <c r="H21" s="77"/>
      <c r="I21" s="26"/>
      <c r="J21" s="53">
        <f t="shared" si="1"/>
        <v>0</v>
      </c>
      <c r="K21" s="29"/>
    </row>
    <row r="22" spans="1:11" s="21" customFormat="1" ht="15.6" x14ac:dyDescent="0.3">
      <c r="A22" s="28" t="s">
        <v>16</v>
      </c>
      <c r="B22" s="96" t="s">
        <v>287</v>
      </c>
      <c r="C22" s="81" t="s">
        <v>363</v>
      </c>
      <c r="D22" s="80" t="s">
        <v>364</v>
      </c>
      <c r="E22" s="82" t="s">
        <v>374</v>
      </c>
      <c r="F22" s="52">
        <v>7.38</v>
      </c>
      <c r="G22" s="26"/>
      <c r="H22" s="77"/>
      <c r="I22" s="26"/>
      <c r="J22" s="79">
        <f>G22+I22</f>
        <v>0</v>
      </c>
      <c r="K22" s="29" t="s">
        <v>365</v>
      </c>
    </row>
    <row r="23" spans="1:11" s="21" customFormat="1" ht="15.6" x14ac:dyDescent="0.3">
      <c r="A23" s="28" t="s">
        <v>17</v>
      </c>
      <c r="B23" s="58"/>
      <c r="C23" s="59"/>
      <c r="D23" s="60"/>
      <c r="E23" s="36"/>
      <c r="F23" s="52"/>
      <c r="G23" s="37"/>
      <c r="H23" s="54"/>
      <c r="I23" s="37"/>
      <c r="J23" s="53">
        <f t="shared" ref="J23:J24" si="2">G23+I23</f>
        <v>0</v>
      </c>
      <c r="K23" s="29"/>
    </row>
    <row r="24" spans="1:11" s="21" customFormat="1" ht="15.6" x14ac:dyDescent="0.3">
      <c r="A24" s="28" t="s">
        <v>18</v>
      </c>
      <c r="B24" s="58"/>
      <c r="C24" s="59"/>
      <c r="D24" s="60"/>
      <c r="E24" s="36"/>
      <c r="F24" s="52"/>
      <c r="G24" s="37"/>
      <c r="H24" s="54"/>
      <c r="I24" s="37"/>
      <c r="J24" s="53">
        <f t="shared" si="2"/>
        <v>0</v>
      </c>
      <c r="K24" s="29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7"/>
  <sheetViews>
    <sheetView workbookViewId="0"/>
  </sheetViews>
  <sheetFormatPr defaultRowHeight="14.4" x14ac:dyDescent="0.3"/>
  <cols>
    <col min="1" max="1" width="5.6640625" customWidth="1"/>
    <col min="2" max="2" width="9.44140625" style="100" customWidth="1"/>
    <col min="3" max="3" width="12" bestFit="1" customWidth="1"/>
    <col min="4" max="4" width="10.33203125" style="63" bestFit="1" customWidth="1"/>
    <col min="5" max="5" width="18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6640625" bestFit="1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</row>
    <row r="4" spans="1:14" x14ac:dyDescent="0.3">
      <c r="B4" s="101" t="s">
        <v>39</v>
      </c>
    </row>
    <row r="6" spans="1:14" s="21" customFormat="1" x14ac:dyDescent="0.3">
      <c r="B6" s="71"/>
      <c r="C6" s="72"/>
      <c r="D6" s="67"/>
    </row>
    <row r="7" spans="1:14" x14ac:dyDescent="0.3">
      <c r="A7" s="22" t="s">
        <v>23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24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>
        <v>1</v>
      </c>
      <c r="B8" s="96" t="s">
        <v>225</v>
      </c>
      <c r="C8" s="81" t="s">
        <v>637</v>
      </c>
      <c r="D8" s="80" t="s">
        <v>638</v>
      </c>
      <c r="E8" s="82" t="s">
        <v>688</v>
      </c>
      <c r="F8" s="52">
        <v>8</v>
      </c>
      <c r="G8" s="26">
        <v>1</v>
      </c>
      <c r="H8" s="77">
        <v>43.26</v>
      </c>
      <c r="I8" s="26">
        <v>1</v>
      </c>
      <c r="J8" s="79">
        <f>G8+I8</f>
        <v>2</v>
      </c>
      <c r="K8" s="29" t="s">
        <v>639</v>
      </c>
    </row>
    <row r="9" spans="1:14" ht="15.6" x14ac:dyDescent="0.3">
      <c r="A9" s="28">
        <v>2</v>
      </c>
      <c r="B9" s="96" t="s">
        <v>207</v>
      </c>
      <c r="C9" s="81" t="s">
        <v>208</v>
      </c>
      <c r="D9" s="80">
        <v>38954</v>
      </c>
      <c r="E9" s="82" t="s">
        <v>775</v>
      </c>
      <c r="F9" s="52">
        <v>8.56</v>
      </c>
      <c r="G9" s="26">
        <v>2</v>
      </c>
      <c r="H9" s="77">
        <v>44.48</v>
      </c>
      <c r="I9" s="26">
        <v>2</v>
      </c>
      <c r="J9" s="79">
        <f>G9+I9</f>
        <v>4</v>
      </c>
      <c r="K9" s="29" t="s">
        <v>209</v>
      </c>
    </row>
    <row r="10" spans="1:14" ht="15.6" x14ac:dyDescent="0.3">
      <c r="A10" s="28">
        <v>3</v>
      </c>
      <c r="B10" s="96" t="s">
        <v>497</v>
      </c>
      <c r="C10" s="81" t="s">
        <v>498</v>
      </c>
      <c r="D10" s="80" t="s">
        <v>499</v>
      </c>
      <c r="E10" s="82" t="s">
        <v>378</v>
      </c>
      <c r="F10" s="52">
        <v>10.26</v>
      </c>
      <c r="G10" s="26">
        <v>3</v>
      </c>
      <c r="H10" s="77">
        <v>54.67</v>
      </c>
      <c r="I10" s="26">
        <v>3</v>
      </c>
      <c r="J10" s="79">
        <f>G10+I10</f>
        <v>6</v>
      </c>
      <c r="K10" s="29" t="s">
        <v>379</v>
      </c>
    </row>
    <row r="11" spans="1:14" ht="15.6" x14ac:dyDescent="0.3">
      <c r="A11" s="28"/>
      <c r="B11" s="96" t="s">
        <v>650</v>
      </c>
      <c r="C11" s="81" t="s">
        <v>651</v>
      </c>
      <c r="D11" s="80" t="s">
        <v>652</v>
      </c>
      <c r="E11" s="82" t="s">
        <v>688</v>
      </c>
      <c r="F11" s="52" t="s">
        <v>752</v>
      </c>
      <c r="G11" s="26"/>
      <c r="H11" s="77"/>
      <c r="I11" s="26"/>
      <c r="J11" s="79"/>
      <c r="K11" s="29" t="s">
        <v>653</v>
      </c>
    </row>
    <row r="13" spans="1:14" x14ac:dyDescent="0.3">
      <c r="B13" s="101" t="s">
        <v>39</v>
      </c>
    </row>
    <row r="15" spans="1:14" s="21" customFormat="1" x14ac:dyDescent="0.3">
      <c r="B15" s="71"/>
      <c r="C15" s="72"/>
      <c r="D15" s="67"/>
    </row>
    <row r="16" spans="1:14" s="21" customFormat="1" x14ac:dyDescent="0.3">
      <c r="A16" s="22" t="s">
        <v>23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24</v>
      </c>
      <c r="I16" s="26" t="s">
        <v>20</v>
      </c>
      <c r="J16" s="26" t="s">
        <v>22</v>
      </c>
      <c r="K16" s="27" t="s">
        <v>12</v>
      </c>
    </row>
    <row r="17" spans="1:11" s="21" customFormat="1" ht="15.6" x14ac:dyDescent="0.3">
      <c r="A17" s="28" t="s">
        <v>13</v>
      </c>
      <c r="B17" s="96" t="s">
        <v>287</v>
      </c>
      <c r="C17" s="81" t="s">
        <v>363</v>
      </c>
      <c r="D17" s="80" t="s">
        <v>364</v>
      </c>
      <c r="E17" s="82" t="s">
        <v>374</v>
      </c>
      <c r="F17" s="52">
        <v>7.38</v>
      </c>
      <c r="G17" s="26">
        <v>1</v>
      </c>
      <c r="H17" s="52">
        <v>36.97</v>
      </c>
      <c r="I17" s="26">
        <v>1</v>
      </c>
      <c r="J17" s="53">
        <f>G17+I17</f>
        <v>2</v>
      </c>
      <c r="K17" s="29" t="s">
        <v>365</v>
      </c>
    </row>
  </sheetData>
  <sortState ref="A17:N17">
    <sortCondition ref="F17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workbookViewId="0"/>
  </sheetViews>
  <sheetFormatPr defaultRowHeight="14.4" x14ac:dyDescent="0.3"/>
  <cols>
    <col min="1" max="1" width="7" customWidth="1"/>
    <col min="2" max="2" width="10.33203125" style="100" customWidth="1"/>
    <col min="3" max="3" width="11.88671875" bestFit="1" customWidth="1"/>
    <col min="4" max="4" width="10.33203125" style="63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44140625" customWidth="1"/>
  </cols>
  <sheetData>
    <row r="1" spans="1:15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98"/>
      <c r="C2" s="14"/>
      <c r="D2" s="62"/>
      <c r="E2" s="14"/>
      <c r="F2" s="14"/>
      <c r="G2" s="14"/>
      <c r="H2" s="14"/>
      <c r="I2" s="14"/>
      <c r="J2" s="14"/>
      <c r="K2" s="76">
        <v>45297</v>
      </c>
      <c r="L2" s="15"/>
      <c r="M2" s="14"/>
      <c r="O2" s="14"/>
    </row>
    <row r="3" spans="1:15" ht="15.6" x14ac:dyDescent="0.3">
      <c r="A3" s="16"/>
      <c r="B3" s="99"/>
      <c r="C3" s="18"/>
      <c r="D3" s="62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x14ac:dyDescent="0.3">
      <c r="B4" s="101" t="s">
        <v>40</v>
      </c>
    </row>
    <row r="5" spans="1:15" ht="9.75" customHeight="1" x14ac:dyDescent="0.3"/>
    <row r="6" spans="1:15" s="21" customFormat="1" x14ac:dyDescent="0.3">
      <c r="B6" s="71"/>
      <c r="C6" s="72"/>
      <c r="D6" s="67"/>
    </row>
    <row r="7" spans="1:15" x14ac:dyDescent="0.3">
      <c r="A7" s="25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24</v>
      </c>
      <c r="I7" s="26" t="s">
        <v>20</v>
      </c>
      <c r="J7" s="26" t="s">
        <v>22</v>
      </c>
      <c r="K7" s="27" t="s">
        <v>12</v>
      </c>
    </row>
    <row r="8" spans="1:15" x14ac:dyDescent="0.3">
      <c r="A8" s="28" t="s">
        <v>13</v>
      </c>
      <c r="B8" s="23"/>
      <c r="C8" s="24"/>
      <c r="D8" s="64"/>
      <c r="E8" s="22"/>
      <c r="F8" s="25"/>
      <c r="G8" s="26"/>
      <c r="H8" s="26"/>
      <c r="I8" s="26"/>
      <c r="J8" s="26"/>
      <c r="K8" s="27"/>
    </row>
    <row r="9" spans="1:15" x14ac:dyDescent="0.3">
      <c r="A9" s="28" t="s">
        <v>14</v>
      </c>
      <c r="B9" s="23"/>
      <c r="C9" s="24"/>
      <c r="D9" s="64"/>
      <c r="E9" s="22"/>
      <c r="F9" s="25"/>
      <c r="G9" s="26"/>
      <c r="H9" s="26"/>
      <c r="I9" s="26"/>
      <c r="J9" s="26"/>
      <c r="K9" s="27"/>
    </row>
    <row r="10" spans="1:15" ht="15.6" x14ac:dyDescent="0.3">
      <c r="A10" s="28" t="s">
        <v>15</v>
      </c>
      <c r="B10" s="96" t="s">
        <v>330</v>
      </c>
      <c r="C10" s="81" t="s">
        <v>331</v>
      </c>
      <c r="D10" s="80">
        <v>37044</v>
      </c>
      <c r="E10" s="82" t="s">
        <v>775</v>
      </c>
      <c r="F10" s="52">
        <v>8.19</v>
      </c>
      <c r="G10" s="26">
        <v>1</v>
      </c>
      <c r="H10" s="52"/>
      <c r="I10" s="26"/>
      <c r="J10" s="53">
        <f>G10+I10</f>
        <v>1</v>
      </c>
      <c r="K10" s="29" t="s">
        <v>336</v>
      </c>
    </row>
    <row r="11" spans="1:15" ht="15.6" x14ac:dyDescent="0.3">
      <c r="A11" s="28" t="s">
        <v>16</v>
      </c>
      <c r="B11" s="96" t="s">
        <v>276</v>
      </c>
      <c r="C11" s="81" t="s">
        <v>277</v>
      </c>
      <c r="D11" s="80" t="s">
        <v>278</v>
      </c>
      <c r="E11" s="82" t="s">
        <v>775</v>
      </c>
      <c r="F11" s="52">
        <v>8.52</v>
      </c>
      <c r="G11" s="26">
        <v>2</v>
      </c>
      <c r="H11" s="52"/>
      <c r="I11" s="26"/>
      <c r="J11" s="53">
        <f>G11+I11</f>
        <v>2</v>
      </c>
      <c r="K11" s="29" t="s">
        <v>270</v>
      </c>
    </row>
    <row r="12" spans="1:15" ht="15.6" x14ac:dyDescent="0.3">
      <c r="A12" s="28" t="s">
        <v>17</v>
      </c>
      <c r="B12" s="96"/>
      <c r="C12" s="81"/>
      <c r="D12" s="80"/>
      <c r="E12" s="82"/>
      <c r="F12" s="52"/>
      <c r="G12" s="26"/>
      <c r="H12" s="52"/>
      <c r="I12" s="26"/>
      <c r="J12" s="53"/>
      <c r="K12" s="29"/>
    </row>
    <row r="13" spans="1:15" ht="15.6" x14ac:dyDescent="0.3">
      <c r="A13" s="28" t="s">
        <v>18</v>
      </c>
      <c r="B13" s="96"/>
      <c r="C13" s="81"/>
      <c r="D13" s="80"/>
      <c r="E13" s="82"/>
      <c r="F13" s="52"/>
      <c r="G13" s="26"/>
      <c r="H13" s="52"/>
      <c r="I13" s="26"/>
      <c r="J13" s="53"/>
      <c r="K13" s="29"/>
    </row>
    <row r="15" spans="1:15" x14ac:dyDescent="0.3">
      <c r="B15" s="101" t="s">
        <v>41</v>
      </c>
    </row>
    <row r="16" spans="1:15" ht="8.25" customHeight="1" x14ac:dyDescent="0.3"/>
    <row r="17" spans="1:11" s="21" customFormat="1" x14ac:dyDescent="0.3">
      <c r="B17" s="71"/>
      <c r="C17" s="72"/>
      <c r="D17" s="67"/>
    </row>
    <row r="18" spans="1:11" s="21" customFormat="1" x14ac:dyDescent="0.3">
      <c r="A18" s="25" t="s">
        <v>8</v>
      </c>
      <c r="B18" s="23" t="s">
        <v>9</v>
      </c>
      <c r="C18" s="24" t="s">
        <v>10</v>
      </c>
      <c r="D18" s="64" t="s">
        <v>11</v>
      </c>
      <c r="E18" s="22" t="s">
        <v>50</v>
      </c>
      <c r="F18" s="25" t="s">
        <v>19</v>
      </c>
      <c r="G18" s="26" t="s">
        <v>20</v>
      </c>
      <c r="H18" s="26" t="s">
        <v>24</v>
      </c>
      <c r="I18" s="26" t="s">
        <v>20</v>
      </c>
      <c r="J18" s="26" t="s">
        <v>22</v>
      </c>
      <c r="K18" s="27" t="s">
        <v>12</v>
      </c>
    </row>
    <row r="19" spans="1:11" s="21" customFormat="1" x14ac:dyDescent="0.3">
      <c r="A19" s="28">
        <v>1</v>
      </c>
      <c r="B19" s="23"/>
      <c r="C19" s="24"/>
      <c r="D19" s="64"/>
      <c r="E19" s="22"/>
      <c r="F19" s="25"/>
      <c r="G19" s="26"/>
      <c r="H19" s="26"/>
      <c r="I19" s="26"/>
      <c r="J19" s="26"/>
      <c r="K19" s="27"/>
    </row>
    <row r="20" spans="1:11" s="21" customFormat="1" ht="15.6" x14ac:dyDescent="0.3">
      <c r="A20" s="28" t="s">
        <v>14</v>
      </c>
      <c r="B20" s="96" t="s">
        <v>338</v>
      </c>
      <c r="C20" s="81" t="s">
        <v>339</v>
      </c>
      <c r="D20" s="80">
        <v>37952</v>
      </c>
      <c r="E20" s="82" t="s">
        <v>344</v>
      </c>
      <c r="F20" s="52">
        <v>7.52</v>
      </c>
      <c r="G20" s="26">
        <v>1</v>
      </c>
      <c r="H20" s="52"/>
      <c r="I20" s="26"/>
      <c r="J20" s="53">
        <f>G20+I20</f>
        <v>1</v>
      </c>
      <c r="K20" s="29" t="s">
        <v>340</v>
      </c>
    </row>
    <row r="21" spans="1:11" s="21" customFormat="1" ht="15.6" x14ac:dyDescent="0.3">
      <c r="A21" s="28" t="s">
        <v>15</v>
      </c>
      <c r="B21" s="96" t="s">
        <v>314</v>
      </c>
      <c r="C21" s="81" t="s">
        <v>315</v>
      </c>
      <c r="D21" s="80" t="s">
        <v>316</v>
      </c>
      <c r="E21" s="82" t="s">
        <v>378</v>
      </c>
      <c r="F21" s="52">
        <v>7.73</v>
      </c>
      <c r="G21" s="26">
        <v>3</v>
      </c>
      <c r="H21" s="77"/>
      <c r="I21" s="26"/>
      <c r="J21" s="79">
        <f>G21+I21</f>
        <v>3</v>
      </c>
      <c r="K21" s="29" t="s">
        <v>505</v>
      </c>
    </row>
    <row r="22" spans="1:11" s="21" customFormat="1" ht="15.6" x14ac:dyDescent="0.3">
      <c r="A22" s="28" t="s">
        <v>16</v>
      </c>
      <c r="B22" s="96" t="s">
        <v>369</v>
      </c>
      <c r="C22" s="81" t="s">
        <v>370</v>
      </c>
      <c r="D22" s="80" t="s">
        <v>371</v>
      </c>
      <c r="E22" s="82" t="s">
        <v>372</v>
      </c>
      <c r="F22" s="52" t="s">
        <v>749</v>
      </c>
      <c r="G22" s="26"/>
      <c r="H22" s="77"/>
      <c r="I22" s="26"/>
      <c r="J22" s="79"/>
      <c r="K22" s="29" t="s">
        <v>373</v>
      </c>
    </row>
    <row r="23" spans="1:11" s="21" customFormat="1" ht="15.6" x14ac:dyDescent="0.3">
      <c r="A23" s="28" t="s">
        <v>17</v>
      </c>
      <c r="B23" s="96" t="s">
        <v>555</v>
      </c>
      <c r="C23" s="81" t="s">
        <v>556</v>
      </c>
      <c r="D23" s="80">
        <v>37279</v>
      </c>
      <c r="E23" s="82" t="s">
        <v>557</v>
      </c>
      <c r="F23" s="52">
        <v>7.6</v>
      </c>
      <c r="G23" s="26">
        <v>2</v>
      </c>
      <c r="H23" s="77"/>
      <c r="I23" s="26"/>
      <c r="J23" s="79">
        <f>G23+I23</f>
        <v>2</v>
      </c>
      <c r="K23" s="29" t="s">
        <v>558</v>
      </c>
    </row>
    <row r="24" spans="1:11" s="21" customFormat="1" ht="15.6" x14ac:dyDescent="0.3">
      <c r="A24" s="28" t="s">
        <v>18</v>
      </c>
      <c r="B24" s="96"/>
      <c r="C24" s="81"/>
      <c r="D24" s="80"/>
      <c r="E24" s="82"/>
      <c r="F24" s="52"/>
      <c r="G24" s="26"/>
      <c r="H24" s="77"/>
      <c r="I24" s="26"/>
      <c r="J24" s="79"/>
      <c r="K24" s="29"/>
    </row>
    <row r="25" spans="1:11" ht="10.5" customHeight="1" x14ac:dyDescent="0.3"/>
  </sheetData>
  <sortState ref="A19:O23">
    <sortCondition ref="A19:A23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0"/>
  <sheetViews>
    <sheetView zoomScaleNormal="100" workbookViewId="0"/>
  </sheetViews>
  <sheetFormatPr defaultRowHeight="14.4" x14ac:dyDescent="0.3"/>
  <cols>
    <col min="1" max="1" width="7" customWidth="1"/>
    <col min="2" max="2" width="14" style="100" customWidth="1"/>
    <col min="3" max="3" width="12.88671875" customWidth="1"/>
    <col min="4" max="4" width="10.33203125" style="63" bestFit="1" customWidth="1"/>
    <col min="5" max="5" width="23.10937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"/>
      <c r="B2" s="97"/>
      <c r="C2" s="10"/>
      <c r="D2" s="61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B3" s="98"/>
      <c r="D3" s="62"/>
      <c r="K3" s="76">
        <v>45297</v>
      </c>
      <c r="L3" s="15"/>
    </row>
    <row r="4" spans="1:14" s="14" customFormat="1" ht="15.6" x14ac:dyDescent="0.3">
      <c r="A4" s="16"/>
      <c r="B4" s="101" t="s">
        <v>30</v>
      </c>
      <c r="C4" s="18"/>
      <c r="D4" s="62"/>
      <c r="G4" s="19"/>
      <c r="H4" s="19"/>
      <c r="I4" s="19"/>
      <c r="J4" s="19"/>
      <c r="K4" s="20" t="s">
        <v>2</v>
      </c>
    </row>
    <row r="6" spans="1:14" s="21" customFormat="1" x14ac:dyDescent="0.3">
      <c r="B6" s="71">
        <v>1</v>
      </c>
      <c r="C6" s="72" t="s">
        <v>28</v>
      </c>
      <c r="D6" s="67"/>
    </row>
    <row r="7" spans="1:14" s="21" customFormat="1" x14ac:dyDescent="0.3">
      <c r="A7" s="22" t="s">
        <v>8</v>
      </c>
      <c r="B7" s="56" t="s">
        <v>9</v>
      </c>
      <c r="C7" s="57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s="21" customFormat="1" ht="15.6" x14ac:dyDescent="0.3">
      <c r="A8" s="55" t="s">
        <v>13</v>
      </c>
      <c r="B8" s="96" t="s">
        <v>196</v>
      </c>
      <c r="C8" s="81" t="s">
        <v>197</v>
      </c>
      <c r="D8" s="80" t="s">
        <v>198</v>
      </c>
      <c r="E8" s="82" t="s">
        <v>187</v>
      </c>
      <c r="F8" s="52">
        <v>8.6</v>
      </c>
      <c r="G8" s="26"/>
      <c r="H8" s="77"/>
      <c r="I8" s="26"/>
      <c r="J8" s="79">
        <f t="shared" ref="J8:J13" si="0">G8+I8</f>
        <v>0</v>
      </c>
      <c r="K8" s="29" t="s">
        <v>186</v>
      </c>
    </row>
    <row r="9" spans="1:14" s="21" customFormat="1" ht="15.6" x14ac:dyDescent="0.3">
      <c r="A9" s="28" t="s">
        <v>14</v>
      </c>
      <c r="B9" s="96" t="s">
        <v>628</v>
      </c>
      <c r="C9" s="81" t="s">
        <v>732</v>
      </c>
      <c r="D9" s="80">
        <v>41325</v>
      </c>
      <c r="E9" s="82" t="s">
        <v>724</v>
      </c>
      <c r="F9" s="52">
        <v>11.03</v>
      </c>
      <c r="G9" s="26"/>
      <c r="H9" s="77"/>
      <c r="I9" s="26"/>
      <c r="J9" s="79">
        <f t="shared" si="0"/>
        <v>0</v>
      </c>
      <c r="K9" s="29" t="s">
        <v>725</v>
      </c>
    </row>
    <row r="10" spans="1:14" s="21" customFormat="1" ht="15.6" x14ac:dyDescent="0.3">
      <c r="A10" s="28" t="s">
        <v>15</v>
      </c>
      <c r="B10" s="96" t="s">
        <v>160</v>
      </c>
      <c r="C10" s="81" t="s">
        <v>161</v>
      </c>
      <c r="D10" s="80" t="s">
        <v>162</v>
      </c>
      <c r="E10" s="82" t="s">
        <v>152</v>
      </c>
      <c r="F10" s="52">
        <v>9.7799999999999994</v>
      </c>
      <c r="G10" s="26"/>
      <c r="H10" s="77"/>
      <c r="I10" s="26"/>
      <c r="J10" s="79">
        <f t="shared" si="0"/>
        <v>0</v>
      </c>
      <c r="K10" s="29" t="s">
        <v>163</v>
      </c>
    </row>
    <row r="11" spans="1:14" s="21" customFormat="1" ht="15.6" x14ac:dyDescent="0.3">
      <c r="A11" s="28" t="s">
        <v>16</v>
      </c>
      <c r="B11" s="96" t="s">
        <v>380</v>
      </c>
      <c r="C11" s="81" t="s">
        <v>381</v>
      </c>
      <c r="D11" s="80" t="s">
        <v>382</v>
      </c>
      <c r="E11" s="82" t="s">
        <v>378</v>
      </c>
      <c r="F11" s="52">
        <v>8.65</v>
      </c>
      <c r="G11" s="26"/>
      <c r="H11" s="77"/>
      <c r="I11" s="26"/>
      <c r="J11" s="79">
        <f t="shared" si="0"/>
        <v>0</v>
      </c>
      <c r="K11" s="29" t="s">
        <v>379</v>
      </c>
    </row>
    <row r="12" spans="1:14" s="21" customFormat="1" ht="15.6" x14ac:dyDescent="0.3">
      <c r="A12" s="28" t="s">
        <v>17</v>
      </c>
      <c r="B12" s="96" t="s">
        <v>399</v>
      </c>
      <c r="C12" s="81" t="s">
        <v>400</v>
      </c>
      <c r="D12" s="80" t="s">
        <v>401</v>
      </c>
      <c r="E12" s="82" t="s">
        <v>378</v>
      </c>
      <c r="F12" s="52">
        <v>10.14</v>
      </c>
      <c r="G12" s="26"/>
      <c r="H12" s="77"/>
      <c r="I12" s="26"/>
      <c r="J12" s="79">
        <f t="shared" si="0"/>
        <v>0</v>
      </c>
      <c r="K12" s="29" t="s">
        <v>398</v>
      </c>
    </row>
    <row r="13" spans="1:14" s="21" customFormat="1" ht="15.6" x14ac:dyDescent="0.3">
      <c r="A13" s="28" t="s">
        <v>18</v>
      </c>
      <c r="B13" s="96" t="s">
        <v>193</v>
      </c>
      <c r="C13" s="81" t="s">
        <v>194</v>
      </c>
      <c r="D13" s="80" t="s">
        <v>195</v>
      </c>
      <c r="E13" s="82" t="s">
        <v>187</v>
      </c>
      <c r="F13" s="52">
        <v>9.81</v>
      </c>
      <c r="G13" s="26"/>
      <c r="H13" s="77"/>
      <c r="I13" s="26"/>
      <c r="J13" s="79">
        <f t="shared" si="0"/>
        <v>0</v>
      </c>
      <c r="K13" s="29" t="s">
        <v>186</v>
      </c>
    </row>
    <row r="14" spans="1:14" s="21" customFormat="1" x14ac:dyDescent="0.3">
      <c r="A14" s="30"/>
      <c r="B14" s="38"/>
      <c r="C14" s="39"/>
      <c r="D14" s="65"/>
      <c r="E14" s="40"/>
      <c r="F14" s="41"/>
      <c r="G14" s="18"/>
      <c r="H14" s="18"/>
      <c r="I14" s="18"/>
      <c r="J14" s="42"/>
      <c r="K14" s="43"/>
    </row>
    <row r="15" spans="1:14" s="21" customFormat="1" x14ac:dyDescent="0.3">
      <c r="B15" s="71">
        <v>2</v>
      </c>
      <c r="C15" s="72" t="s">
        <v>28</v>
      </c>
      <c r="D15" s="67"/>
    </row>
    <row r="16" spans="1:14" s="21" customFormat="1" x14ac:dyDescent="0.3">
      <c r="A16" s="22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1" s="21" customFormat="1" ht="15.6" x14ac:dyDescent="0.3">
      <c r="A17" s="28" t="s">
        <v>13</v>
      </c>
      <c r="B17" s="96" t="s">
        <v>405</v>
      </c>
      <c r="C17" s="81" t="s">
        <v>406</v>
      </c>
      <c r="D17" s="80" t="s">
        <v>407</v>
      </c>
      <c r="E17" s="82" t="s">
        <v>378</v>
      </c>
      <c r="F17" s="52">
        <v>9.4700000000000006</v>
      </c>
      <c r="G17" s="26"/>
      <c r="H17" s="77"/>
      <c r="I17" s="26"/>
      <c r="J17" s="79">
        <f t="shared" ref="J17:J22" si="1">G17+I17</f>
        <v>0</v>
      </c>
      <c r="K17" s="29" t="s">
        <v>404</v>
      </c>
    </row>
    <row r="18" spans="1:11" s="21" customFormat="1" ht="15.6" x14ac:dyDescent="0.3">
      <c r="A18" s="28" t="s">
        <v>14</v>
      </c>
      <c r="B18" s="96" t="s">
        <v>390</v>
      </c>
      <c r="C18" s="81" t="s">
        <v>391</v>
      </c>
      <c r="D18" s="80" t="s">
        <v>392</v>
      </c>
      <c r="E18" s="82" t="s">
        <v>378</v>
      </c>
      <c r="F18" s="52">
        <v>8.94</v>
      </c>
      <c r="G18" s="26"/>
      <c r="H18" s="77"/>
      <c r="I18" s="26"/>
      <c r="J18" s="79">
        <f t="shared" si="1"/>
        <v>0</v>
      </c>
      <c r="K18" s="29" t="s">
        <v>393</v>
      </c>
    </row>
    <row r="19" spans="1:11" s="21" customFormat="1" ht="15.6" x14ac:dyDescent="0.3">
      <c r="A19" s="28" t="s">
        <v>15</v>
      </c>
      <c r="B19" s="96" t="s">
        <v>721</v>
      </c>
      <c r="C19" s="81" t="s">
        <v>722</v>
      </c>
      <c r="D19" s="80" t="s">
        <v>723</v>
      </c>
      <c r="E19" s="82" t="s">
        <v>724</v>
      </c>
      <c r="F19" s="52">
        <v>8.99</v>
      </c>
      <c r="G19" s="26"/>
      <c r="H19" s="77"/>
      <c r="I19" s="26"/>
      <c r="J19" s="79">
        <f t="shared" si="1"/>
        <v>0</v>
      </c>
      <c r="K19" s="29" t="s">
        <v>725</v>
      </c>
    </row>
    <row r="20" spans="1:11" s="21" customFormat="1" ht="15.6" x14ac:dyDescent="0.3">
      <c r="A20" s="28" t="s">
        <v>16</v>
      </c>
      <c r="B20" s="96" t="s">
        <v>386</v>
      </c>
      <c r="C20" s="81" t="s">
        <v>387</v>
      </c>
      <c r="D20" s="80">
        <v>40615</v>
      </c>
      <c r="E20" s="82" t="s">
        <v>378</v>
      </c>
      <c r="F20" s="52">
        <v>9.35</v>
      </c>
      <c r="G20" s="26"/>
      <c r="H20" s="77"/>
      <c r="I20" s="26"/>
      <c r="J20" s="79">
        <f t="shared" si="1"/>
        <v>0</v>
      </c>
      <c r="K20" s="29" t="s">
        <v>385</v>
      </c>
    </row>
    <row r="21" spans="1:11" s="21" customFormat="1" ht="15.6" x14ac:dyDescent="0.3">
      <c r="A21" s="28" t="s">
        <v>17</v>
      </c>
      <c r="B21" s="96" t="s">
        <v>350</v>
      </c>
      <c r="C21" s="81" t="s">
        <v>351</v>
      </c>
      <c r="D21" s="80">
        <v>40780</v>
      </c>
      <c r="E21" s="82" t="s">
        <v>361</v>
      </c>
      <c r="F21" s="52">
        <v>9.3699999999999992</v>
      </c>
      <c r="G21" s="26"/>
      <c r="H21" s="77"/>
      <c r="I21" s="26"/>
      <c r="J21" s="79">
        <f t="shared" si="1"/>
        <v>0</v>
      </c>
      <c r="K21" s="29" t="s">
        <v>347</v>
      </c>
    </row>
    <row r="22" spans="1:11" s="21" customFormat="1" ht="15.6" x14ac:dyDescent="0.3">
      <c r="A22" s="28" t="s">
        <v>18</v>
      </c>
      <c r="B22" s="96" t="s">
        <v>548</v>
      </c>
      <c r="C22" s="81" t="s">
        <v>549</v>
      </c>
      <c r="D22" s="80" t="s">
        <v>550</v>
      </c>
      <c r="E22" s="82" t="s">
        <v>378</v>
      </c>
      <c r="F22" s="52">
        <v>10.46</v>
      </c>
      <c r="G22" s="26"/>
      <c r="H22" s="77"/>
      <c r="I22" s="26"/>
      <c r="J22" s="79">
        <f t="shared" si="1"/>
        <v>0</v>
      </c>
      <c r="K22" s="29" t="s">
        <v>506</v>
      </c>
    </row>
    <row r="23" spans="1:11" s="21" customFormat="1" x14ac:dyDescent="0.3">
      <c r="A23" s="30"/>
      <c r="B23" s="38"/>
      <c r="C23" s="39"/>
      <c r="D23" s="65"/>
      <c r="E23" s="40"/>
      <c r="F23" s="41"/>
      <c r="G23" s="18"/>
      <c r="H23" s="18"/>
      <c r="I23" s="18"/>
      <c r="J23" s="42"/>
      <c r="K23" s="43"/>
    </row>
    <row r="24" spans="1:11" s="21" customFormat="1" x14ac:dyDescent="0.3">
      <c r="B24" s="71">
        <v>3</v>
      </c>
      <c r="C24" s="72" t="s">
        <v>28</v>
      </c>
      <c r="D24" s="67"/>
    </row>
    <row r="25" spans="1:11" s="21" customFormat="1" x14ac:dyDescent="0.3">
      <c r="A25" s="22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1" s="21" customFormat="1" ht="15.6" x14ac:dyDescent="0.3">
      <c r="A26" s="28" t="s">
        <v>13</v>
      </c>
      <c r="B26" s="96" t="s">
        <v>82</v>
      </c>
      <c r="C26" s="81" t="s">
        <v>402</v>
      </c>
      <c r="D26" s="80" t="s">
        <v>403</v>
      </c>
      <c r="E26" s="82" t="s">
        <v>378</v>
      </c>
      <c r="F26" s="52">
        <v>8.9600000000000009</v>
      </c>
      <c r="G26" s="26"/>
      <c r="H26" s="77"/>
      <c r="I26" s="26"/>
      <c r="J26" s="79">
        <f t="shared" ref="J26:J31" si="2">G26+I26</f>
        <v>0</v>
      </c>
      <c r="K26" s="29" t="s">
        <v>404</v>
      </c>
    </row>
    <row r="27" spans="1:11" s="21" customFormat="1" ht="15.6" x14ac:dyDescent="0.3">
      <c r="A27" s="28" t="s">
        <v>14</v>
      </c>
      <c r="B27" s="96" t="s">
        <v>191</v>
      </c>
      <c r="C27" s="81" t="s">
        <v>192</v>
      </c>
      <c r="D27" s="80" t="s">
        <v>190</v>
      </c>
      <c r="E27" s="82" t="s">
        <v>187</v>
      </c>
      <c r="F27" s="52">
        <v>9.2799999999999994</v>
      </c>
      <c r="G27" s="26"/>
      <c r="H27" s="77"/>
      <c r="I27" s="26"/>
      <c r="J27" s="79">
        <f t="shared" si="2"/>
        <v>0</v>
      </c>
      <c r="K27" s="29" t="s">
        <v>186</v>
      </c>
    </row>
    <row r="28" spans="1:11" s="21" customFormat="1" ht="15.6" x14ac:dyDescent="0.3">
      <c r="A28" s="28" t="s">
        <v>15</v>
      </c>
      <c r="B28" s="96" t="s">
        <v>441</v>
      </c>
      <c r="C28" s="81" t="s">
        <v>648</v>
      </c>
      <c r="D28" s="80" t="s">
        <v>649</v>
      </c>
      <c r="E28" s="82" t="s">
        <v>688</v>
      </c>
      <c r="F28" s="52">
        <v>8.57</v>
      </c>
      <c r="G28" s="26"/>
      <c r="H28" s="77"/>
      <c r="I28" s="26"/>
      <c r="J28" s="79">
        <f t="shared" si="2"/>
        <v>0</v>
      </c>
      <c r="K28" s="29" t="s">
        <v>644</v>
      </c>
    </row>
    <row r="29" spans="1:11" s="21" customFormat="1" ht="15.6" x14ac:dyDescent="0.3">
      <c r="A29" s="28" t="s">
        <v>16</v>
      </c>
      <c r="B29" s="96" t="s">
        <v>375</v>
      </c>
      <c r="C29" s="81" t="s">
        <v>376</v>
      </c>
      <c r="D29" s="80" t="s">
        <v>377</v>
      </c>
      <c r="E29" s="82" t="s">
        <v>378</v>
      </c>
      <c r="F29" s="52">
        <v>8.43</v>
      </c>
      <c r="G29" s="26"/>
      <c r="H29" s="77"/>
      <c r="I29" s="26"/>
      <c r="J29" s="79">
        <f t="shared" si="2"/>
        <v>0</v>
      </c>
      <c r="K29" s="29" t="s">
        <v>379</v>
      </c>
    </row>
    <row r="30" spans="1:11" s="21" customFormat="1" ht="15.6" x14ac:dyDescent="0.3">
      <c r="A30" s="28" t="s">
        <v>17</v>
      </c>
      <c r="B30" s="96" t="s">
        <v>107</v>
      </c>
      <c r="C30" s="81" t="s">
        <v>251</v>
      </c>
      <c r="D30" s="80" t="s">
        <v>252</v>
      </c>
      <c r="E30" s="82" t="s">
        <v>775</v>
      </c>
      <c r="F30" s="52" t="s">
        <v>749</v>
      </c>
      <c r="G30" s="26"/>
      <c r="H30" s="77"/>
      <c r="I30" s="26"/>
      <c r="J30" s="79">
        <f t="shared" si="2"/>
        <v>0</v>
      </c>
      <c r="K30" s="29" t="s">
        <v>249</v>
      </c>
    </row>
    <row r="31" spans="1:11" s="21" customFormat="1" ht="15.6" x14ac:dyDescent="0.3">
      <c r="A31" s="28" t="s">
        <v>18</v>
      </c>
      <c r="B31" s="96" t="s">
        <v>107</v>
      </c>
      <c r="C31" s="81" t="s">
        <v>546</v>
      </c>
      <c r="D31" s="80" t="s">
        <v>547</v>
      </c>
      <c r="E31" s="82" t="s">
        <v>378</v>
      </c>
      <c r="F31" s="52">
        <v>9.08</v>
      </c>
      <c r="G31" s="26"/>
      <c r="H31" s="77"/>
      <c r="I31" s="26"/>
      <c r="J31" s="79">
        <f t="shared" si="2"/>
        <v>0</v>
      </c>
      <c r="K31" s="29" t="s">
        <v>506</v>
      </c>
    </row>
    <row r="33" spans="1:11" s="21" customFormat="1" x14ac:dyDescent="0.3">
      <c r="B33" s="71">
        <v>4</v>
      </c>
      <c r="C33" s="72" t="s">
        <v>28</v>
      </c>
      <c r="D33" s="67"/>
    </row>
    <row r="34" spans="1:11" s="21" customFormat="1" x14ac:dyDescent="0.3">
      <c r="A34" s="22" t="s">
        <v>8</v>
      </c>
      <c r="B34" s="23" t="s">
        <v>9</v>
      </c>
      <c r="C34" s="24" t="s">
        <v>10</v>
      </c>
      <c r="D34" s="64" t="s">
        <v>11</v>
      </c>
      <c r="E34" s="22" t="s">
        <v>50</v>
      </c>
      <c r="F34" s="25" t="s">
        <v>19</v>
      </c>
      <c r="G34" s="26" t="s">
        <v>20</v>
      </c>
      <c r="H34" s="26" t="s">
        <v>21</v>
      </c>
      <c r="I34" s="26" t="s">
        <v>20</v>
      </c>
      <c r="J34" s="26" t="s">
        <v>22</v>
      </c>
      <c r="K34" s="27" t="s">
        <v>12</v>
      </c>
    </row>
    <row r="35" spans="1:11" s="21" customFormat="1" ht="15.6" x14ac:dyDescent="0.3">
      <c r="A35" s="28" t="s">
        <v>13</v>
      </c>
      <c r="B35" s="96" t="s">
        <v>60</v>
      </c>
      <c r="C35" s="81" t="s">
        <v>750</v>
      </c>
      <c r="D35" s="80">
        <v>40711</v>
      </c>
      <c r="E35" s="82" t="s">
        <v>775</v>
      </c>
      <c r="F35" s="52">
        <v>9.8800000000000008</v>
      </c>
      <c r="G35" s="26"/>
      <c r="H35" s="77"/>
      <c r="I35" s="26"/>
      <c r="J35" s="79">
        <f t="shared" ref="J35:J40" si="3">G35+I35</f>
        <v>0</v>
      </c>
      <c r="K35" s="29" t="s">
        <v>754</v>
      </c>
    </row>
    <row r="36" spans="1:11" s="21" customFormat="1" ht="15.6" x14ac:dyDescent="0.3">
      <c r="A36" s="28" t="s">
        <v>14</v>
      </c>
      <c r="B36" s="96" t="s">
        <v>56</v>
      </c>
      <c r="C36" s="81" t="s">
        <v>57</v>
      </c>
      <c r="D36" s="80" t="s">
        <v>58</v>
      </c>
      <c r="E36" s="82" t="s">
        <v>54</v>
      </c>
      <c r="F36" s="52">
        <v>10.81</v>
      </c>
      <c r="G36" s="26"/>
      <c r="H36" s="77"/>
      <c r="I36" s="26"/>
      <c r="J36" s="79">
        <f t="shared" si="3"/>
        <v>0</v>
      </c>
      <c r="K36" s="29" t="s">
        <v>59</v>
      </c>
    </row>
    <row r="37" spans="1:11" s="21" customFormat="1" ht="15.6" x14ac:dyDescent="0.3">
      <c r="A37" s="28" t="s">
        <v>15</v>
      </c>
      <c r="B37" s="96" t="s">
        <v>120</v>
      </c>
      <c r="C37" s="81" t="s">
        <v>388</v>
      </c>
      <c r="D37" s="80" t="s">
        <v>389</v>
      </c>
      <c r="E37" s="82" t="s">
        <v>378</v>
      </c>
      <c r="F37" s="52">
        <v>10.49</v>
      </c>
      <c r="G37" s="26"/>
      <c r="H37" s="77"/>
      <c r="I37" s="26"/>
      <c r="J37" s="79">
        <f t="shared" si="3"/>
        <v>0</v>
      </c>
      <c r="K37" s="29" t="s">
        <v>385</v>
      </c>
    </row>
    <row r="38" spans="1:11" s="21" customFormat="1" ht="15.6" x14ac:dyDescent="0.3">
      <c r="A38" s="28" t="s">
        <v>16</v>
      </c>
      <c r="B38" s="96" t="s">
        <v>173</v>
      </c>
      <c r="C38" s="81" t="s">
        <v>165</v>
      </c>
      <c r="D38" s="80">
        <v>40877</v>
      </c>
      <c r="E38" s="82" t="s">
        <v>152</v>
      </c>
      <c r="F38" s="52">
        <v>9.9700000000000006</v>
      </c>
      <c r="G38" s="26"/>
      <c r="H38" s="77"/>
      <c r="I38" s="26"/>
      <c r="J38" s="79">
        <f t="shared" si="3"/>
        <v>0</v>
      </c>
      <c r="K38" s="29" t="s">
        <v>156</v>
      </c>
    </row>
    <row r="39" spans="1:11" s="21" customFormat="1" ht="15.6" x14ac:dyDescent="0.3">
      <c r="A39" s="28" t="s">
        <v>17</v>
      </c>
      <c r="B39" s="96"/>
      <c r="C39" s="81"/>
      <c r="D39" s="80"/>
      <c r="E39" s="82"/>
      <c r="F39" s="52"/>
      <c r="G39" s="26"/>
      <c r="H39" s="77"/>
      <c r="I39" s="26"/>
      <c r="J39" s="79"/>
      <c r="K39" s="29"/>
    </row>
    <row r="40" spans="1:11" s="21" customFormat="1" ht="15.6" x14ac:dyDescent="0.3">
      <c r="A40" s="28" t="s">
        <v>18</v>
      </c>
      <c r="B40" s="96" t="s">
        <v>146</v>
      </c>
      <c r="C40" s="81" t="s">
        <v>396</v>
      </c>
      <c r="D40" s="80" t="s">
        <v>397</v>
      </c>
      <c r="E40" s="82" t="s">
        <v>378</v>
      </c>
      <c r="F40" s="52">
        <v>8.91</v>
      </c>
      <c r="G40" s="26"/>
      <c r="H40" s="77"/>
      <c r="I40" s="26"/>
      <c r="J40" s="79">
        <f t="shared" si="3"/>
        <v>0</v>
      </c>
      <c r="K40" s="29" t="s">
        <v>398</v>
      </c>
    </row>
    <row r="42" spans="1:11" s="21" customFormat="1" x14ac:dyDescent="0.3">
      <c r="B42" s="71">
        <v>5</v>
      </c>
      <c r="C42" s="72" t="s">
        <v>28</v>
      </c>
      <c r="D42" s="67"/>
    </row>
    <row r="43" spans="1:11" s="21" customFormat="1" x14ac:dyDescent="0.3">
      <c r="A43" s="22" t="s">
        <v>8</v>
      </c>
      <c r="B43" s="23" t="s">
        <v>9</v>
      </c>
      <c r="C43" s="24" t="s">
        <v>10</v>
      </c>
      <c r="D43" s="64" t="s">
        <v>11</v>
      </c>
      <c r="E43" s="22" t="s">
        <v>50</v>
      </c>
      <c r="F43" s="25" t="s">
        <v>19</v>
      </c>
      <c r="G43" s="26" t="s">
        <v>20</v>
      </c>
      <c r="H43" s="26" t="s">
        <v>21</v>
      </c>
      <c r="I43" s="26" t="s">
        <v>20</v>
      </c>
      <c r="J43" s="26" t="s">
        <v>22</v>
      </c>
      <c r="K43" s="27" t="s">
        <v>12</v>
      </c>
    </row>
    <row r="44" spans="1:11" s="21" customFormat="1" ht="15.6" x14ac:dyDescent="0.3">
      <c r="A44" s="28" t="s">
        <v>13</v>
      </c>
      <c r="B44" s="96" t="s">
        <v>168</v>
      </c>
      <c r="C44" s="81" t="s">
        <v>154</v>
      </c>
      <c r="D44" s="80">
        <v>40937</v>
      </c>
      <c r="E44" s="82" t="s">
        <v>152</v>
      </c>
      <c r="F44" s="52">
        <v>9.6300000000000008</v>
      </c>
      <c r="G44" s="26"/>
      <c r="H44" s="77"/>
      <c r="I44" s="26"/>
      <c r="J44" s="79">
        <f t="shared" ref="J44:J49" si="4">G44+I44</f>
        <v>0</v>
      </c>
      <c r="K44" s="29" t="s">
        <v>151</v>
      </c>
    </row>
    <row r="45" spans="1:11" s="21" customFormat="1" ht="15.6" x14ac:dyDescent="0.3">
      <c r="A45" s="28" t="s">
        <v>14</v>
      </c>
      <c r="B45" s="96" t="s">
        <v>202</v>
      </c>
      <c r="C45" s="81" t="s">
        <v>203</v>
      </c>
      <c r="D45" s="80" t="s">
        <v>212</v>
      </c>
      <c r="E45" s="82" t="s">
        <v>187</v>
      </c>
      <c r="F45" s="52">
        <v>9.32</v>
      </c>
      <c r="G45" s="26"/>
      <c r="H45" s="77"/>
      <c r="I45" s="26"/>
      <c r="J45" s="79">
        <f t="shared" si="4"/>
        <v>0</v>
      </c>
      <c r="K45" s="29" t="s">
        <v>186</v>
      </c>
    </row>
    <row r="46" spans="1:11" s="21" customFormat="1" ht="15.6" x14ac:dyDescent="0.3">
      <c r="A46" s="28" t="s">
        <v>15</v>
      </c>
      <c r="B46" s="96" t="s">
        <v>383</v>
      </c>
      <c r="C46" s="81" t="s">
        <v>384</v>
      </c>
      <c r="D46" s="80">
        <v>40768</v>
      </c>
      <c r="E46" s="82" t="s">
        <v>378</v>
      </c>
      <c r="F46" s="52">
        <v>9.56</v>
      </c>
      <c r="G46" s="26"/>
      <c r="H46" s="77"/>
      <c r="I46" s="26"/>
      <c r="J46" s="79">
        <f t="shared" si="4"/>
        <v>0</v>
      </c>
      <c r="K46" s="29" t="s">
        <v>385</v>
      </c>
    </row>
    <row r="47" spans="1:11" s="21" customFormat="1" ht="15.6" x14ac:dyDescent="0.3">
      <c r="A47" s="28" t="s">
        <v>16</v>
      </c>
      <c r="B47" s="96" t="s">
        <v>753</v>
      </c>
      <c r="C47" s="81" t="s">
        <v>746</v>
      </c>
      <c r="D47" s="80">
        <v>40699</v>
      </c>
      <c r="E47" s="82" t="s">
        <v>152</v>
      </c>
      <c r="F47" s="52">
        <v>10.37</v>
      </c>
      <c r="G47" s="26"/>
      <c r="H47" s="77"/>
      <c r="I47" s="26"/>
      <c r="J47" s="79">
        <f t="shared" si="4"/>
        <v>0</v>
      </c>
      <c r="K47" s="29" t="s">
        <v>156</v>
      </c>
    </row>
    <row r="48" spans="1:11" s="21" customFormat="1" ht="15.6" x14ac:dyDescent="0.3">
      <c r="A48" s="28" t="s">
        <v>17</v>
      </c>
      <c r="B48" s="96" t="s">
        <v>126</v>
      </c>
      <c r="C48" s="81" t="s">
        <v>394</v>
      </c>
      <c r="D48" s="80" t="s">
        <v>395</v>
      </c>
      <c r="E48" s="82" t="s">
        <v>378</v>
      </c>
      <c r="F48" s="52">
        <v>9.24</v>
      </c>
      <c r="G48" s="26"/>
      <c r="H48" s="77"/>
      <c r="I48" s="26"/>
      <c r="J48" s="79">
        <f t="shared" si="4"/>
        <v>0</v>
      </c>
      <c r="K48" s="29" t="s">
        <v>393</v>
      </c>
    </row>
    <row r="49" spans="1:12" s="21" customFormat="1" ht="15.6" x14ac:dyDescent="0.3">
      <c r="A49" s="28" t="s">
        <v>18</v>
      </c>
      <c r="B49" s="96" t="s">
        <v>199</v>
      </c>
      <c r="C49" s="81" t="s">
        <v>200</v>
      </c>
      <c r="D49" s="80" t="s">
        <v>201</v>
      </c>
      <c r="E49" s="82" t="s">
        <v>187</v>
      </c>
      <c r="F49" s="52">
        <v>9.39</v>
      </c>
      <c r="G49" s="26"/>
      <c r="H49" s="77"/>
      <c r="I49" s="26"/>
      <c r="J49" s="79">
        <f t="shared" si="4"/>
        <v>0</v>
      </c>
      <c r="K49" s="29" t="s">
        <v>186</v>
      </c>
    </row>
    <row r="51" spans="1:12" s="21" customFormat="1" ht="15.6" x14ac:dyDescent="0.3">
      <c r="A51" s="30"/>
      <c r="B51" s="31"/>
      <c r="C51" s="17"/>
      <c r="D51" s="65"/>
      <c r="E51" s="40"/>
      <c r="F51" s="68"/>
      <c r="G51" s="42"/>
      <c r="H51" s="69"/>
      <c r="I51" s="42"/>
      <c r="J51" s="70"/>
      <c r="K51" s="43"/>
    </row>
    <row r="53" spans="1:12" s="14" customFormat="1" ht="15.6" x14ac:dyDescent="0.3">
      <c r="A53" s="16"/>
      <c r="B53" s="101" t="s">
        <v>31</v>
      </c>
      <c r="C53" s="18"/>
      <c r="D53" s="62"/>
      <c r="G53" s="19"/>
      <c r="H53" s="19"/>
      <c r="I53" s="19"/>
      <c r="J53" s="19"/>
      <c r="K53" s="20"/>
    </row>
    <row r="55" spans="1:12" s="21" customFormat="1" x14ac:dyDescent="0.3">
      <c r="B55" s="71">
        <v>1</v>
      </c>
      <c r="C55" s="72" t="s">
        <v>28</v>
      </c>
      <c r="D55" s="67"/>
    </row>
    <row r="56" spans="1:12" s="21" customFormat="1" x14ac:dyDescent="0.3">
      <c r="A56" s="22" t="s">
        <v>8</v>
      </c>
      <c r="B56" s="34" t="s">
        <v>9</v>
      </c>
      <c r="C56" s="35" t="s">
        <v>10</v>
      </c>
      <c r="D56" s="64" t="s">
        <v>11</v>
      </c>
      <c r="E56" s="22" t="s">
        <v>50</v>
      </c>
      <c r="F56" s="25" t="s">
        <v>19</v>
      </c>
      <c r="G56" s="26" t="s">
        <v>20</v>
      </c>
      <c r="H56" s="26" t="s">
        <v>21</v>
      </c>
      <c r="I56" s="26" t="s">
        <v>20</v>
      </c>
      <c r="J56" s="26" t="s">
        <v>22</v>
      </c>
      <c r="K56" s="27" t="s">
        <v>12</v>
      </c>
    </row>
    <row r="57" spans="1:12" s="21" customFormat="1" ht="15.6" x14ac:dyDescent="0.3">
      <c r="A57" s="28" t="s">
        <v>13</v>
      </c>
      <c r="B57" s="96"/>
      <c r="C57" s="81"/>
      <c r="D57" s="80"/>
      <c r="E57" s="82"/>
      <c r="F57" s="52"/>
      <c r="G57" s="26"/>
      <c r="H57" s="77"/>
      <c r="I57" s="26"/>
      <c r="J57" s="79"/>
      <c r="K57" s="29"/>
    </row>
    <row r="58" spans="1:12" s="21" customFormat="1" ht="15.6" x14ac:dyDescent="0.3">
      <c r="A58" s="28" t="s">
        <v>14</v>
      </c>
      <c r="B58" s="96" t="s">
        <v>181</v>
      </c>
      <c r="C58" s="81" t="s">
        <v>182</v>
      </c>
      <c r="D58" s="80">
        <v>40948</v>
      </c>
      <c r="E58" s="82" t="s">
        <v>152</v>
      </c>
      <c r="F58" s="52">
        <v>9.9499999999999993</v>
      </c>
      <c r="G58" s="26"/>
      <c r="H58" s="77"/>
      <c r="I58" s="26"/>
      <c r="J58" s="79">
        <f t="shared" ref="J58:J62" si="5">G58+I58</f>
        <v>0</v>
      </c>
      <c r="K58" s="29" t="s">
        <v>156</v>
      </c>
    </row>
    <row r="59" spans="1:12" s="21" customFormat="1" ht="15.6" x14ac:dyDescent="0.3">
      <c r="A59" s="28" t="s">
        <v>15</v>
      </c>
      <c r="B59" s="96" t="s">
        <v>88</v>
      </c>
      <c r="C59" s="81" t="s">
        <v>408</v>
      </c>
      <c r="D59" s="80" t="s">
        <v>409</v>
      </c>
      <c r="E59" s="82" t="s">
        <v>378</v>
      </c>
      <c r="F59" s="52">
        <v>10.66</v>
      </c>
      <c r="G59" s="26"/>
      <c r="H59" s="77"/>
      <c r="I59" s="26"/>
      <c r="J59" s="79">
        <v>0</v>
      </c>
      <c r="K59" s="29" t="s">
        <v>393</v>
      </c>
    </row>
    <row r="60" spans="1:12" s="21" customFormat="1" ht="15.6" x14ac:dyDescent="0.3">
      <c r="A60" s="28" t="s">
        <v>16</v>
      </c>
      <c r="B60" s="96" t="s">
        <v>179</v>
      </c>
      <c r="C60" s="81" t="s">
        <v>180</v>
      </c>
      <c r="D60" s="80">
        <v>41122</v>
      </c>
      <c r="E60" s="82" t="s">
        <v>152</v>
      </c>
      <c r="F60" s="52">
        <v>10.19</v>
      </c>
      <c r="G60" s="26"/>
      <c r="H60" s="77"/>
      <c r="I60" s="26"/>
      <c r="J60" s="79">
        <f t="shared" si="5"/>
        <v>0</v>
      </c>
      <c r="K60" s="29" t="s">
        <v>156</v>
      </c>
    </row>
    <row r="61" spans="1:12" s="21" customFormat="1" ht="15.6" x14ac:dyDescent="0.3">
      <c r="A61" s="28" t="s">
        <v>17</v>
      </c>
      <c r="B61" s="96" t="s">
        <v>747</v>
      </c>
      <c r="C61" s="81" t="s">
        <v>748</v>
      </c>
      <c r="D61" s="80">
        <v>41305</v>
      </c>
      <c r="E61" s="82" t="s">
        <v>152</v>
      </c>
      <c r="F61" s="52">
        <v>9.01</v>
      </c>
      <c r="G61" s="26"/>
      <c r="H61" s="77"/>
      <c r="I61" s="26"/>
      <c r="J61" s="79">
        <v>0</v>
      </c>
      <c r="K61" s="29" t="s">
        <v>156</v>
      </c>
    </row>
    <row r="62" spans="1:12" s="21" customFormat="1" ht="15.6" x14ac:dyDescent="0.3">
      <c r="A62" s="28" t="s">
        <v>18</v>
      </c>
      <c r="B62" s="96" t="s">
        <v>729</v>
      </c>
      <c r="C62" s="81" t="s">
        <v>730</v>
      </c>
      <c r="D62" s="80" t="s">
        <v>731</v>
      </c>
      <c r="E62" s="82" t="s">
        <v>724</v>
      </c>
      <c r="F62" s="52">
        <v>9.48</v>
      </c>
      <c r="G62" s="26"/>
      <c r="H62" s="77"/>
      <c r="I62" s="26"/>
      <c r="J62" s="79">
        <f t="shared" si="5"/>
        <v>0</v>
      </c>
      <c r="K62" s="29" t="s">
        <v>725</v>
      </c>
    </row>
    <row r="63" spans="1:12" s="21" customFormat="1" x14ac:dyDescent="0.3">
      <c r="A63" s="30"/>
      <c r="B63" s="31"/>
      <c r="C63" s="17"/>
      <c r="D63" s="66"/>
      <c r="E63" s="33"/>
      <c r="F63" s="32"/>
      <c r="G63" s="32"/>
      <c r="H63" s="32"/>
      <c r="I63" s="32"/>
      <c r="J63" s="32"/>
      <c r="K63" s="32"/>
      <c r="L63" s="32"/>
    </row>
    <row r="64" spans="1:12" s="21" customFormat="1" x14ac:dyDescent="0.3">
      <c r="B64" s="71">
        <v>2</v>
      </c>
      <c r="C64" s="72" t="s">
        <v>28</v>
      </c>
      <c r="D64" s="67"/>
    </row>
    <row r="65" spans="1:12" s="21" customFormat="1" x14ac:dyDescent="0.3">
      <c r="A65" s="22" t="s">
        <v>8</v>
      </c>
      <c r="B65" s="23" t="s">
        <v>9</v>
      </c>
      <c r="C65" s="24" t="s">
        <v>10</v>
      </c>
      <c r="D65" s="64" t="s">
        <v>11</v>
      </c>
      <c r="E65" s="22" t="s">
        <v>50</v>
      </c>
      <c r="F65" s="25" t="s">
        <v>19</v>
      </c>
      <c r="G65" s="26" t="s">
        <v>20</v>
      </c>
      <c r="H65" s="26" t="s">
        <v>21</v>
      </c>
      <c r="I65" s="26" t="s">
        <v>20</v>
      </c>
      <c r="J65" s="26" t="s">
        <v>22</v>
      </c>
      <c r="K65" s="27" t="s">
        <v>12</v>
      </c>
    </row>
    <row r="66" spans="1:12" s="21" customFormat="1" ht="15.6" x14ac:dyDescent="0.3">
      <c r="A66" s="28" t="s">
        <v>13</v>
      </c>
      <c r="B66" s="96"/>
      <c r="C66" s="81"/>
      <c r="D66" s="80"/>
      <c r="E66" s="82"/>
      <c r="F66" s="52"/>
      <c r="G66" s="26"/>
      <c r="H66" s="77"/>
      <c r="I66" s="26"/>
      <c r="J66" s="79"/>
      <c r="K66" s="29"/>
    </row>
    <row r="67" spans="1:12" s="21" customFormat="1" ht="15.6" x14ac:dyDescent="0.3">
      <c r="A67" s="28" t="s">
        <v>14</v>
      </c>
      <c r="B67" s="96" t="s">
        <v>345</v>
      </c>
      <c r="C67" s="81" t="s">
        <v>346</v>
      </c>
      <c r="D67" s="80">
        <v>40757</v>
      </c>
      <c r="E67" s="82" t="s">
        <v>361</v>
      </c>
      <c r="F67" s="52">
        <v>8.9700000000000006</v>
      </c>
      <c r="G67" s="26"/>
      <c r="H67" s="77"/>
      <c r="I67" s="26"/>
      <c r="J67" s="79">
        <f t="shared" ref="J67:J71" si="6">G67+I67</f>
        <v>0</v>
      </c>
      <c r="K67" s="29" t="s">
        <v>347</v>
      </c>
    </row>
    <row r="68" spans="1:12" s="21" customFormat="1" ht="15.6" x14ac:dyDescent="0.3">
      <c r="A68" s="28" t="s">
        <v>15</v>
      </c>
      <c r="B68" s="96" t="s">
        <v>744</v>
      </c>
      <c r="C68" s="81" t="s">
        <v>745</v>
      </c>
      <c r="D68" s="80">
        <v>41460</v>
      </c>
      <c r="E68" s="82" t="s">
        <v>775</v>
      </c>
      <c r="F68" s="52">
        <v>9.6300000000000008</v>
      </c>
      <c r="G68" s="26"/>
      <c r="H68" s="77"/>
      <c r="I68" s="26"/>
      <c r="J68" s="79">
        <v>0</v>
      </c>
      <c r="K68" s="29" t="s">
        <v>249</v>
      </c>
    </row>
    <row r="69" spans="1:12" s="21" customFormat="1" ht="15.6" x14ac:dyDescent="0.3">
      <c r="A69" s="28" t="s">
        <v>16</v>
      </c>
      <c r="B69" s="96" t="s">
        <v>733</v>
      </c>
      <c r="C69" s="81" t="s">
        <v>734</v>
      </c>
      <c r="D69" s="80">
        <v>41314</v>
      </c>
      <c r="E69" s="82" t="s">
        <v>724</v>
      </c>
      <c r="F69" s="52">
        <v>9.9499999999999993</v>
      </c>
      <c r="G69" s="26"/>
      <c r="H69" s="77"/>
      <c r="I69" s="26"/>
      <c r="J69" s="79">
        <f t="shared" si="6"/>
        <v>0</v>
      </c>
      <c r="K69" s="29" t="s">
        <v>725</v>
      </c>
      <c r="L69" s="21">
        <v>1</v>
      </c>
    </row>
    <row r="70" spans="1:12" s="21" customFormat="1" ht="15.6" x14ac:dyDescent="0.3">
      <c r="A70" s="28" t="s">
        <v>17</v>
      </c>
      <c r="B70" s="96" t="s">
        <v>348</v>
      </c>
      <c r="C70" s="81" t="s">
        <v>349</v>
      </c>
      <c r="D70" s="80">
        <v>40557</v>
      </c>
      <c r="E70" s="82" t="s">
        <v>361</v>
      </c>
      <c r="F70" s="52">
        <v>8.82</v>
      </c>
      <c r="G70" s="26"/>
      <c r="H70" s="77"/>
      <c r="I70" s="26"/>
      <c r="J70" s="79">
        <f t="shared" si="6"/>
        <v>0</v>
      </c>
      <c r="K70" s="29" t="s">
        <v>347</v>
      </c>
    </row>
    <row r="71" spans="1:12" s="21" customFormat="1" ht="15.6" x14ac:dyDescent="0.3">
      <c r="A71" s="28" t="s">
        <v>18</v>
      </c>
      <c r="B71" s="96" t="s">
        <v>412</v>
      </c>
      <c r="C71" s="81" t="s">
        <v>413</v>
      </c>
      <c r="D71" s="80">
        <v>41147</v>
      </c>
      <c r="E71" s="82" t="s">
        <v>378</v>
      </c>
      <c r="F71" s="52">
        <v>9.9499999999999993</v>
      </c>
      <c r="G71" s="26"/>
      <c r="H71" s="77"/>
      <c r="I71" s="26"/>
      <c r="J71" s="79">
        <f t="shared" si="6"/>
        <v>0</v>
      </c>
      <c r="K71" s="29" t="s">
        <v>385</v>
      </c>
      <c r="L71" s="21">
        <v>2</v>
      </c>
    </row>
    <row r="72" spans="1:12" s="21" customFormat="1" x14ac:dyDescent="0.3">
      <c r="A72" s="30"/>
      <c r="B72" s="31"/>
      <c r="C72" s="17"/>
      <c r="D72" s="66"/>
      <c r="E72" s="33"/>
      <c r="F72" s="32"/>
      <c r="G72" s="32"/>
      <c r="H72" s="32"/>
      <c r="I72" s="32"/>
      <c r="J72" s="32"/>
      <c r="K72" s="32"/>
      <c r="L72" s="32"/>
    </row>
    <row r="73" spans="1:12" s="21" customFormat="1" x14ac:dyDescent="0.3">
      <c r="B73" s="71">
        <v>3</v>
      </c>
      <c r="C73" s="72" t="s">
        <v>28</v>
      </c>
      <c r="D73" s="67"/>
    </row>
    <row r="74" spans="1:12" s="21" customFormat="1" x14ac:dyDescent="0.3">
      <c r="A74" s="22" t="s">
        <v>8</v>
      </c>
      <c r="B74" s="23" t="s">
        <v>9</v>
      </c>
      <c r="C74" s="24" t="s">
        <v>10</v>
      </c>
      <c r="D74" s="64" t="s">
        <v>11</v>
      </c>
      <c r="E74" s="22" t="s">
        <v>50</v>
      </c>
      <c r="F74" s="25" t="s">
        <v>19</v>
      </c>
      <c r="G74" s="26" t="s">
        <v>20</v>
      </c>
      <c r="H74" s="26" t="s">
        <v>21</v>
      </c>
      <c r="I74" s="26" t="s">
        <v>20</v>
      </c>
      <c r="J74" s="26" t="s">
        <v>22</v>
      </c>
      <c r="K74" s="27" t="s">
        <v>12</v>
      </c>
    </row>
    <row r="75" spans="1:12" s="21" customFormat="1" ht="15.6" x14ac:dyDescent="0.3">
      <c r="A75" s="28" t="s">
        <v>13</v>
      </c>
      <c r="B75" s="96" t="s">
        <v>230</v>
      </c>
      <c r="C75" s="81" t="s">
        <v>231</v>
      </c>
      <c r="D75" s="80" t="s">
        <v>232</v>
      </c>
      <c r="E75" s="82" t="s">
        <v>775</v>
      </c>
      <c r="F75" s="52">
        <v>8.09</v>
      </c>
      <c r="G75" s="26"/>
      <c r="H75" s="77"/>
      <c r="I75" s="26"/>
      <c r="J75" s="79">
        <f t="shared" ref="J75:J79" si="7">G75+I75</f>
        <v>0</v>
      </c>
      <c r="K75" s="29" t="s">
        <v>216</v>
      </c>
    </row>
    <row r="76" spans="1:12" s="21" customFormat="1" ht="15.6" x14ac:dyDescent="0.3">
      <c r="A76" s="28" t="s">
        <v>14</v>
      </c>
      <c r="B76" s="96" t="s">
        <v>157</v>
      </c>
      <c r="C76" s="81" t="s">
        <v>158</v>
      </c>
      <c r="D76" s="80">
        <v>40928</v>
      </c>
      <c r="E76" s="82" t="s">
        <v>152</v>
      </c>
      <c r="F76" s="52">
        <v>8.41</v>
      </c>
      <c r="G76" s="26"/>
      <c r="H76" s="77"/>
      <c r="I76" s="26"/>
      <c r="J76" s="79">
        <f t="shared" si="7"/>
        <v>0</v>
      </c>
      <c r="K76" s="29" t="s">
        <v>151</v>
      </c>
    </row>
    <row r="77" spans="1:12" s="21" customFormat="1" ht="15.6" x14ac:dyDescent="0.3">
      <c r="A77" s="28" t="s">
        <v>15</v>
      </c>
      <c r="B77" s="96" t="s">
        <v>352</v>
      </c>
      <c r="C77" s="81" t="s">
        <v>353</v>
      </c>
      <c r="D77" s="80">
        <v>41527</v>
      </c>
      <c r="E77" s="82" t="s">
        <v>361</v>
      </c>
      <c r="F77" s="52">
        <v>9.93</v>
      </c>
      <c r="G77" s="26"/>
      <c r="H77" s="77"/>
      <c r="I77" s="26"/>
      <c r="J77" s="79">
        <f t="shared" si="7"/>
        <v>0</v>
      </c>
      <c r="K77" s="29" t="s">
        <v>347</v>
      </c>
    </row>
    <row r="78" spans="1:12" s="21" customFormat="1" ht="15.6" x14ac:dyDescent="0.3">
      <c r="A78" s="28" t="s">
        <v>16</v>
      </c>
      <c r="B78" s="96" t="s">
        <v>51</v>
      </c>
      <c r="C78" s="81" t="s">
        <v>52</v>
      </c>
      <c r="D78" s="80" t="s">
        <v>53</v>
      </c>
      <c r="E78" s="82" t="s">
        <v>54</v>
      </c>
      <c r="F78" s="52">
        <v>9.67</v>
      </c>
      <c r="G78" s="26"/>
      <c r="H78" s="77"/>
      <c r="I78" s="26"/>
      <c r="J78" s="79">
        <f t="shared" si="7"/>
        <v>0</v>
      </c>
      <c r="K78" s="29" t="s">
        <v>55</v>
      </c>
    </row>
    <row r="79" spans="1:12" s="21" customFormat="1" ht="15.6" x14ac:dyDescent="0.3">
      <c r="A79" s="28" t="s">
        <v>17</v>
      </c>
      <c r="B79" s="96" t="s">
        <v>79</v>
      </c>
      <c r="C79" s="81" t="s">
        <v>410</v>
      </c>
      <c r="D79" s="80" t="s">
        <v>411</v>
      </c>
      <c r="E79" s="82" t="s">
        <v>378</v>
      </c>
      <c r="F79" s="52">
        <v>9.23</v>
      </c>
      <c r="G79" s="26"/>
      <c r="H79" s="77"/>
      <c r="I79" s="26"/>
      <c r="J79" s="79">
        <f t="shared" si="7"/>
        <v>0</v>
      </c>
      <c r="K79" s="29" t="s">
        <v>379</v>
      </c>
    </row>
    <row r="80" spans="1:12" s="21" customFormat="1" ht="15.6" x14ac:dyDescent="0.3">
      <c r="A80" s="28" t="s">
        <v>18</v>
      </c>
      <c r="B80" s="96"/>
      <c r="C80" s="81"/>
      <c r="D80" s="80"/>
      <c r="E80" s="82"/>
      <c r="F80" s="52"/>
      <c r="G80" s="26"/>
      <c r="H80" s="77"/>
      <c r="I80" s="26"/>
      <c r="J80" s="79"/>
      <c r="K80" s="29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8"/>
  <sheetViews>
    <sheetView workbookViewId="0"/>
  </sheetViews>
  <sheetFormatPr defaultRowHeight="14.4" x14ac:dyDescent="0.3"/>
  <cols>
    <col min="1" max="1" width="7" customWidth="1"/>
    <col min="2" max="2" width="9.109375" style="100"/>
    <col min="3" max="3" width="11.88671875" bestFit="1" customWidth="1"/>
    <col min="4" max="4" width="10.33203125" style="63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8.44140625" customWidth="1"/>
  </cols>
  <sheetData>
    <row r="1" spans="1:15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3"/>
      <c r="O1" s="14"/>
    </row>
    <row r="2" spans="1:15" x14ac:dyDescent="0.3">
      <c r="A2" s="14"/>
      <c r="B2" s="98"/>
      <c r="C2" s="14"/>
      <c r="D2" s="62"/>
      <c r="E2" s="14"/>
      <c r="F2" s="14"/>
      <c r="G2" s="14"/>
      <c r="H2" s="14"/>
      <c r="I2" s="14"/>
      <c r="J2" s="14"/>
      <c r="K2" s="76">
        <v>45297</v>
      </c>
      <c r="L2" s="15"/>
      <c r="M2" s="14"/>
      <c r="O2" s="14"/>
    </row>
    <row r="3" spans="1:15" ht="15.6" x14ac:dyDescent="0.3">
      <c r="A3" s="16"/>
      <c r="B3" s="99"/>
      <c r="C3" s="18"/>
      <c r="D3" s="62"/>
      <c r="E3" s="14"/>
      <c r="F3" s="14"/>
      <c r="G3" s="14"/>
      <c r="H3" s="14"/>
      <c r="I3" s="14"/>
      <c r="J3" s="19"/>
      <c r="K3" s="20" t="s">
        <v>2</v>
      </c>
      <c r="L3" s="14"/>
      <c r="M3" s="14"/>
      <c r="O3" s="14"/>
    </row>
    <row r="4" spans="1:15" x14ac:dyDescent="0.3">
      <c r="B4" s="101" t="s">
        <v>40</v>
      </c>
    </row>
    <row r="5" spans="1:15" ht="9.75" customHeight="1" x14ac:dyDescent="0.3"/>
    <row r="6" spans="1:15" s="21" customFormat="1" x14ac:dyDescent="0.3">
      <c r="B6" s="71"/>
      <c r="C6" s="72"/>
      <c r="D6" s="67"/>
    </row>
    <row r="7" spans="1:15" x14ac:dyDescent="0.3">
      <c r="A7" s="25" t="s">
        <v>23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24</v>
      </c>
      <c r="I7" s="26" t="s">
        <v>20</v>
      </c>
      <c r="J7" s="26" t="s">
        <v>22</v>
      </c>
      <c r="K7" s="27" t="s">
        <v>12</v>
      </c>
    </row>
    <row r="8" spans="1:15" ht="15.6" x14ac:dyDescent="0.3">
      <c r="A8" s="28" t="s">
        <v>13</v>
      </c>
      <c r="B8" s="96" t="s">
        <v>330</v>
      </c>
      <c r="C8" s="81" t="s">
        <v>331</v>
      </c>
      <c r="D8" s="80">
        <v>37044</v>
      </c>
      <c r="E8" s="82" t="s">
        <v>775</v>
      </c>
      <c r="F8" s="52">
        <v>8.19</v>
      </c>
      <c r="G8" s="26">
        <v>1</v>
      </c>
      <c r="H8" s="52">
        <v>42.1</v>
      </c>
      <c r="I8" s="26">
        <v>1</v>
      </c>
      <c r="J8" s="53">
        <f>G8+I8</f>
        <v>2</v>
      </c>
      <c r="K8" s="29" t="s">
        <v>336</v>
      </c>
    </row>
    <row r="9" spans="1:15" ht="15.6" x14ac:dyDescent="0.3">
      <c r="A9" s="28" t="s">
        <v>14</v>
      </c>
      <c r="B9" s="96" t="s">
        <v>276</v>
      </c>
      <c r="C9" s="81" t="s">
        <v>277</v>
      </c>
      <c r="D9" s="80" t="s">
        <v>278</v>
      </c>
      <c r="E9" s="82" t="s">
        <v>775</v>
      </c>
      <c r="F9" s="52">
        <v>8.52</v>
      </c>
      <c r="G9" s="26">
        <v>2</v>
      </c>
      <c r="H9" s="52">
        <v>43.35</v>
      </c>
      <c r="I9" s="26">
        <v>2</v>
      </c>
      <c r="J9" s="53">
        <f>G9+I9</f>
        <v>4</v>
      </c>
      <c r="K9" s="29" t="s">
        <v>270</v>
      </c>
    </row>
    <row r="11" spans="1:15" x14ac:dyDescent="0.3">
      <c r="B11" s="101" t="s">
        <v>41</v>
      </c>
    </row>
    <row r="12" spans="1:15" ht="8.25" customHeight="1" x14ac:dyDescent="0.3"/>
    <row r="13" spans="1:15" s="21" customFormat="1" x14ac:dyDescent="0.3">
      <c r="B13" s="71"/>
      <c r="C13" s="72"/>
      <c r="D13" s="67"/>
    </row>
    <row r="14" spans="1:15" s="21" customFormat="1" x14ac:dyDescent="0.3">
      <c r="A14" s="25" t="s">
        <v>23</v>
      </c>
      <c r="B14" s="23" t="s">
        <v>9</v>
      </c>
      <c r="C14" s="24" t="s">
        <v>10</v>
      </c>
      <c r="D14" s="64" t="s">
        <v>11</v>
      </c>
      <c r="E14" s="22" t="s">
        <v>50</v>
      </c>
      <c r="F14" s="25" t="s">
        <v>19</v>
      </c>
      <c r="G14" s="26" t="s">
        <v>20</v>
      </c>
      <c r="H14" s="26" t="s">
        <v>24</v>
      </c>
      <c r="I14" s="26" t="s">
        <v>20</v>
      </c>
      <c r="J14" s="26" t="s">
        <v>22</v>
      </c>
      <c r="K14" s="27" t="s">
        <v>12</v>
      </c>
    </row>
    <row r="15" spans="1:15" s="21" customFormat="1" ht="15.6" x14ac:dyDescent="0.3">
      <c r="A15" s="28" t="s">
        <v>13</v>
      </c>
      <c r="B15" s="96" t="s">
        <v>338</v>
      </c>
      <c r="C15" s="81" t="s">
        <v>339</v>
      </c>
      <c r="D15" s="80">
        <v>37952</v>
      </c>
      <c r="E15" s="82" t="s">
        <v>344</v>
      </c>
      <c r="F15" s="52">
        <v>7.52</v>
      </c>
      <c r="G15" s="26">
        <v>1</v>
      </c>
      <c r="H15" s="52">
        <v>36.99</v>
      </c>
      <c r="I15" s="26">
        <v>1</v>
      </c>
      <c r="J15" s="53">
        <f>G15+I15</f>
        <v>2</v>
      </c>
      <c r="K15" s="29" t="s">
        <v>340</v>
      </c>
    </row>
    <row r="16" spans="1:15" s="21" customFormat="1" ht="15.6" x14ac:dyDescent="0.3">
      <c r="A16" s="28" t="s">
        <v>14</v>
      </c>
      <c r="B16" s="96" t="s">
        <v>555</v>
      </c>
      <c r="C16" s="81" t="s">
        <v>556</v>
      </c>
      <c r="D16" s="80">
        <v>37279</v>
      </c>
      <c r="E16" s="82" t="s">
        <v>557</v>
      </c>
      <c r="F16" s="52">
        <v>7.6</v>
      </c>
      <c r="G16" s="26">
        <v>2</v>
      </c>
      <c r="H16" s="77">
        <v>38.479999999999997</v>
      </c>
      <c r="I16" s="26">
        <v>2</v>
      </c>
      <c r="J16" s="79">
        <f>G16+I16</f>
        <v>4</v>
      </c>
      <c r="K16" s="29" t="s">
        <v>558</v>
      </c>
    </row>
    <row r="17" spans="1:11" s="21" customFormat="1" ht="15.6" x14ac:dyDescent="0.3">
      <c r="A17" s="28" t="s">
        <v>15</v>
      </c>
      <c r="B17" s="96" t="s">
        <v>314</v>
      </c>
      <c r="C17" s="81" t="s">
        <v>315</v>
      </c>
      <c r="D17" s="80" t="s">
        <v>316</v>
      </c>
      <c r="E17" s="82" t="s">
        <v>378</v>
      </c>
      <c r="F17" s="52">
        <v>7.73</v>
      </c>
      <c r="G17" s="26">
        <v>3</v>
      </c>
      <c r="H17" s="77">
        <v>39.47</v>
      </c>
      <c r="I17" s="26">
        <v>3</v>
      </c>
      <c r="J17" s="79">
        <f>G17+I17</f>
        <v>6</v>
      </c>
      <c r="K17" s="29" t="s">
        <v>505</v>
      </c>
    </row>
    <row r="18" spans="1:11" ht="10.5" customHeight="1" x14ac:dyDescent="0.3"/>
  </sheetData>
  <sortState ref="A15:O17">
    <sortCondition ref="H15:H17"/>
  </sortState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4.4" x14ac:dyDescent="0.3"/>
  <cols>
    <col min="1" max="1" width="6.44140625" customWidth="1"/>
    <col min="2" max="2" width="15.33203125" customWidth="1"/>
    <col min="3" max="3" width="16.6640625" customWidth="1"/>
    <col min="4" max="4" width="10.33203125" customWidth="1"/>
    <col min="5" max="5" width="19.6640625" customWidth="1"/>
    <col min="6" max="6" width="8.88671875" customWidth="1"/>
    <col min="7" max="7" width="27.109375" customWidth="1"/>
    <col min="8" max="8" width="11.33203125" customWidth="1"/>
  </cols>
  <sheetData>
    <row r="1" spans="1:10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  <c r="J1" s="13"/>
    </row>
    <row r="2" spans="1:10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  <c r="J2" s="13"/>
    </row>
    <row r="3" spans="1:10" s="14" customFormat="1" ht="13.2" x14ac:dyDescent="0.25">
      <c r="G3" s="76">
        <v>45297</v>
      </c>
    </row>
    <row r="4" spans="1:10" s="14" customFormat="1" ht="15.6" x14ac:dyDescent="0.3">
      <c r="A4" s="16"/>
      <c r="B4" s="17" t="s">
        <v>42</v>
      </c>
      <c r="C4" s="18"/>
      <c r="G4" s="20" t="s">
        <v>2</v>
      </c>
    </row>
    <row r="5" spans="1:10" ht="9.75" customHeight="1" x14ac:dyDescent="0.3"/>
    <row r="6" spans="1:10" s="21" customFormat="1" x14ac:dyDescent="0.3">
      <c r="A6" s="22" t="s">
        <v>23</v>
      </c>
      <c r="B6" s="23" t="s">
        <v>9</v>
      </c>
      <c r="C6" s="24" t="s">
        <v>10</v>
      </c>
      <c r="D6" s="25" t="s">
        <v>11</v>
      </c>
      <c r="E6" s="22" t="s">
        <v>50</v>
      </c>
      <c r="F6" s="25" t="s">
        <v>25</v>
      </c>
      <c r="G6" s="27" t="s">
        <v>12</v>
      </c>
    </row>
    <row r="7" spans="1:10" s="21" customFormat="1" x14ac:dyDescent="0.3">
      <c r="A7" s="130" t="s">
        <v>13</v>
      </c>
      <c r="B7" s="126" t="s">
        <v>173</v>
      </c>
      <c r="C7" s="127" t="s">
        <v>176</v>
      </c>
      <c r="D7" s="128">
        <v>39175</v>
      </c>
      <c r="E7" s="139" t="s">
        <v>152</v>
      </c>
      <c r="F7" s="136" t="s">
        <v>760</v>
      </c>
      <c r="G7" s="29" t="s">
        <v>151</v>
      </c>
    </row>
    <row r="8" spans="1:10" s="21" customFormat="1" x14ac:dyDescent="0.3">
      <c r="A8" s="131" t="s">
        <v>14</v>
      </c>
      <c r="B8" s="58" t="s">
        <v>757</v>
      </c>
      <c r="C8" s="59" t="s">
        <v>758</v>
      </c>
      <c r="D8" s="128">
        <v>39769</v>
      </c>
      <c r="E8" s="140"/>
      <c r="F8" s="137"/>
      <c r="G8" s="29" t="s">
        <v>151</v>
      </c>
    </row>
    <row r="9" spans="1:10" s="21" customFormat="1" x14ac:dyDescent="0.3">
      <c r="A9" s="131"/>
      <c r="B9" s="126" t="s">
        <v>153</v>
      </c>
      <c r="C9" s="127" t="s">
        <v>154</v>
      </c>
      <c r="D9" s="128">
        <v>39521</v>
      </c>
      <c r="E9" s="140"/>
      <c r="F9" s="137"/>
      <c r="G9" s="29" t="s">
        <v>151</v>
      </c>
    </row>
    <row r="10" spans="1:10" s="21" customFormat="1" x14ac:dyDescent="0.3">
      <c r="A10" s="132"/>
      <c r="B10" s="126" t="s">
        <v>149</v>
      </c>
      <c r="C10" s="127" t="s">
        <v>150</v>
      </c>
      <c r="D10" s="128">
        <v>39353</v>
      </c>
      <c r="E10" s="141"/>
      <c r="F10" s="138"/>
      <c r="G10" s="29" t="s">
        <v>151</v>
      </c>
    </row>
    <row r="11" spans="1:10" s="21" customFormat="1" x14ac:dyDescent="0.3">
      <c r="A11" s="130" t="s">
        <v>14</v>
      </c>
      <c r="B11" s="58" t="s">
        <v>302</v>
      </c>
      <c r="C11" s="59" t="s">
        <v>500</v>
      </c>
      <c r="D11" s="128">
        <v>39015</v>
      </c>
      <c r="E11" s="133" t="s">
        <v>2</v>
      </c>
      <c r="F11" s="136" t="s">
        <v>761</v>
      </c>
      <c r="G11" s="29" t="s">
        <v>398</v>
      </c>
    </row>
    <row r="12" spans="1:10" s="21" customFormat="1" x14ac:dyDescent="0.3">
      <c r="A12" s="131"/>
      <c r="B12" s="58" t="s">
        <v>305</v>
      </c>
      <c r="C12" s="59" t="s">
        <v>756</v>
      </c>
      <c r="D12" s="128">
        <v>38727</v>
      </c>
      <c r="E12" s="134"/>
      <c r="F12" s="137"/>
      <c r="G12" s="29" t="s">
        <v>398</v>
      </c>
    </row>
    <row r="13" spans="1:10" s="21" customFormat="1" x14ac:dyDescent="0.3">
      <c r="A13" s="131"/>
      <c r="B13" s="58" t="s">
        <v>743</v>
      </c>
      <c r="C13" s="59" t="s">
        <v>755</v>
      </c>
      <c r="D13" s="128">
        <v>39238</v>
      </c>
      <c r="E13" s="134"/>
      <c r="F13" s="137"/>
      <c r="G13" s="29" t="s">
        <v>398</v>
      </c>
    </row>
    <row r="14" spans="1:10" s="21" customFormat="1" x14ac:dyDescent="0.3">
      <c r="A14" s="132"/>
      <c r="B14" s="58" t="s">
        <v>120</v>
      </c>
      <c r="C14" s="59" t="s">
        <v>471</v>
      </c>
      <c r="D14" s="128">
        <v>39428</v>
      </c>
      <c r="E14" s="135"/>
      <c r="F14" s="138"/>
      <c r="G14" s="29" t="s">
        <v>398</v>
      </c>
    </row>
    <row r="15" spans="1:10" s="14" customFormat="1" ht="13.2" x14ac:dyDescent="0.25">
      <c r="H15" s="76"/>
    </row>
    <row r="16" spans="1:10" s="14" customFormat="1" ht="15.6" x14ac:dyDescent="0.3">
      <c r="A16" s="16"/>
      <c r="B16" s="17" t="s">
        <v>765</v>
      </c>
      <c r="C16" s="18"/>
      <c r="G16" s="19"/>
      <c r="H16" s="20"/>
    </row>
    <row r="17" spans="1:7" ht="9.75" customHeight="1" x14ac:dyDescent="0.3"/>
    <row r="18" spans="1:7" s="21" customFormat="1" x14ac:dyDescent="0.3">
      <c r="A18" s="22" t="s">
        <v>23</v>
      </c>
      <c r="B18" s="23" t="s">
        <v>9</v>
      </c>
      <c r="C18" s="24" t="s">
        <v>10</v>
      </c>
      <c r="D18" s="25" t="s">
        <v>11</v>
      </c>
      <c r="E18" s="22" t="s">
        <v>50</v>
      </c>
      <c r="F18" s="25" t="s">
        <v>25</v>
      </c>
      <c r="G18" s="27" t="s">
        <v>12</v>
      </c>
    </row>
    <row r="19" spans="1:7" s="21" customFormat="1" x14ac:dyDescent="0.3">
      <c r="A19" s="130" t="s">
        <v>13</v>
      </c>
      <c r="B19" s="126" t="s">
        <v>267</v>
      </c>
      <c r="C19" s="127" t="s">
        <v>669</v>
      </c>
      <c r="D19" s="128" t="s">
        <v>670</v>
      </c>
      <c r="E19" s="133" t="s">
        <v>688</v>
      </c>
      <c r="F19" s="136" t="s">
        <v>759</v>
      </c>
      <c r="G19" s="29" t="s">
        <v>675</v>
      </c>
    </row>
    <row r="20" spans="1:7" s="21" customFormat="1" x14ac:dyDescent="0.3">
      <c r="A20" s="131"/>
      <c r="B20" s="126" t="s">
        <v>679</v>
      </c>
      <c r="C20" s="127" t="s">
        <v>680</v>
      </c>
      <c r="D20" s="128" t="s">
        <v>681</v>
      </c>
      <c r="E20" s="134"/>
      <c r="F20" s="137"/>
      <c r="G20" s="29" t="s">
        <v>682</v>
      </c>
    </row>
    <row r="21" spans="1:7" s="21" customFormat="1" x14ac:dyDescent="0.3">
      <c r="A21" s="131"/>
      <c r="B21" s="126" t="s">
        <v>267</v>
      </c>
      <c r="C21" s="127" t="s">
        <v>683</v>
      </c>
      <c r="D21" s="128" t="s">
        <v>684</v>
      </c>
      <c r="E21" s="134"/>
      <c r="F21" s="137"/>
      <c r="G21" s="29" t="s">
        <v>675</v>
      </c>
    </row>
    <row r="22" spans="1:7" s="21" customFormat="1" x14ac:dyDescent="0.3">
      <c r="A22" s="132"/>
      <c r="B22" s="126" t="s">
        <v>672</v>
      </c>
      <c r="C22" s="127" t="s">
        <v>673</v>
      </c>
      <c r="D22" s="128" t="s">
        <v>674</v>
      </c>
      <c r="E22" s="135"/>
      <c r="F22" s="138"/>
      <c r="G22" s="29" t="s">
        <v>671</v>
      </c>
    </row>
    <row r="23" spans="1:7" s="21" customFormat="1" ht="9.75" customHeight="1" x14ac:dyDescent="0.3">
      <c r="A23" s="44"/>
      <c r="B23" s="31"/>
      <c r="C23" s="17"/>
      <c r="D23" s="45"/>
      <c r="E23" s="46"/>
      <c r="F23" s="47"/>
      <c r="G23" s="48"/>
    </row>
    <row r="27" spans="1:7" x14ac:dyDescent="0.3">
      <c r="D27" t="s">
        <v>762</v>
      </c>
    </row>
  </sheetData>
  <mergeCells count="9">
    <mergeCell ref="A19:A22"/>
    <mergeCell ref="E19:E22"/>
    <mergeCell ref="F19:F22"/>
    <mergeCell ref="A7:A10"/>
    <mergeCell ref="E7:E10"/>
    <mergeCell ref="F7:F10"/>
    <mergeCell ref="A11:A14"/>
    <mergeCell ref="E11:E14"/>
    <mergeCell ref="F11:F14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defaultRowHeight="14.4" x14ac:dyDescent="0.3"/>
  <cols>
    <col min="1" max="1" width="5" customWidth="1"/>
    <col min="2" max="3" width="13.88671875" customWidth="1"/>
    <col min="4" max="4" width="10.33203125" customWidth="1"/>
    <col min="5" max="5" width="22.5546875" customWidth="1"/>
    <col min="7" max="7" width="26" customWidth="1"/>
  </cols>
  <sheetData>
    <row r="1" spans="1:10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  <c r="J1" s="13"/>
    </row>
    <row r="2" spans="1:10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  <c r="J2" s="13"/>
    </row>
    <row r="3" spans="1:10" s="14" customFormat="1" ht="13.2" x14ac:dyDescent="0.25">
      <c r="G3" s="76">
        <v>45297</v>
      </c>
    </row>
    <row r="4" spans="1:10" s="14" customFormat="1" ht="15.6" x14ac:dyDescent="0.3">
      <c r="A4" s="16"/>
      <c r="B4" s="17" t="s">
        <v>43</v>
      </c>
      <c r="C4" s="18"/>
      <c r="G4" s="20" t="s">
        <v>2</v>
      </c>
    </row>
    <row r="5" spans="1:10" ht="9.75" customHeight="1" x14ac:dyDescent="0.3"/>
    <row r="6" spans="1:10" s="21" customFormat="1" x14ac:dyDescent="0.3">
      <c r="A6" s="22" t="s">
        <v>23</v>
      </c>
      <c r="B6" s="23" t="s">
        <v>9</v>
      </c>
      <c r="C6" s="24" t="s">
        <v>10</v>
      </c>
      <c r="D6" s="25" t="s">
        <v>11</v>
      </c>
      <c r="E6" s="22" t="s">
        <v>50</v>
      </c>
      <c r="F6" s="25" t="s">
        <v>25</v>
      </c>
      <c r="G6" s="27" t="s">
        <v>12</v>
      </c>
    </row>
    <row r="7" spans="1:10" s="21" customFormat="1" x14ac:dyDescent="0.3">
      <c r="A7" s="130" t="s">
        <v>13</v>
      </c>
      <c r="B7" s="58" t="s">
        <v>199</v>
      </c>
      <c r="C7" s="59" t="s">
        <v>381</v>
      </c>
      <c r="D7" s="60">
        <v>40831</v>
      </c>
      <c r="E7" s="133" t="s">
        <v>378</v>
      </c>
      <c r="F7" s="142">
        <v>13.79</v>
      </c>
      <c r="G7" s="144" t="s">
        <v>379</v>
      </c>
    </row>
    <row r="8" spans="1:10" s="21" customFormat="1" x14ac:dyDescent="0.3">
      <c r="A8" s="132"/>
      <c r="B8" s="58" t="s">
        <v>375</v>
      </c>
      <c r="C8" s="59" t="s">
        <v>763</v>
      </c>
      <c r="D8" s="128" t="s">
        <v>377</v>
      </c>
      <c r="E8" s="135"/>
      <c r="F8" s="143"/>
      <c r="G8" s="145"/>
    </row>
    <row r="9" spans="1:10" s="21" customFormat="1" x14ac:dyDescent="0.3">
      <c r="A9" s="130" t="s">
        <v>14</v>
      </c>
      <c r="B9" s="58" t="s">
        <v>325</v>
      </c>
      <c r="C9" s="59" t="s">
        <v>391</v>
      </c>
      <c r="D9" s="60">
        <v>40603</v>
      </c>
      <c r="E9" s="133" t="s">
        <v>378</v>
      </c>
      <c r="F9" s="146">
        <v>14.43</v>
      </c>
      <c r="G9" s="144" t="s">
        <v>770</v>
      </c>
    </row>
    <row r="10" spans="1:10" s="21" customFormat="1" x14ac:dyDescent="0.3">
      <c r="A10" s="132"/>
      <c r="B10" s="58" t="s">
        <v>739</v>
      </c>
      <c r="C10" s="59" t="s">
        <v>402</v>
      </c>
      <c r="D10" s="60">
        <v>40808</v>
      </c>
      <c r="E10" s="135"/>
      <c r="F10" s="147"/>
      <c r="G10" s="145"/>
    </row>
    <row r="11" spans="1:10" s="21" customFormat="1" x14ac:dyDescent="0.3">
      <c r="A11" s="130" t="s">
        <v>15</v>
      </c>
      <c r="B11" s="58" t="s">
        <v>126</v>
      </c>
      <c r="C11" s="59" t="s">
        <v>394</v>
      </c>
      <c r="D11" s="60">
        <v>40554</v>
      </c>
      <c r="E11" s="133" t="s">
        <v>378</v>
      </c>
      <c r="F11" s="146">
        <v>14.49</v>
      </c>
      <c r="G11" s="144" t="s">
        <v>769</v>
      </c>
    </row>
    <row r="12" spans="1:10" s="21" customFormat="1" x14ac:dyDescent="0.3">
      <c r="A12" s="132"/>
      <c r="B12" s="58" t="s">
        <v>146</v>
      </c>
      <c r="C12" s="59" t="s">
        <v>396</v>
      </c>
      <c r="D12" s="60">
        <v>40802</v>
      </c>
      <c r="E12" s="135"/>
      <c r="F12" s="147"/>
      <c r="G12" s="145"/>
    </row>
    <row r="13" spans="1:10" s="21" customFormat="1" x14ac:dyDescent="0.3">
      <c r="A13" s="130" t="s">
        <v>16</v>
      </c>
      <c r="B13" s="126" t="s">
        <v>199</v>
      </c>
      <c r="C13" s="127" t="s">
        <v>200</v>
      </c>
      <c r="D13" s="60">
        <v>40938</v>
      </c>
      <c r="E13" s="133" t="s">
        <v>187</v>
      </c>
      <c r="F13" s="146">
        <v>14.67</v>
      </c>
      <c r="G13" s="144" t="s">
        <v>186</v>
      </c>
    </row>
    <row r="14" spans="1:10" s="21" customFormat="1" x14ac:dyDescent="0.3">
      <c r="A14" s="132"/>
      <c r="B14" s="126" t="s">
        <v>196</v>
      </c>
      <c r="C14" s="127" t="s">
        <v>197</v>
      </c>
      <c r="D14" s="60">
        <v>40913</v>
      </c>
      <c r="E14" s="135"/>
      <c r="F14" s="147"/>
      <c r="G14" s="145"/>
    </row>
    <row r="15" spans="1:10" s="21" customFormat="1" x14ac:dyDescent="0.3">
      <c r="A15" s="130" t="s">
        <v>17</v>
      </c>
      <c r="B15" s="126" t="s">
        <v>173</v>
      </c>
      <c r="C15" s="127" t="s">
        <v>165</v>
      </c>
      <c r="D15" s="128">
        <v>40877</v>
      </c>
      <c r="E15" s="133" t="s">
        <v>152</v>
      </c>
      <c r="F15" s="146">
        <v>16.54</v>
      </c>
      <c r="G15" s="144" t="s">
        <v>151</v>
      </c>
    </row>
    <row r="16" spans="1:10" s="21" customFormat="1" x14ac:dyDescent="0.3">
      <c r="A16" s="132"/>
      <c r="B16" s="126" t="s">
        <v>168</v>
      </c>
      <c r="C16" s="127" t="s">
        <v>154</v>
      </c>
      <c r="D16" s="128">
        <v>40937</v>
      </c>
      <c r="E16" s="135"/>
      <c r="F16" s="147"/>
      <c r="G16" s="145"/>
    </row>
    <row r="17" spans="1:7" s="21" customFormat="1" ht="9.75" customHeight="1" x14ac:dyDescent="0.3">
      <c r="A17" s="44"/>
      <c r="B17" s="31"/>
      <c r="C17" s="17"/>
      <c r="D17" s="45"/>
      <c r="E17" s="46"/>
      <c r="F17" s="47"/>
      <c r="G17" s="48"/>
    </row>
    <row r="18" spans="1:7" s="21" customFormat="1" x14ac:dyDescent="0.3">
      <c r="A18" s="44"/>
      <c r="B18" s="17" t="s">
        <v>44</v>
      </c>
      <c r="C18" s="17"/>
      <c r="D18" s="45"/>
      <c r="E18" s="46"/>
      <c r="F18" s="47"/>
      <c r="G18" s="48"/>
    </row>
    <row r="19" spans="1:7" s="21" customFormat="1" ht="9.75" customHeight="1" x14ac:dyDescent="0.3">
      <c r="A19" s="44"/>
      <c r="B19" s="31"/>
      <c r="C19" s="17"/>
      <c r="D19" s="45"/>
      <c r="E19" s="46"/>
      <c r="F19" s="47"/>
      <c r="G19" s="48"/>
    </row>
    <row r="20" spans="1:7" s="21" customFormat="1" x14ac:dyDescent="0.3">
      <c r="A20" s="22" t="s">
        <v>23</v>
      </c>
      <c r="B20" s="23" t="s">
        <v>9</v>
      </c>
      <c r="C20" s="24" t="s">
        <v>10</v>
      </c>
      <c r="D20" s="25" t="s">
        <v>11</v>
      </c>
      <c r="E20" s="22" t="s">
        <v>50</v>
      </c>
      <c r="F20" s="25" t="s">
        <v>25</v>
      </c>
      <c r="G20" s="27" t="s">
        <v>12</v>
      </c>
    </row>
    <row r="21" spans="1:7" s="21" customFormat="1" x14ac:dyDescent="0.3">
      <c r="A21" s="130" t="s">
        <v>13</v>
      </c>
      <c r="B21" s="58" t="s">
        <v>305</v>
      </c>
      <c r="C21" s="59" t="s">
        <v>414</v>
      </c>
      <c r="D21" s="60">
        <v>40449</v>
      </c>
      <c r="E21" s="133" t="s">
        <v>378</v>
      </c>
      <c r="F21" s="146">
        <v>13.41</v>
      </c>
      <c r="G21" s="144" t="s">
        <v>379</v>
      </c>
    </row>
    <row r="22" spans="1:7" s="21" customFormat="1" x14ac:dyDescent="0.3">
      <c r="A22" s="132"/>
      <c r="B22" s="58" t="s">
        <v>428</v>
      </c>
      <c r="C22" s="59" t="s">
        <v>429</v>
      </c>
      <c r="D22" s="60" t="s">
        <v>430</v>
      </c>
      <c r="E22" s="135"/>
      <c r="F22" s="147"/>
      <c r="G22" s="145"/>
    </row>
    <row r="23" spans="1:7" s="21" customFormat="1" x14ac:dyDescent="0.3">
      <c r="A23" s="130" t="s">
        <v>14</v>
      </c>
      <c r="B23" s="126" t="s">
        <v>188</v>
      </c>
      <c r="C23" s="127" t="s">
        <v>189</v>
      </c>
      <c r="D23" s="128">
        <v>40469</v>
      </c>
      <c r="E23" s="133" t="s">
        <v>187</v>
      </c>
      <c r="F23" s="146">
        <v>14.01</v>
      </c>
      <c r="G23" s="144" t="s">
        <v>186</v>
      </c>
    </row>
    <row r="24" spans="1:7" s="21" customFormat="1" x14ac:dyDescent="0.3">
      <c r="A24" s="132"/>
      <c r="B24" s="126" t="s">
        <v>183</v>
      </c>
      <c r="C24" s="127" t="s">
        <v>184</v>
      </c>
      <c r="D24" s="128" t="s">
        <v>185</v>
      </c>
      <c r="E24" s="135"/>
      <c r="F24" s="147"/>
      <c r="G24" s="145"/>
    </row>
    <row r="25" spans="1:7" s="21" customFormat="1" x14ac:dyDescent="0.3">
      <c r="A25" s="130" t="s">
        <v>15</v>
      </c>
      <c r="B25" s="58" t="s">
        <v>533</v>
      </c>
      <c r="C25" s="59" t="s">
        <v>534</v>
      </c>
      <c r="D25" s="60">
        <v>40222</v>
      </c>
      <c r="E25" s="133" t="s">
        <v>378</v>
      </c>
      <c r="F25" s="146">
        <v>14.32</v>
      </c>
      <c r="G25" s="144" t="s">
        <v>506</v>
      </c>
    </row>
    <row r="26" spans="1:7" s="21" customFormat="1" x14ac:dyDescent="0.3">
      <c r="A26" s="132"/>
      <c r="B26" s="58" t="s">
        <v>530</v>
      </c>
      <c r="C26" s="59" t="s">
        <v>531</v>
      </c>
      <c r="D26" s="60">
        <v>40022</v>
      </c>
      <c r="E26" s="135"/>
      <c r="F26" s="147"/>
      <c r="G26" s="145"/>
    </row>
    <row r="27" spans="1:7" s="21" customFormat="1" x14ac:dyDescent="0.3">
      <c r="A27" s="130" t="s">
        <v>16</v>
      </c>
      <c r="B27" s="58" t="s">
        <v>422</v>
      </c>
      <c r="C27" s="59" t="s">
        <v>423</v>
      </c>
      <c r="D27" s="60" t="s">
        <v>424</v>
      </c>
      <c r="E27" s="133" t="s">
        <v>378</v>
      </c>
      <c r="F27" s="146">
        <v>14.59</v>
      </c>
      <c r="G27" s="144" t="s">
        <v>379</v>
      </c>
    </row>
    <row r="28" spans="1:7" s="21" customFormat="1" x14ac:dyDescent="0.3">
      <c r="A28" s="132"/>
      <c r="B28" s="58" t="s">
        <v>420</v>
      </c>
      <c r="C28" s="59" t="s">
        <v>421</v>
      </c>
      <c r="D28" s="60" t="s">
        <v>62</v>
      </c>
      <c r="E28" s="135"/>
      <c r="F28" s="147"/>
      <c r="G28" s="145"/>
    </row>
    <row r="29" spans="1:7" s="21" customFormat="1" x14ac:dyDescent="0.3">
      <c r="A29" s="130" t="s">
        <v>17</v>
      </c>
      <c r="B29" s="126" t="s">
        <v>149</v>
      </c>
      <c r="C29" s="127" t="s">
        <v>155</v>
      </c>
      <c r="D29" s="128">
        <v>40348</v>
      </c>
      <c r="E29" s="133" t="s">
        <v>152</v>
      </c>
      <c r="F29" s="146">
        <v>14.81</v>
      </c>
      <c r="G29" s="144" t="s">
        <v>768</v>
      </c>
    </row>
    <row r="30" spans="1:7" s="21" customFormat="1" x14ac:dyDescent="0.3">
      <c r="A30" s="132"/>
      <c r="B30" s="126" t="s">
        <v>166</v>
      </c>
      <c r="C30" s="127" t="s">
        <v>167</v>
      </c>
      <c r="D30" s="128">
        <v>40535</v>
      </c>
      <c r="E30" s="135"/>
      <c r="F30" s="147"/>
      <c r="G30" s="145"/>
    </row>
    <row r="31" spans="1:7" s="21" customFormat="1" x14ac:dyDescent="0.3">
      <c r="A31" s="130" t="s">
        <v>18</v>
      </c>
      <c r="B31" s="126" t="s">
        <v>375</v>
      </c>
      <c r="C31" s="127" t="s">
        <v>416</v>
      </c>
      <c r="D31" s="128" t="s">
        <v>417</v>
      </c>
      <c r="E31" s="133" t="s">
        <v>378</v>
      </c>
      <c r="F31" s="146">
        <v>15.61</v>
      </c>
      <c r="G31" s="144" t="s">
        <v>379</v>
      </c>
    </row>
    <row r="32" spans="1:7" s="21" customFormat="1" x14ac:dyDescent="0.3">
      <c r="A32" s="132"/>
      <c r="B32" s="126" t="s">
        <v>418</v>
      </c>
      <c r="C32" s="127" t="s">
        <v>419</v>
      </c>
      <c r="D32" s="128" t="s">
        <v>62</v>
      </c>
      <c r="E32" s="135"/>
      <c r="F32" s="147"/>
      <c r="G32" s="145"/>
    </row>
    <row r="33" spans="1:7" ht="8.25" customHeight="1" x14ac:dyDescent="0.3"/>
    <row r="34" spans="1:7" s="21" customFormat="1" x14ac:dyDescent="0.3">
      <c r="A34" s="44"/>
      <c r="B34" s="17" t="s">
        <v>45</v>
      </c>
      <c r="C34" s="17"/>
      <c r="D34" s="45"/>
      <c r="E34" s="46"/>
      <c r="F34" s="47"/>
      <c r="G34" s="48"/>
    </row>
    <row r="35" spans="1:7" s="21" customFormat="1" ht="9.75" customHeight="1" x14ac:dyDescent="0.3">
      <c r="A35" s="44"/>
      <c r="B35" s="31"/>
      <c r="C35" s="17"/>
      <c r="D35" s="45"/>
      <c r="E35" s="46"/>
      <c r="F35" s="47"/>
      <c r="G35" s="48"/>
    </row>
    <row r="36" spans="1:7" s="21" customFormat="1" x14ac:dyDescent="0.3">
      <c r="A36" s="22" t="s">
        <v>23</v>
      </c>
      <c r="B36" s="23" t="s">
        <v>9</v>
      </c>
      <c r="C36" s="24" t="s">
        <v>10</v>
      </c>
      <c r="D36" s="25" t="s">
        <v>11</v>
      </c>
      <c r="E36" s="22" t="s">
        <v>50</v>
      </c>
      <c r="F36" s="25" t="s">
        <v>26</v>
      </c>
      <c r="G36" s="27" t="s">
        <v>12</v>
      </c>
    </row>
    <row r="37" spans="1:7" s="21" customFormat="1" x14ac:dyDescent="0.3">
      <c r="A37" s="130" t="s">
        <v>13</v>
      </c>
      <c r="B37" s="126" t="s">
        <v>149</v>
      </c>
      <c r="C37" s="127" t="s">
        <v>150</v>
      </c>
      <c r="D37" s="128">
        <v>39353</v>
      </c>
      <c r="E37" s="133" t="s">
        <v>152</v>
      </c>
      <c r="F37" s="148">
        <v>13.47</v>
      </c>
      <c r="G37" s="144" t="s">
        <v>151</v>
      </c>
    </row>
    <row r="38" spans="1:7" s="21" customFormat="1" ht="15" customHeight="1" x14ac:dyDescent="0.3">
      <c r="A38" s="132"/>
      <c r="B38" s="126" t="s">
        <v>153</v>
      </c>
      <c r="C38" s="127" t="s">
        <v>154</v>
      </c>
      <c r="D38" s="128">
        <v>39521</v>
      </c>
      <c r="E38" s="135"/>
      <c r="F38" s="149"/>
      <c r="G38" s="145"/>
    </row>
    <row r="39" spans="1:7" s="21" customFormat="1" x14ac:dyDescent="0.3">
      <c r="A39" s="130" t="s">
        <v>14</v>
      </c>
      <c r="B39" s="58" t="s">
        <v>515</v>
      </c>
      <c r="C39" s="59" t="s">
        <v>516</v>
      </c>
      <c r="D39" s="60">
        <v>39729</v>
      </c>
      <c r="E39" s="133" t="s">
        <v>378</v>
      </c>
      <c r="F39" s="148">
        <v>14.23</v>
      </c>
      <c r="G39" s="144" t="s">
        <v>766</v>
      </c>
    </row>
    <row r="40" spans="1:7" s="21" customFormat="1" ht="15" customHeight="1" x14ac:dyDescent="0.3">
      <c r="A40" s="132"/>
      <c r="B40" s="126" t="s">
        <v>469</v>
      </c>
      <c r="C40" s="127" t="s">
        <v>470</v>
      </c>
      <c r="D40" s="128" t="s">
        <v>125</v>
      </c>
      <c r="E40" s="135"/>
      <c r="F40" s="149"/>
      <c r="G40" s="145"/>
    </row>
    <row r="41" spans="1:7" s="21" customFormat="1" x14ac:dyDescent="0.3">
      <c r="A41" s="130" t="s">
        <v>15</v>
      </c>
      <c r="B41" s="126" t="s">
        <v>120</v>
      </c>
      <c r="C41" s="127" t="s">
        <v>471</v>
      </c>
      <c r="D41" s="128" t="s">
        <v>472</v>
      </c>
      <c r="E41" s="133" t="s">
        <v>378</v>
      </c>
      <c r="F41" s="150">
        <v>14.85</v>
      </c>
      <c r="G41" s="144" t="s">
        <v>398</v>
      </c>
    </row>
    <row r="42" spans="1:7" s="21" customFormat="1" x14ac:dyDescent="0.3">
      <c r="A42" s="132"/>
      <c r="B42" s="58" t="s">
        <v>743</v>
      </c>
      <c r="C42" s="59" t="s">
        <v>755</v>
      </c>
      <c r="D42" s="60">
        <v>39238</v>
      </c>
      <c r="E42" s="135"/>
      <c r="F42" s="151"/>
      <c r="G42" s="145"/>
    </row>
    <row r="43" spans="1:7" s="21" customFormat="1" x14ac:dyDescent="0.3">
      <c r="A43" s="130" t="s">
        <v>16</v>
      </c>
      <c r="B43" s="126" t="s">
        <v>308</v>
      </c>
      <c r="C43" s="127" t="s">
        <v>466</v>
      </c>
      <c r="D43" s="128" t="s">
        <v>467</v>
      </c>
      <c r="E43" s="133" t="s">
        <v>378</v>
      </c>
      <c r="F43" s="150">
        <v>14.99</v>
      </c>
      <c r="G43" s="144" t="s">
        <v>379</v>
      </c>
    </row>
    <row r="44" spans="1:7" s="21" customFormat="1" x14ac:dyDescent="0.3">
      <c r="A44" s="132"/>
      <c r="B44" s="126" t="s">
        <v>468</v>
      </c>
      <c r="C44" s="127" t="s">
        <v>466</v>
      </c>
      <c r="D44" s="128" t="s">
        <v>467</v>
      </c>
      <c r="E44" s="135"/>
      <c r="F44" s="151"/>
      <c r="G44" s="145"/>
    </row>
    <row r="45" spans="1:7" ht="9" customHeight="1" x14ac:dyDescent="0.3"/>
    <row r="46" spans="1:7" s="21" customFormat="1" x14ac:dyDescent="0.3">
      <c r="A46" s="44"/>
      <c r="B46" s="17" t="s">
        <v>46</v>
      </c>
      <c r="C46" s="17"/>
      <c r="D46" s="45"/>
      <c r="E46" s="46"/>
      <c r="F46" s="47"/>
      <c r="G46" s="48"/>
    </row>
    <row r="47" spans="1:7" s="21" customFormat="1" ht="9.75" customHeight="1" x14ac:dyDescent="0.3">
      <c r="A47" s="44"/>
      <c r="B47" s="31"/>
      <c r="C47" s="17"/>
      <c r="D47" s="45"/>
      <c r="E47" s="46"/>
      <c r="F47" s="47"/>
      <c r="G47" s="48"/>
    </row>
    <row r="48" spans="1:7" s="21" customFormat="1" x14ac:dyDescent="0.3">
      <c r="A48" s="22" t="s">
        <v>23</v>
      </c>
      <c r="B48" s="23" t="s">
        <v>9</v>
      </c>
      <c r="C48" s="24" t="s">
        <v>10</v>
      </c>
      <c r="D48" s="25" t="s">
        <v>11</v>
      </c>
      <c r="E48" s="22" t="s">
        <v>50</v>
      </c>
      <c r="F48" s="25" t="s">
        <v>26</v>
      </c>
      <c r="G48" s="27" t="s">
        <v>12</v>
      </c>
    </row>
    <row r="49" spans="1:7" s="21" customFormat="1" x14ac:dyDescent="0.3">
      <c r="A49" s="130" t="s">
        <v>13</v>
      </c>
      <c r="B49" s="126" t="s">
        <v>494</v>
      </c>
      <c r="C49" s="127" t="s">
        <v>495</v>
      </c>
      <c r="D49" s="128" t="s">
        <v>496</v>
      </c>
      <c r="E49" s="133" t="s">
        <v>378</v>
      </c>
      <c r="F49" s="142">
        <v>13.42</v>
      </c>
      <c r="G49" s="144" t="s">
        <v>379</v>
      </c>
    </row>
    <row r="50" spans="1:7" s="21" customFormat="1" x14ac:dyDescent="0.3">
      <c r="A50" s="132"/>
      <c r="B50" s="126" t="s">
        <v>431</v>
      </c>
      <c r="C50" s="127" t="s">
        <v>464</v>
      </c>
      <c r="D50" s="128" t="s">
        <v>465</v>
      </c>
      <c r="E50" s="135"/>
      <c r="F50" s="143"/>
      <c r="G50" s="145"/>
    </row>
    <row r="51" spans="1:7" s="21" customFormat="1" x14ac:dyDescent="0.3">
      <c r="A51" s="130" t="s">
        <v>14</v>
      </c>
      <c r="B51" s="126" t="s">
        <v>463</v>
      </c>
      <c r="C51" s="127" t="s">
        <v>416</v>
      </c>
      <c r="D51" s="128">
        <v>39712</v>
      </c>
      <c r="E51" s="133" t="s">
        <v>378</v>
      </c>
      <c r="F51" s="142">
        <v>14.43</v>
      </c>
      <c r="G51" s="144" t="s">
        <v>379</v>
      </c>
    </row>
    <row r="52" spans="1:7" s="21" customFormat="1" x14ac:dyDescent="0.3">
      <c r="A52" s="132"/>
      <c r="B52" s="126" t="s">
        <v>492</v>
      </c>
      <c r="C52" s="127" t="s">
        <v>426</v>
      </c>
      <c r="D52" s="128" t="s">
        <v>493</v>
      </c>
      <c r="E52" s="135"/>
      <c r="F52" s="143"/>
      <c r="G52" s="145"/>
    </row>
    <row r="53" spans="1:7" s="21" customFormat="1" x14ac:dyDescent="0.3">
      <c r="A53" s="130" t="s">
        <v>15</v>
      </c>
      <c r="B53" s="58" t="s">
        <v>305</v>
      </c>
      <c r="C53" s="59" t="s">
        <v>767</v>
      </c>
      <c r="D53" s="60">
        <v>38727</v>
      </c>
      <c r="E53" s="133" t="s">
        <v>378</v>
      </c>
      <c r="F53" s="142">
        <v>14.62</v>
      </c>
      <c r="G53" s="144" t="s">
        <v>398</v>
      </c>
    </row>
    <row r="54" spans="1:7" s="21" customFormat="1" x14ac:dyDescent="0.3">
      <c r="A54" s="132"/>
      <c r="B54" s="126" t="s">
        <v>302</v>
      </c>
      <c r="C54" s="127" t="s">
        <v>500</v>
      </c>
      <c r="D54" s="128" t="s">
        <v>501</v>
      </c>
      <c r="E54" s="135"/>
      <c r="F54" s="143"/>
      <c r="G54" s="145"/>
    </row>
  </sheetData>
  <mergeCells count="72">
    <mergeCell ref="A51:A52"/>
    <mergeCell ref="E51:E52"/>
    <mergeCell ref="F51:F52"/>
    <mergeCell ref="G51:G52"/>
    <mergeCell ref="A53:A54"/>
    <mergeCell ref="E53:E54"/>
    <mergeCell ref="F53:F54"/>
    <mergeCell ref="G53:G54"/>
    <mergeCell ref="A43:A44"/>
    <mergeCell ref="E43:E44"/>
    <mergeCell ref="F43:F44"/>
    <mergeCell ref="G43:G44"/>
    <mergeCell ref="A49:A50"/>
    <mergeCell ref="E49:E50"/>
    <mergeCell ref="F49:F50"/>
    <mergeCell ref="G49:G50"/>
    <mergeCell ref="A39:A40"/>
    <mergeCell ref="E39:E40"/>
    <mergeCell ref="F39:F40"/>
    <mergeCell ref="G39:G40"/>
    <mergeCell ref="A41:A42"/>
    <mergeCell ref="E41:E42"/>
    <mergeCell ref="F41:F42"/>
    <mergeCell ref="G41:G42"/>
    <mergeCell ref="A31:A32"/>
    <mergeCell ref="E31:E32"/>
    <mergeCell ref="F31:F32"/>
    <mergeCell ref="G31:G32"/>
    <mergeCell ref="A37:A38"/>
    <mergeCell ref="E37:E38"/>
    <mergeCell ref="F37:F38"/>
    <mergeCell ref="G37:G38"/>
    <mergeCell ref="A27:A28"/>
    <mergeCell ref="E27:E28"/>
    <mergeCell ref="F27:F28"/>
    <mergeCell ref="G27:G28"/>
    <mergeCell ref="A29:A30"/>
    <mergeCell ref="E29:E30"/>
    <mergeCell ref="F29:F30"/>
    <mergeCell ref="G29:G30"/>
    <mergeCell ref="A23:A24"/>
    <mergeCell ref="E23:E24"/>
    <mergeCell ref="F23:F24"/>
    <mergeCell ref="G23:G24"/>
    <mergeCell ref="A25:A26"/>
    <mergeCell ref="E25:E26"/>
    <mergeCell ref="F25:F26"/>
    <mergeCell ref="G25:G26"/>
    <mergeCell ref="A15:A16"/>
    <mergeCell ref="E15:E16"/>
    <mergeCell ref="F15:F16"/>
    <mergeCell ref="G15:G16"/>
    <mergeCell ref="A21:A22"/>
    <mergeCell ref="E21:E22"/>
    <mergeCell ref="F21:F22"/>
    <mergeCell ref="G21:G22"/>
    <mergeCell ref="A11:A12"/>
    <mergeCell ref="E11:E12"/>
    <mergeCell ref="F11:F12"/>
    <mergeCell ref="G11:G12"/>
    <mergeCell ref="A13:A14"/>
    <mergeCell ref="E13:E14"/>
    <mergeCell ref="F13:F14"/>
    <mergeCell ref="G13:G14"/>
    <mergeCell ref="A7:A8"/>
    <mergeCell ref="E7:E8"/>
    <mergeCell ref="F7:F8"/>
    <mergeCell ref="G7:G8"/>
    <mergeCell ref="A9:A10"/>
    <mergeCell ref="E9:E10"/>
    <mergeCell ref="F9:F10"/>
    <mergeCell ref="G9:G10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4.4" x14ac:dyDescent="0.3"/>
  <cols>
    <col min="1" max="1" width="6.6640625" customWidth="1"/>
    <col min="2" max="2" width="15.6640625" customWidth="1"/>
    <col min="3" max="3" width="11.5546875" customWidth="1"/>
    <col min="4" max="4" width="10.33203125" bestFit="1" customWidth="1"/>
    <col min="5" max="5" width="20.109375" customWidth="1"/>
    <col min="7" max="7" width="23.88671875" customWidth="1"/>
  </cols>
  <sheetData>
    <row r="1" spans="1:9" s="14" customFormat="1" ht="18" x14ac:dyDescent="0.35">
      <c r="A1" s="10" t="s">
        <v>7</v>
      </c>
      <c r="B1" s="10"/>
      <c r="C1" s="10"/>
      <c r="D1" s="11"/>
      <c r="E1" s="10"/>
      <c r="F1" s="12"/>
      <c r="G1" s="13"/>
      <c r="H1" s="13"/>
      <c r="I1" s="13"/>
    </row>
    <row r="2" spans="1:9" s="14" customFormat="1" ht="13.5" customHeight="1" x14ac:dyDescent="0.35">
      <c r="A2" s="10"/>
      <c r="B2" s="10"/>
      <c r="C2" s="10"/>
      <c r="D2" s="11"/>
      <c r="E2" s="10"/>
      <c r="F2" s="12"/>
      <c r="G2" s="13"/>
      <c r="H2" s="13"/>
      <c r="I2" s="13"/>
    </row>
    <row r="3" spans="1:9" s="14" customFormat="1" ht="13.2" x14ac:dyDescent="0.25">
      <c r="G3" s="76">
        <v>45297</v>
      </c>
    </row>
    <row r="4" spans="1:9" s="14" customFormat="1" ht="15.6" x14ac:dyDescent="0.3">
      <c r="A4" s="16"/>
      <c r="B4" s="17" t="s">
        <v>47</v>
      </c>
      <c r="C4" s="18"/>
      <c r="G4" s="20" t="s">
        <v>2</v>
      </c>
    </row>
    <row r="6" spans="1:9" s="21" customFormat="1" x14ac:dyDescent="0.3">
      <c r="A6" s="22" t="s">
        <v>23</v>
      </c>
      <c r="B6" s="23" t="s">
        <v>9</v>
      </c>
      <c r="C6" s="24" t="s">
        <v>10</v>
      </c>
      <c r="D6" s="25" t="s">
        <v>11</v>
      </c>
      <c r="E6" s="22" t="s">
        <v>50</v>
      </c>
      <c r="F6" s="25" t="s">
        <v>27</v>
      </c>
      <c r="G6" s="27" t="s">
        <v>12</v>
      </c>
    </row>
    <row r="7" spans="1:9" s="21" customFormat="1" x14ac:dyDescent="0.3">
      <c r="A7" s="130" t="s">
        <v>13</v>
      </c>
      <c r="B7" s="126" t="s">
        <v>747</v>
      </c>
      <c r="C7" s="127" t="s">
        <v>748</v>
      </c>
      <c r="D7" s="128">
        <v>41305</v>
      </c>
      <c r="E7" s="133" t="s">
        <v>152</v>
      </c>
      <c r="F7" s="146">
        <v>14.47</v>
      </c>
      <c r="G7" s="144" t="s">
        <v>771</v>
      </c>
    </row>
    <row r="8" spans="1:9" s="21" customFormat="1" x14ac:dyDescent="0.3">
      <c r="A8" s="132"/>
      <c r="B8" s="126" t="s">
        <v>157</v>
      </c>
      <c r="C8" s="127" t="s">
        <v>158</v>
      </c>
      <c r="D8" s="128">
        <v>40928</v>
      </c>
      <c r="E8" s="135"/>
      <c r="F8" s="147"/>
      <c r="G8" s="145"/>
    </row>
    <row r="9" spans="1:9" s="21" customFormat="1" x14ac:dyDescent="0.3">
      <c r="A9" s="130" t="s">
        <v>14</v>
      </c>
      <c r="B9" s="126" t="s">
        <v>179</v>
      </c>
      <c r="C9" s="127" t="s">
        <v>180</v>
      </c>
      <c r="D9" s="128">
        <v>41122</v>
      </c>
      <c r="E9" s="133" t="s">
        <v>152</v>
      </c>
      <c r="F9" s="146">
        <v>16.510000000000002</v>
      </c>
      <c r="G9" s="144" t="s">
        <v>156</v>
      </c>
    </row>
    <row r="10" spans="1:9" s="21" customFormat="1" x14ac:dyDescent="0.3">
      <c r="A10" s="132"/>
      <c r="B10" s="126" t="s">
        <v>181</v>
      </c>
      <c r="C10" s="127" t="s">
        <v>182</v>
      </c>
      <c r="D10" s="128">
        <v>40948</v>
      </c>
      <c r="E10" s="135"/>
      <c r="F10" s="147"/>
      <c r="G10" s="145"/>
    </row>
    <row r="11" spans="1:9" s="21" customFormat="1" x14ac:dyDescent="0.3">
      <c r="A11" s="44"/>
      <c r="B11" s="31"/>
      <c r="C11" s="17"/>
      <c r="D11" s="45"/>
      <c r="E11" s="42"/>
      <c r="F11" s="73"/>
      <c r="G11" s="74"/>
    </row>
    <row r="12" spans="1:9" s="21" customFormat="1" x14ac:dyDescent="0.3">
      <c r="A12" s="30"/>
      <c r="B12" s="17" t="s">
        <v>48</v>
      </c>
      <c r="C12" s="49"/>
      <c r="D12" s="50"/>
      <c r="E12" s="43"/>
      <c r="F12" s="51"/>
      <c r="G12" s="43"/>
    </row>
    <row r="13" spans="1:9" s="21" customFormat="1" x14ac:dyDescent="0.3">
      <c r="A13" s="152"/>
      <c r="B13" s="152"/>
      <c r="C13" s="152"/>
      <c r="D13" s="152"/>
    </row>
    <row r="14" spans="1:9" s="21" customFormat="1" x14ac:dyDescent="0.3">
      <c r="A14" s="22" t="s">
        <v>23</v>
      </c>
      <c r="B14" s="23" t="s">
        <v>9</v>
      </c>
      <c r="C14" s="24" t="s">
        <v>10</v>
      </c>
      <c r="D14" s="25" t="s">
        <v>11</v>
      </c>
      <c r="E14" s="22" t="s">
        <v>50</v>
      </c>
      <c r="F14" s="25" t="s">
        <v>26</v>
      </c>
      <c r="G14" s="27" t="s">
        <v>12</v>
      </c>
    </row>
    <row r="15" spans="1:9" s="21" customFormat="1" x14ac:dyDescent="0.3">
      <c r="A15" s="130" t="s">
        <v>13</v>
      </c>
      <c r="B15" s="58" t="s">
        <v>88</v>
      </c>
      <c r="C15" s="59" t="s">
        <v>445</v>
      </c>
      <c r="D15" s="60">
        <v>39981</v>
      </c>
      <c r="E15" s="133" t="s">
        <v>378</v>
      </c>
      <c r="F15" s="146">
        <v>13.64</v>
      </c>
      <c r="G15" s="144" t="s">
        <v>773</v>
      </c>
    </row>
    <row r="16" spans="1:9" s="21" customFormat="1" x14ac:dyDescent="0.3">
      <c r="A16" s="132"/>
      <c r="B16" s="58" t="s">
        <v>543</v>
      </c>
      <c r="C16" s="59" t="s">
        <v>544</v>
      </c>
      <c r="D16" s="60">
        <v>40164</v>
      </c>
      <c r="E16" s="135"/>
      <c r="F16" s="147"/>
      <c r="G16" s="145"/>
    </row>
    <row r="17" spans="1:7" s="21" customFormat="1" x14ac:dyDescent="0.3">
      <c r="A17" s="130" t="s">
        <v>14</v>
      </c>
      <c r="B17" s="58" t="s">
        <v>764</v>
      </c>
      <c r="C17" s="59" t="s">
        <v>456</v>
      </c>
      <c r="D17" s="60">
        <v>40216</v>
      </c>
      <c r="E17" s="133" t="s">
        <v>378</v>
      </c>
      <c r="F17" s="146">
        <v>14.43</v>
      </c>
      <c r="G17" s="144" t="s">
        <v>772</v>
      </c>
    </row>
    <row r="18" spans="1:7" s="21" customFormat="1" x14ac:dyDescent="0.3">
      <c r="A18" s="132"/>
      <c r="B18" s="58" t="s">
        <v>460</v>
      </c>
      <c r="C18" s="59" t="s">
        <v>461</v>
      </c>
      <c r="D18" s="60">
        <v>40222</v>
      </c>
      <c r="E18" s="135"/>
      <c r="F18" s="147"/>
      <c r="G18" s="145"/>
    </row>
    <row r="19" spans="1:7" s="21" customFormat="1" x14ac:dyDescent="0.3">
      <c r="A19" s="44"/>
      <c r="B19" s="31"/>
      <c r="C19" s="17"/>
      <c r="D19" s="75"/>
      <c r="E19" s="42"/>
      <c r="F19" s="73"/>
      <c r="G19" s="74"/>
    </row>
    <row r="20" spans="1:7" s="21" customFormat="1" x14ac:dyDescent="0.3">
      <c r="A20" s="30"/>
      <c r="B20" s="17" t="s">
        <v>49</v>
      </c>
      <c r="C20" s="49"/>
      <c r="D20" s="50"/>
      <c r="E20" s="43"/>
      <c r="F20" s="51"/>
      <c r="G20" s="43"/>
    </row>
    <row r="21" spans="1:7" s="21" customFormat="1" x14ac:dyDescent="0.3">
      <c r="A21" s="152"/>
      <c r="B21" s="152"/>
      <c r="C21" s="152"/>
      <c r="D21" s="152"/>
    </row>
    <row r="22" spans="1:7" s="21" customFormat="1" x14ac:dyDescent="0.3">
      <c r="A22" s="22" t="s">
        <v>23</v>
      </c>
      <c r="B22" s="23" t="s">
        <v>9</v>
      </c>
      <c r="C22" s="24" t="s">
        <v>10</v>
      </c>
      <c r="D22" s="25" t="s">
        <v>11</v>
      </c>
      <c r="E22" s="22" t="s">
        <v>50</v>
      </c>
      <c r="F22" s="25" t="s">
        <v>26</v>
      </c>
      <c r="G22" s="27" t="s">
        <v>12</v>
      </c>
    </row>
    <row r="23" spans="1:7" s="21" customFormat="1" x14ac:dyDescent="0.3">
      <c r="A23" s="130" t="s">
        <v>13</v>
      </c>
      <c r="B23" s="129" t="s">
        <v>253</v>
      </c>
      <c r="C23" s="127" t="s">
        <v>478</v>
      </c>
      <c r="D23" s="128" t="s">
        <v>479</v>
      </c>
      <c r="E23" s="133" t="s">
        <v>378</v>
      </c>
      <c r="F23" s="146">
        <v>12.46</v>
      </c>
      <c r="G23" s="144" t="s">
        <v>379</v>
      </c>
    </row>
    <row r="24" spans="1:7" s="21" customFormat="1" x14ac:dyDescent="0.3">
      <c r="A24" s="132"/>
      <c r="B24" s="129" t="s">
        <v>283</v>
      </c>
      <c r="C24" s="127" t="s">
        <v>488</v>
      </c>
      <c r="D24" s="128" t="s">
        <v>489</v>
      </c>
      <c r="E24" s="135"/>
      <c r="F24" s="147"/>
      <c r="G24" s="145"/>
    </row>
    <row r="25" spans="1:7" s="21" customFormat="1" x14ac:dyDescent="0.3">
      <c r="A25" s="130" t="s">
        <v>14</v>
      </c>
      <c r="B25" s="129" t="s">
        <v>256</v>
      </c>
      <c r="C25" s="127" t="s">
        <v>480</v>
      </c>
      <c r="D25" s="128" t="s">
        <v>481</v>
      </c>
      <c r="E25" s="133" t="s">
        <v>378</v>
      </c>
      <c r="F25" s="146">
        <v>13.11</v>
      </c>
      <c r="G25" s="144" t="s">
        <v>379</v>
      </c>
    </row>
    <row r="26" spans="1:7" s="21" customFormat="1" x14ac:dyDescent="0.3">
      <c r="A26" s="132"/>
      <c r="B26" s="129" t="s">
        <v>482</v>
      </c>
      <c r="C26" s="127" t="s">
        <v>483</v>
      </c>
      <c r="D26" s="128" t="s">
        <v>484</v>
      </c>
      <c r="E26" s="135"/>
      <c r="F26" s="147"/>
      <c r="G26" s="145"/>
    </row>
    <row r="28" spans="1:7" s="21" customFormat="1" x14ac:dyDescent="0.3">
      <c r="A28" s="30"/>
      <c r="B28" s="17" t="s">
        <v>46</v>
      </c>
      <c r="C28" s="49"/>
      <c r="D28" s="50"/>
      <c r="E28" s="43"/>
      <c r="F28" s="51"/>
      <c r="G28" s="43"/>
    </row>
    <row r="29" spans="1:7" s="21" customFormat="1" x14ac:dyDescent="0.3">
      <c r="A29" s="152"/>
      <c r="B29" s="152"/>
      <c r="C29" s="152"/>
      <c r="D29" s="152"/>
    </row>
    <row r="30" spans="1:7" s="21" customFormat="1" x14ac:dyDescent="0.3">
      <c r="A30" s="22" t="s">
        <v>23</v>
      </c>
      <c r="B30" s="23" t="s">
        <v>9</v>
      </c>
      <c r="C30" s="24" t="s">
        <v>10</v>
      </c>
      <c r="D30" s="25" t="s">
        <v>11</v>
      </c>
      <c r="E30" s="22" t="s">
        <v>50</v>
      </c>
      <c r="F30" s="25" t="s">
        <v>26</v>
      </c>
      <c r="G30" s="27" t="s">
        <v>12</v>
      </c>
    </row>
    <row r="31" spans="1:7" s="21" customFormat="1" x14ac:dyDescent="0.3">
      <c r="A31" s="130" t="s">
        <v>13</v>
      </c>
      <c r="B31" s="58" t="s">
        <v>507</v>
      </c>
      <c r="C31" s="59" t="s">
        <v>508</v>
      </c>
      <c r="D31" s="60">
        <v>38468</v>
      </c>
      <c r="E31" s="139" t="s">
        <v>735</v>
      </c>
      <c r="F31" s="146">
        <v>12.1</v>
      </c>
      <c r="G31" s="144" t="s">
        <v>774</v>
      </c>
    </row>
    <row r="32" spans="1:7" s="21" customFormat="1" x14ac:dyDescent="0.3">
      <c r="A32" s="132"/>
      <c r="B32" s="58" t="s">
        <v>256</v>
      </c>
      <c r="C32" s="59" t="s">
        <v>519</v>
      </c>
      <c r="D32" s="60">
        <v>39612</v>
      </c>
      <c r="E32" s="141"/>
      <c r="F32" s="147"/>
      <c r="G32" s="145"/>
    </row>
  </sheetData>
  <mergeCells count="31">
    <mergeCell ref="F23:F24"/>
    <mergeCell ref="G23:G24"/>
    <mergeCell ref="A29:D29"/>
    <mergeCell ref="A31:A32"/>
    <mergeCell ref="E31:E32"/>
    <mergeCell ref="F31:F32"/>
    <mergeCell ref="G31:G32"/>
    <mergeCell ref="A25:A26"/>
    <mergeCell ref="E25:E26"/>
    <mergeCell ref="F25:F26"/>
    <mergeCell ref="G25:G26"/>
    <mergeCell ref="A13:D13"/>
    <mergeCell ref="A15:A16"/>
    <mergeCell ref="E15:E16"/>
    <mergeCell ref="F15:F16"/>
    <mergeCell ref="G15:G16"/>
    <mergeCell ref="A17:A18"/>
    <mergeCell ref="E17:E18"/>
    <mergeCell ref="F17:F18"/>
    <mergeCell ref="G17:G18"/>
    <mergeCell ref="A21:D21"/>
    <mergeCell ref="A23:A24"/>
    <mergeCell ref="E23:E24"/>
    <mergeCell ref="A7:A8"/>
    <mergeCell ref="E7:E8"/>
    <mergeCell ref="F7:F8"/>
    <mergeCell ref="G7:G8"/>
    <mergeCell ref="A9:A10"/>
    <mergeCell ref="E9:E10"/>
    <mergeCell ref="F9:F10"/>
    <mergeCell ref="G9:G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9"/>
  <sheetViews>
    <sheetView zoomScaleNormal="100" workbookViewId="0"/>
  </sheetViews>
  <sheetFormatPr defaultRowHeight="14.4" x14ac:dyDescent="0.3"/>
  <cols>
    <col min="1" max="1" width="6.6640625" style="105" customWidth="1"/>
    <col min="2" max="2" width="14" style="100" customWidth="1"/>
    <col min="3" max="3" width="12.88671875" customWidth="1"/>
    <col min="4" max="4" width="10.33203125" style="63" bestFit="1" customWidth="1"/>
    <col min="5" max="5" width="23.10937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14" customFormat="1" ht="18" x14ac:dyDescent="0.35">
      <c r="A1" s="108" t="s">
        <v>7</v>
      </c>
      <c r="B1" s="97"/>
      <c r="C1" s="10"/>
      <c r="D1" s="61"/>
      <c r="E1" s="10"/>
      <c r="F1" s="12"/>
      <c r="G1" s="12"/>
      <c r="H1" s="12"/>
      <c r="I1" s="12"/>
      <c r="J1" s="12"/>
      <c r="K1" s="13"/>
      <c r="L1" s="13"/>
      <c r="M1" s="13"/>
      <c r="N1" s="13"/>
    </row>
    <row r="2" spans="1:14" s="14" customFormat="1" ht="13.5" customHeight="1" x14ac:dyDescent="0.35">
      <c r="A2" s="102"/>
      <c r="B2" s="97"/>
      <c r="C2" s="10"/>
      <c r="D2" s="61"/>
      <c r="E2" s="10"/>
      <c r="F2" s="12"/>
      <c r="G2" s="12"/>
      <c r="H2" s="12"/>
      <c r="I2" s="12"/>
      <c r="J2" s="12"/>
      <c r="K2" s="13"/>
      <c r="L2" s="13"/>
      <c r="M2" s="13"/>
      <c r="N2" s="13"/>
    </row>
    <row r="3" spans="1:14" s="14" customFormat="1" ht="13.2" x14ac:dyDescent="0.25">
      <c r="A3" s="103"/>
      <c r="B3" s="98"/>
      <c r="D3" s="62"/>
      <c r="K3" s="76">
        <v>45297</v>
      </c>
      <c r="L3" s="15"/>
    </row>
    <row r="4" spans="1:14" s="14" customFormat="1" ht="15.6" x14ac:dyDescent="0.3">
      <c r="A4" s="16"/>
      <c r="B4" s="101" t="s">
        <v>30</v>
      </c>
      <c r="C4" s="18"/>
      <c r="D4" s="62"/>
      <c r="G4" s="19"/>
      <c r="H4" s="19"/>
      <c r="I4" s="19"/>
      <c r="J4" s="19"/>
      <c r="K4" s="20" t="s">
        <v>2</v>
      </c>
    </row>
    <row r="6" spans="1:14" s="21" customFormat="1" x14ac:dyDescent="0.3">
      <c r="A6" s="47"/>
      <c r="B6" s="71">
        <v>1</v>
      </c>
      <c r="C6" s="72" t="s">
        <v>28</v>
      </c>
      <c r="D6" s="67"/>
    </row>
    <row r="7" spans="1:14" s="21" customFormat="1" x14ac:dyDescent="0.3">
      <c r="A7" s="25" t="s">
        <v>8</v>
      </c>
      <c r="B7" s="56" t="s">
        <v>9</v>
      </c>
      <c r="C7" s="57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s="21" customFormat="1" ht="15.6" x14ac:dyDescent="0.3">
      <c r="A8" s="55">
        <v>1</v>
      </c>
      <c r="B8" s="96" t="s">
        <v>628</v>
      </c>
      <c r="C8" s="81" t="s">
        <v>732</v>
      </c>
      <c r="D8" s="80">
        <v>41325</v>
      </c>
      <c r="E8" s="82" t="s">
        <v>724</v>
      </c>
      <c r="F8" s="52">
        <v>11.03</v>
      </c>
      <c r="G8" s="26">
        <v>28</v>
      </c>
      <c r="H8" s="77">
        <v>39.68</v>
      </c>
      <c r="I8" s="26"/>
      <c r="J8" s="79">
        <f t="shared" ref="J8:J13" si="0">G8+I8</f>
        <v>28</v>
      </c>
      <c r="K8" s="29" t="s">
        <v>725</v>
      </c>
    </row>
    <row r="9" spans="1:14" s="21" customFormat="1" ht="15.6" x14ac:dyDescent="0.3">
      <c r="A9" s="28">
        <v>2</v>
      </c>
      <c r="B9" s="96" t="s">
        <v>548</v>
      </c>
      <c r="C9" s="81" t="s">
        <v>549</v>
      </c>
      <c r="D9" s="80" t="s">
        <v>550</v>
      </c>
      <c r="E9" s="82" t="s">
        <v>378</v>
      </c>
      <c r="F9" s="52">
        <v>10.46</v>
      </c>
      <c r="G9" s="26">
        <v>25</v>
      </c>
      <c r="H9" s="77">
        <v>35.85</v>
      </c>
      <c r="I9" s="26"/>
      <c r="J9" s="79">
        <f t="shared" si="0"/>
        <v>25</v>
      </c>
      <c r="K9" s="29" t="s">
        <v>506</v>
      </c>
    </row>
    <row r="10" spans="1:14" s="21" customFormat="1" ht="15.6" x14ac:dyDescent="0.3">
      <c r="A10" s="28">
        <v>3</v>
      </c>
      <c r="B10" s="96" t="s">
        <v>193</v>
      </c>
      <c r="C10" s="81" t="s">
        <v>194</v>
      </c>
      <c r="D10" s="80" t="s">
        <v>195</v>
      </c>
      <c r="E10" s="82" t="s">
        <v>187</v>
      </c>
      <c r="F10" s="52">
        <v>9.81</v>
      </c>
      <c r="G10" s="26">
        <v>20</v>
      </c>
      <c r="H10" s="77">
        <v>32.909999999999997</v>
      </c>
      <c r="I10" s="26"/>
      <c r="J10" s="79">
        <f t="shared" si="0"/>
        <v>20</v>
      </c>
      <c r="K10" s="29" t="s">
        <v>186</v>
      </c>
    </row>
    <row r="11" spans="1:14" s="21" customFormat="1" ht="15.6" x14ac:dyDescent="0.3">
      <c r="A11" s="28">
        <v>4</v>
      </c>
      <c r="B11" s="96" t="s">
        <v>160</v>
      </c>
      <c r="C11" s="81" t="s">
        <v>161</v>
      </c>
      <c r="D11" s="80" t="s">
        <v>162</v>
      </c>
      <c r="E11" s="82" t="s">
        <v>152</v>
      </c>
      <c r="F11" s="52">
        <v>9.7799999999999994</v>
      </c>
      <c r="G11" s="26">
        <v>19</v>
      </c>
      <c r="H11" s="77">
        <v>34.299999999999997</v>
      </c>
      <c r="I11" s="26"/>
      <c r="J11" s="79">
        <f t="shared" si="0"/>
        <v>19</v>
      </c>
      <c r="K11" s="29" t="s">
        <v>163</v>
      </c>
    </row>
    <row r="12" spans="1:14" s="21" customFormat="1" ht="15.6" x14ac:dyDescent="0.3">
      <c r="A12" s="28">
        <v>5</v>
      </c>
      <c r="B12" s="96" t="s">
        <v>383</v>
      </c>
      <c r="C12" s="81" t="s">
        <v>384</v>
      </c>
      <c r="D12" s="80">
        <v>40768</v>
      </c>
      <c r="E12" s="82" t="s">
        <v>378</v>
      </c>
      <c r="F12" s="52">
        <v>9.56</v>
      </c>
      <c r="G12" s="26">
        <v>17</v>
      </c>
      <c r="H12" s="77">
        <v>30.98</v>
      </c>
      <c r="I12" s="26"/>
      <c r="J12" s="79">
        <f t="shared" si="0"/>
        <v>17</v>
      </c>
      <c r="K12" s="29" t="s">
        <v>385</v>
      </c>
    </row>
    <row r="13" spans="1:14" s="21" customFormat="1" ht="15.6" x14ac:dyDescent="0.3">
      <c r="A13" s="28">
        <v>6</v>
      </c>
      <c r="B13" s="96" t="s">
        <v>168</v>
      </c>
      <c r="C13" s="81" t="s">
        <v>154</v>
      </c>
      <c r="D13" s="80" t="s">
        <v>169</v>
      </c>
      <c r="E13" s="82" t="s">
        <v>152</v>
      </c>
      <c r="F13" s="52">
        <v>9.6300000000000008</v>
      </c>
      <c r="G13" s="26">
        <v>18</v>
      </c>
      <c r="H13" s="77">
        <v>33.57</v>
      </c>
      <c r="I13" s="26"/>
      <c r="J13" s="79">
        <f t="shared" si="0"/>
        <v>18</v>
      </c>
      <c r="K13" s="29" t="s">
        <v>151</v>
      </c>
    </row>
    <row r="14" spans="1:14" s="21" customFormat="1" ht="13.2" customHeight="1" x14ac:dyDescent="0.3">
      <c r="A14" s="104"/>
      <c r="B14" s="106"/>
      <c r="C14" s="87"/>
      <c r="D14" s="88"/>
      <c r="E14" s="32"/>
      <c r="F14" s="68"/>
      <c r="G14" s="67"/>
      <c r="H14" s="68"/>
      <c r="I14" s="67"/>
      <c r="J14" s="70"/>
      <c r="K14" s="43"/>
    </row>
    <row r="15" spans="1:14" s="21" customFormat="1" x14ac:dyDescent="0.3">
      <c r="A15" s="47"/>
      <c r="B15" s="71">
        <v>2</v>
      </c>
      <c r="C15" s="72" t="s">
        <v>28</v>
      </c>
      <c r="D15" s="67"/>
    </row>
    <row r="16" spans="1:14" s="21" customFormat="1" x14ac:dyDescent="0.3">
      <c r="A16" s="25" t="s">
        <v>8</v>
      </c>
      <c r="B16" s="56" t="s">
        <v>9</v>
      </c>
      <c r="C16" s="57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1" s="21" customFormat="1" ht="15.6" x14ac:dyDescent="0.3">
      <c r="A17" s="55">
        <v>1</v>
      </c>
      <c r="B17" s="96" t="s">
        <v>56</v>
      </c>
      <c r="C17" s="81" t="s">
        <v>57</v>
      </c>
      <c r="D17" s="80" t="s">
        <v>58</v>
      </c>
      <c r="E17" s="82" t="s">
        <v>54</v>
      </c>
      <c r="F17" s="52">
        <v>10.81</v>
      </c>
      <c r="G17" s="26">
        <v>27</v>
      </c>
      <c r="H17" s="77">
        <v>36.57</v>
      </c>
      <c r="I17" s="26"/>
      <c r="J17" s="79">
        <f t="shared" ref="J17:J22" si="1">G17+I17</f>
        <v>27</v>
      </c>
      <c r="K17" s="29" t="s">
        <v>59</v>
      </c>
    </row>
    <row r="18" spans="1:11" s="21" customFormat="1" ht="15.6" x14ac:dyDescent="0.3">
      <c r="A18" s="28">
        <v>2</v>
      </c>
      <c r="B18" s="96" t="s">
        <v>753</v>
      </c>
      <c r="C18" s="81" t="s">
        <v>746</v>
      </c>
      <c r="D18" s="80">
        <v>40699</v>
      </c>
      <c r="E18" s="82" t="s">
        <v>152</v>
      </c>
      <c r="F18" s="52">
        <v>10.37</v>
      </c>
      <c r="G18" s="26">
        <v>24</v>
      </c>
      <c r="H18" s="77">
        <v>35.42</v>
      </c>
      <c r="I18" s="26"/>
      <c r="J18" s="79">
        <f t="shared" si="1"/>
        <v>24</v>
      </c>
      <c r="K18" s="29" t="s">
        <v>156</v>
      </c>
    </row>
    <row r="19" spans="1:11" s="21" customFormat="1" ht="15.6" x14ac:dyDescent="0.3">
      <c r="A19" s="28">
        <v>3</v>
      </c>
      <c r="B19" s="96" t="s">
        <v>405</v>
      </c>
      <c r="C19" s="81" t="s">
        <v>406</v>
      </c>
      <c r="D19" s="80" t="s">
        <v>407</v>
      </c>
      <c r="E19" s="82" t="s">
        <v>378</v>
      </c>
      <c r="F19" s="52">
        <v>9.4700000000000006</v>
      </c>
      <c r="G19" s="26">
        <v>16</v>
      </c>
      <c r="H19" s="77">
        <v>31.06</v>
      </c>
      <c r="I19" s="26"/>
      <c r="J19" s="79">
        <f t="shared" si="1"/>
        <v>16</v>
      </c>
      <c r="K19" s="29" t="s">
        <v>404</v>
      </c>
    </row>
    <row r="20" spans="1:11" s="21" customFormat="1" ht="15.6" x14ac:dyDescent="0.3">
      <c r="A20" s="28">
        <v>4</v>
      </c>
      <c r="B20" s="96" t="s">
        <v>199</v>
      </c>
      <c r="C20" s="81" t="s">
        <v>200</v>
      </c>
      <c r="D20" s="80" t="s">
        <v>201</v>
      </c>
      <c r="E20" s="82" t="s">
        <v>187</v>
      </c>
      <c r="F20" s="52">
        <v>9.39</v>
      </c>
      <c r="G20" s="26">
        <v>15</v>
      </c>
      <c r="H20" s="77">
        <v>30.98</v>
      </c>
      <c r="I20" s="26"/>
      <c r="J20" s="79">
        <f t="shared" si="1"/>
        <v>15</v>
      </c>
      <c r="K20" s="29" t="s">
        <v>186</v>
      </c>
    </row>
    <row r="21" spans="1:11" s="21" customFormat="1" ht="15.6" x14ac:dyDescent="0.3">
      <c r="A21" s="28">
        <v>5</v>
      </c>
      <c r="B21" s="96" t="s">
        <v>386</v>
      </c>
      <c r="C21" s="81" t="s">
        <v>387</v>
      </c>
      <c r="D21" s="80">
        <v>40615</v>
      </c>
      <c r="E21" s="82" t="s">
        <v>378</v>
      </c>
      <c r="F21" s="52">
        <v>9.35</v>
      </c>
      <c r="G21" s="26">
        <v>13</v>
      </c>
      <c r="H21" s="77">
        <v>31.45</v>
      </c>
      <c r="I21" s="26"/>
      <c r="J21" s="79">
        <f t="shared" si="1"/>
        <v>13</v>
      </c>
      <c r="K21" s="29" t="s">
        <v>385</v>
      </c>
    </row>
    <row r="22" spans="1:11" s="21" customFormat="1" ht="15.6" x14ac:dyDescent="0.3">
      <c r="A22" s="28">
        <v>6</v>
      </c>
      <c r="B22" s="96" t="s">
        <v>350</v>
      </c>
      <c r="C22" s="81" t="s">
        <v>351</v>
      </c>
      <c r="D22" s="80">
        <v>40780</v>
      </c>
      <c r="E22" s="82" t="s">
        <v>361</v>
      </c>
      <c r="F22" s="52">
        <v>9.3699999999999992</v>
      </c>
      <c r="G22" s="26">
        <v>14</v>
      </c>
      <c r="H22" s="77">
        <v>29.8</v>
      </c>
      <c r="I22" s="26"/>
      <c r="J22" s="79">
        <f t="shared" si="1"/>
        <v>14</v>
      </c>
      <c r="K22" s="29" t="s">
        <v>347</v>
      </c>
    </row>
    <row r="23" spans="1:11" s="21" customFormat="1" ht="15.6" x14ac:dyDescent="0.3">
      <c r="A23" s="104"/>
      <c r="B23" s="106"/>
      <c r="C23" s="87"/>
      <c r="D23" s="88"/>
      <c r="E23" s="32"/>
      <c r="F23" s="68"/>
      <c r="G23" s="67"/>
      <c r="H23" s="68"/>
      <c r="I23" s="67"/>
      <c r="J23" s="70"/>
      <c r="K23" s="43"/>
    </row>
    <row r="24" spans="1:11" s="21" customFormat="1" x14ac:dyDescent="0.3">
      <c r="A24" s="47"/>
      <c r="B24" s="71">
        <v>3</v>
      </c>
      <c r="C24" s="72" t="s">
        <v>28</v>
      </c>
      <c r="D24" s="67"/>
    </row>
    <row r="25" spans="1:11" s="21" customFormat="1" x14ac:dyDescent="0.3">
      <c r="A25" s="25" t="s">
        <v>8</v>
      </c>
      <c r="B25" s="56" t="s">
        <v>9</v>
      </c>
      <c r="C25" s="57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1" s="21" customFormat="1" ht="15.6" x14ac:dyDescent="0.3">
      <c r="A26" s="55">
        <v>1</v>
      </c>
      <c r="B26" s="96" t="s">
        <v>120</v>
      </c>
      <c r="C26" s="81" t="s">
        <v>388</v>
      </c>
      <c r="D26" s="80" t="s">
        <v>389</v>
      </c>
      <c r="E26" s="82" t="s">
        <v>378</v>
      </c>
      <c r="F26" s="52">
        <v>10.49</v>
      </c>
      <c r="G26" s="26">
        <v>26</v>
      </c>
      <c r="H26" s="77">
        <v>35.200000000000003</v>
      </c>
      <c r="I26" s="26"/>
      <c r="J26" s="79">
        <f t="shared" ref="J26:J31" si="2">G26+I26</f>
        <v>26</v>
      </c>
      <c r="K26" s="29" t="s">
        <v>385</v>
      </c>
    </row>
    <row r="27" spans="1:11" s="21" customFormat="1" ht="15.6" x14ac:dyDescent="0.3">
      <c r="A27" s="28">
        <v>2</v>
      </c>
      <c r="B27" s="96" t="s">
        <v>399</v>
      </c>
      <c r="C27" s="81" t="s">
        <v>400</v>
      </c>
      <c r="D27" s="80" t="s">
        <v>401</v>
      </c>
      <c r="E27" s="82" t="s">
        <v>378</v>
      </c>
      <c r="F27" s="52">
        <v>10.14</v>
      </c>
      <c r="G27" s="26">
        <v>23</v>
      </c>
      <c r="H27" s="77" t="s">
        <v>749</v>
      </c>
      <c r="I27" s="26"/>
      <c r="J27" s="79">
        <f t="shared" si="2"/>
        <v>23</v>
      </c>
      <c r="K27" s="29" t="s">
        <v>398</v>
      </c>
    </row>
    <row r="28" spans="1:11" s="21" customFormat="1" ht="15.6" x14ac:dyDescent="0.3">
      <c r="A28" s="28">
        <v>3</v>
      </c>
      <c r="B28" s="96" t="s">
        <v>202</v>
      </c>
      <c r="C28" s="81" t="s">
        <v>203</v>
      </c>
      <c r="D28" s="80" t="s">
        <v>212</v>
      </c>
      <c r="E28" s="82" t="s">
        <v>187</v>
      </c>
      <c r="F28" s="52">
        <v>9.32</v>
      </c>
      <c r="G28" s="26">
        <v>12</v>
      </c>
      <c r="H28" s="77">
        <v>32.81</v>
      </c>
      <c r="I28" s="26"/>
      <c r="J28" s="79">
        <f t="shared" si="2"/>
        <v>12</v>
      </c>
      <c r="K28" s="29" t="s">
        <v>186</v>
      </c>
    </row>
    <row r="29" spans="1:11" s="21" customFormat="1" ht="15.6" x14ac:dyDescent="0.3">
      <c r="A29" s="28">
        <v>4</v>
      </c>
      <c r="B29" s="96" t="s">
        <v>191</v>
      </c>
      <c r="C29" s="81" t="s">
        <v>192</v>
      </c>
      <c r="D29" s="80" t="s">
        <v>190</v>
      </c>
      <c r="E29" s="82" t="s">
        <v>187</v>
      </c>
      <c r="F29" s="52">
        <v>9.2799999999999994</v>
      </c>
      <c r="G29" s="26">
        <v>11</v>
      </c>
      <c r="H29" s="77">
        <v>31.37</v>
      </c>
      <c r="I29" s="26"/>
      <c r="J29" s="79">
        <f t="shared" si="2"/>
        <v>11</v>
      </c>
      <c r="K29" s="29" t="s">
        <v>186</v>
      </c>
    </row>
    <row r="30" spans="1:11" s="21" customFormat="1" ht="15.6" x14ac:dyDescent="0.3">
      <c r="A30" s="28">
        <v>5</v>
      </c>
      <c r="B30" s="96" t="s">
        <v>107</v>
      </c>
      <c r="C30" s="81" t="s">
        <v>546</v>
      </c>
      <c r="D30" s="80" t="s">
        <v>547</v>
      </c>
      <c r="E30" s="82" t="s">
        <v>378</v>
      </c>
      <c r="F30" s="52">
        <v>9.08</v>
      </c>
      <c r="G30" s="26">
        <v>9</v>
      </c>
      <c r="H30" s="77">
        <v>31.65</v>
      </c>
      <c r="I30" s="26"/>
      <c r="J30" s="79">
        <f t="shared" si="2"/>
        <v>9</v>
      </c>
      <c r="K30" s="29" t="s">
        <v>506</v>
      </c>
    </row>
    <row r="31" spans="1:11" s="21" customFormat="1" ht="15.6" x14ac:dyDescent="0.3">
      <c r="A31" s="28">
        <v>6</v>
      </c>
      <c r="B31" s="96" t="s">
        <v>126</v>
      </c>
      <c r="C31" s="81" t="s">
        <v>394</v>
      </c>
      <c r="D31" s="80" t="s">
        <v>395</v>
      </c>
      <c r="E31" s="82" t="s">
        <v>378</v>
      </c>
      <c r="F31" s="52">
        <v>9.24</v>
      </c>
      <c r="G31" s="26">
        <v>10</v>
      </c>
      <c r="H31" s="77">
        <v>30.89</v>
      </c>
      <c r="I31" s="26"/>
      <c r="J31" s="79">
        <f t="shared" si="2"/>
        <v>10</v>
      </c>
      <c r="K31" s="29" t="s">
        <v>393</v>
      </c>
    </row>
    <row r="32" spans="1:11" s="21" customFormat="1" ht="15.6" x14ac:dyDescent="0.3">
      <c r="A32" s="104"/>
      <c r="B32" s="106"/>
      <c r="C32" s="87"/>
      <c r="D32" s="88"/>
      <c r="E32" s="32"/>
      <c r="F32" s="68"/>
      <c r="G32" s="67"/>
      <c r="H32" s="68"/>
      <c r="I32" s="67"/>
      <c r="J32" s="70"/>
      <c r="K32" s="43"/>
    </row>
    <row r="33" spans="1:11" s="21" customFormat="1" x14ac:dyDescent="0.3">
      <c r="A33" s="47"/>
      <c r="B33" s="71">
        <v>4</v>
      </c>
      <c r="C33" s="72" t="s">
        <v>28</v>
      </c>
      <c r="D33" s="67"/>
    </row>
    <row r="34" spans="1:11" s="21" customFormat="1" x14ac:dyDescent="0.3">
      <c r="A34" s="25" t="s">
        <v>8</v>
      </c>
      <c r="B34" s="56" t="s">
        <v>9</v>
      </c>
      <c r="C34" s="57" t="s">
        <v>10</v>
      </c>
      <c r="D34" s="64" t="s">
        <v>11</v>
      </c>
      <c r="E34" s="22" t="s">
        <v>50</v>
      </c>
      <c r="F34" s="25" t="s">
        <v>19</v>
      </c>
      <c r="G34" s="26" t="s">
        <v>20</v>
      </c>
      <c r="H34" s="26" t="s">
        <v>21</v>
      </c>
      <c r="I34" s="26" t="s">
        <v>20</v>
      </c>
      <c r="J34" s="26" t="s">
        <v>22</v>
      </c>
      <c r="K34" s="27" t="s">
        <v>12</v>
      </c>
    </row>
    <row r="35" spans="1:11" s="21" customFormat="1" x14ac:dyDescent="0.3">
      <c r="A35" s="55">
        <v>1</v>
      </c>
      <c r="B35" s="56"/>
      <c r="C35" s="57"/>
      <c r="D35" s="64"/>
      <c r="E35" s="22"/>
      <c r="F35" s="25"/>
      <c r="G35" s="26"/>
      <c r="H35" s="107"/>
      <c r="I35" s="26"/>
      <c r="J35" s="78"/>
      <c r="K35" s="27"/>
    </row>
    <row r="36" spans="1:11" s="21" customFormat="1" ht="15.6" x14ac:dyDescent="0.3">
      <c r="A36" s="28">
        <v>2</v>
      </c>
      <c r="B36" s="96" t="s">
        <v>173</v>
      </c>
      <c r="C36" s="81" t="s">
        <v>165</v>
      </c>
      <c r="D36" s="80">
        <v>40877</v>
      </c>
      <c r="E36" s="82" t="s">
        <v>152</v>
      </c>
      <c r="F36" s="52">
        <v>9.9700000000000006</v>
      </c>
      <c r="G36" s="26">
        <v>22</v>
      </c>
      <c r="H36" s="77">
        <v>33.9</v>
      </c>
      <c r="I36" s="26"/>
      <c r="J36" s="79">
        <f>G36+I36</f>
        <v>22</v>
      </c>
      <c r="K36" s="29" t="s">
        <v>156</v>
      </c>
    </row>
    <row r="37" spans="1:11" s="21" customFormat="1" ht="15.6" x14ac:dyDescent="0.3">
      <c r="A37" s="28">
        <v>3</v>
      </c>
      <c r="B37" s="96" t="s">
        <v>721</v>
      </c>
      <c r="C37" s="81" t="s">
        <v>722</v>
      </c>
      <c r="D37" s="80" t="s">
        <v>723</v>
      </c>
      <c r="E37" s="82" t="s">
        <v>724</v>
      </c>
      <c r="F37" s="52">
        <v>8.99</v>
      </c>
      <c r="G37" s="26">
        <v>8</v>
      </c>
      <c r="H37" s="77">
        <v>32.130000000000003</v>
      </c>
      <c r="I37" s="26"/>
      <c r="J37" s="79">
        <f>G37+I37</f>
        <v>8</v>
      </c>
      <c r="K37" s="29" t="s">
        <v>725</v>
      </c>
    </row>
    <row r="38" spans="1:11" s="21" customFormat="1" ht="15.6" x14ac:dyDescent="0.3">
      <c r="A38" s="28">
        <v>4</v>
      </c>
      <c r="B38" s="96" t="s">
        <v>82</v>
      </c>
      <c r="C38" s="81" t="s">
        <v>402</v>
      </c>
      <c r="D38" s="80" t="s">
        <v>403</v>
      </c>
      <c r="E38" s="82" t="s">
        <v>378</v>
      </c>
      <c r="F38" s="52">
        <v>8.9600000000000009</v>
      </c>
      <c r="G38" s="26">
        <v>7</v>
      </c>
      <c r="H38" s="77">
        <v>30.75</v>
      </c>
      <c r="I38" s="26"/>
      <c r="J38" s="79">
        <f>G38+I38</f>
        <v>7</v>
      </c>
      <c r="K38" s="29" t="s">
        <v>404</v>
      </c>
    </row>
    <row r="39" spans="1:11" s="21" customFormat="1" ht="15.6" x14ac:dyDescent="0.3">
      <c r="A39" s="28">
        <v>5</v>
      </c>
      <c r="B39" s="96" t="s">
        <v>146</v>
      </c>
      <c r="C39" s="81" t="s">
        <v>396</v>
      </c>
      <c r="D39" s="80" t="s">
        <v>397</v>
      </c>
      <c r="E39" s="82" t="s">
        <v>378</v>
      </c>
      <c r="F39" s="52">
        <v>8.91</v>
      </c>
      <c r="G39" s="26">
        <v>5</v>
      </c>
      <c r="H39" s="77">
        <v>29.92</v>
      </c>
      <c r="I39" s="26"/>
      <c r="J39" s="79">
        <f>G39+I39</f>
        <v>5</v>
      </c>
      <c r="K39" s="29" t="s">
        <v>398</v>
      </c>
    </row>
    <row r="40" spans="1:11" s="21" customFormat="1" ht="15.6" x14ac:dyDescent="0.3">
      <c r="A40" s="28">
        <v>6</v>
      </c>
      <c r="B40" s="96" t="s">
        <v>390</v>
      </c>
      <c r="C40" s="81" t="s">
        <v>391</v>
      </c>
      <c r="D40" s="80" t="s">
        <v>392</v>
      </c>
      <c r="E40" s="82" t="s">
        <v>378</v>
      </c>
      <c r="F40" s="52">
        <v>8.94</v>
      </c>
      <c r="G40" s="26">
        <v>6</v>
      </c>
      <c r="H40" s="77">
        <v>29.53</v>
      </c>
      <c r="I40" s="26"/>
      <c r="J40" s="79">
        <f>G40+I40</f>
        <v>6</v>
      </c>
      <c r="K40" s="29" t="s">
        <v>393</v>
      </c>
    </row>
    <row r="41" spans="1:11" s="21" customFormat="1" ht="15.6" x14ac:dyDescent="0.3">
      <c r="A41" s="104"/>
      <c r="B41" s="106"/>
      <c r="C41" s="87"/>
      <c r="D41" s="88"/>
      <c r="E41" s="32"/>
      <c r="F41" s="68"/>
      <c r="G41" s="67"/>
      <c r="H41" s="68"/>
      <c r="I41" s="67"/>
      <c r="J41" s="70"/>
      <c r="K41" s="43"/>
    </row>
    <row r="42" spans="1:11" s="21" customFormat="1" x14ac:dyDescent="0.3">
      <c r="A42" s="47"/>
      <c r="B42" s="71">
        <v>5</v>
      </c>
      <c r="C42" s="72" t="s">
        <v>28</v>
      </c>
      <c r="D42" s="67"/>
    </row>
    <row r="43" spans="1:11" s="21" customFormat="1" x14ac:dyDescent="0.3">
      <c r="A43" s="25" t="s">
        <v>8</v>
      </c>
      <c r="B43" s="56" t="s">
        <v>9</v>
      </c>
      <c r="C43" s="57" t="s">
        <v>10</v>
      </c>
      <c r="D43" s="64" t="s">
        <v>11</v>
      </c>
      <c r="E43" s="22" t="s">
        <v>50</v>
      </c>
      <c r="F43" s="25" t="s">
        <v>19</v>
      </c>
      <c r="G43" s="26" t="s">
        <v>20</v>
      </c>
      <c r="H43" s="26" t="s">
        <v>21</v>
      </c>
      <c r="I43" s="26" t="s">
        <v>20</v>
      </c>
      <c r="J43" s="26" t="s">
        <v>22</v>
      </c>
      <c r="K43" s="27" t="s">
        <v>12</v>
      </c>
    </row>
    <row r="44" spans="1:11" s="21" customFormat="1" x14ac:dyDescent="0.3">
      <c r="A44" s="55">
        <v>1</v>
      </c>
      <c r="B44" s="56"/>
      <c r="C44" s="57"/>
      <c r="D44" s="64"/>
      <c r="E44" s="22"/>
      <c r="F44" s="25"/>
      <c r="G44" s="26"/>
      <c r="H44" s="107"/>
      <c r="I44" s="26"/>
      <c r="J44" s="78"/>
      <c r="K44" s="27"/>
    </row>
    <row r="45" spans="1:11" s="21" customFormat="1" ht="15.6" x14ac:dyDescent="0.3">
      <c r="A45" s="28">
        <v>2</v>
      </c>
      <c r="B45" s="96" t="s">
        <v>60</v>
      </c>
      <c r="C45" s="81" t="s">
        <v>750</v>
      </c>
      <c r="D45" s="80">
        <v>40711</v>
      </c>
      <c r="E45" s="82" t="s">
        <v>775</v>
      </c>
      <c r="F45" s="52">
        <v>9.8800000000000008</v>
      </c>
      <c r="G45" s="26">
        <v>21</v>
      </c>
      <c r="H45" s="77">
        <v>33.549999999999997</v>
      </c>
      <c r="I45" s="26"/>
      <c r="J45" s="79">
        <f>G45+I45</f>
        <v>21</v>
      </c>
      <c r="K45" s="29" t="s">
        <v>754</v>
      </c>
    </row>
    <row r="46" spans="1:11" s="21" customFormat="1" ht="15.6" x14ac:dyDescent="0.3">
      <c r="A46" s="28">
        <v>3</v>
      </c>
      <c r="B46" s="96" t="s">
        <v>380</v>
      </c>
      <c r="C46" s="81" t="s">
        <v>381</v>
      </c>
      <c r="D46" s="80" t="s">
        <v>382</v>
      </c>
      <c r="E46" s="82" t="s">
        <v>378</v>
      </c>
      <c r="F46" s="52">
        <v>8.65</v>
      </c>
      <c r="G46" s="26">
        <v>4</v>
      </c>
      <c r="H46" s="77">
        <v>29.62</v>
      </c>
      <c r="I46" s="26"/>
      <c r="J46" s="79">
        <f>G46+I46</f>
        <v>4</v>
      </c>
      <c r="K46" s="29" t="s">
        <v>379</v>
      </c>
    </row>
    <row r="47" spans="1:11" s="21" customFormat="1" ht="15.6" x14ac:dyDescent="0.3">
      <c r="A47" s="28">
        <v>4</v>
      </c>
      <c r="B47" s="96" t="s">
        <v>196</v>
      </c>
      <c r="C47" s="81" t="s">
        <v>197</v>
      </c>
      <c r="D47" s="80" t="s">
        <v>198</v>
      </c>
      <c r="E47" s="82" t="s">
        <v>187</v>
      </c>
      <c r="F47" s="52">
        <v>8.6</v>
      </c>
      <c r="G47" s="26">
        <v>3</v>
      </c>
      <c r="H47" s="77">
        <v>29.45</v>
      </c>
      <c r="I47" s="26"/>
      <c r="J47" s="79">
        <f>G47+I47</f>
        <v>3</v>
      </c>
      <c r="K47" s="29" t="s">
        <v>186</v>
      </c>
    </row>
    <row r="48" spans="1:11" s="21" customFormat="1" ht="15.6" x14ac:dyDescent="0.3">
      <c r="A48" s="28">
        <v>5</v>
      </c>
      <c r="B48" s="96" t="s">
        <v>375</v>
      </c>
      <c r="C48" s="81" t="s">
        <v>376</v>
      </c>
      <c r="D48" s="80" t="s">
        <v>377</v>
      </c>
      <c r="E48" s="82" t="s">
        <v>378</v>
      </c>
      <c r="F48" s="52">
        <v>8.43</v>
      </c>
      <c r="G48" s="26">
        <v>1</v>
      </c>
      <c r="H48" s="77">
        <v>28.4</v>
      </c>
      <c r="I48" s="26"/>
      <c r="J48" s="79">
        <f>G48+I48</f>
        <v>1</v>
      </c>
      <c r="K48" s="29" t="s">
        <v>379</v>
      </c>
    </row>
    <row r="49" spans="1:11" s="21" customFormat="1" ht="15.6" x14ac:dyDescent="0.3">
      <c r="A49" s="28">
        <v>6</v>
      </c>
      <c r="B49" s="96" t="s">
        <v>441</v>
      </c>
      <c r="C49" s="81" t="s">
        <v>648</v>
      </c>
      <c r="D49" s="80" t="s">
        <v>649</v>
      </c>
      <c r="E49" s="82" t="s">
        <v>688</v>
      </c>
      <c r="F49" s="52">
        <v>8.57</v>
      </c>
      <c r="G49" s="26">
        <v>2</v>
      </c>
      <c r="H49" s="77">
        <v>27.82</v>
      </c>
      <c r="I49" s="26"/>
      <c r="J49" s="79">
        <f>G49+I49</f>
        <v>2</v>
      </c>
      <c r="K49" s="29" t="s">
        <v>644</v>
      </c>
    </row>
    <row r="51" spans="1:11" s="21" customFormat="1" ht="15.6" x14ac:dyDescent="0.3">
      <c r="A51" s="30"/>
      <c r="B51" s="31"/>
      <c r="C51" s="17"/>
      <c r="D51" s="65"/>
      <c r="E51" s="40"/>
      <c r="F51" s="68"/>
      <c r="G51" s="42"/>
      <c r="H51" s="69"/>
      <c r="I51" s="42"/>
      <c r="J51" s="70"/>
      <c r="K51" s="43"/>
    </row>
    <row r="53" spans="1:11" s="14" customFormat="1" ht="15.6" x14ac:dyDescent="0.3">
      <c r="A53" s="16"/>
      <c r="B53" s="101" t="s">
        <v>31</v>
      </c>
      <c r="C53" s="18"/>
      <c r="D53" s="62"/>
      <c r="G53" s="19"/>
      <c r="H53" s="19"/>
      <c r="I53" s="19"/>
      <c r="J53" s="19"/>
      <c r="K53" s="20"/>
    </row>
    <row r="55" spans="1:11" s="21" customFormat="1" x14ac:dyDescent="0.3">
      <c r="A55" s="47"/>
      <c r="B55" s="71">
        <v>1</v>
      </c>
      <c r="C55" s="72" t="s">
        <v>28</v>
      </c>
      <c r="D55" s="67"/>
    </row>
    <row r="56" spans="1:11" s="21" customFormat="1" x14ac:dyDescent="0.3">
      <c r="A56" s="25" t="s">
        <v>8</v>
      </c>
      <c r="B56" s="23" t="s">
        <v>9</v>
      </c>
      <c r="C56" s="24" t="s">
        <v>10</v>
      </c>
      <c r="D56" s="64" t="s">
        <v>11</v>
      </c>
      <c r="E56" s="22" t="s">
        <v>50</v>
      </c>
      <c r="F56" s="25" t="s">
        <v>19</v>
      </c>
      <c r="G56" s="26" t="s">
        <v>20</v>
      </c>
      <c r="H56" s="26" t="s">
        <v>21</v>
      </c>
      <c r="I56" s="26" t="s">
        <v>20</v>
      </c>
      <c r="J56" s="26" t="s">
        <v>22</v>
      </c>
      <c r="K56" s="27" t="s">
        <v>12</v>
      </c>
    </row>
    <row r="57" spans="1:11" s="21" customFormat="1" ht="15.6" x14ac:dyDescent="0.3">
      <c r="A57" s="55">
        <v>1</v>
      </c>
      <c r="B57" s="96" t="s">
        <v>88</v>
      </c>
      <c r="C57" s="81" t="s">
        <v>408</v>
      </c>
      <c r="D57" s="80" t="s">
        <v>409</v>
      </c>
      <c r="E57" s="82" t="s">
        <v>378</v>
      </c>
      <c r="F57" s="52">
        <v>10.66</v>
      </c>
      <c r="G57" s="26">
        <v>15</v>
      </c>
      <c r="H57" s="77">
        <v>36.409999999999997</v>
      </c>
      <c r="I57" s="26"/>
      <c r="J57" s="79">
        <f>G57+I57</f>
        <v>15</v>
      </c>
      <c r="K57" s="29" t="s">
        <v>393</v>
      </c>
    </row>
    <row r="58" spans="1:11" s="21" customFormat="1" ht="15.6" x14ac:dyDescent="0.3">
      <c r="A58" s="28">
        <v>2</v>
      </c>
      <c r="B58" s="96" t="s">
        <v>733</v>
      </c>
      <c r="C58" s="81" t="s">
        <v>734</v>
      </c>
      <c r="D58" s="80">
        <v>41314</v>
      </c>
      <c r="E58" s="82" t="s">
        <v>724</v>
      </c>
      <c r="F58" s="52">
        <v>9.9499999999999993</v>
      </c>
      <c r="G58" s="26">
        <v>12</v>
      </c>
      <c r="H58" s="77">
        <v>34.25</v>
      </c>
      <c r="I58" s="26"/>
      <c r="J58" s="79">
        <f>G58+I58</f>
        <v>12</v>
      </c>
      <c r="K58" s="29" t="s">
        <v>725</v>
      </c>
    </row>
    <row r="59" spans="1:11" s="21" customFormat="1" ht="15.6" x14ac:dyDescent="0.3">
      <c r="A59" s="28">
        <v>3</v>
      </c>
      <c r="B59" s="96" t="s">
        <v>181</v>
      </c>
      <c r="C59" s="81" t="s">
        <v>182</v>
      </c>
      <c r="D59" s="80">
        <v>40948</v>
      </c>
      <c r="E59" s="82" t="s">
        <v>152</v>
      </c>
      <c r="F59" s="52">
        <v>9.9499999999999993</v>
      </c>
      <c r="G59" s="26">
        <v>11</v>
      </c>
      <c r="H59" s="77">
        <v>33.15</v>
      </c>
      <c r="I59" s="26"/>
      <c r="J59" s="79">
        <f>G59+I59</f>
        <v>11</v>
      </c>
      <c r="K59" s="29" t="s">
        <v>156</v>
      </c>
    </row>
    <row r="60" spans="1:11" s="21" customFormat="1" ht="15.6" x14ac:dyDescent="0.3">
      <c r="A60" s="28">
        <v>4</v>
      </c>
      <c r="B60" s="96" t="s">
        <v>51</v>
      </c>
      <c r="C60" s="81" t="s">
        <v>52</v>
      </c>
      <c r="D60" s="80" t="s">
        <v>53</v>
      </c>
      <c r="E60" s="82" t="s">
        <v>54</v>
      </c>
      <c r="F60" s="52">
        <v>9.67</v>
      </c>
      <c r="G60" s="26">
        <v>9</v>
      </c>
      <c r="H60" s="77">
        <v>31.97</v>
      </c>
      <c r="I60" s="26"/>
      <c r="J60" s="79">
        <f>G60+I60</f>
        <v>9</v>
      </c>
      <c r="K60" s="29" t="s">
        <v>55</v>
      </c>
    </row>
    <row r="61" spans="1:11" s="21" customFormat="1" ht="15.6" x14ac:dyDescent="0.3">
      <c r="A61" s="28">
        <v>5</v>
      </c>
      <c r="B61" s="96" t="s">
        <v>352</v>
      </c>
      <c r="C61" s="81" t="s">
        <v>353</v>
      </c>
      <c r="D61" s="80">
        <v>41527</v>
      </c>
      <c r="E61" s="82" t="s">
        <v>361</v>
      </c>
      <c r="F61" s="52">
        <v>9.93</v>
      </c>
      <c r="G61" s="26">
        <v>10</v>
      </c>
      <c r="H61" s="77">
        <v>32.130000000000003</v>
      </c>
      <c r="I61" s="26"/>
      <c r="J61" s="79">
        <f>G61+I61</f>
        <v>10</v>
      </c>
      <c r="K61" s="29" t="s">
        <v>347</v>
      </c>
    </row>
    <row r="62" spans="1:11" s="21" customFormat="1" ht="15.6" x14ac:dyDescent="0.3">
      <c r="A62" s="104"/>
      <c r="B62" s="106"/>
      <c r="C62" s="87"/>
      <c r="D62" s="88"/>
      <c r="E62" s="32"/>
      <c r="F62" s="68"/>
      <c r="G62" s="67"/>
      <c r="H62" s="68"/>
      <c r="I62" s="67"/>
      <c r="J62" s="70"/>
      <c r="K62" s="43"/>
    </row>
    <row r="63" spans="1:11" s="21" customFormat="1" x14ac:dyDescent="0.3">
      <c r="A63" s="47"/>
      <c r="B63" s="71">
        <v>2</v>
      </c>
      <c r="C63" s="72" t="s">
        <v>28</v>
      </c>
      <c r="D63" s="67"/>
    </row>
    <row r="64" spans="1:11" s="21" customFormat="1" x14ac:dyDescent="0.3">
      <c r="A64" s="25" t="s">
        <v>8</v>
      </c>
      <c r="B64" s="23" t="s">
        <v>9</v>
      </c>
      <c r="C64" s="24" t="s">
        <v>10</v>
      </c>
      <c r="D64" s="64" t="s">
        <v>11</v>
      </c>
      <c r="E64" s="22" t="s">
        <v>50</v>
      </c>
      <c r="F64" s="25" t="s">
        <v>19</v>
      </c>
      <c r="G64" s="26" t="s">
        <v>20</v>
      </c>
      <c r="H64" s="26" t="s">
        <v>21</v>
      </c>
      <c r="I64" s="26" t="s">
        <v>20</v>
      </c>
      <c r="J64" s="26" t="s">
        <v>22</v>
      </c>
      <c r="K64" s="27" t="s">
        <v>12</v>
      </c>
    </row>
    <row r="65" spans="1:11" s="21" customFormat="1" x14ac:dyDescent="0.3">
      <c r="A65" s="55">
        <v>1</v>
      </c>
      <c r="B65" s="23"/>
      <c r="C65" s="24"/>
      <c r="D65" s="64"/>
      <c r="E65" s="22"/>
      <c r="F65" s="25"/>
      <c r="G65" s="26"/>
      <c r="H65" s="107"/>
      <c r="I65" s="26"/>
      <c r="J65" s="78"/>
      <c r="K65" s="27"/>
    </row>
    <row r="66" spans="1:11" s="21" customFormat="1" ht="15.6" x14ac:dyDescent="0.3">
      <c r="A66" s="28">
        <v>2</v>
      </c>
      <c r="B66" s="96" t="s">
        <v>179</v>
      </c>
      <c r="C66" s="81" t="s">
        <v>180</v>
      </c>
      <c r="D66" s="80">
        <v>41122</v>
      </c>
      <c r="E66" s="82" t="s">
        <v>152</v>
      </c>
      <c r="F66" s="52">
        <v>10.19</v>
      </c>
      <c r="G66" s="26">
        <v>14</v>
      </c>
      <c r="H66" s="77">
        <v>34.25</v>
      </c>
      <c r="I66" s="26"/>
      <c r="J66" s="79">
        <f>G66+I66</f>
        <v>14</v>
      </c>
      <c r="K66" s="29" t="s">
        <v>156</v>
      </c>
    </row>
    <row r="67" spans="1:11" s="21" customFormat="1" ht="15.6" x14ac:dyDescent="0.3">
      <c r="A67" s="28">
        <v>3</v>
      </c>
      <c r="B67" s="96" t="s">
        <v>744</v>
      </c>
      <c r="C67" s="81" t="s">
        <v>745</v>
      </c>
      <c r="D67" s="80">
        <v>41460</v>
      </c>
      <c r="E67" s="82" t="s">
        <v>775</v>
      </c>
      <c r="F67" s="52">
        <v>9.6300000000000008</v>
      </c>
      <c r="G67" s="26">
        <v>8</v>
      </c>
      <c r="H67" s="77">
        <v>33.08</v>
      </c>
      <c r="I67" s="26"/>
      <c r="J67" s="79">
        <f t="shared" ref="J67:J69" si="3">G67+I67</f>
        <v>8</v>
      </c>
      <c r="K67" s="29" t="s">
        <v>249</v>
      </c>
    </row>
    <row r="68" spans="1:11" s="21" customFormat="1" ht="15.6" x14ac:dyDescent="0.3">
      <c r="A68" s="28">
        <v>4</v>
      </c>
      <c r="B68" s="96" t="s">
        <v>729</v>
      </c>
      <c r="C68" s="81" t="s">
        <v>730</v>
      </c>
      <c r="D68" s="80" t="s">
        <v>731</v>
      </c>
      <c r="E68" s="82" t="s">
        <v>724</v>
      </c>
      <c r="F68" s="52">
        <v>9.48</v>
      </c>
      <c r="G68" s="26">
        <v>7</v>
      </c>
      <c r="H68" s="77">
        <v>32.76</v>
      </c>
      <c r="I68" s="26"/>
      <c r="J68" s="79">
        <f t="shared" si="3"/>
        <v>7</v>
      </c>
      <c r="K68" s="29" t="s">
        <v>725</v>
      </c>
    </row>
    <row r="69" spans="1:11" s="21" customFormat="1" ht="15.6" x14ac:dyDescent="0.3">
      <c r="A69" s="28">
        <v>5</v>
      </c>
      <c r="B69" s="96" t="s">
        <v>747</v>
      </c>
      <c r="C69" s="81" t="s">
        <v>748</v>
      </c>
      <c r="D69" s="80">
        <v>41305</v>
      </c>
      <c r="E69" s="82" t="s">
        <v>152</v>
      </c>
      <c r="F69" s="52">
        <v>9.01</v>
      </c>
      <c r="G69" s="26">
        <v>5</v>
      </c>
      <c r="H69" s="77">
        <v>31.34</v>
      </c>
      <c r="I69" s="26"/>
      <c r="J69" s="79">
        <f t="shared" si="3"/>
        <v>5</v>
      </c>
      <c r="K69" s="29" t="s">
        <v>156</v>
      </c>
    </row>
    <row r="70" spans="1:11" s="21" customFormat="1" ht="15.6" x14ac:dyDescent="0.3">
      <c r="A70" s="55">
        <v>6</v>
      </c>
      <c r="B70" s="96" t="s">
        <v>79</v>
      </c>
      <c r="C70" s="81" t="s">
        <v>410</v>
      </c>
      <c r="D70" s="80" t="s">
        <v>411</v>
      </c>
      <c r="E70" s="82" t="s">
        <v>378</v>
      </c>
      <c r="F70" s="52">
        <v>9.23</v>
      </c>
      <c r="G70" s="26">
        <v>6</v>
      </c>
      <c r="H70" s="77">
        <v>32.200000000000003</v>
      </c>
      <c r="I70" s="26"/>
      <c r="J70" s="79">
        <f>G70+I70</f>
        <v>6</v>
      </c>
      <c r="K70" s="29" t="s">
        <v>379</v>
      </c>
    </row>
    <row r="71" spans="1:11" s="21" customFormat="1" ht="15.6" x14ac:dyDescent="0.3">
      <c r="A71" s="104"/>
      <c r="B71" s="106"/>
      <c r="C71" s="87"/>
      <c r="D71" s="88"/>
      <c r="E71" s="32"/>
      <c r="F71" s="68"/>
      <c r="G71" s="67"/>
      <c r="H71" s="68"/>
      <c r="I71" s="67"/>
      <c r="J71" s="70"/>
      <c r="K71" s="43"/>
    </row>
    <row r="72" spans="1:11" s="21" customFormat="1" x14ac:dyDescent="0.3">
      <c r="A72" s="47"/>
      <c r="B72" s="71">
        <v>3</v>
      </c>
      <c r="C72" s="72" t="s">
        <v>28</v>
      </c>
      <c r="D72" s="67"/>
    </row>
    <row r="73" spans="1:11" s="21" customFormat="1" x14ac:dyDescent="0.3">
      <c r="A73" s="25" t="s">
        <v>8</v>
      </c>
      <c r="B73" s="23" t="s">
        <v>9</v>
      </c>
      <c r="C73" s="24" t="s">
        <v>10</v>
      </c>
      <c r="D73" s="64" t="s">
        <v>11</v>
      </c>
      <c r="E73" s="22" t="s">
        <v>50</v>
      </c>
      <c r="F73" s="25" t="s">
        <v>19</v>
      </c>
      <c r="G73" s="26" t="s">
        <v>20</v>
      </c>
      <c r="H73" s="26" t="s">
        <v>21</v>
      </c>
      <c r="I73" s="26" t="s">
        <v>20</v>
      </c>
      <c r="J73" s="26" t="s">
        <v>22</v>
      </c>
      <c r="K73" s="27" t="s">
        <v>12</v>
      </c>
    </row>
    <row r="74" spans="1:11" s="21" customFormat="1" x14ac:dyDescent="0.3">
      <c r="A74" s="55">
        <v>1</v>
      </c>
      <c r="B74" s="23"/>
      <c r="C74" s="24"/>
      <c r="D74" s="64"/>
      <c r="E74" s="22"/>
      <c r="F74" s="25"/>
      <c r="G74" s="26"/>
      <c r="H74" s="107"/>
      <c r="I74" s="26"/>
      <c r="J74" s="78"/>
      <c r="K74" s="27"/>
    </row>
    <row r="75" spans="1:11" s="21" customFormat="1" ht="15.6" x14ac:dyDescent="0.3">
      <c r="A75" s="28">
        <v>2</v>
      </c>
      <c r="B75" s="96" t="s">
        <v>412</v>
      </c>
      <c r="C75" s="81" t="s">
        <v>413</v>
      </c>
      <c r="D75" s="80">
        <v>41147</v>
      </c>
      <c r="E75" s="82" t="s">
        <v>378</v>
      </c>
      <c r="F75" s="52">
        <v>9.9499999999999993</v>
      </c>
      <c r="G75" s="26">
        <v>13</v>
      </c>
      <c r="H75" s="77">
        <v>34.53</v>
      </c>
      <c r="I75" s="26"/>
      <c r="J75" s="79">
        <f>G75+I75</f>
        <v>13</v>
      </c>
      <c r="K75" s="29" t="s">
        <v>385</v>
      </c>
    </row>
    <row r="76" spans="1:11" s="21" customFormat="1" ht="15.6" x14ac:dyDescent="0.3">
      <c r="A76" s="28">
        <v>3</v>
      </c>
      <c r="B76" s="96" t="s">
        <v>345</v>
      </c>
      <c r="C76" s="81" t="s">
        <v>346</v>
      </c>
      <c r="D76" s="80">
        <v>40757</v>
      </c>
      <c r="E76" s="82" t="s">
        <v>361</v>
      </c>
      <c r="F76" s="52">
        <v>8.9700000000000006</v>
      </c>
      <c r="G76" s="26">
        <v>4</v>
      </c>
      <c r="H76" s="77">
        <v>32.57</v>
      </c>
      <c r="I76" s="26"/>
      <c r="J76" s="79">
        <f>G76+I76</f>
        <v>4</v>
      </c>
      <c r="K76" s="29" t="s">
        <v>347</v>
      </c>
    </row>
    <row r="77" spans="1:11" s="21" customFormat="1" ht="15.6" x14ac:dyDescent="0.3">
      <c r="A77" s="28">
        <v>4</v>
      </c>
      <c r="B77" s="96" t="s">
        <v>348</v>
      </c>
      <c r="C77" s="81" t="s">
        <v>349</v>
      </c>
      <c r="D77" s="80">
        <v>40557</v>
      </c>
      <c r="E77" s="82" t="s">
        <v>361</v>
      </c>
      <c r="F77" s="52">
        <v>8.82</v>
      </c>
      <c r="G77" s="26">
        <v>3</v>
      </c>
      <c r="H77" s="77">
        <v>29.67</v>
      </c>
      <c r="I77" s="26"/>
      <c r="J77" s="79">
        <f>G77+I77</f>
        <v>3</v>
      </c>
      <c r="K77" s="29" t="s">
        <v>347</v>
      </c>
    </row>
    <row r="78" spans="1:11" s="21" customFormat="1" ht="15.6" x14ac:dyDescent="0.3">
      <c r="A78" s="28">
        <v>5</v>
      </c>
      <c r="B78" s="96" t="s">
        <v>230</v>
      </c>
      <c r="C78" s="81" t="s">
        <v>231</v>
      </c>
      <c r="D78" s="80" t="s">
        <v>232</v>
      </c>
      <c r="E78" s="82" t="s">
        <v>775</v>
      </c>
      <c r="F78" s="52">
        <v>8.09</v>
      </c>
      <c r="G78" s="26">
        <v>1</v>
      </c>
      <c r="H78" s="77">
        <v>27.8</v>
      </c>
      <c r="I78" s="26"/>
      <c r="J78" s="79">
        <f>G78+I78</f>
        <v>1</v>
      </c>
      <c r="K78" s="29" t="s">
        <v>216</v>
      </c>
    </row>
    <row r="79" spans="1:11" s="21" customFormat="1" ht="15.6" x14ac:dyDescent="0.3">
      <c r="A79" s="55">
        <v>6</v>
      </c>
      <c r="B79" s="96" t="s">
        <v>157</v>
      </c>
      <c r="C79" s="81" t="s">
        <v>158</v>
      </c>
      <c r="D79" s="80">
        <v>40928</v>
      </c>
      <c r="E79" s="82" t="s">
        <v>152</v>
      </c>
      <c r="F79" s="52">
        <v>8.41</v>
      </c>
      <c r="G79" s="26">
        <v>2</v>
      </c>
      <c r="H79" s="77">
        <v>29.07</v>
      </c>
      <c r="I79" s="26"/>
      <c r="J79" s="79">
        <f>G79+I79</f>
        <v>2</v>
      </c>
      <c r="K79" s="29" t="s">
        <v>151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0"/>
  <sheetViews>
    <sheetView zoomScaleNormal="100" workbookViewId="0"/>
  </sheetViews>
  <sheetFormatPr defaultRowHeight="14.4" x14ac:dyDescent="0.3"/>
  <cols>
    <col min="1" max="1" width="7.88671875" style="105" customWidth="1"/>
    <col min="2" max="2" width="11.33203125" style="100" customWidth="1"/>
    <col min="3" max="3" width="12.88671875" customWidth="1"/>
    <col min="4" max="4" width="10.33203125" style="63" bestFit="1" customWidth="1"/>
    <col min="5" max="5" width="23.10937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17.109375" customWidth="1"/>
    <col min="12" max="12" width="7.109375" style="115" customWidth="1"/>
  </cols>
  <sheetData>
    <row r="1" spans="1:14" s="14" customFormat="1" ht="18" x14ac:dyDescent="0.35">
      <c r="A1" s="108" t="s">
        <v>7</v>
      </c>
      <c r="B1" s="97"/>
      <c r="C1" s="10"/>
      <c r="D1" s="61"/>
      <c r="E1" s="10"/>
      <c r="F1" s="12"/>
      <c r="G1" s="12"/>
      <c r="H1" s="12"/>
      <c r="I1" s="12"/>
      <c r="J1" s="12"/>
      <c r="K1" s="13"/>
      <c r="L1" s="114"/>
      <c r="M1" s="13"/>
      <c r="N1" s="13"/>
    </row>
    <row r="2" spans="1:14" s="14" customFormat="1" ht="13.5" customHeight="1" x14ac:dyDescent="0.35">
      <c r="A2" s="102"/>
      <c r="B2" s="97"/>
      <c r="C2" s="10"/>
      <c r="D2" s="61"/>
      <c r="E2" s="10"/>
      <c r="F2" s="12"/>
      <c r="G2" s="12"/>
      <c r="H2" s="12"/>
      <c r="I2" s="12"/>
      <c r="J2" s="12"/>
      <c r="K2" s="13"/>
      <c r="L2" s="114"/>
      <c r="M2" s="13"/>
      <c r="N2" s="13"/>
    </row>
    <row r="3" spans="1:14" s="14" customFormat="1" ht="13.2" x14ac:dyDescent="0.25">
      <c r="A3" s="103"/>
      <c r="B3" s="98"/>
      <c r="D3" s="62"/>
      <c r="K3" s="76">
        <v>45297</v>
      </c>
      <c r="L3" s="15"/>
    </row>
    <row r="4" spans="1:14" s="14" customFormat="1" ht="15.6" x14ac:dyDescent="0.3">
      <c r="A4" s="16"/>
      <c r="B4" s="101" t="s">
        <v>30</v>
      </c>
      <c r="C4" s="18"/>
      <c r="D4" s="62"/>
      <c r="G4" s="19"/>
      <c r="H4" s="19"/>
      <c r="I4" s="19"/>
      <c r="J4" s="19"/>
      <c r="K4" s="20" t="s">
        <v>2</v>
      </c>
      <c r="L4" s="111"/>
    </row>
    <row r="6" spans="1:14" s="21" customFormat="1" x14ac:dyDescent="0.3">
      <c r="A6" s="47"/>
      <c r="B6" s="71"/>
      <c r="C6" s="72"/>
      <c r="D6" s="67"/>
      <c r="L6" s="116"/>
    </row>
    <row r="7" spans="1:14" s="21" customFormat="1" x14ac:dyDescent="0.3">
      <c r="A7" s="25" t="s">
        <v>23</v>
      </c>
      <c r="B7" s="56" t="s">
        <v>9</v>
      </c>
      <c r="C7" s="57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  <c r="L7" s="116"/>
    </row>
    <row r="8" spans="1:14" s="21" customFormat="1" ht="15.6" x14ac:dyDescent="0.3">
      <c r="A8" s="55">
        <v>1</v>
      </c>
      <c r="B8" s="96" t="s">
        <v>441</v>
      </c>
      <c r="C8" s="81" t="s">
        <v>648</v>
      </c>
      <c r="D8" s="80" t="s">
        <v>649</v>
      </c>
      <c r="E8" s="82" t="s">
        <v>688</v>
      </c>
      <c r="F8" s="52">
        <v>8.57</v>
      </c>
      <c r="G8" s="26">
        <v>2</v>
      </c>
      <c r="H8" s="77">
        <v>27.82</v>
      </c>
      <c r="I8" s="26">
        <v>1</v>
      </c>
      <c r="J8" s="109">
        <f t="shared" ref="J8:J34" si="0">G8+I8</f>
        <v>3</v>
      </c>
      <c r="K8" s="29" t="s">
        <v>644</v>
      </c>
      <c r="L8" s="118">
        <f>F8+H8</f>
        <v>36.39</v>
      </c>
    </row>
    <row r="9" spans="1:14" s="21" customFormat="1" ht="15.6" x14ac:dyDescent="0.3">
      <c r="A9" s="28">
        <v>2</v>
      </c>
      <c r="B9" s="96" t="s">
        <v>375</v>
      </c>
      <c r="C9" s="81" t="s">
        <v>376</v>
      </c>
      <c r="D9" s="80" t="s">
        <v>377</v>
      </c>
      <c r="E9" s="82" t="s">
        <v>378</v>
      </c>
      <c r="F9" s="52">
        <v>8.43</v>
      </c>
      <c r="G9" s="26">
        <v>1</v>
      </c>
      <c r="H9" s="77">
        <v>28.4</v>
      </c>
      <c r="I9" s="26">
        <v>2</v>
      </c>
      <c r="J9" s="109">
        <f t="shared" si="0"/>
        <v>3</v>
      </c>
      <c r="K9" s="29" t="s">
        <v>379</v>
      </c>
      <c r="L9" s="118">
        <f>F9+H9</f>
        <v>36.83</v>
      </c>
    </row>
    <row r="10" spans="1:14" s="21" customFormat="1" ht="15.6" x14ac:dyDescent="0.3">
      <c r="A10" s="28">
        <v>3</v>
      </c>
      <c r="B10" s="96" t="s">
        <v>196</v>
      </c>
      <c r="C10" s="81" t="s">
        <v>197</v>
      </c>
      <c r="D10" s="80" t="s">
        <v>198</v>
      </c>
      <c r="E10" s="82" t="s">
        <v>187</v>
      </c>
      <c r="F10" s="52">
        <v>8.6</v>
      </c>
      <c r="G10" s="26">
        <v>3</v>
      </c>
      <c r="H10" s="77">
        <v>29.45</v>
      </c>
      <c r="I10" s="26">
        <v>3</v>
      </c>
      <c r="J10" s="109">
        <f t="shared" si="0"/>
        <v>6</v>
      </c>
      <c r="K10" s="29" t="s">
        <v>186</v>
      </c>
      <c r="L10" s="116"/>
    </row>
    <row r="11" spans="1:14" s="21" customFormat="1" ht="15.6" x14ac:dyDescent="0.3">
      <c r="A11" s="28">
        <v>4</v>
      </c>
      <c r="B11" s="96" t="s">
        <v>380</v>
      </c>
      <c r="C11" s="81" t="s">
        <v>381</v>
      </c>
      <c r="D11" s="80" t="s">
        <v>382</v>
      </c>
      <c r="E11" s="82" t="s">
        <v>378</v>
      </c>
      <c r="F11" s="52">
        <v>8.65</v>
      </c>
      <c r="G11" s="26">
        <v>4</v>
      </c>
      <c r="H11" s="77">
        <v>29.62</v>
      </c>
      <c r="I11" s="26">
        <v>5</v>
      </c>
      <c r="J11" s="109">
        <f t="shared" si="0"/>
        <v>9</v>
      </c>
      <c r="K11" s="29" t="s">
        <v>379</v>
      </c>
      <c r="L11" s="116"/>
    </row>
    <row r="12" spans="1:14" s="21" customFormat="1" ht="15.6" x14ac:dyDescent="0.3">
      <c r="A12" s="28">
        <v>5</v>
      </c>
      <c r="B12" s="96" t="s">
        <v>390</v>
      </c>
      <c r="C12" s="81" t="s">
        <v>391</v>
      </c>
      <c r="D12" s="80" t="s">
        <v>392</v>
      </c>
      <c r="E12" s="82" t="s">
        <v>378</v>
      </c>
      <c r="F12" s="52">
        <v>8.94</v>
      </c>
      <c r="G12" s="26">
        <v>6</v>
      </c>
      <c r="H12" s="77">
        <v>29.53</v>
      </c>
      <c r="I12" s="26">
        <v>4</v>
      </c>
      <c r="J12" s="109">
        <f t="shared" si="0"/>
        <v>10</v>
      </c>
      <c r="K12" s="29" t="s">
        <v>393</v>
      </c>
      <c r="L12" s="116"/>
    </row>
    <row r="13" spans="1:14" s="21" customFormat="1" ht="15" customHeight="1" x14ac:dyDescent="0.3">
      <c r="A13" s="55">
        <v>6</v>
      </c>
      <c r="B13" s="96" t="s">
        <v>146</v>
      </c>
      <c r="C13" s="81" t="s">
        <v>396</v>
      </c>
      <c r="D13" s="80" t="s">
        <v>397</v>
      </c>
      <c r="E13" s="82" t="s">
        <v>378</v>
      </c>
      <c r="F13" s="52">
        <v>8.91</v>
      </c>
      <c r="G13" s="26">
        <v>5</v>
      </c>
      <c r="H13" s="77">
        <v>29.92</v>
      </c>
      <c r="I13" s="26">
        <v>7</v>
      </c>
      <c r="J13" s="109">
        <f t="shared" si="0"/>
        <v>12</v>
      </c>
      <c r="K13" s="29" t="s">
        <v>398</v>
      </c>
      <c r="L13" s="116"/>
    </row>
    <row r="14" spans="1:14" s="21" customFormat="1" ht="15.6" x14ac:dyDescent="0.3">
      <c r="A14" s="55">
        <v>7</v>
      </c>
      <c r="B14" s="96" t="s">
        <v>82</v>
      </c>
      <c r="C14" s="81" t="s">
        <v>402</v>
      </c>
      <c r="D14" s="80" t="s">
        <v>403</v>
      </c>
      <c r="E14" s="82" t="s">
        <v>378</v>
      </c>
      <c r="F14" s="52">
        <v>8.9600000000000009</v>
      </c>
      <c r="G14" s="26">
        <v>7</v>
      </c>
      <c r="H14" s="77">
        <v>30.75</v>
      </c>
      <c r="I14" s="26">
        <v>8</v>
      </c>
      <c r="J14" s="109">
        <f t="shared" si="0"/>
        <v>15</v>
      </c>
      <c r="K14" s="29" t="s">
        <v>404</v>
      </c>
      <c r="L14" s="116"/>
    </row>
    <row r="15" spans="1:14" s="21" customFormat="1" ht="15.6" x14ac:dyDescent="0.3">
      <c r="A15" s="28">
        <v>8</v>
      </c>
      <c r="B15" s="96" t="s">
        <v>126</v>
      </c>
      <c r="C15" s="81" t="s">
        <v>394</v>
      </c>
      <c r="D15" s="80" t="s">
        <v>395</v>
      </c>
      <c r="E15" s="82" t="s">
        <v>378</v>
      </c>
      <c r="F15" s="52">
        <v>9.24</v>
      </c>
      <c r="G15" s="26">
        <v>10</v>
      </c>
      <c r="H15" s="77">
        <v>30.89</v>
      </c>
      <c r="I15" s="26">
        <v>9</v>
      </c>
      <c r="J15" s="109">
        <f t="shared" si="0"/>
        <v>19</v>
      </c>
      <c r="K15" s="29" t="s">
        <v>393</v>
      </c>
      <c r="L15" s="116"/>
    </row>
    <row r="16" spans="1:14" s="21" customFormat="1" ht="15.6" x14ac:dyDescent="0.3">
      <c r="A16" s="28">
        <v>9</v>
      </c>
      <c r="B16" s="96" t="s">
        <v>350</v>
      </c>
      <c r="C16" s="81" t="s">
        <v>351</v>
      </c>
      <c r="D16" s="80">
        <v>40780</v>
      </c>
      <c r="E16" s="82" t="s">
        <v>361</v>
      </c>
      <c r="F16" s="52">
        <v>9.3699999999999992</v>
      </c>
      <c r="G16" s="26">
        <v>14</v>
      </c>
      <c r="H16" s="77">
        <v>29.8</v>
      </c>
      <c r="I16" s="26">
        <v>6</v>
      </c>
      <c r="J16" s="109">
        <f t="shared" si="0"/>
        <v>20</v>
      </c>
      <c r="K16" s="29" t="s">
        <v>347</v>
      </c>
      <c r="L16" s="116"/>
    </row>
    <row r="17" spans="1:12" s="21" customFormat="1" ht="15.6" x14ac:dyDescent="0.3">
      <c r="A17" s="28">
        <v>10</v>
      </c>
      <c r="B17" s="96" t="s">
        <v>191</v>
      </c>
      <c r="C17" s="81" t="s">
        <v>192</v>
      </c>
      <c r="D17" s="80" t="s">
        <v>190</v>
      </c>
      <c r="E17" s="82" t="s">
        <v>187</v>
      </c>
      <c r="F17" s="52">
        <v>9.2799999999999994</v>
      </c>
      <c r="G17" s="26">
        <v>11</v>
      </c>
      <c r="H17" s="77">
        <v>31.37</v>
      </c>
      <c r="I17" s="26">
        <v>13</v>
      </c>
      <c r="J17" s="109">
        <f t="shared" si="0"/>
        <v>24</v>
      </c>
      <c r="K17" s="29" t="s">
        <v>186</v>
      </c>
      <c r="L17" s="118">
        <f>F17+H17</f>
        <v>40.65</v>
      </c>
    </row>
    <row r="18" spans="1:12" s="21" customFormat="1" ht="15.6" x14ac:dyDescent="0.3">
      <c r="A18" s="28">
        <v>11</v>
      </c>
      <c r="B18" s="96" t="s">
        <v>107</v>
      </c>
      <c r="C18" s="81" t="s">
        <v>546</v>
      </c>
      <c r="D18" s="80" t="s">
        <v>547</v>
      </c>
      <c r="E18" s="82" t="s">
        <v>378</v>
      </c>
      <c r="F18" s="52">
        <v>9.08</v>
      </c>
      <c r="G18" s="26">
        <v>9</v>
      </c>
      <c r="H18" s="77">
        <v>31.65</v>
      </c>
      <c r="I18" s="26">
        <v>15</v>
      </c>
      <c r="J18" s="109">
        <f t="shared" si="0"/>
        <v>24</v>
      </c>
      <c r="K18" s="29" t="s">
        <v>506</v>
      </c>
      <c r="L18" s="118">
        <f>F18+H18</f>
        <v>40.729999999999997</v>
      </c>
    </row>
    <row r="19" spans="1:12" s="21" customFormat="1" ht="15.6" x14ac:dyDescent="0.3">
      <c r="A19" s="55">
        <v>12</v>
      </c>
      <c r="B19" s="96" t="s">
        <v>721</v>
      </c>
      <c r="C19" s="81" t="s">
        <v>722</v>
      </c>
      <c r="D19" s="80" t="s">
        <v>723</v>
      </c>
      <c r="E19" s="82" t="s">
        <v>724</v>
      </c>
      <c r="F19" s="52">
        <v>8.99</v>
      </c>
      <c r="G19" s="26">
        <v>8</v>
      </c>
      <c r="H19" s="77">
        <v>32.130000000000003</v>
      </c>
      <c r="I19" s="26">
        <v>16</v>
      </c>
      <c r="J19" s="109">
        <f t="shared" si="0"/>
        <v>24</v>
      </c>
      <c r="K19" s="29" t="s">
        <v>725</v>
      </c>
      <c r="L19" s="118">
        <f>F19+H19</f>
        <v>41.120000000000005</v>
      </c>
    </row>
    <row r="20" spans="1:12" s="21" customFormat="1" ht="15.6" x14ac:dyDescent="0.3">
      <c r="A20" s="55">
        <v>13</v>
      </c>
      <c r="B20" s="96" t="s">
        <v>199</v>
      </c>
      <c r="C20" s="81" t="s">
        <v>200</v>
      </c>
      <c r="D20" s="80" t="s">
        <v>201</v>
      </c>
      <c r="E20" s="82" t="s">
        <v>187</v>
      </c>
      <c r="F20" s="52">
        <v>9.39</v>
      </c>
      <c r="G20" s="26">
        <v>15</v>
      </c>
      <c r="H20" s="77">
        <v>30.98</v>
      </c>
      <c r="I20" s="26">
        <v>10</v>
      </c>
      <c r="J20" s="109">
        <f t="shared" si="0"/>
        <v>25</v>
      </c>
      <c r="K20" s="29" t="s">
        <v>186</v>
      </c>
      <c r="L20" s="118"/>
    </row>
    <row r="21" spans="1:12" s="21" customFormat="1" ht="15.6" x14ac:dyDescent="0.3">
      <c r="A21" s="28">
        <v>14</v>
      </c>
      <c r="B21" s="96" t="s">
        <v>383</v>
      </c>
      <c r="C21" s="81" t="s">
        <v>384</v>
      </c>
      <c r="D21" s="80">
        <v>40768</v>
      </c>
      <c r="E21" s="82" t="s">
        <v>378</v>
      </c>
      <c r="F21" s="52">
        <v>9.56</v>
      </c>
      <c r="G21" s="26">
        <v>17</v>
      </c>
      <c r="H21" s="77">
        <v>30.98</v>
      </c>
      <c r="I21" s="26">
        <v>10</v>
      </c>
      <c r="J21" s="109">
        <f t="shared" si="0"/>
        <v>27</v>
      </c>
      <c r="K21" s="29" t="s">
        <v>385</v>
      </c>
      <c r="L21" s="118">
        <f>F21+H21</f>
        <v>40.54</v>
      </c>
    </row>
    <row r="22" spans="1:12" s="21" customFormat="1" ht="15.6" x14ac:dyDescent="0.3">
      <c r="A22" s="28">
        <v>15</v>
      </c>
      <c r="B22" s="96" t="s">
        <v>386</v>
      </c>
      <c r="C22" s="81" t="s">
        <v>387</v>
      </c>
      <c r="D22" s="80">
        <v>40615</v>
      </c>
      <c r="E22" s="82" t="s">
        <v>378</v>
      </c>
      <c r="F22" s="52">
        <v>9.35</v>
      </c>
      <c r="G22" s="26">
        <v>13</v>
      </c>
      <c r="H22" s="77">
        <v>31.45</v>
      </c>
      <c r="I22" s="26">
        <v>14</v>
      </c>
      <c r="J22" s="109">
        <f t="shared" si="0"/>
        <v>27</v>
      </c>
      <c r="K22" s="29" t="s">
        <v>385</v>
      </c>
      <c r="L22" s="118">
        <f>F22+H22</f>
        <v>40.799999999999997</v>
      </c>
    </row>
    <row r="23" spans="1:12" s="21" customFormat="1" ht="15.6" x14ac:dyDescent="0.3">
      <c r="A23" s="28">
        <v>16</v>
      </c>
      <c r="B23" s="96" t="s">
        <v>405</v>
      </c>
      <c r="C23" s="81" t="s">
        <v>406</v>
      </c>
      <c r="D23" s="80" t="s">
        <v>407</v>
      </c>
      <c r="E23" s="82" t="s">
        <v>378</v>
      </c>
      <c r="F23" s="52">
        <v>9.4700000000000006</v>
      </c>
      <c r="G23" s="26">
        <v>16</v>
      </c>
      <c r="H23" s="77">
        <v>31.06</v>
      </c>
      <c r="I23" s="26">
        <v>12</v>
      </c>
      <c r="J23" s="109">
        <f t="shared" si="0"/>
        <v>28</v>
      </c>
      <c r="K23" s="29" t="s">
        <v>404</v>
      </c>
      <c r="L23" s="116"/>
    </row>
    <row r="24" spans="1:12" s="21" customFormat="1" ht="15.6" x14ac:dyDescent="0.3">
      <c r="A24" s="28">
        <v>17</v>
      </c>
      <c r="B24" s="96" t="s">
        <v>202</v>
      </c>
      <c r="C24" s="81" t="s">
        <v>203</v>
      </c>
      <c r="D24" s="80" t="s">
        <v>212</v>
      </c>
      <c r="E24" s="82" t="s">
        <v>187</v>
      </c>
      <c r="F24" s="52">
        <v>9.32</v>
      </c>
      <c r="G24" s="26">
        <v>12</v>
      </c>
      <c r="H24" s="77">
        <v>32.81</v>
      </c>
      <c r="I24" s="26">
        <v>17</v>
      </c>
      <c r="J24" s="109">
        <f t="shared" si="0"/>
        <v>29</v>
      </c>
      <c r="K24" s="29" t="s">
        <v>186</v>
      </c>
      <c r="L24" s="116"/>
    </row>
    <row r="25" spans="1:12" s="21" customFormat="1" ht="15.6" x14ac:dyDescent="0.3">
      <c r="A25" s="55">
        <v>18</v>
      </c>
      <c r="B25" s="96" t="s">
        <v>193</v>
      </c>
      <c r="C25" s="81" t="s">
        <v>194</v>
      </c>
      <c r="D25" s="80" t="s">
        <v>195</v>
      </c>
      <c r="E25" s="82" t="s">
        <v>187</v>
      </c>
      <c r="F25" s="52">
        <v>9.81</v>
      </c>
      <c r="G25" s="26">
        <v>20</v>
      </c>
      <c r="H25" s="77">
        <v>32.909999999999997</v>
      </c>
      <c r="I25" s="26">
        <v>18</v>
      </c>
      <c r="J25" s="109">
        <f t="shared" si="0"/>
        <v>38</v>
      </c>
      <c r="K25" s="29" t="s">
        <v>186</v>
      </c>
      <c r="L25" s="118">
        <f>F25+H25</f>
        <v>42.72</v>
      </c>
    </row>
    <row r="26" spans="1:12" s="21" customFormat="1" ht="15.6" x14ac:dyDescent="0.3">
      <c r="A26" s="55">
        <v>19</v>
      </c>
      <c r="B26" s="96" t="s">
        <v>168</v>
      </c>
      <c r="C26" s="81" t="s">
        <v>154</v>
      </c>
      <c r="D26" s="80">
        <v>40937</v>
      </c>
      <c r="E26" s="82" t="s">
        <v>152</v>
      </c>
      <c r="F26" s="52">
        <v>9.6300000000000008</v>
      </c>
      <c r="G26" s="26">
        <v>18</v>
      </c>
      <c r="H26" s="77">
        <v>33.57</v>
      </c>
      <c r="I26" s="26">
        <v>20</v>
      </c>
      <c r="J26" s="109">
        <f t="shared" si="0"/>
        <v>38</v>
      </c>
      <c r="K26" s="29" t="s">
        <v>151</v>
      </c>
      <c r="L26" s="118">
        <f>F26+H26</f>
        <v>43.2</v>
      </c>
    </row>
    <row r="27" spans="1:12" s="21" customFormat="1" ht="15.6" x14ac:dyDescent="0.3">
      <c r="A27" s="28">
        <v>20</v>
      </c>
      <c r="B27" s="96" t="s">
        <v>60</v>
      </c>
      <c r="C27" s="81" t="s">
        <v>750</v>
      </c>
      <c r="D27" s="80">
        <v>40711</v>
      </c>
      <c r="E27" s="82" t="s">
        <v>775</v>
      </c>
      <c r="F27" s="52">
        <v>9.8800000000000008</v>
      </c>
      <c r="G27" s="26">
        <v>21</v>
      </c>
      <c r="H27" s="77">
        <v>33.549999999999997</v>
      </c>
      <c r="I27" s="26">
        <v>19</v>
      </c>
      <c r="J27" s="109">
        <f t="shared" si="0"/>
        <v>40</v>
      </c>
      <c r="K27" s="29" t="s">
        <v>754</v>
      </c>
      <c r="L27" s="116"/>
    </row>
    <row r="28" spans="1:12" s="21" customFormat="1" ht="15.6" x14ac:dyDescent="0.3">
      <c r="A28" s="28">
        <v>21</v>
      </c>
      <c r="B28" s="96" t="s">
        <v>160</v>
      </c>
      <c r="C28" s="81" t="s">
        <v>161</v>
      </c>
      <c r="D28" s="80" t="s">
        <v>162</v>
      </c>
      <c r="E28" s="82" t="s">
        <v>152</v>
      </c>
      <c r="F28" s="52">
        <v>9.7799999999999994</v>
      </c>
      <c r="G28" s="26">
        <v>19</v>
      </c>
      <c r="H28" s="77">
        <v>34.299999999999997</v>
      </c>
      <c r="I28" s="26">
        <v>22</v>
      </c>
      <c r="J28" s="109">
        <f t="shared" si="0"/>
        <v>41</v>
      </c>
      <c r="K28" s="29" t="s">
        <v>163</v>
      </c>
      <c r="L28" s="116"/>
    </row>
    <row r="29" spans="1:12" s="21" customFormat="1" ht="15.6" x14ac:dyDescent="0.3">
      <c r="A29" s="28">
        <v>22</v>
      </c>
      <c r="B29" s="96" t="s">
        <v>173</v>
      </c>
      <c r="C29" s="81" t="s">
        <v>165</v>
      </c>
      <c r="D29" s="80">
        <v>40877</v>
      </c>
      <c r="E29" s="82" t="s">
        <v>152</v>
      </c>
      <c r="F29" s="52">
        <v>9.9700000000000006</v>
      </c>
      <c r="G29" s="26">
        <v>22</v>
      </c>
      <c r="H29" s="77">
        <v>33.9</v>
      </c>
      <c r="I29" s="26">
        <v>21</v>
      </c>
      <c r="J29" s="109">
        <f t="shared" si="0"/>
        <v>43</v>
      </c>
      <c r="K29" s="29" t="s">
        <v>156</v>
      </c>
      <c r="L29" s="116"/>
    </row>
    <row r="30" spans="1:12" s="21" customFormat="1" ht="15.6" x14ac:dyDescent="0.3">
      <c r="A30" s="28">
        <v>23</v>
      </c>
      <c r="B30" s="96" t="s">
        <v>753</v>
      </c>
      <c r="C30" s="81" t="s">
        <v>746</v>
      </c>
      <c r="D30" s="80">
        <v>40699</v>
      </c>
      <c r="E30" s="82" t="s">
        <v>152</v>
      </c>
      <c r="F30" s="52">
        <v>10.37</v>
      </c>
      <c r="G30" s="26">
        <v>24</v>
      </c>
      <c r="H30" s="77">
        <v>35.42</v>
      </c>
      <c r="I30" s="26">
        <v>24</v>
      </c>
      <c r="J30" s="109">
        <f t="shared" si="0"/>
        <v>48</v>
      </c>
      <c r="K30" s="29" t="s">
        <v>156</v>
      </c>
      <c r="L30" s="116"/>
    </row>
    <row r="31" spans="1:12" s="21" customFormat="1" ht="15.6" x14ac:dyDescent="0.3">
      <c r="A31" s="55">
        <v>24</v>
      </c>
      <c r="B31" s="96" t="s">
        <v>120</v>
      </c>
      <c r="C31" s="81" t="s">
        <v>388</v>
      </c>
      <c r="D31" s="80" t="s">
        <v>389</v>
      </c>
      <c r="E31" s="82" t="s">
        <v>378</v>
      </c>
      <c r="F31" s="52">
        <v>10.49</v>
      </c>
      <c r="G31" s="26">
        <v>26</v>
      </c>
      <c r="H31" s="77">
        <v>35.200000000000003</v>
      </c>
      <c r="I31" s="26">
        <v>23</v>
      </c>
      <c r="J31" s="109">
        <f t="shared" si="0"/>
        <v>49</v>
      </c>
      <c r="K31" s="29" t="s">
        <v>385</v>
      </c>
      <c r="L31" s="116"/>
    </row>
    <row r="32" spans="1:12" s="21" customFormat="1" ht="15.6" x14ac:dyDescent="0.3">
      <c r="A32" s="55">
        <v>25</v>
      </c>
      <c r="B32" s="96" t="s">
        <v>548</v>
      </c>
      <c r="C32" s="81" t="s">
        <v>549</v>
      </c>
      <c r="D32" s="80" t="s">
        <v>550</v>
      </c>
      <c r="E32" s="82" t="s">
        <v>378</v>
      </c>
      <c r="F32" s="52">
        <v>10.46</v>
      </c>
      <c r="G32" s="26">
        <v>25</v>
      </c>
      <c r="H32" s="77">
        <v>35.85</v>
      </c>
      <c r="I32" s="26">
        <v>25</v>
      </c>
      <c r="J32" s="109">
        <f t="shared" si="0"/>
        <v>50</v>
      </c>
      <c r="K32" s="29" t="s">
        <v>506</v>
      </c>
      <c r="L32" s="116"/>
    </row>
    <row r="33" spans="1:12" s="21" customFormat="1" ht="15.6" x14ac:dyDescent="0.3">
      <c r="A33" s="28">
        <v>26</v>
      </c>
      <c r="B33" s="96" t="s">
        <v>56</v>
      </c>
      <c r="C33" s="81" t="s">
        <v>57</v>
      </c>
      <c r="D33" s="80" t="s">
        <v>58</v>
      </c>
      <c r="E33" s="82" t="s">
        <v>54</v>
      </c>
      <c r="F33" s="52">
        <v>10.81</v>
      </c>
      <c r="G33" s="26">
        <v>27</v>
      </c>
      <c r="H33" s="77">
        <v>36.57</v>
      </c>
      <c r="I33" s="26">
        <v>26</v>
      </c>
      <c r="J33" s="109">
        <f t="shared" si="0"/>
        <v>53</v>
      </c>
      <c r="K33" s="29" t="s">
        <v>59</v>
      </c>
      <c r="L33" s="116"/>
    </row>
    <row r="34" spans="1:12" s="21" customFormat="1" ht="15.6" x14ac:dyDescent="0.3">
      <c r="A34" s="28">
        <v>27</v>
      </c>
      <c r="B34" s="96" t="s">
        <v>628</v>
      </c>
      <c r="C34" s="81" t="s">
        <v>732</v>
      </c>
      <c r="D34" s="80">
        <v>41325</v>
      </c>
      <c r="E34" s="82" t="s">
        <v>724</v>
      </c>
      <c r="F34" s="52">
        <v>11.03</v>
      </c>
      <c r="G34" s="26">
        <v>28</v>
      </c>
      <c r="H34" s="77">
        <v>39.68</v>
      </c>
      <c r="I34" s="26">
        <v>27</v>
      </c>
      <c r="J34" s="109">
        <f t="shared" si="0"/>
        <v>55</v>
      </c>
      <c r="K34" s="29" t="s">
        <v>725</v>
      </c>
      <c r="L34" s="116"/>
    </row>
    <row r="35" spans="1:12" s="21" customFormat="1" ht="15.6" x14ac:dyDescent="0.3">
      <c r="A35" s="94"/>
      <c r="B35" s="96" t="s">
        <v>399</v>
      </c>
      <c r="C35" s="81" t="s">
        <v>400</v>
      </c>
      <c r="D35" s="80" t="s">
        <v>401</v>
      </c>
      <c r="E35" s="82" t="s">
        <v>378</v>
      </c>
      <c r="F35" s="52">
        <v>10.14</v>
      </c>
      <c r="G35" s="26">
        <v>23</v>
      </c>
      <c r="H35" s="77" t="s">
        <v>749</v>
      </c>
      <c r="I35" s="26"/>
      <c r="J35" s="79"/>
      <c r="K35" s="29" t="s">
        <v>398</v>
      </c>
      <c r="L35" s="116"/>
    </row>
    <row r="40" spans="1:12" s="21" customFormat="1" ht="15.6" x14ac:dyDescent="0.3">
      <c r="A40" s="30"/>
      <c r="B40" s="31"/>
      <c r="C40" s="17"/>
      <c r="D40" s="65"/>
      <c r="E40" s="40"/>
      <c r="F40" s="68"/>
      <c r="G40" s="42"/>
      <c r="H40" s="69"/>
      <c r="I40" s="42"/>
      <c r="J40" s="70"/>
      <c r="K40" s="43"/>
      <c r="L40" s="116"/>
    </row>
    <row r="42" spans="1:12" s="14" customFormat="1" ht="15.6" x14ac:dyDescent="0.3">
      <c r="A42" s="16"/>
      <c r="B42" s="99" t="s">
        <v>31</v>
      </c>
      <c r="C42" s="18"/>
      <c r="D42" s="62"/>
      <c r="G42" s="19"/>
      <c r="H42" s="19"/>
      <c r="I42" s="19"/>
      <c r="J42" s="19"/>
      <c r="K42" s="20"/>
      <c r="L42" s="111"/>
    </row>
    <row r="44" spans="1:12" s="21" customFormat="1" x14ac:dyDescent="0.3">
      <c r="A44" s="47"/>
      <c r="B44" s="71">
        <v>1</v>
      </c>
      <c r="C44" s="72" t="s">
        <v>28</v>
      </c>
      <c r="D44" s="67"/>
      <c r="L44" s="116"/>
    </row>
    <row r="45" spans="1:12" s="21" customFormat="1" x14ac:dyDescent="0.3">
      <c r="A45" s="25" t="s">
        <v>23</v>
      </c>
      <c r="B45" s="34" t="s">
        <v>9</v>
      </c>
      <c r="C45" s="35" t="s">
        <v>10</v>
      </c>
      <c r="D45" s="64" t="s">
        <v>11</v>
      </c>
      <c r="E45" s="22" t="s">
        <v>50</v>
      </c>
      <c r="F45" s="25" t="s">
        <v>19</v>
      </c>
      <c r="G45" s="26" t="s">
        <v>20</v>
      </c>
      <c r="H45" s="26" t="s">
        <v>21</v>
      </c>
      <c r="I45" s="26" t="s">
        <v>20</v>
      </c>
      <c r="J45" s="26" t="s">
        <v>22</v>
      </c>
      <c r="K45" s="27" t="s">
        <v>12</v>
      </c>
      <c r="L45" s="116"/>
    </row>
    <row r="46" spans="1:12" s="21" customFormat="1" ht="15.6" x14ac:dyDescent="0.3">
      <c r="A46" s="28">
        <v>1</v>
      </c>
      <c r="B46" s="96" t="s">
        <v>230</v>
      </c>
      <c r="C46" s="81" t="s">
        <v>231</v>
      </c>
      <c r="D46" s="80" t="s">
        <v>232</v>
      </c>
      <c r="E46" s="82" t="s">
        <v>775</v>
      </c>
      <c r="F46" s="52">
        <v>8.09</v>
      </c>
      <c r="G46" s="26">
        <v>1</v>
      </c>
      <c r="H46" s="77">
        <v>27.8</v>
      </c>
      <c r="I46" s="26">
        <v>1</v>
      </c>
      <c r="J46" s="109">
        <f t="shared" ref="J46:J60" si="1">G46+I46</f>
        <v>2</v>
      </c>
      <c r="K46" s="29" t="s">
        <v>216</v>
      </c>
      <c r="L46" s="116"/>
    </row>
    <row r="47" spans="1:12" s="21" customFormat="1" ht="15.6" x14ac:dyDescent="0.3">
      <c r="A47" s="28">
        <v>2</v>
      </c>
      <c r="B47" s="96" t="s">
        <v>157</v>
      </c>
      <c r="C47" s="81" t="s">
        <v>158</v>
      </c>
      <c r="D47" s="80" t="s">
        <v>159</v>
      </c>
      <c r="E47" s="82" t="s">
        <v>152</v>
      </c>
      <c r="F47" s="52">
        <v>8.41</v>
      </c>
      <c r="G47" s="26">
        <v>2</v>
      </c>
      <c r="H47" s="77">
        <v>29.07</v>
      </c>
      <c r="I47" s="26">
        <v>2</v>
      </c>
      <c r="J47" s="109">
        <f t="shared" si="1"/>
        <v>4</v>
      </c>
      <c r="K47" s="29" t="s">
        <v>151</v>
      </c>
      <c r="L47" s="116"/>
    </row>
    <row r="48" spans="1:12" s="21" customFormat="1" ht="15.6" x14ac:dyDescent="0.3">
      <c r="A48" s="55">
        <v>3</v>
      </c>
      <c r="B48" s="96" t="s">
        <v>348</v>
      </c>
      <c r="C48" s="81" t="s">
        <v>349</v>
      </c>
      <c r="D48" s="80">
        <v>40557</v>
      </c>
      <c r="E48" s="82" t="s">
        <v>361</v>
      </c>
      <c r="F48" s="52">
        <v>8.82</v>
      </c>
      <c r="G48" s="26">
        <v>3</v>
      </c>
      <c r="H48" s="77">
        <v>29.67</v>
      </c>
      <c r="I48" s="26">
        <v>3</v>
      </c>
      <c r="J48" s="109">
        <f t="shared" si="1"/>
        <v>6</v>
      </c>
      <c r="K48" s="29" t="s">
        <v>347</v>
      </c>
      <c r="L48" s="116"/>
    </row>
    <row r="49" spans="1:12" s="21" customFormat="1" ht="15.6" x14ac:dyDescent="0.3">
      <c r="A49" s="28">
        <v>4</v>
      </c>
      <c r="B49" s="96" t="s">
        <v>747</v>
      </c>
      <c r="C49" s="81" t="s">
        <v>748</v>
      </c>
      <c r="D49" s="80">
        <v>41305</v>
      </c>
      <c r="E49" s="82" t="s">
        <v>152</v>
      </c>
      <c r="F49" s="52">
        <v>9.01</v>
      </c>
      <c r="G49" s="26">
        <v>5</v>
      </c>
      <c r="H49" s="77">
        <v>31.34</v>
      </c>
      <c r="I49" s="26">
        <v>4</v>
      </c>
      <c r="J49" s="109">
        <f t="shared" si="1"/>
        <v>9</v>
      </c>
      <c r="K49" s="29" t="s">
        <v>156</v>
      </c>
      <c r="L49" s="116"/>
    </row>
    <row r="50" spans="1:12" s="21" customFormat="1" ht="15.6" x14ac:dyDescent="0.3">
      <c r="A50" s="28">
        <v>5</v>
      </c>
      <c r="B50" s="96" t="s">
        <v>345</v>
      </c>
      <c r="C50" s="81" t="s">
        <v>346</v>
      </c>
      <c r="D50" s="80">
        <v>40757</v>
      </c>
      <c r="E50" s="82" t="s">
        <v>361</v>
      </c>
      <c r="F50" s="52">
        <v>8.9700000000000006</v>
      </c>
      <c r="G50" s="26">
        <v>4</v>
      </c>
      <c r="H50" s="77">
        <v>32.57</v>
      </c>
      <c r="I50" s="26">
        <v>8</v>
      </c>
      <c r="J50" s="109">
        <f t="shared" si="1"/>
        <v>12</v>
      </c>
      <c r="K50" s="29" t="s">
        <v>347</v>
      </c>
      <c r="L50" s="116"/>
    </row>
    <row r="51" spans="1:12" s="21" customFormat="1" ht="15.6" x14ac:dyDescent="0.3">
      <c r="A51" s="55">
        <v>6</v>
      </c>
      <c r="B51" s="96" t="s">
        <v>79</v>
      </c>
      <c r="C51" s="81" t="s">
        <v>410</v>
      </c>
      <c r="D51" s="80" t="s">
        <v>411</v>
      </c>
      <c r="E51" s="82" t="s">
        <v>378</v>
      </c>
      <c r="F51" s="52">
        <v>9.23</v>
      </c>
      <c r="G51" s="26">
        <v>6</v>
      </c>
      <c r="H51" s="77">
        <v>32.200000000000003</v>
      </c>
      <c r="I51" s="26">
        <v>7</v>
      </c>
      <c r="J51" s="109">
        <f t="shared" si="1"/>
        <v>13</v>
      </c>
      <c r="K51" s="29" t="s">
        <v>379</v>
      </c>
      <c r="L51" s="116"/>
    </row>
    <row r="52" spans="1:12" s="21" customFormat="1" ht="15.6" x14ac:dyDescent="0.3">
      <c r="A52" s="28">
        <v>7</v>
      </c>
      <c r="B52" s="96" t="s">
        <v>51</v>
      </c>
      <c r="C52" s="81" t="s">
        <v>52</v>
      </c>
      <c r="D52" s="80" t="s">
        <v>53</v>
      </c>
      <c r="E52" s="82" t="s">
        <v>54</v>
      </c>
      <c r="F52" s="52">
        <v>9.67</v>
      </c>
      <c r="G52" s="26">
        <v>9</v>
      </c>
      <c r="H52" s="77">
        <v>31.97</v>
      </c>
      <c r="I52" s="26">
        <v>5</v>
      </c>
      <c r="J52" s="109">
        <f t="shared" si="1"/>
        <v>14</v>
      </c>
      <c r="K52" s="29" t="s">
        <v>55</v>
      </c>
      <c r="L52" s="116"/>
    </row>
    <row r="53" spans="1:12" s="21" customFormat="1" ht="15.6" x14ac:dyDescent="0.3">
      <c r="A53" s="28">
        <v>8</v>
      </c>
      <c r="B53" s="96" t="s">
        <v>352</v>
      </c>
      <c r="C53" s="81" t="s">
        <v>353</v>
      </c>
      <c r="D53" s="80">
        <v>41527</v>
      </c>
      <c r="E53" s="82" t="s">
        <v>361</v>
      </c>
      <c r="F53" s="52">
        <v>9.93</v>
      </c>
      <c r="G53" s="26">
        <v>10</v>
      </c>
      <c r="H53" s="77">
        <v>32.130000000000003</v>
      </c>
      <c r="I53" s="26">
        <v>6</v>
      </c>
      <c r="J53" s="109">
        <f t="shared" si="1"/>
        <v>16</v>
      </c>
      <c r="K53" s="29" t="s">
        <v>347</v>
      </c>
      <c r="L53" s="116"/>
    </row>
    <row r="54" spans="1:12" s="21" customFormat="1" ht="15.6" x14ac:dyDescent="0.3">
      <c r="A54" s="55">
        <v>9</v>
      </c>
      <c r="B54" s="96" t="s">
        <v>729</v>
      </c>
      <c r="C54" s="81" t="s">
        <v>730</v>
      </c>
      <c r="D54" s="80" t="s">
        <v>731</v>
      </c>
      <c r="E54" s="82" t="s">
        <v>724</v>
      </c>
      <c r="F54" s="52">
        <v>9.48</v>
      </c>
      <c r="G54" s="26">
        <v>7</v>
      </c>
      <c r="H54" s="77">
        <v>32.76</v>
      </c>
      <c r="I54" s="26">
        <v>9</v>
      </c>
      <c r="J54" s="109">
        <f t="shared" si="1"/>
        <v>16</v>
      </c>
      <c r="K54" s="29" t="s">
        <v>725</v>
      </c>
      <c r="L54" s="116"/>
    </row>
    <row r="55" spans="1:12" s="21" customFormat="1" ht="15.6" x14ac:dyDescent="0.3">
      <c r="A55" s="28">
        <v>10</v>
      </c>
      <c r="B55" s="96" t="s">
        <v>744</v>
      </c>
      <c r="C55" s="81" t="s">
        <v>745</v>
      </c>
      <c r="D55" s="80">
        <v>41460</v>
      </c>
      <c r="E55" s="82" t="s">
        <v>775</v>
      </c>
      <c r="F55" s="52">
        <v>9.6300000000000008</v>
      </c>
      <c r="G55" s="26">
        <v>8</v>
      </c>
      <c r="H55" s="77">
        <v>33.08</v>
      </c>
      <c r="I55" s="26">
        <v>10</v>
      </c>
      <c r="J55" s="109">
        <f t="shared" si="1"/>
        <v>18</v>
      </c>
      <c r="K55" s="29" t="s">
        <v>249</v>
      </c>
      <c r="L55" s="116"/>
    </row>
    <row r="56" spans="1:12" s="21" customFormat="1" ht="15.6" x14ac:dyDescent="0.3">
      <c r="A56" s="28">
        <v>11</v>
      </c>
      <c r="B56" s="96" t="s">
        <v>181</v>
      </c>
      <c r="C56" s="81" t="s">
        <v>182</v>
      </c>
      <c r="D56" s="80">
        <v>40948</v>
      </c>
      <c r="E56" s="82" t="s">
        <v>152</v>
      </c>
      <c r="F56" s="52">
        <v>9.9499999999999993</v>
      </c>
      <c r="G56" s="26">
        <v>11</v>
      </c>
      <c r="H56" s="77">
        <v>33.15</v>
      </c>
      <c r="I56" s="26">
        <v>11</v>
      </c>
      <c r="J56" s="109">
        <f t="shared" si="1"/>
        <v>22</v>
      </c>
      <c r="K56" s="29" t="s">
        <v>156</v>
      </c>
      <c r="L56" s="116"/>
    </row>
    <row r="57" spans="1:12" s="21" customFormat="1" ht="15.6" x14ac:dyDescent="0.3">
      <c r="A57" s="55">
        <v>12</v>
      </c>
      <c r="B57" s="96" t="s">
        <v>733</v>
      </c>
      <c r="C57" s="81" t="s">
        <v>734</v>
      </c>
      <c r="D57" s="80">
        <v>41314</v>
      </c>
      <c r="E57" s="82" t="s">
        <v>724</v>
      </c>
      <c r="F57" s="52">
        <v>9.9499999999999993</v>
      </c>
      <c r="G57" s="26">
        <v>12</v>
      </c>
      <c r="H57" s="77">
        <v>34.25</v>
      </c>
      <c r="I57" s="26">
        <v>12</v>
      </c>
      <c r="J57" s="109">
        <f t="shared" si="1"/>
        <v>24</v>
      </c>
      <c r="K57" s="29" t="s">
        <v>725</v>
      </c>
      <c r="L57" s="116"/>
    </row>
    <row r="58" spans="1:12" s="21" customFormat="1" ht="15.6" x14ac:dyDescent="0.3">
      <c r="A58" s="28">
        <v>13</v>
      </c>
      <c r="B58" s="96" t="s">
        <v>179</v>
      </c>
      <c r="C58" s="81" t="s">
        <v>180</v>
      </c>
      <c r="D58" s="80">
        <v>41122</v>
      </c>
      <c r="E58" s="82" t="s">
        <v>152</v>
      </c>
      <c r="F58" s="52">
        <v>10.19</v>
      </c>
      <c r="G58" s="26">
        <v>14</v>
      </c>
      <c r="H58" s="77">
        <v>34.25</v>
      </c>
      <c r="I58" s="26">
        <v>12</v>
      </c>
      <c r="J58" s="109">
        <f t="shared" si="1"/>
        <v>26</v>
      </c>
      <c r="K58" s="29" t="s">
        <v>156</v>
      </c>
      <c r="L58" s="116"/>
    </row>
    <row r="59" spans="1:12" s="21" customFormat="1" ht="15.6" x14ac:dyDescent="0.3">
      <c r="A59" s="28">
        <v>14</v>
      </c>
      <c r="B59" s="96" t="s">
        <v>412</v>
      </c>
      <c r="C59" s="81" t="s">
        <v>413</v>
      </c>
      <c r="D59" s="80">
        <v>41147</v>
      </c>
      <c r="E59" s="82" t="s">
        <v>378</v>
      </c>
      <c r="F59" s="52">
        <v>9.9499999999999993</v>
      </c>
      <c r="G59" s="26">
        <v>13</v>
      </c>
      <c r="H59" s="77">
        <v>34.53</v>
      </c>
      <c r="I59" s="26">
        <v>14</v>
      </c>
      <c r="J59" s="109">
        <f t="shared" si="1"/>
        <v>27</v>
      </c>
      <c r="K59" s="29" t="s">
        <v>385</v>
      </c>
      <c r="L59" s="116"/>
    </row>
    <row r="60" spans="1:12" s="21" customFormat="1" ht="15.6" x14ac:dyDescent="0.3">
      <c r="A60" s="55">
        <v>15</v>
      </c>
      <c r="B60" s="96" t="s">
        <v>88</v>
      </c>
      <c r="C60" s="81" t="s">
        <v>408</v>
      </c>
      <c r="D60" s="80" t="s">
        <v>409</v>
      </c>
      <c r="E60" s="82" t="s">
        <v>378</v>
      </c>
      <c r="F60" s="52">
        <v>10.66</v>
      </c>
      <c r="G60" s="26">
        <v>15</v>
      </c>
      <c r="H60" s="77">
        <v>36.409999999999997</v>
      </c>
      <c r="I60" s="26">
        <v>15</v>
      </c>
      <c r="J60" s="109">
        <f t="shared" si="1"/>
        <v>30</v>
      </c>
      <c r="K60" s="29" t="s">
        <v>393</v>
      </c>
      <c r="L60" s="116"/>
    </row>
  </sheetData>
  <sortState ref="A8:N34">
    <sortCondition ref="J8:J34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23"/>
  <sheetViews>
    <sheetView zoomScaleNormal="100" workbookViewId="0"/>
  </sheetViews>
  <sheetFormatPr defaultRowHeight="14.4" x14ac:dyDescent="0.3"/>
  <cols>
    <col min="1" max="1" width="6.44140625" customWidth="1"/>
    <col min="2" max="2" width="15.88671875" style="100" customWidth="1"/>
    <col min="3" max="3" width="15.88671875" customWidth="1"/>
    <col min="4" max="4" width="10.33203125" style="63" bestFit="1" customWidth="1"/>
    <col min="5" max="5" width="24.109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0.6640625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</row>
    <row r="4" spans="1:14" x14ac:dyDescent="0.3">
      <c r="B4" s="101" t="s">
        <v>32</v>
      </c>
    </row>
    <row r="6" spans="1:14" s="21" customFormat="1" x14ac:dyDescent="0.3">
      <c r="B6" s="71">
        <v>1</v>
      </c>
      <c r="C6" s="72" t="s">
        <v>28</v>
      </c>
      <c r="D6" s="67"/>
    </row>
    <row r="7" spans="1:14" x14ac:dyDescent="0.3">
      <c r="A7" s="22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 t="s">
        <v>13</v>
      </c>
      <c r="B8" s="96"/>
      <c r="C8" s="81"/>
      <c r="D8" s="80"/>
      <c r="E8" s="82"/>
      <c r="F8" s="52"/>
      <c r="G8" s="26"/>
      <c r="H8" s="77"/>
      <c r="I8" s="26"/>
      <c r="J8" s="79"/>
      <c r="K8" s="29"/>
    </row>
    <row r="9" spans="1:14" ht="15.6" x14ac:dyDescent="0.3">
      <c r="A9" s="28" t="s">
        <v>14</v>
      </c>
      <c r="B9" s="96" t="s">
        <v>85</v>
      </c>
      <c r="C9" s="81" t="s">
        <v>86</v>
      </c>
      <c r="D9" s="80" t="s">
        <v>87</v>
      </c>
      <c r="E9" s="82" t="s">
        <v>54</v>
      </c>
      <c r="F9" s="52">
        <v>9.6199999999999992</v>
      </c>
      <c r="G9" s="26"/>
      <c r="H9" s="77"/>
      <c r="I9" s="26"/>
      <c r="J9" s="79">
        <f t="shared" ref="J9:J11" si="0">G9+I9</f>
        <v>0</v>
      </c>
      <c r="K9" s="29" t="s">
        <v>63</v>
      </c>
    </row>
    <row r="10" spans="1:14" ht="15.6" x14ac:dyDescent="0.3">
      <c r="A10" s="28" t="s">
        <v>15</v>
      </c>
      <c r="B10" s="96" t="s">
        <v>420</v>
      </c>
      <c r="C10" s="81" t="s">
        <v>421</v>
      </c>
      <c r="D10" s="80" t="s">
        <v>62</v>
      </c>
      <c r="E10" s="82" t="s">
        <v>378</v>
      </c>
      <c r="F10" s="52">
        <v>8.89</v>
      </c>
      <c r="G10" s="26"/>
      <c r="H10" s="77"/>
      <c r="I10" s="26"/>
      <c r="J10" s="79">
        <f t="shared" si="0"/>
        <v>0</v>
      </c>
      <c r="K10" s="29" t="s">
        <v>379</v>
      </c>
    </row>
    <row r="11" spans="1:14" ht="15.6" x14ac:dyDescent="0.3">
      <c r="A11" s="28" t="s">
        <v>16</v>
      </c>
      <c r="B11" s="96" t="s">
        <v>166</v>
      </c>
      <c r="C11" s="81" t="s">
        <v>167</v>
      </c>
      <c r="D11" s="80">
        <v>40535</v>
      </c>
      <c r="E11" s="82" t="s">
        <v>152</v>
      </c>
      <c r="F11" s="52">
        <v>9.18</v>
      </c>
      <c r="G11" s="26"/>
      <c r="H11" s="77"/>
      <c r="I11" s="26"/>
      <c r="J11" s="79">
        <f t="shared" si="0"/>
        <v>0</v>
      </c>
      <c r="K11" s="29" t="s">
        <v>151</v>
      </c>
    </row>
    <row r="12" spans="1:14" ht="15.6" x14ac:dyDescent="0.3">
      <c r="A12" s="28" t="s">
        <v>17</v>
      </c>
      <c r="B12" s="96" t="s">
        <v>60</v>
      </c>
      <c r="C12" s="81" t="s">
        <v>61</v>
      </c>
      <c r="D12" s="80" t="s">
        <v>62</v>
      </c>
      <c r="E12" s="82" t="s">
        <v>54</v>
      </c>
      <c r="F12" s="52">
        <v>9.32</v>
      </c>
      <c r="G12" s="26"/>
      <c r="H12" s="77"/>
      <c r="I12" s="26"/>
      <c r="J12" s="79">
        <f>G12+I12</f>
        <v>0</v>
      </c>
      <c r="K12" s="29" t="s">
        <v>63</v>
      </c>
    </row>
    <row r="13" spans="1:14" ht="15.6" x14ac:dyDescent="0.3">
      <c r="A13" s="28" t="s">
        <v>18</v>
      </c>
      <c r="B13" s="96" t="s">
        <v>743</v>
      </c>
      <c r="C13" s="81" t="s">
        <v>245</v>
      </c>
      <c r="D13" s="86">
        <v>39992</v>
      </c>
      <c r="E13" s="82" t="s">
        <v>54</v>
      </c>
      <c r="F13" s="90">
        <v>8.84</v>
      </c>
      <c r="G13" s="85"/>
      <c r="H13" s="85"/>
      <c r="I13" s="85"/>
      <c r="J13" s="79">
        <f>G13+I13</f>
        <v>0</v>
      </c>
      <c r="K13" s="29" t="s">
        <v>63</v>
      </c>
    </row>
    <row r="15" spans="1:14" s="21" customFormat="1" x14ac:dyDescent="0.3">
      <c r="B15" s="71">
        <v>2</v>
      </c>
      <c r="C15" s="72" t="s">
        <v>28</v>
      </c>
      <c r="D15" s="67"/>
    </row>
    <row r="16" spans="1:14" x14ac:dyDescent="0.3">
      <c r="A16" s="22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1" ht="15.6" x14ac:dyDescent="0.3">
      <c r="A17" s="28" t="s">
        <v>13</v>
      </c>
      <c r="B17" s="96" t="s">
        <v>434</v>
      </c>
      <c r="C17" s="81" t="s">
        <v>435</v>
      </c>
      <c r="D17" s="80">
        <v>40317</v>
      </c>
      <c r="E17" s="82" t="s">
        <v>378</v>
      </c>
      <c r="F17" s="52">
        <v>9.1</v>
      </c>
      <c r="G17" s="26"/>
      <c r="H17" s="77"/>
      <c r="I17" s="26"/>
      <c r="J17" s="79">
        <f t="shared" ref="J17:J22" si="1">G17+I17</f>
        <v>0</v>
      </c>
      <c r="K17" s="29" t="s">
        <v>385</v>
      </c>
    </row>
    <row r="18" spans="1:11" ht="15.6" x14ac:dyDescent="0.3">
      <c r="A18" s="28" t="s">
        <v>14</v>
      </c>
      <c r="B18" s="96" t="s">
        <v>64</v>
      </c>
      <c r="C18" s="81" t="s">
        <v>65</v>
      </c>
      <c r="D18" s="80" t="s">
        <v>66</v>
      </c>
      <c r="E18" s="82" t="s">
        <v>54</v>
      </c>
      <c r="F18" s="52">
        <v>9.5299999999999994</v>
      </c>
      <c r="G18" s="26"/>
      <c r="H18" s="77"/>
      <c r="I18" s="26"/>
      <c r="J18" s="79">
        <f t="shared" si="1"/>
        <v>0</v>
      </c>
      <c r="K18" s="29" t="s">
        <v>63</v>
      </c>
    </row>
    <row r="19" spans="1:11" ht="15.6" x14ac:dyDescent="0.3">
      <c r="A19" s="28" t="s">
        <v>15</v>
      </c>
      <c r="B19" s="96" t="s">
        <v>107</v>
      </c>
      <c r="C19" s="81" t="s">
        <v>228</v>
      </c>
      <c r="D19" s="80" t="s">
        <v>229</v>
      </c>
      <c r="E19" s="82" t="s">
        <v>775</v>
      </c>
      <c r="F19" s="52">
        <v>9.19</v>
      </c>
      <c r="G19" s="26"/>
      <c r="H19" s="77"/>
      <c r="I19" s="26"/>
      <c r="J19" s="79">
        <f t="shared" si="1"/>
        <v>0</v>
      </c>
      <c r="K19" s="29" t="s">
        <v>216</v>
      </c>
    </row>
    <row r="20" spans="1:11" ht="15.6" x14ac:dyDescent="0.3">
      <c r="A20" s="28" t="s">
        <v>16</v>
      </c>
      <c r="B20" s="96" t="s">
        <v>533</v>
      </c>
      <c r="C20" s="81" t="s">
        <v>534</v>
      </c>
      <c r="D20" s="80" t="s">
        <v>535</v>
      </c>
      <c r="E20" s="82" t="s">
        <v>378</v>
      </c>
      <c r="F20" s="52">
        <v>9.15</v>
      </c>
      <c r="G20" s="26"/>
      <c r="H20" s="77"/>
      <c r="I20" s="26"/>
      <c r="J20" s="79">
        <f t="shared" si="1"/>
        <v>0</v>
      </c>
      <c r="K20" s="29" t="s">
        <v>506</v>
      </c>
    </row>
    <row r="21" spans="1:11" ht="15.6" x14ac:dyDescent="0.3">
      <c r="A21" s="28" t="s">
        <v>17</v>
      </c>
      <c r="B21" s="96" t="s">
        <v>618</v>
      </c>
      <c r="C21" s="81" t="s">
        <v>619</v>
      </c>
      <c r="D21" s="80" t="s">
        <v>620</v>
      </c>
      <c r="E21" s="82" t="s">
        <v>688</v>
      </c>
      <c r="F21" s="52">
        <v>8.5500000000000007</v>
      </c>
      <c r="G21" s="26"/>
      <c r="H21" s="77"/>
      <c r="I21" s="26"/>
      <c r="J21" s="79">
        <f t="shared" si="1"/>
        <v>0</v>
      </c>
      <c r="K21" s="29" t="s">
        <v>614</v>
      </c>
    </row>
    <row r="22" spans="1:11" ht="15.6" x14ac:dyDescent="0.3">
      <c r="A22" s="28" t="s">
        <v>18</v>
      </c>
      <c r="B22" s="96" t="s">
        <v>107</v>
      </c>
      <c r="C22" s="81" t="s">
        <v>108</v>
      </c>
      <c r="D22" s="80" t="s">
        <v>109</v>
      </c>
      <c r="E22" s="82" t="s">
        <v>54</v>
      </c>
      <c r="F22" s="52">
        <v>10.06</v>
      </c>
      <c r="G22" s="26"/>
      <c r="H22" s="77"/>
      <c r="I22" s="26"/>
      <c r="J22" s="79">
        <f t="shared" si="1"/>
        <v>0</v>
      </c>
      <c r="K22" s="29" t="s">
        <v>110</v>
      </c>
    </row>
    <row r="24" spans="1:11" s="21" customFormat="1" x14ac:dyDescent="0.3">
      <c r="B24" s="71">
        <v>3</v>
      </c>
      <c r="C24" s="72" t="s">
        <v>28</v>
      </c>
      <c r="D24" s="67"/>
    </row>
    <row r="25" spans="1:11" x14ac:dyDescent="0.3">
      <c r="A25" s="22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1" ht="15.6" x14ac:dyDescent="0.3">
      <c r="A26" s="28" t="s">
        <v>13</v>
      </c>
      <c r="B26" s="96" t="s">
        <v>431</v>
      </c>
      <c r="C26" s="81" t="s">
        <v>432</v>
      </c>
      <c r="D26" s="80" t="s">
        <v>433</v>
      </c>
      <c r="E26" s="82" t="s">
        <v>378</v>
      </c>
      <c r="F26" s="52">
        <v>9.0299999999999994</v>
      </c>
      <c r="G26" s="26"/>
      <c r="H26" s="77"/>
      <c r="I26" s="26"/>
      <c r="J26" s="79">
        <f t="shared" ref="J26:J31" si="2">G26+I26</f>
        <v>0</v>
      </c>
      <c r="K26" s="29" t="s">
        <v>385</v>
      </c>
    </row>
    <row r="27" spans="1:11" ht="15.6" x14ac:dyDescent="0.3">
      <c r="A27" s="28" t="s">
        <v>14</v>
      </c>
      <c r="B27" s="96" t="s">
        <v>204</v>
      </c>
      <c r="C27" s="81" t="s">
        <v>205</v>
      </c>
      <c r="D27" s="80">
        <v>39923</v>
      </c>
      <c r="E27" s="82" t="s">
        <v>775</v>
      </c>
      <c r="F27" s="52">
        <v>8.3800000000000008</v>
      </c>
      <c r="G27" s="26"/>
      <c r="H27" s="77"/>
      <c r="I27" s="26"/>
      <c r="J27" s="79">
        <f t="shared" si="2"/>
        <v>0</v>
      </c>
      <c r="K27" s="29" t="s">
        <v>206</v>
      </c>
    </row>
    <row r="28" spans="1:11" ht="15.6" x14ac:dyDescent="0.3">
      <c r="A28" s="28" t="s">
        <v>15</v>
      </c>
      <c r="B28" s="96" t="s">
        <v>530</v>
      </c>
      <c r="C28" s="81" t="s">
        <v>531</v>
      </c>
      <c r="D28" s="80" t="s">
        <v>532</v>
      </c>
      <c r="E28" s="82" t="s">
        <v>378</v>
      </c>
      <c r="F28" s="52">
        <v>8.6999999999999993</v>
      </c>
      <c r="G28" s="26"/>
      <c r="H28" s="77"/>
      <c r="I28" s="26"/>
      <c r="J28" s="79">
        <f t="shared" si="2"/>
        <v>0</v>
      </c>
      <c r="K28" s="29" t="s">
        <v>506</v>
      </c>
    </row>
    <row r="29" spans="1:11" ht="15.6" x14ac:dyDescent="0.3">
      <c r="A29" s="28" t="s">
        <v>16</v>
      </c>
      <c r="B29" s="96" t="s">
        <v>76</v>
      </c>
      <c r="C29" s="81" t="s">
        <v>77</v>
      </c>
      <c r="D29" s="80" t="s">
        <v>78</v>
      </c>
      <c r="E29" s="82" t="s">
        <v>54</v>
      </c>
      <c r="F29" s="52" t="s">
        <v>749</v>
      </c>
      <c r="G29" s="26"/>
      <c r="H29" s="77"/>
      <c r="I29" s="26"/>
      <c r="J29" s="79">
        <f t="shared" si="2"/>
        <v>0</v>
      </c>
      <c r="K29" s="29" t="s">
        <v>63</v>
      </c>
    </row>
    <row r="30" spans="1:11" ht="15.6" x14ac:dyDescent="0.3">
      <c r="A30" s="28" t="s">
        <v>17</v>
      </c>
      <c r="B30" s="96" t="s">
        <v>425</v>
      </c>
      <c r="C30" s="81" t="s">
        <v>426</v>
      </c>
      <c r="D30" s="80" t="s">
        <v>427</v>
      </c>
      <c r="E30" s="82" t="s">
        <v>378</v>
      </c>
      <c r="F30" s="52">
        <v>9.9700000000000006</v>
      </c>
      <c r="G30" s="26"/>
      <c r="H30" s="77"/>
      <c r="I30" s="26"/>
      <c r="J30" s="79">
        <f t="shared" si="2"/>
        <v>0</v>
      </c>
      <c r="K30" s="29" t="s">
        <v>379</v>
      </c>
    </row>
    <row r="31" spans="1:11" ht="15.6" x14ac:dyDescent="0.3">
      <c r="A31" s="28" t="s">
        <v>18</v>
      </c>
      <c r="B31" s="96" t="s">
        <v>615</v>
      </c>
      <c r="C31" s="81" t="s">
        <v>616</v>
      </c>
      <c r="D31" s="80" t="s">
        <v>617</v>
      </c>
      <c r="E31" s="82" t="s">
        <v>688</v>
      </c>
      <c r="F31" s="52">
        <v>8.7799999999999994</v>
      </c>
      <c r="G31" s="26"/>
      <c r="H31" s="77"/>
      <c r="I31" s="26"/>
      <c r="J31" s="79">
        <f t="shared" si="2"/>
        <v>0</v>
      </c>
      <c r="K31" s="29" t="s">
        <v>614</v>
      </c>
    </row>
    <row r="33" spans="1:11" s="21" customFormat="1" x14ac:dyDescent="0.3">
      <c r="B33" s="71">
        <v>4</v>
      </c>
      <c r="C33" s="72" t="s">
        <v>28</v>
      </c>
      <c r="D33" s="67"/>
    </row>
    <row r="34" spans="1:11" x14ac:dyDescent="0.3">
      <c r="A34" s="22" t="s">
        <v>8</v>
      </c>
      <c r="B34" s="23" t="s">
        <v>9</v>
      </c>
      <c r="C34" s="24" t="s">
        <v>10</v>
      </c>
      <c r="D34" s="64" t="s">
        <v>11</v>
      </c>
      <c r="E34" s="22" t="s">
        <v>50</v>
      </c>
      <c r="F34" s="25" t="s">
        <v>19</v>
      </c>
      <c r="G34" s="26" t="s">
        <v>20</v>
      </c>
      <c r="H34" s="26">
        <v>34.270000000000003</v>
      </c>
      <c r="I34" s="26" t="s">
        <v>20</v>
      </c>
      <c r="J34" s="26" t="s">
        <v>22</v>
      </c>
      <c r="K34" s="27" t="s">
        <v>12</v>
      </c>
    </row>
    <row r="35" spans="1:11" ht="15.6" x14ac:dyDescent="0.3">
      <c r="A35" s="28" t="s">
        <v>13</v>
      </c>
      <c r="B35" s="96" t="s">
        <v>569</v>
      </c>
      <c r="C35" s="81" t="s">
        <v>570</v>
      </c>
      <c r="D35" s="80" t="s">
        <v>571</v>
      </c>
      <c r="E35" s="82" t="s">
        <v>688</v>
      </c>
      <c r="F35" s="52">
        <v>9.26</v>
      </c>
      <c r="G35" s="26"/>
      <c r="H35" s="77">
        <v>32.299999999999997</v>
      </c>
      <c r="I35" s="26"/>
      <c r="J35" s="79">
        <f t="shared" ref="J35:J40" si="3">G35+I35</f>
        <v>0</v>
      </c>
      <c r="K35" s="29" t="s">
        <v>572</v>
      </c>
    </row>
    <row r="36" spans="1:11" ht="15.6" x14ac:dyDescent="0.3">
      <c r="A36" s="28" t="s">
        <v>14</v>
      </c>
      <c r="B36" s="96" t="s">
        <v>70</v>
      </c>
      <c r="C36" s="81" t="s">
        <v>71</v>
      </c>
      <c r="D36" s="80" t="s">
        <v>72</v>
      </c>
      <c r="E36" s="82" t="s">
        <v>54</v>
      </c>
      <c r="F36" s="52">
        <v>9.9600000000000009</v>
      </c>
      <c r="G36" s="26"/>
      <c r="H36" s="77">
        <v>30.58</v>
      </c>
      <c r="I36" s="26"/>
      <c r="J36" s="79">
        <f t="shared" si="3"/>
        <v>0</v>
      </c>
      <c r="K36" s="29" t="s">
        <v>63</v>
      </c>
    </row>
    <row r="37" spans="1:11" ht="15.6" x14ac:dyDescent="0.3">
      <c r="A37" s="28" t="s">
        <v>15</v>
      </c>
      <c r="B37" s="96" t="s">
        <v>422</v>
      </c>
      <c r="C37" s="81" t="s">
        <v>423</v>
      </c>
      <c r="D37" s="80" t="s">
        <v>424</v>
      </c>
      <c r="E37" s="82" t="s">
        <v>378</v>
      </c>
      <c r="F37" s="52">
        <v>9.19</v>
      </c>
      <c r="G37" s="26"/>
      <c r="H37" s="77">
        <v>30.61</v>
      </c>
      <c r="I37" s="26"/>
      <c r="J37" s="79">
        <f t="shared" si="3"/>
        <v>0</v>
      </c>
      <c r="K37" s="29" t="s">
        <v>379</v>
      </c>
    </row>
    <row r="38" spans="1:11" ht="15.6" x14ac:dyDescent="0.3">
      <c r="A38" s="28" t="s">
        <v>16</v>
      </c>
      <c r="B38" s="96" t="s">
        <v>354</v>
      </c>
      <c r="C38" s="81" t="s">
        <v>355</v>
      </c>
      <c r="D38" s="80">
        <v>40413</v>
      </c>
      <c r="E38" s="82" t="s">
        <v>361</v>
      </c>
      <c r="F38" s="52">
        <v>9.0299999999999994</v>
      </c>
      <c r="G38" s="26"/>
      <c r="H38" s="93">
        <v>30.06</v>
      </c>
      <c r="I38" s="26"/>
      <c r="J38" s="79">
        <f t="shared" si="3"/>
        <v>0</v>
      </c>
      <c r="K38" s="29" t="s">
        <v>356</v>
      </c>
    </row>
    <row r="39" spans="1:11" ht="15.6" x14ac:dyDescent="0.3">
      <c r="A39" s="28" t="s">
        <v>17</v>
      </c>
      <c r="B39" s="96" t="s">
        <v>149</v>
      </c>
      <c r="C39" s="81" t="s">
        <v>155</v>
      </c>
      <c r="D39" s="80">
        <v>40348</v>
      </c>
      <c r="E39" s="82" t="s">
        <v>152</v>
      </c>
      <c r="F39" s="52">
        <v>9.4700000000000006</v>
      </c>
      <c r="G39" s="26"/>
      <c r="H39" s="77">
        <v>29.04</v>
      </c>
      <c r="I39" s="26"/>
      <c r="J39" s="79">
        <f t="shared" si="3"/>
        <v>0</v>
      </c>
      <c r="K39" s="29" t="s">
        <v>156</v>
      </c>
    </row>
    <row r="40" spans="1:11" ht="15.6" x14ac:dyDescent="0.3">
      <c r="A40" s="28" t="s">
        <v>18</v>
      </c>
      <c r="B40" s="96" t="s">
        <v>67</v>
      </c>
      <c r="C40" s="81" t="s">
        <v>68</v>
      </c>
      <c r="D40" s="80" t="s">
        <v>69</v>
      </c>
      <c r="E40" s="82" t="s">
        <v>54</v>
      </c>
      <c r="F40" s="52">
        <v>9.44</v>
      </c>
      <c r="G40" s="26"/>
      <c r="H40" s="77"/>
      <c r="I40" s="26"/>
      <c r="J40" s="79">
        <f t="shared" si="3"/>
        <v>0</v>
      </c>
      <c r="K40" s="29" t="s">
        <v>63</v>
      </c>
    </row>
    <row r="42" spans="1:11" s="21" customFormat="1" x14ac:dyDescent="0.3">
      <c r="B42" s="71">
        <v>5</v>
      </c>
      <c r="C42" s="72" t="s">
        <v>28</v>
      </c>
      <c r="D42" s="67"/>
      <c r="H42" s="21">
        <v>32.67</v>
      </c>
    </row>
    <row r="43" spans="1:11" x14ac:dyDescent="0.3">
      <c r="A43" s="22" t="s">
        <v>8</v>
      </c>
      <c r="B43" s="23" t="s">
        <v>9</v>
      </c>
      <c r="C43" s="24" t="s">
        <v>10</v>
      </c>
      <c r="D43" s="64" t="s">
        <v>11</v>
      </c>
      <c r="E43" s="22" t="s">
        <v>50</v>
      </c>
      <c r="F43" s="25" t="s">
        <v>19</v>
      </c>
      <c r="G43" s="26" t="s">
        <v>20</v>
      </c>
      <c r="H43" s="26">
        <v>33.369999999999997</v>
      </c>
      <c r="I43" s="26" t="s">
        <v>20</v>
      </c>
      <c r="J43" s="26" t="s">
        <v>22</v>
      </c>
      <c r="K43" s="27" t="s">
        <v>12</v>
      </c>
    </row>
    <row r="44" spans="1:11" ht="15.6" x14ac:dyDescent="0.3">
      <c r="A44" s="28" t="s">
        <v>13</v>
      </c>
      <c r="B44" s="96" t="s">
        <v>436</v>
      </c>
      <c r="C44" s="81" t="s">
        <v>437</v>
      </c>
      <c r="D44" s="80">
        <v>39996</v>
      </c>
      <c r="E44" s="82" t="s">
        <v>378</v>
      </c>
      <c r="F44" s="52">
        <v>9.34</v>
      </c>
      <c r="G44" s="26"/>
      <c r="H44" s="77">
        <v>29.3</v>
      </c>
      <c r="I44" s="26"/>
      <c r="J44" s="79">
        <f t="shared" ref="J44:J49" si="4">G44+I44</f>
        <v>0</v>
      </c>
      <c r="K44" s="29" t="s">
        <v>385</v>
      </c>
    </row>
    <row r="45" spans="1:11" ht="15.6" x14ac:dyDescent="0.3">
      <c r="A45" s="28" t="s">
        <v>14</v>
      </c>
      <c r="B45" s="96" t="s">
        <v>359</v>
      </c>
      <c r="C45" s="81" t="s">
        <v>360</v>
      </c>
      <c r="D45" s="80">
        <v>40377</v>
      </c>
      <c r="E45" s="82" t="s">
        <v>361</v>
      </c>
      <c r="F45" s="52">
        <v>9.0299999999999994</v>
      </c>
      <c r="G45" s="26"/>
      <c r="H45" s="77">
        <v>28.68</v>
      </c>
      <c r="I45" s="26"/>
      <c r="J45" s="79">
        <f t="shared" si="4"/>
        <v>0</v>
      </c>
      <c r="K45" s="29" t="s">
        <v>347</v>
      </c>
    </row>
    <row r="46" spans="1:11" ht="15.6" x14ac:dyDescent="0.3">
      <c r="A46" s="28" t="s">
        <v>15</v>
      </c>
      <c r="B46" s="96" t="s">
        <v>441</v>
      </c>
      <c r="C46" s="81" t="s">
        <v>442</v>
      </c>
      <c r="D46" s="80">
        <v>40506</v>
      </c>
      <c r="E46" s="82" t="s">
        <v>378</v>
      </c>
      <c r="F46" s="52">
        <v>9.14</v>
      </c>
      <c r="G46" s="26"/>
      <c r="H46" s="77">
        <v>29.35</v>
      </c>
      <c r="I46" s="26"/>
      <c r="J46" s="79">
        <f t="shared" si="4"/>
        <v>0</v>
      </c>
      <c r="K46" s="29" t="s">
        <v>404</v>
      </c>
    </row>
    <row r="47" spans="1:11" ht="15.6" x14ac:dyDescent="0.3">
      <c r="A47" s="28" t="s">
        <v>16</v>
      </c>
      <c r="B47" s="96" t="s">
        <v>246</v>
      </c>
      <c r="C47" s="81" t="s">
        <v>595</v>
      </c>
      <c r="D47" s="80" t="s">
        <v>596</v>
      </c>
      <c r="E47" s="82" t="s">
        <v>688</v>
      </c>
      <c r="F47" s="52">
        <v>8.73</v>
      </c>
      <c r="G47" s="26"/>
      <c r="H47" s="77">
        <v>28.27</v>
      </c>
      <c r="I47" s="26"/>
      <c r="J47" s="79">
        <f t="shared" si="4"/>
        <v>0</v>
      </c>
      <c r="K47" s="29" t="s">
        <v>597</v>
      </c>
    </row>
    <row r="48" spans="1:11" ht="15.6" x14ac:dyDescent="0.3">
      <c r="A48" s="28" t="s">
        <v>17</v>
      </c>
      <c r="B48" s="96" t="s">
        <v>428</v>
      </c>
      <c r="C48" s="81" t="s">
        <v>429</v>
      </c>
      <c r="D48" s="80" t="s">
        <v>430</v>
      </c>
      <c r="E48" s="82" t="s">
        <v>378</v>
      </c>
      <c r="F48" s="52">
        <v>8.24</v>
      </c>
      <c r="G48" s="26"/>
      <c r="H48" s="77"/>
      <c r="I48" s="26"/>
      <c r="J48" s="79">
        <f t="shared" si="4"/>
        <v>0</v>
      </c>
      <c r="K48" s="29" t="s">
        <v>379</v>
      </c>
    </row>
    <row r="49" spans="1:11" ht="15.6" x14ac:dyDescent="0.3">
      <c r="A49" s="28" t="s">
        <v>18</v>
      </c>
      <c r="B49" s="58"/>
      <c r="C49" s="59"/>
      <c r="D49" s="60"/>
      <c r="E49" s="36"/>
      <c r="F49" s="52"/>
      <c r="G49" s="37"/>
      <c r="H49" s="54"/>
      <c r="I49" s="37"/>
      <c r="J49" s="53">
        <f t="shared" si="4"/>
        <v>0</v>
      </c>
      <c r="K49" s="29"/>
    </row>
    <row r="50" spans="1:11" x14ac:dyDescent="0.3">
      <c r="D50"/>
    </row>
    <row r="51" spans="1:11" s="21" customFormat="1" x14ac:dyDescent="0.3">
      <c r="B51" s="71">
        <v>6</v>
      </c>
      <c r="C51" s="72" t="s">
        <v>28</v>
      </c>
      <c r="D51" s="67"/>
    </row>
    <row r="52" spans="1:11" x14ac:dyDescent="0.3">
      <c r="A52" s="22" t="s">
        <v>8</v>
      </c>
      <c r="B52" s="23" t="s">
        <v>9</v>
      </c>
      <c r="C52" s="24" t="s">
        <v>10</v>
      </c>
      <c r="D52" s="64" t="s">
        <v>11</v>
      </c>
      <c r="E52" s="22" t="s">
        <v>50</v>
      </c>
      <c r="F52" s="25" t="s">
        <v>19</v>
      </c>
      <c r="G52" s="26" t="s">
        <v>20</v>
      </c>
      <c r="H52" s="26" t="s">
        <v>21</v>
      </c>
      <c r="I52" s="26" t="s">
        <v>20</v>
      </c>
      <c r="J52" s="26" t="s">
        <v>22</v>
      </c>
      <c r="K52" s="27" t="s">
        <v>12</v>
      </c>
    </row>
    <row r="53" spans="1:11" ht="15.6" x14ac:dyDescent="0.3">
      <c r="A53" s="28" t="s">
        <v>13</v>
      </c>
      <c r="B53" s="96" t="s">
        <v>305</v>
      </c>
      <c r="C53" s="81" t="s">
        <v>414</v>
      </c>
      <c r="D53" s="80" t="s">
        <v>415</v>
      </c>
      <c r="E53" s="82" t="s">
        <v>378</v>
      </c>
      <c r="F53" s="52">
        <v>8.51</v>
      </c>
      <c r="G53" s="26"/>
      <c r="H53" s="77"/>
      <c r="I53" s="26"/>
      <c r="J53" s="79">
        <f t="shared" ref="J53:J58" si="5">G53+I53</f>
        <v>0</v>
      </c>
      <c r="K53" s="29" t="s">
        <v>379</v>
      </c>
    </row>
    <row r="54" spans="1:11" ht="15.6" x14ac:dyDescent="0.3">
      <c r="A54" s="28" t="s">
        <v>14</v>
      </c>
      <c r="B54" s="96" t="s">
        <v>305</v>
      </c>
      <c r="C54" s="81" t="s">
        <v>521</v>
      </c>
      <c r="D54" s="80" t="s">
        <v>522</v>
      </c>
      <c r="E54" s="82" t="s">
        <v>551</v>
      </c>
      <c r="F54" s="52">
        <v>8.3000000000000007</v>
      </c>
      <c r="G54" s="26"/>
      <c r="H54" s="77"/>
      <c r="I54" s="26"/>
      <c r="J54" s="79">
        <f t="shared" si="5"/>
        <v>0</v>
      </c>
      <c r="K54" s="29" t="s">
        <v>506</v>
      </c>
    </row>
    <row r="55" spans="1:11" ht="15.6" x14ac:dyDescent="0.3">
      <c r="A55" s="28" t="s">
        <v>15</v>
      </c>
      <c r="B55" s="96" t="s">
        <v>225</v>
      </c>
      <c r="C55" s="81" t="s">
        <v>226</v>
      </c>
      <c r="D55" s="80" t="s">
        <v>227</v>
      </c>
      <c r="E55" s="82" t="s">
        <v>775</v>
      </c>
      <c r="F55" s="52">
        <v>9.01</v>
      </c>
      <c r="G55" s="26"/>
      <c r="H55" s="77"/>
      <c r="I55" s="26"/>
      <c r="J55" s="79">
        <f t="shared" si="5"/>
        <v>0</v>
      </c>
      <c r="K55" s="29" t="s">
        <v>216</v>
      </c>
    </row>
    <row r="56" spans="1:11" ht="15.6" x14ac:dyDescent="0.3">
      <c r="A56" s="28" t="s">
        <v>16</v>
      </c>
      <c r="B56" s="96" t="s">
        <v>420</v>
      </c>
      <c r="C56" s="81" t="s">
        <v>523</v>
      </c>
      <c r="D56" s="80" t="s">
        <v>524</v>
      </c>
      <c r="E56" s="82" t="s">
        <v>551</v>
      </c>
      <c r="F56" s="52">
        <v>9.4499999999999993</v>
      </c>
      <c r="G56" s="26"/>
      <c r="H56" s="77"/>
      <c r="I56" s="26"/>
      <c r="J56" s="79">
        <f t="shared" si="5"/>
        <v>0</v>
      </c>
      <c r="K56" s="29" t="s">
        <v>525</v>
      </c>
    </row>
    <row r="57" spans="1:11" ht="15.6" x14ac:dyDescent="0.3">
      <c r="A57" s="28" t="s">
        <v>17</v>
      </c>
      <c r="B57" s="96" t="s">
        <v>645</v>
      </c>
      <c r="C57" s="81" t="s">
        <v>646</v>
      </c>
      <c r="D57" s="80" t="s">
        <v>647</v>
      </c>
      <c r="E57" s="82" t="s">
        <v>688</v>
      </c>
      <c r="F57" s="52">
        <v>8.58</v>
      </c>
      <c r="G57" s="26"/>
      <c r="H57" s="77"/>
      <c r="I57" s="26"/>
      <c r="J57" s="79">
        <f t="shared" si="5"/>
        <v>0</v>
      </c>
      <c r="K57" s="29" t="s">
        <v>644</v>
      </c>
    </row>
    <row r="58" spans="1:11" s="21" customFormat="1" ht="15.6" x14ac:dyDescent="0.3">
      <c r="A58" s="28" t="s">
        <v>18</v>
      </c>
      <c r="B58" s="96" t="s">
        <v>188</v>
      </c>
      <c r="C58" s="81" t="s">
        <v>189</v>
      </c>
      <c r="D58" s="80">
        <v>40469</v>
      </c>
      <c r="E58" s="82" t="s">
        <v>187</v>
      </c>
      <c r="F58" s="52">
        <v>9.0399999999999991</v>
      </c>
      <c r="G58" s="26"/>
      <c r="H58" s="77"/>
      <c r="I58" s="26"/>
      <c r="J58" s="79">
        <f t="shared" si="5"/>
        <v>0</v>
      </c>
      <c r="K58" s="29" t="s">
        <v>186</v>
      </c>
    </row>
    <row r="60" spans="1:11" s="21" customFormat="1" x14ac:dyDescent="0.3">
      <c r="B60" s="71">
        <v>7</v>
      </c>
      <c r="C60" s="72" t="s">
        <v>28</v>
      </c>
      <c r="D60" s="67"/>
    </row>
    <row r="61" spans="1:11" x14ac:dyDescent="0.3">
      <c r="A61" s="22" t="s">
        <v>8</v>
      </c>
      <c r="B61" s="23" t="s">
        <v>9</v>
      </c>
      <c r="C61" s="24" t="s">
        <v>10</v>
      </c>
      <c r="D61" s="64" t="s">
        <v>11</v>
      </c>
      <c r="E61" s="22" t="s">
        <v>50</v>
      </c>
      <c r="F61" s="25" t="s">
        <v>19</v>
      </c>
      <c r="G61" s="26" t="s">
        <v>20</v>
      </c>
      <c r="H61" s="26" t="s">
        <v>21</v>
      </c>
      <c r="I61" s="26" t="s">
        <v>20</v>
      </c>
      <c r="J61" s="26" t="s">
        <v>22</v>
      </c>
      <c r="K61" s="27" t="s">
        <v>12</v>
      </c>
    </row>
    <row r="62" spans="1:11" ht="15.6" x14ac:dyDescent="0.3">
      <c r="A62" s="28" t="s">
        <v>13</v>
      </c>
      <c r="B62" s="96" t="s">
        <v>183</v>
      </c>
      <c r="C62" s="81" t="s">
        <v>184</v>
      </c>
      <c r="D62" s="80" t="s">
        <v>185</v>
      </c>
      <c r="E62" s="82" t="s">
        <v>187</v>
      </c>
      <c r="F62" s="52">
        <v>8.2200000000000006</v>
      </c>
      <c r="G62" s="26"/>
      <c r="H62" s="77"/>
      <c r="I62" s="26"/>
      <c r="J62" s="79">
        <f t="shared" ref="J62:J67" si="6">G62+I62</f>
        <v>0</v>
      </c>
      <c r="K62" s="29" t="s">
        <v>186</v>
      </c>
    </row>
    <row r="63" spans="1:11" ht="15.6" x14ac:dyDescent="0.3">
      <c r="A63" s="28" t="s">
        <v>14</v>
      </c>
      <c r="B63" s="96" t="s">
        <v>126</v>
      </c>
      <c r="C63" s="81" t="s">
        <v>248</v>
      </c>
      <c r="D63" s="80">
        <v>40073</v>
      </c>
      <c r="E63" s="82" t="s">
        <v>775</v>
      </c>
      <c r="F63" s="52" t="s">
        <v>749</v>
      </c>
      <c r="G63" s="26"/>
      <c r="H63" s="77"/>
      <c r="I63" s="26"/>
      <c r="J63" s="79">
        <f t="shared" si="6"/>
        <v>0</v>
      </c>
      <c r="K63" s="29" t="s">
        <v>239</v>
      </c>
    </row>
    <row r="64" spans="1:11" ht="15.6" x14ac:dyDescent="0.3">
      <c r="A64" s="28" t="s">
        <v>15</v>
      </c>
      <c r="B64" s="96" t="s">
        <v>375</v>
      </c>
      <c r="C64" s="81" t="s">
        <v>416</v>
      </c>
      <c r="D64" s="80" t="s">
        <v>417</v>
      </c>
      <c r="E64" s="82" t="s">
        <v>378</v>
      </c>
      <c r="F64" s="52">
        <v>9.6</v>
      </c>
      <c r="G64" s="26"/>
      <c r="H64" s="77"/>
      <c r="I64" s="26"/>
      <c r="J64" s="79">
        <f t="shared" si="6"/>
        <v>0</v>
      </c>
      <c r="K64" s="29" t="s">
        <v>379</v>
      </c>
    </row>
    <row r="65" spans="1:11" ht="15.6" x14ac:dyDescent="0.3">
      <c r="A65" s="28" t="s">
        <v>16</v>
      </c>
      <c r="B65" s="96" t="s">
        <v>111</v>
      </c>
      <c r="C65" s="81" t="s">
        <v>112</v>
      </c>
      <c r="D65" s="80" t="s">
        <v>113</v>
      </c>
      <c r="E65" s="82" t="s">
        <v>54</v>
      </c>
      <c r="F65" s="52">
        <v>9.99</v>
      </c>
      <c r="G65" s="26"/>
      <c r="H65" s="77"/>
      <c r="I65" s="26"/>
      <c r="J65" s="79">
        <f t="shared" si="6"/>
        <v>0</v>
      </c>
      <c r="K65" s="29" t="s">
        <v>110</v>
      </c>
    </row>
    <row r="66" spans="1:11" ht="15.6" x14ac:dyDescent="0.3">
      <c r="A66" s="28" t="s">
        <v>17</v>
      </c>
      <c r="B66" s="96" t="s">
        <v>526</v>
      </c>
      <c r="C66" s="81" t="s">
        <v>527</v>
      </c>
      <c r="D66" s="80" t="s">
        <v>528</v>
      </c>
      <c r="E66" s="82" t="s">
        <v>551</v>
      </c>
      <c r="F66" s="52" t="s">
        <v>749</v>
      </c>
      <c r="G66" s="26"/>
      <c r="H66" s="77"/>
      <c r="I66" s="26"/>
      <c r="J66" s="79">
        <f t="shared" si="6"/>
        <v>0</v>
      </c>
      <c r="K66" s="29" t="s">
        <v>529</v>
      </c>
    </row>
    <row r="67" spans="1:11" ht="15.6" x14ac:dyDescent="0.3">
      <c r="A67" s="28" t="s">
        <v>18</v>
      </c>
      <c r="B67" s="58"/>
      <c r="C67" s="59"/>
      <c r="D67" s="60"/>
      <c r="E67" s="36"/>
      <c r="F67" s="52"/>
      <c r="G67" s="37"/>
      <c r="H67" s="54"/>
      <c r="I67" s="37"/>
      <c r="J67" s="53">
        <f t="shared" si="6"/>
        <v>0</v>
      </c>
      <c r="K67" s="29"/>
    </row>
    <row r="69" spans="1:11" s="21" customFormat="1" x14ac:dyDescent="0.3">
      <c r="B69" s="71">
        <v>8</v>
      </c>
      <c r="C69" s="72" t="s">
        <v>28</v>
      </c>
      <c r="D69" s="67"/>
    </row>
    <row r="70" spans="1:11" x14ac:dyDescent="0.3">
      <c r="A70" s="22" t="s">
        <v>8</v>
      </c>
      <c r="B70" s="23" t="s">
        <v>9</v>
      </c>
      <c r="C70" s="24" t="s">
        <v>10</v>
      </c>
      <c r="D70" s="64" t="s">
        <v>11</v>
      </c>
      <c r="E70" s="22" t="s">
        <v>50</v>
      </c>
      <c r="F70" s="25" t="s">
        <v>19</v>
      </c>
      <c r="G70" s="26" t="s">
        <v>20</v>
      </c>
      <c r="H70" s="26" t="s">
        <v>21</v>
      </c>
      <c r="I70" s="26" t="s">
        <v>20</v>
      </c>
      <c r="J70" s="26" t="s">
        <v>22</v>
      </c>
      <c r="K70" s="27" t="s">
        <v>12</v>
      </c>
    </row>
    <row r="71" spans="1:11" ht="15.6" x14ac:dyDescent="0.3">
      <c r="A71" s="28" t="s">
        <v>13</v>
      </c>
      <c r="B71" s="96" t="s">
        <v>438</v>
      </c>
      <c r="C71" s="81" t="s">
        <v>439</v>
      </c>
      <c r="D71" s="80" t="s">
        <v>440</v>
      </c>
      <c r="E71" s="82" t="s">
        <v>378</v>
      </c>
      <c r="F71" s="52">
        <v>10.72</v>
      </c>
      <c r="G71" s="26"/>
      <c r="H71" s="77"/>
      <c r="I71" s="26"/>
      <c r="J71" s="79">
        <f t="shared" ref="J71:J76" si="7">G71+I71</f>
        <v>0</v>
      </c>
      <c r="K71" s="29" t="s">
        <v>393</v>
      </c>
    </row>
    <row r="72" spans="1:11" ht="15.6" x14ac:dyDescent="0.3">
      <c r="A72" s="28" t="s">
        <v>14</v>
      </c>
      <c r="B72" s="96" t="s">
        <v>246</v>
      </c>
      <c r="C72" s="81" t="s">
        <v>247</v>
      </c>
      <c r="D72" s="89">
        <v>39941</v>
      </c>
      <c r="E72" s="82" t="s">
        <v>775</v>
      </c>
      <c r="F72" s="52">
        <v>8.25</v>
      </c>
      <c r="G72" s="26"/>
      <c r="H72" s="77"/>
      <c r="I72" s="26"/>
      <c r="J72" s="79">
        <f t="shared" si="7"/>
        <v>0</v>
      </c>
      <c r="K72" s="29" t="s">
        <v>239</v>
      </c>
    </row>
    <row r="73" spans="1:11" ht="15.6" x14ac:dyDescent="0.3">
      <c r="A73" s="28" t="s">
        <v>15</v>
      </c>
      <c r="B73" s="96" t="s">
        <v>82</v>
      </c>
      <c r="C73" s="81" t="s">
        <v>83</v>
      </c>
      <c r="D73" s="80" t="s">
        <v>84</v>
      </c>
      <c r="E73" s="82" t="s">
        <v>54</v>
      </c>
      <c r="F73" s="52">
        <v>8.6999999999999993</v>
      </c>
      <c r="G73" s="26"/>
      <c r="H73" s="77"/>
      <c r="I73" s="26"/>
      <c r="J73" s="79">
        <f t="shared" si="7"/>
        <v>0</v>
      </c>
      <c r="K73" s="29" t="s">
        <v>63</v>
      </c>
    </row>
    <row r="74" spans="1:11" ht="15.6" x14ac:dyDescent="0.3">
      <c r="A74" s="28" t="s">
        <v>16</v>
      </c>
      <c r="B74" s="96" t="s">
        <v>126</v>
      </c>
      <c r="C74" s="81" t="s">
        <v>357</v>
      </c>
      <c r="D74" s="89">
        <v>40200</v>
      </c>
      <c r="E74" s="82" t="s">
        <v>361</v>
      </c>
      <c r="F74" s="52">
        <v>9.34</v>
      </c>
      <c r="G74" s="26"/>
      <c r="H74" s="77"/>
      <c r="I74" s="26"/>
      <c r="J74" s="79">
        <f t="shared" si="7"/>
        <v>0</v>
      </c>
      <c r="K74" s="29" t="s">
        <v>358</v>
      </c>
    </row>
    <row r="75" spans="1:11" ht="15.6" x14ac:dyDescent="0.3">
      <c r="A75" s="28" t="s">
        <v>17</v>
      </c>
      <c r="B75" s="96" t="s">
        <v>418</v>
      </c>
      <c r="C75" s="81" t="s">
        <v>419</v>
      </c>
      <c r="D75" s="89" t="s">
        <v>62</v>
      </c>
      <c r="E75" s="82" t="s">
        <v>378</v>
      </c>
      <c r="F75" s="52">
        <v>9.43</v>
      </c>
      <c r="G75" s="26"/>
      <c r="H75" s="77"/>
      <c r="I75" s="26"/>
      <c r="J75" s="79">
        <f t="shared" si="7"/>
        <v>0</v>
      </c>
      <c r="K75" s="29" t="s">
        <v>379</v>
      </c>
    </row>
    <row r="76" spans="1:11" ht="15.6" x14ac:dyDescent="0.3">
      <c r="A76" s="28" t="s">
        <v>18</v>
      </c>
      <c r="B76" s="58"/>
      <c r="C76" s="59"/>
      <c r="D76" s="60"/>
      <c r="E76" s="36"/>
      <c r="F76" s="52"/>
      <c r="G76" s="37"/>
      <c r="H76" s="54"/>
      <c r="I76" s="37"/>
      <c r="J76" s="53">
        <f t="shared" si="7"/>
        <v>0</v>
      </c>
      <c r="K76" s="29"/>
    </row>
    <row r="77" spans="1:11" ht="15.6" x14ac:dyDescent="0.3">
      <c r="A77" s="30"/>
      <c r="B77" s="31"/>
      <c r="C77" s="17"/>
      <c r="D77" s="65"/>
      <c r="E77" s="40"/>
      <c r="F77" s="68"/>
      <c r="G77" s="42"/>
      <c r="H77" s="69"/>
      <c r="I77" s="42"/>
      <c r="J77" s="70"/>
      <c r="K77" s="43"/>
    </row>
    <row r="78" spans="1:11" x14ac:dyDescent="0.3">
      <c r="B78" s="99" t="s">
        <v>33</v>
      </c>
    </row>
    <row r="80" spans="1:11" s="21" customFormat="1" x14ac:dyDescent="0.3">
      <c r="B80" s="71">
        <v>1</v>
      </c>
      <c r="C80" s="72" t="s">
        <v>28</v>
      </c>
      <c r="D80" s="67"/>
    </row>
    <row r="81" spans="1:11" s="21" customFormat="1" x14ac:dyDescent="0.3">
      <c r="A81" s="22" t="s">
        <v>8</v>
      </c>
      <c r="B81" s="23" t="s">
        <v>9</v>
      </c>
      <c r="C81" s="24" t="s">
        <v>10</v>
      </c>
      <c r="D81" s="64" t="s">
        <v>11</v>
      </c>
      <c r="E81" s="22" t="s">
        <v>50</v>
      </c>
      <c r="F81" s="25" t="s">
        <v>19</v>
      </c>
      <c r="G81" s="26" t="s">
        <v>20</v>
      </c>
      <c r="H81" s="26" t="s">
        <v>21</v>
      </c>
      <c r="I81" s="26" t="s">
        <v>20</v>
      </c>
      <c r="J81" s="26" t="s">
        <v>22</v>
      </c>
      <c r="K81" s="27" t="s">
        <v>12</v>
      </c>
    </row>
    <row r="82" spans="1:11" s="21" customFormat="1" ht="15.6" x14ac:dyDescent="0.3">
      <c r="A82" s="28" t="s">
        <v>13</v>
      </c>
      <c r="B82" s="96" t="s">
        <v>101</v>
      </c>
      <c r="C82" s="81" t="s">
        <v>102</v>
      </c>
      <c r="D82" s="80" t="s">
        <v>103</v>
      </c>
      <c r="E82" s="82" t="s">
        <v>54</v>
      </c>
      <c r="F82" s="52">
        <v>8.41</v>
      </c>
      <c r="G82" s="26"/>
      <c r="H82" s="77"/>
      <c r="I82" s="26"/>
      <c r="J82" s="79">
        <f t="shared" ref="J82:J86" si="8">G82+I82</f>
        <v>0</v>
      </c>
      <c r="K82" s="29" t="s">
        <v>55</v>
      </c>
    </row>
    <row r="83" spans="1:11" s="21" customFormat="1" ht="15.6" x14ac:dyDescent="0.3">
      <c r="A83" s="28" t="s">
        <v>14</v>
      </c>
      <c r="B83" s="96" t="s">
        <v>538</v>
      </c>
      <c r="C83" s="81" t="s">
        <v>539</v>
      </c>
      <c r="D83" s="80" t="s">
        <v>540</v>
      </c>
      <c r="E83" s="82" t="s">
        <v>378</v>
      </c>
      <c r="F83" s="52">
        <v>8.1999999999999993</v>
      </c>
      <c r="G83" s="26"/>
      <c r="H83" s="77"/>
      <c r="I83" s="26"/>
      <c r="J83" s="79">
        <f t="shared" si="8"/>
        <v>0</v>
      </c>
      <c r="K83" s="29" t="s">
        <v>506</v>
      </c>
    </row>
    <row r="84" spans="1:11" s="21" customFormat="1" ht="15.6" x14ac:dyDescent="0.3">
      <c r="A84" s="28" t="s">
        <v>15</v>
      </c>
      <c r="B84" s="96" t="s">
        <v>104</v>
      </c>
      <c r="C84" s="81" t="s">
        <v>635</v>
      </c>
      <c r="D84" s="80" t="s">
        <v>636</v>
      </c>
      <c r="E84" s="82" t="s">
        <v>688</v>
      </c>
      <c r="F84" s="52">
        <v>8.06</v>
      </c>
      <c r="G84" s="26"/>
      <c r="H84" s="77"/>
      <c r="I84" s="26"/>
      <c r="J84" s="79">
        <f t="shared" si="8"/>
        <v>0</v>
      </c>
      <c r="K84" s="29" t="s">
        <v>627</v>
      </c>
    </row>
    <row r="85" spans="1:11" s="21" customFormat="1" ht="15.6" x14ac:dyDescent="0.3">
      <c r="A85" s="28" t="s">
        <v>16</v>
      </c>
      <c r="B85" s="96" t="s">
        <v>174</v>
      </c>
      <c r="C85" s="81" t="s">
        <v>175</v>
      </c>
      <c r="D85" s="80">
        <v>40420</v>
      </c>
      <c r="E85" s="82" t="s">
        <v>152</v>
      </c>
      <c r="F85" s="52">
        <v>9.0500000000000007</v>
      </c>
      <c r="G85" s="26"/>
      <c r="H85" s="77"/>
      <c r="I85" s="26"/>
      <c r="J85" s="79">
        <f t="shared" si="8"/>
        <v>0</v>
      </c>
      <c r="K85" s="29" t="s">
        <v>163</v>
      </c>
    </row>
    <row r="86" spans="1:11" s="21" customFormat="1" ht="15.6" x14ac:dyDescent="0.3">
      <c r="A86" s="28" t="s">
        <v>17</v>
      </c>
      <c r="B86" s="96" t="s">
        <v>452</v>
      </c>
      <c r="C86" s="81" t="s">
        <v>453</v>
      </c>
      <c r="D86" s="80" t="s">
        <v>454</v>
      </c>
      <c r="E86" s="82" t="s">
        <v>378</v>
      </c>
      <c r="F86" s="52">
        <v>9.59</v>
      </c>
      <c r="G86" s="26"/>
      <c r="H86" s="77"/>
      <c r="I86" s="26"/>
      <c r="J86" s="79">
        <f t="shared" si="8"/>
        <v>0</v>
      </c>
      <c r="K86" s="29" t="s">
        <v>393</v>
      </c>
    </row>
    <row r="87" spans="1:11" s="21" customFormat="1" ht="15.6" x14ac:dyDescent="0.3">
      <c r="A87" s="28" t="s">
        <v>18</v>
      </c>
      <c r="B87" s="96"/>
      <c r="C87" s="81"/>
      <c r="D87" s="80"/>
      <c r="E87" s="82"/>
      <c r="F87" s="52"/>
      <c r="G87" s="26"/>
      <c r="H87" s="77"/>
      <c r="I87" s="26"/>
      <c r="J87" s="79"/>
      <c r="K87" s="29"/>
    </row>
    <row r="89" spans="1:11" s="21" customFormat="1" x14ac:dyDescent="0.3">
      <c r="B89" s="71">
        <v>2</v>
      </c>
      <c r="C89" s="72" t="s">
        <v>28</v>
      </c>
      <c r="D89" s="67"/>
    </row>
    <row r="90" spans="1:11" s="21" customFormat="1" x14ac:dyDescent="0.3">
      <c r="A90" s="22" t="s">
        <v>8</v>
      </c>
      <c r="B90" s="23" t="s">
        <v>9</v>
      </c>
      <c r="C90" s="24" t="s">
        <v>10</v>
      </c>
      <c r="D90" s="64" t="s">
        <v>11</v>
      </c>
      <c r="E90" s="22" t="s">
        <v>50</v>
      </c>
      <c r="F90" s="25" t="s">
        <v>19</v>
      </c>
      <c r="G90" s="26" t="s">
        <v>20</v>
      </c>
      <c r="H90" s="26" t="s">
        <v>21</v>
      </c>
      <c r="I90" s="26" t="s">
        <v>20</v>
      </c>
      <c r="J90" s="26" t="s">
        <v>22</v>
      </c>
      <c r="K90" s="27" t="s">
        <v>12</v>
      </c>
    </row>
    <row r="91" spans="1:11" s="21" customFormat="1" ht="15.6" x14ac:dyDescent="0.3">
      <c r="A91" s="28" t="s">
        <v>13</v>
      </c>
      <c r="B91" s="96" t="s">
        <v>170</v>
      </c>
      <c r="C91" s="81" t="s">
        <v>171</v>
      </c>
      <c r="D91" s="80" t="s">
        <v>172</v>
      </c>
      <c r="E91" s="82" t="s">
        <v>152</v>
      </c>
      <c r="F91" s="52">
        <v>8.93</v>
      </c>
      <c r="G91" s="26"/>
      <c r="H91" s="77"/>
      <c r="I91" s="26"/>
      <c r="J91" s="79">
        <f t="shared" ref="J91:J96" si="9">G91+I91</f>
        <v>0</v>
      </c>
      <c r="K91" s="29" t="s">
        <v>151</v>
      </c>
    </row>
    <row r="92" spans="1:11" s="21" customFormat="1" ht="15.6" x14ac:dyDescent="0.3">
      <c r="A92" s="28" t="s">
        <v>14</v>
      </c>
      <c r="B92" s="96"/>
      <c r="C92" s="81"/>
      <c r="D92" s="80"/>
      <c r="E92" s="82"/>
      <c r="F92" s="52"/>
      <c r="G92" s="26"/>
      <c r="H92" s="77"/>
      <c r="I92" s="26"/>
      <c r="J92" s="79"/>
      <c r="K92" s="29"/>
    </row>
    <row r="93" spans="1:11" s="21" customFormat="1" ht="15.6" x14ac:dyDescent="0.3">
      <c r="A93" s="28" t="s">
        <v>15</v>
      </c>
      <c r="B93" s="96" t="s">
        <v>449</v>
      </c>
      <c r="C93" s="81" t="s">
        <v>450</v>
      </c>
      <c r="D93" s="80" t="s">
        <v>451</v>
      </c>
      <c r="E93" s="82" t="s">
        <v>378</v>
      </c>
      <c r="F93" s="52" t="s">
        <v>749</v>
      </c>
      <c r="G93" s="26"/>
      <c r="H93" s="77"/>
      <c r="I93" s="26"/>
      <c r="J93" s="79">
        <f t="shared" si="9"/>
        <v>0</v>
      </c>
      <c r="K93" s="29" t="s">
        <v>379</v>
      </c>
    </row>
    <row r="94" spans="1:11" s="21" customFormat="1" ht="15.6" x14ac:dyDescent="0.3">
      <c r="A94" s="28" t="s">
        <v>16</v>
      </c>
      <c r="B94" s="96" t="s">
        <v>79</v>
      </c>
      <c r="C94" s="81" t="s">
        <v>80</v>
      </c>
      <c r="D94" s="80" t="s">
        <v>81</v>
      </c>
      <c r="E94" s="82" t="s">
        <v>54</v>
      </c>
      <c r="F94" s="52">
        <v>8.18</v>
      </c>
      <c r="G94" s="26"/>
      <c r="H94" s="77"/>
      <c r="I94" s="26"/>
      <c r="J94" s="79">
        <f t="shared" si="9"/>
        <v>0</v>
      </c>
      <c r="K94" s="29" t="s">
        <v>63</v>
      </c>
    </row>
    <row r="95" spans="1:11" s="21" customFormat="1" ht="15.6" x14ac:dyDescent="0.3">
      <c r="A95" s="28" t="s">
        <v>17</v>
      </c>
      <c r="B95" s="96" t="s">
        <v>256</v>
      </c>
      <c r="C95" s="81" t="s">
        <v>536</v>
      </c>
      <c r="D95" s="80" t="s">
        <v>537</v>
      </c>
      <c r="E95" s="82" t="s">
        <v>378</v>
      </c>
      <c r="F95" s="52">
        <v>8.52</v>
      </c>
      <c r="G95" s="26"/>
      <c r="H95" s="77"/>
      <c r="I95" s="26"/>
      <c r="J95" s="79">
        <f t="shared" si="9"/>
        <v>0</v>
      </c>
      <c r="K95" s="29" t="s">
        <v>506</v>
      </c>
    </row>
    <row r="96" spans="1:11" s="21" customFormat="1" ht="15.6" x14ac:dyDescent="0.3">
      <c r="A96" s="28" t="s">
        <v>18</v>
      </c>
      <c r="B96" s="58"/>
      <c r="C96" s="59"/>
      <c r="D96" s="60"/>
      <c r="E96" s="36"/>
      <c r="F96" s="52"/>
      <c r="G96" s="37"/>
      <c r="H96" s="54"/>
      <c r="I96" s="37"/>
      <c r="J96" s="53">
        <f t="shared" si="9"/>
        <v>0</v>
      </c>
      <c r="K96" s="29"/>
    </row>
    <row r="98" spans="1:11" s="21" customFormat="1" x14ac:dyDescent="0.3">
      <c r="B98" s="71">
        <v>3</v>
      </c>
      <c r="C98" s="72" t="s">
        <v>28</v>
      </c>
      <c r="D98" s="67"/>
    </row>
    <row r="99" spans="1:11" s="21" customFormat="1" x14ac:dyDescent="0.3">
      <c r="A99" s="22" t="s">
        <v>8</v>
      </c>
      <c r="B99" s="23" t="s">
        <v>9</v>
      </c>
      <c r="C99" s="24" t="s">
        <v>10</v>
      </c>
      <c r="D99" s="64" t="s">
        <v>11</v>
      </c>
      <c r="E99" s="22" t="s">
        <v>50</v>
      </c>
      <c r="F99" s="25" t="s">
        <v>19</v>
      </c>
      <c r="G99" s="26" t="s">
        <v>20</v>
      </c>
      <c r="H99" s="26" t="s">
        <v>21</v>
      </c>
      <c r="I99" s="26" t="s">
        <v>20</v>
      </c>
      <c r="J99" s="26" t="s">
        <v>22</v>
      </c>
      <c r="K99" s="27" t="s">
        <v>12</v>
      </c>
    </row>
    <row r="100" spans="1:11" s="21" customFormat="1" ht="15.6" x14ac:dyDescent="0.3">
      <c r="A100" s="28" t="s">
        <v>13</v>
      </c>
      <c r="B100" s="96" t="s">
        <v>541</v>
      </c>
      <c r="C100" s="81" t="s">
        <v>339</v>
      </c>
      <c r="D100" s="80" t="s">
        <v>542</v>
      </c>
      <c r="E100" s="82" t="s">
        <v>378</v>
      </c>
      <c r="F100" s="52" t="s">
        <v>749</v>
      </c>
      <c r="G100" s="26"/>
      <c r="H100" s="77"/>
      <c r="I100" s="26"/>
      <c r="J100" s="79">
        <f t="shared" ref="J100:J105" si="10">G100+I100</f>
        <v>0</v>
      </c>
      <c r="K100" s="29" t="s">
        <v>506</v>
      </c>
    </row>
    <row r="101" spans="1:11" s="21" customFormat="1" ht="15.6" x14ac:dyDescent="0.3">
      <c r="A101" s="28" t="s">
        <v>14</v>
      </c>
      <c r="B101" s="96" t="s">
        <v>88</v>
      </c>
      <c r="C101" s="81" t="s">
        <v>89</v>
      </c>
      <c r="D101" s="80" t="s">
        <v>90</v>
      </c>
      <c r="E101" s="82" t="s">
        <v>54</v>
      </c>
      <c r="F101" s="52">
        <v>9.77</v>
      </c>
      <c r="G101" s="26"/>
      <c r="H101" s="77"/>
      <c r="I101" s="26"/>
      <c r="J101" s="79">
        <f t="shared" si="10"/>
        <v>0</v>
      </c>
      <c r="K101" s="29" t="s">
        <v>63</v>
      </c>
    </row>
    <row r="102" spans="1:11" s="21" customFormat="1" ht="15.6" x14ac:dyDescent="0.3">
      <c r="A102" s="28" t="s">
        <v>15</v>
      </c>
      <c r="B102" s="96" t="s">
        <v>443</v>
      </c>
      <c r="C102" s="81" t="s">
        <v>444</v>
      </c>
      <c r="D102" s="89">
        <v>40222</v>
      </c>
      <c r="E102" s="82" t="s">
        <v>378</v>
      </c>
      <c r="F102" s="52">
        <v>8.93</v>
      </c>
      <c r="G102" s="26"/>
      <c r="H102" s="77"/>
      <c r="I102" s="26"/>
      <c r="J102" s="79">
        <f t="shared" si="10"/>
        <v>0</v>
      </c>
      <c r="K102" s="29" t="s">
        <v>385</v>
      </c>
    </row>
    <row r="103" spans="1:11" s="21" customFormat="1" ht="15.6" x14ac:dyDescent="0.3">
      <c r="A103" s="28" t="s">
        <v>16</v>
      </c>
      <c r="B103" s="96" t="s">
        <v>94</v>
      </c>
      <c r="C103" s="81" t="s">
        <v>95</v>
      </c>
      <c r="D103" s="80" t="s">
        <v>96</v>
      </c>
      <c r="E103" s="82" t="s">
        <v>54</v>
      </c>
      <c r="F103" s="52">
        <v>8.94</v>
      </c>
      <c r="G103" s="26"/>
      <c r="H103" s="77"/>
      <c r="I103" s="26"/>
      <c r="J103" s="79">
        <f t="shared" si="10"/>
        <v>0</v>
      </c>
      <c r="K103" s="29" t="s">
        <v>63</v>
      </c>
    </row>
    <row r="104" spans="1:11" s="21" customFormat="1" ht="15.6" x14ac:dyDescent="0.3">
      <c r="A104" s="28" t="s">
        <v>17</v>
      </c>
      <c r="B104" s="96" t="s">
        <v>543</v>
      </c>
      <c r="C104" s="81" t="s">
        <v>544</v>
      </c>
      <c r="D104" s="80" t="s">
        <v>545</v>
      </c>
      <c r="E104" s="82" t="s">
        <v>378</v>
      </c>
      <c r="F104" s="52">
        <v>7.78</v>
      </c>
      <c r="G104" s="26"/>
      <c r="H104" s="77"/>
      <c r="I104" s="26"/>
      <c r="J104" s="79">
        <f t="shared" si="10"/>
        <v>0</v>
      </c>
      <c r="K104" s="29" t="s">
        <v>506</v>
      </c>
    </row>
    <row r="105" spans="1:11" s="21" customFormat="1" ht="15.6" x14ac:dyDescent="0.3">
      <c r="A105" s="28" t="s">
        <v>18</v>
      </c>
      <c r="B105" s="58"/>
      <c r="C105" s="59"/>
      <c r="D105" s="60"/>
      <c r="E105" s="36"/>
      <c r="F105" s="52"/>
      <c r="G105" s="37"/>
      <c r="H105" s="54"/>
      <c r="I105" s="37"/>
      <c r="J105" s="53">
        <f t="shared" si="10"/>
        <v>0</v>
      </c>
      <c r="K105" s="29"/>
    </row>
    <row r="106" spans="1:11" s="21" customFormat="1" ht="15.6" x14ac:dyDescent="0.3">
      <c r="A106" s="30"/>
      <c r="B106" s="31"/>
      <c r="C106" s="17"/>
      <c r="D106" s="65"/>
      <c r="E106" s="40"/>
      <c r="F106" s="68"/>
      <c r="G106" s="42"/>
      <c r="H106" s="69"/>
      <c r="I106" s="42"/>
      <c r="J106" s="70"/>
      <c r="K106" s="43"/>
    </row>
    <row r="107" spans="1:11" s="21" customFormat="1" x14ac:dyDescent="0.3">
      <c r="B107" s="71">
        <v>4</v>
      </c>
      <c r="C107" s="72" t="s">
        <v>28</v>
      </c>
      <c r="D107" s="67"/>
    </row>
    <row r="108" spans="1:11" s="21" customFormat="1" x14ac:dyDescent="0.3">
      <c r="A108" s="22" t="s">
        <v>8</v>
      </c>
      <c r="B108" s="23" t="s">
        <v>9</v>
      </c>
      <c r="C108" s="24" t="s">
        <v>10</v>
      </c>
      <c r="D108" s="64" t="s">
        <v>11</v>
      </c>
      <c r="E108" s="22" t="s">
        <v>50</v>
      </c>
      <c r="F108" s="25" t="s">
        <v>19</v>
      </c>
      <c r="G108" s="26" t="s">
        <v>20</v>
      </c>
      <c r="H108" s="26" t="s">
        <v>21</v>
      </c>
      <c r="I108" s="26" t="s">
        <v>20</v>
      </c>
      <c r="J108" s="26" t="s">
        <v>22</v>
      </c>
      <c r="K108" s="27" t="s">
        <v>12</v>
      </c>
    </row>
    <row r="109" spans="1:11" s="21" customFormat="1" ht="15.6" x14ac:dyDescent="0.3">
      <c r="A109" s="28" t="s">
        <v>13</v>
      </c>
      <c r="B109" s="96" t="s">
        <v>460</v>
      </c>
      <c r="C109" s="81" t="s">
        <v>461</v>
      </c>
      <c r="D109" s="80" t="s">
        <v>462</v>
      </c>
      <c r="E109" s="82" t="s">
        <v>378</v>
      </c>
      <c r="F109" s="52">
        <v>8.51</v>
      </c>
      <c r="G109" s="26"/>
      <c r="H109" s="77"/>
      <c r="I109" s="26"/>
      <c r="J109" s="79">
        <f t="shared" ref="J109:J114" si="11">G109+I109</f>
        <v>0</v>
      </c>
      <c r="K109" s="29" t="s">
        <v>385</v>
      </c>
    </row>
    <row r="110" spans="1:11" s="21" customFormat="1" ht="15.6" x14ac:dyDescent="0.3">
      <c r="A110" s="28" t="s">
        <v>14</v>
      </c>
      <c r="B110" s="96" t="s">
        <v>104</v>
      </c>
      <c r="C110" s="81" t="s">
        <v>105</v>
      </c>
      <c r="D110" s="80" t="s">
        <v>106</v>
      </c>
      <c r="E110" s="82" t="s">
        <v>54</v>
      </c>
      <c r="F110" s="52">
        <v>8.5500000000000007</v>
      </c>
      <c r="G110" s="26"/>
      <c r="H110" s="77"/>
      <c r="I110" s="26"/>
      <c r="J110" s="79">
        <f t="shared" si="11"/>
        <v>0</v>
      </c>
      <c r="K110" s="29" t="s">
        <v>55</v>
      </c>
    </row>
    <row r="111" spans="1:11" s="21" customFormat="1" ht="15.6" x14ac:dyDescent="0.3">
      <c r="A111" s="28" t="s">
        <v>15</v>
      </c>
      <c r="B111" s="96" t="s">
        <v>447</v>
      </c>
      <c r="C111" s="81" t="s">
        <v>448</v>
      </c>
      <c r="D111" s="80">
        <v>40273</v>
      </c>
      <c r="E111" s="82" t="s">
        <v>378</v>
      </c>
      <c r="F111" s="52" t="s">
        <v>749</v>
      </c>
      <c r="G111" s="26"/>
      <c r="H111" s="77"/>
      <c r="I111" s="26"/>
      <c r="J111" s="79">
        <f t="shared" si="11"/>
        <v>0</v>
      </c>
      <c r="K111" s="29" t="s">
        <v>379</v>
      </c>
    </row>
    <row r="112" spans="1:11" s="21" customFormat="1" ht="15.6" x14ac:dyDescent="0.3">
      <c r="A112" s="28" t="s">
        <v>16</v>
      </c>
      <c r="B112" s="96" t="s">
        <v>91</v>
      </c>
      <c r="C112" s="81" t="s">
        <v>92</v>
      </c>
      <c r="D112" s="80" t="s">
        <v>93</v>
      </c>
      <c r="E112" s="82" t="s">
        <v>54</v>
      </c>
      <c r="F112" s="52">
        <v>9.41</v>
      </c>
      <c r="G112" s="26"/>
      <c r="H112" s="77"/>
      <c r="I112" s="26"/>
      <c r="J112" s="79">
        <f t="shared" si="11"/>
        <v>0</v>
      </c>
      <c r="K112" s="29" t="s">
        <v>63</v>
      </c>
    </row>
    <row r="113" spans="1:11" s="21" customFormat="1" ht="15.6" x14ac:dyDescent="0.3">
      <c r="A113" s="28" t="s">
        <v>17</v>
      </c>
      <c r="B113" s="96" t="s">
        <v>455</v>
      </c>
      <c r="C113" s="81" t="s">
        <v>456</v>
      </c>
      <c r="D113" s="80" t="s">
        <v>454</v>
      </c>
      <c r="E113" s="82" t="s">
        <v>378</v>
      </c>
      <c r="F113" s="52">
        <v>8.4499999999999993</v>
      </c>
      <c r="G113" s="26"/>
      <c r="H113" s="77"/>
      <c r="I113" s="26"/>
      <c r="J113" s="79">
        <f t="shared" si="11"/>
        <v>0</v>
      </c>
      <c r="K113" s="29" t="s">
        <v>393</v>
      </c>
    </row>
    <row r="114" spans="1:11" s="21" customFormat="1" ht="15.6" x14ac:dyDescent="0.3">
      <c r="A114" s="28" t="s">
        <v>18</v>
      </c>
      <c r="B114" s="58"/>
      <c r="C114" s="59"/>
      <c r="D114" s="60"/>
      <c r="E114" s="36"/>
      <c r="F114" s="52"/>
      <c r="G114" s="37"/>
      <c r="H114" s="54"/>
      <c r="I114" s="37"/>
      <c r="J114" s="53">
        <f t="shared" si="11"/>
        <v>0</v>
      </c>
      <c r="K114" s="29"/>
    </row>
    <row r="116" spans="1:11" s="21" customFormat="1" x14ac:dyDescent="0.3">
      <c r="B116" s="71">
        <v>5</v>
      </c>
      <c r="C116" s="72" t="s">
        <v>28</v>
      </c>
      <c r="D116" s="67"/>
    </row>
    <row r="117" spans="1:11" s="21" customFormat="1" x14ac:dyDescent="0.3">
      <c r="A117" s="22" t="s">
        <v>8</v>
      </c>
      <c r="B117" s="23" t="s">
        <v>9</v>
      </c>
      <c r="C117" s="24" t="s">
        <v>10</v>
      </c>
      <c r="D117" s="64" t="s">
        <v>11</v>
      </c>
      <c r="E117" s="22" t="s">
        <v>50</v>
      </c>
      <c r="F117" s="25" t="s">
        <v>19</v>
      </c>
      <c r="G117" s="26" t="s">
        <v>20</v>
      </c>
      <c r="H117" s="26" t="s">
        <v>21</v>
      </c>
      <c r="I117" s="26" t="s">
        <v>20</v>
      </c>
      <c r="J117" s="26" t="s">
        <v>22</v>
      </c>
      <c r="K117" s="27" t="s">
        <v>12</v>
      </c>
    </row>
    <row r="118" spans="1:11" s="21" customFormat="1" ht="15.6" x14ac:dyDescent="0.3">
      <c r="A118" s="28" t="s">
        <v>13</v>
      </c>
      <c r="B118" s="96" t="s">
        <v>97</v>
      </c>
      <c r="C118" s="81" t="s">
        <v>98</v>
      </c>
      <c r="D118" s="80" t="s">
        <v>99</v>
      </c>
      <c r="E118" s="82" t="s">
        <v>54</v>
      </c>
      <c r="F118" s="52">
        <v>8.93</v>
      </c>
      <c r="G118" s="26"/>
      <c r="H118" s="77"/>
      <c r="I118" s="26"/>
      <c r="J118" s="79">
        <f>G118+I118</f>
        <v>0</v>
      </c>
      <c r="K118" s="29" t="s">
        <v>100</v>
      </c>
    </row>
    <row r="119" spans="1:11" s="21" customFormat="1" ht="15.6" x14ac:dyDescent="0.3">
      <c r="A119" s="28" t="s">
        <v>14</v>
      </c>
      <c r="B119" s="96"/>
      <c r="C119" s="81"/>
      <c r="D119" s="80"/>
      <c r="E119" s="82"/>
      <c r="F119" s="52"/>
      <c r="G119" s="26"/>
      <c r="H119" s="77"/>
      <c r="I119" s="26"/>
      <c r="J119" s="79">
        <f>G119+I119</f>
        <v>0</v>
      </c>
      <c r="K119" s="29"/>
    </row>
    <row r="120" spans="1:11" s="21" customFormat="1" ht="15.6" x14ac:dyDescent="0.3">
      <c r="A120" s="28" t="s">
        <v>15</v>
      </c>
      <c r="B120" s="96" t="s">
        <v>88</v>
      </c>
      <c r="C120" s="81" t="s">
        <v>445</v>
      </c>
      <c r="D120" s="80">
        <v>39981</v>
      </c>
      <c r="E120" s="82" t="s">
        <v>378</v>
      </c>
      <c r="F120" s="52">
        <v>7.92</v>
      </c>
      <c r="G120" s="26"/>
      <c r="H120" s="77"/>
      <c r="I120" s="26"/>
      <c r="J120" s="79">
        <f>G120+I120</f>
        <v>0</v>
      </c>
      <c r="K120" s="29" t="s">
        <v>446</v>
      </c>
    </row>
    <row r="121" spans="1:11" s="21" customFormat="1" ht="15.6" x14ac:dyDescent="0.3">
      <c r="A121" s="28" t="s">
        <v>16</v>
      </c>
      <c r="B121" s="96" t="s">
        <v>73</v>
      </c>
      <c r="C121" s="81" t="s">
        <v>74</v>
      </c>
      <c r="D121" s="80" t="s">
        <v>75</v>
      </c>
      <c r="E121" s="82" t="s">
        <v>54</v>
      </c>
      <c r="F121" s="52" t="s">
        <v>749</v>
      </c>
      <c r="G121" s="26"/>
      <c r="H121" s="77"/>
      <c r="I121" s="26"/>
      <c r="J121" s="79">
        <f>G121+I121</f>
        <v>0</v>
      </c>
      <c r="K121" s="29" t="s">
        <v>63</v>
      </c>
    </row>
    <row r="122" spans="1:11" s="21" customFormat="1" ht="15.6" x14ac:dyDescent="0.3">
      <c r="A122" s="28" t="s">
        <v>17</v>
      </c>
      <c r="B122" s="96" t="s">
        <v>457</v>
      </c>
      <c r="C122" s="81" t="s">
        <v>458</v>
      </c>
      <c r="D122" s="80" t="s">
        <v>459</v>
      </c>
      <c r="E122" s="82" t="s">
        <v>378</v>
      </c>
      <c r="F122" s="52">
        <v>8.09</v>
      </c>
      <c r="G122" s="26"/>
      <c r="H122" s="77"/>
      <c r="I122" s="26"/>
      <c r="J122" s="79">
        <f>G122+I122</f>
        <v>0</v>
      </c>
      <c r="K122" s="29" t="s">
        <v>398</v>
      </c>
    </row>
    <row r="123" spans="1:11" s="21" customFormat="1" ht="15.6" x14ac:dyDescent="0.3">
      <c r="A123" s="28" t="s">
        <v>18</v>
      </c>
      <c r="B123" s="58"/>
      <c r="C123" s="59"/>
      <c r="D123" s="60"/>
      <c r="E123" s="36"/>
      <c r="F123" s="52"/>
      <c r="G123" s="37"/>
      <c r="H123" s="54"/>
      <c r="I123" s="37"/>
      <c r="J123" s="53">
        <f t="shared" ref="J123" si="12">G123+I123</f>
        <v>0</v>
      </c>
      <c r="K123" s="29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6"/>
  <sheetViews>
    <sheetView zoomScaleNormal="100" workbookViewId="0"/>
  </sheetViews>
  <sheetFormatPr defaultRowHeight="14.4" x14ac:dyDescent="0.3"/>
  <cols>
    <col min="1" max="1" width="6.6640625" style="105" customWidth="1"/>
    <col min="2" max="2" width="15.88671875" style="100" customWidth="1"/>
    <col min="3" max="3" width="14.88671875" bestFit="1" customWidth="1"/>
    <col min="4" max="4" width="10.33203125" style="63" bestFit="1" customWidth="1"/>
    <col min="5" max="5" width="24.109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0.6640625" customWidth="1"/>
  </cols>
  <sheetData>
    <row r="1" spans="1:14" s="14" customFormat="1" ht="18" x14ac:dyDescent="0.35">
      <c r="A1" s="108" t="s">
        <v>7</v>
      </c>
      <c r="B1" s="97"/>
      <c r="C1" s="10"/>
      <c r="D1" s="61"/>
      <c r="E1" s="10"/>
      <c r="F1" s="10"/>
      <c r="G1" s="10"/>
      <c r="H1" s="12"/>
      <c r="I1" s="12"/>
      <c r="J1" s="12"/>
      <c r="K1" s="13"/>
      <c r="L1" s="13"/>
      <c r="M1" s="13"/>
      <c r="N1" s="13"/>
    </row>
    <row r="2" spans="1:14" s="14" customFormat="1" ht="13.2" x14ac:dyDescent="0.25">
      <c r="A2" s="103"/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</row>
    <row r="4" spans="1:14" x14ac:dyDescent="0.3">
      <c r="B4" s="101" t="s">
        <v>32</v>
      </c>
    </row>
    <row r="6" spans="1:14" s="21" customFormat="1" x14ac:dyDescent="0.3">
      <c r="A6" s="47"/>
      <c r="B6" s="71">
        <v>1</v>
      </c>
      <c r="C6" s="72" t="s">
        <v>28</v>
      </c>
      <c r="D6" s="67"/>
    </row>
    <row r="7" spans="1:14" x14ac:dyDescent="0.3">
      <c r="A7" s="25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>
        <v>1</v>
      </c>
      <c r="B8" s="96" t="s">
        <v>438</v>
      </c>
      <c r="C8" s="81" t="s">
        <v>439</v>
      </c>
      <c r="D8" s="80" t="s">
        <v>440</v>
      </c>
      <c r="E8" s="82" t="s">
        <v>378</v>
      </c>
      <c r="F8" s="52">
        <v>10.72</v>
      </c>
      <c r="G8" s="26">
        <v>41</v>
      </c>
      <c r="H8" s="77">
        <v>37.049999999999997</v>
      </c>
      <c r="I8" s="26"/>
      <c r="J8" s="79">
        <f t="shared" ref="J8:J13" si="0">G8+I8</f>
        <v>41</v>
      </c>
      <c r="K8" s="29" t="s">
        <v>393</v>
      </c>
    </row>
    <row r="9" spans="1:14" ht="15.6" x14ac:dyDescent="0.3">
      <c r="A9" s="28">
        <v>2</v>
      </c>
      <c r="B9" s="96" t="s">
        <v>375</v>
      </c>
      <c r="C9" s="81" t="s">
        <v>416</v>
      </c>
      <c r="D9" s="80" t="s">
        <v>417</v>
      </c>
      <c r="E9" s="82" t="s">
        <v>378</v>
      </c>
      <c r="F9" s="52">
        <v>9.6</v>
      </c>
      <c r="G9" s="26">
        <v>35</v>
      </c>
      <c r="H9" s="77">
        <v>32.590000000000003</v>
      </c>
      <c r="I9" s="26"/>
      <c r="J9" s="79">
        <f t="shared" si="0"/>
        <v>35</v>
      </c>
      <c r="K9" s="29" t="s">
        <v>379</v>
      </c>
    </row>
    <row r="10" spans="1:14" ht="15.6" x14ac:dyDescent="0.3">
      <c r="A10" s="28">
        <v>3</v>
      </c>
      <c r="B10" s="96" t="s">
        <v>436</v>
      </c>
      <c r="C10" s="81" t="s">
        <v>437</v>
      </c>
      <c r="D10" s="80">
        <v>39996</v>
      </c>
      <c r="E10" s="82" t="s">
        <v>378</v>
      </c>
      <c r="F10" s="52">
        <v>9.34</v>
      </c>
      <c r="G10" s="26">
        <v>28</v>
      </c>
      <c r="H10" s="77">
        <v>33.520000000000003</v>
      </c>
      <c r="I10" s="26"/>
      <c r="J10" s="79">
        <f t="shared" si="0"/>
        <v>28</v>
      </c>
      <c r="K10" s="29" t="s">
        <v>385</v>
      </c>
    </row>
    <row r="11" spans="1:14" ht="15.6" x14ac:dyDescent="0.3">
      <c r="A11" s="28">
        <v>4</v>
      </c>
      <c r="B11" s="96" t="s">
        <v>60</v>
      </c>
      <c r="C11" s="81" t="s">
        <v>61</v>
      </c>
      <c r="D11" s="80" t="s">
        <v>62</v>
      </c>
      <c r="E11" s="82" t="s">
        <v>54</v>
      </c>
      <c r="F11" s="52">
        <v>9.32</v>
      </c>
      <c r="G11" s="26">
        <v>27</v>
      </c>
      <c r="H11" s="77">
        <v>32.14</v>
      </c>
      <c r="I11" s="26"/>
      <c r="J11" s="79">
        <f t="shared" si="0"/>
        <v>27</v>
      </c>
      <c r="K11" s="29" t="s">
        <v>63</v>
      </c>
    </row>
    <row r="12" spans="1:14" ht="15.6" x14ac:dyDescent="0.3">
      <c r="A12" s="28">
        <v>5</v>
      </c>
      <c r="B12" s="96" t="s">
        <v>422</v>
      </c>
      <c r="C12" s="81" t="s">
        <v>423</v>
      </c>
      <c r="D12" s="80" t="s">
        <v>424</v>
      </c>
      <c r="E12" s="82" t="s">
        <v>378</v>
      </c>
      <c r="F12" s="52">
        <v>9.19</v>
      </c>
      <c r="G12" s="26">
        <v>24</v>
      </c>
      <c r="H12" s="77">
        <v>30.12</v>
      </c>
      <c r="I12" s="26"/>
      <c r="J12" s="79">
        <f t="shared" si="0"/>
        <v>24</v>
      </c>
      <c r="K12" s="29" t="s">
        <v>379</v>
      </c>
    </row>
    <row r="13" spans="1:14" ht="15.6" x14ac:dyDescent="0.3">
      <c r="A13" s="28">
        <v>6</v>
      </c>
      <c r="B13" s="96" t="s">
        <v>569</v>
      </c>
      <c r="C13" s="81" t="s">
        <v>570</v>
      </c>
      <c r="D13" s="80" t="s">
        <v>571</v>
      </c>
      <c r="E13" s="82" t="s">
        <v>688</v>
      </c>
      <c r="F13" s="52">
        <v>9.26</v>
      </c>
      <c r="G13" s="26">
        <v>26</v>
      </c>
      <c r="H13" s="52">
        <v>31.2</v>
      </c>
      <c r="I13" s="26"/>
      <c r="J13" s="79">
        <f t="shared" si="0"/>
        <v>26</v>
      </c>
      <c r="K13" s="29" t="s">
        <v>572</v>
      </c>
    </row>
    <row r="14" spans="1:14" ht="15.6" x14ac:dyDescent="0.3">
      <c r="A14" s="104"/>
      <c r="B14" s="106"/>
      <c r="C14" s="87"/>
      <c r="D14" s="88"/>
      <c r="E14" s="32"/>
      <c r="F14" s="68"/>
      <c r="G14" s="67"/>
      <c r="H14" s="68"/>
      <c r="I14" s="67"/>
      <c r="J14" s="70"/>
      <c r="K14" s="43"/>
    </row>
    <row r="15" spans="1:14" s="21" customFormat="1" x14ac:dyDescent="0.3">
      <c r="A15" s="47"/>
      <c r="B15" s="71">
        <v>2</v>
      </c>
      <c r="C15" s="72" t="s">
        <v>28</v>
      </c>
      <c r="D15" s="67"/>
    </row>
    <row r="16" spans="1:14" x14ac:dyDescent="0.3">
      <c r="A16" s="25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4" ht="15.6" x14ac:dyDescent="0.3">
      <c r="A17" s="28">
        <v>1</v>
      </c>
      <c r="B17" s="96" t="s">
        <v>107</v>
      </c>
      <c r="C17" s="81" t="s">
        <v>108</v>
      </c>
      <c r="D17" s="80" t="s">
        <v>109</v>
      </c>
      <c r="E17" s="82" t="s">
        <v>54</v>
      </c>
      <c r="F17" s="52">
        <v>10.06</v>
      </c>
      <c r="G17" s="26">
        <v>40</v>
      </c>
      <c r="H17" s="77" t="s">
        <v>749</v>
      </c>
      <c r="I17" s="26"/>
      <c r="J17" s="79">
        <f t="shared" ref="J17:J22" si="1">G17+I17</f>
        <v>40</v>
      </c>
      <c r="K17" s="29" t="s">
        <v>110</v>
      </c>
    </row>
    <row r="18" spans="1:14" ht="15.6" x14ac:dyDescent="0.3">
      <c r="A18" s="28">
        <v>2</v>
      </c>
      <c r="B18" s="96" t="s">
        <v>64</v>
      </c>
      <c r="C18" s="81" t="s">
        <v>65</v>
      </c>
      <c r="D18" s="80" t="s">
        <v>66</v>
      </c>
      <c r="E18" s="82" t="s">
        <v>54</v>
      </c>
      <c r="F18" s="52">
        <v>9.5299999999999994</v>
      </c>
      <c r="G18" s="26">
        <v>34</v>
      </c>
      <c r="H18" s="77">
        <v>33.78</v>
      </c>
      <c r="I18" s="26"/>
      <c r="J18" s="79">
        <f t="shared" si="1"/>
        <v>34</v>
      </c>
      <c r="K18" s="29" t="s">
        <v>63</v>
      </c>
    </row>
    <row r="19" spans="1:14" ht="15.6" x14ac:dyDescent="0.3">
      <c r="A19" s="28">
        <v>3</v>
      </c>
      <c r="B19" s="96" t="s">
        <v>107</v>
      </c>
      <c r="C19" s="81" t="s">
        <v>228</v>
      </c>
      <c r="D19" s="80" t="s">
        <v>229</v>
      </c>
      <c r="E19" s="82" t="s">
        <v>775</v>
      </c>
      <c r="F19" s="52">
        <v>9.19</v>
      </c>
      <c r="G19" s="26">
        <v>24</v>
      </c>
      <c r="H19" s="77">
        <v>31.85</v>
      </c>
      <c r="I19" s="26"/>
      <c r="J19" s="79">
        <f t="shared" si="1"/>
        <v>24</v>
      </c>
      <c r="K19" s="29" t="s">
        <v>216</v>
      </c>
    </row>
    <row r="20" spans="1:14" ht="15.6" x14ac:dyDescent="0.3">
      <c r="A20" s="28">
        <v>4</v>
      </c>
      <c r="B20" s="96" t="s">
        <v>166</v>
      </c>
      <c r="C20" s="81" t="s">
        <v>167</v>
      </c>
      <c r="D20" s="80">
        <v>40535</v>
      </c>
      <c r="E20" s="82" t="s">
        <v>152</v>
      </c>
      <c r="F20" s="52">
        <v>9.18</v>
      </c>
      <c r="G20" s="26">
        <v>23</v>
      </c>
      <c r="H20" s="77">
        <v>31.08</v>
      </c>
      <c r="I20" s="26"/>
      <c r="J20" s="79">
        <f t="shared" si="1"/>
        <v>23</v>
      </c>
      <c r="K20" s="29" t="s">
        <v>151</v>
      </c>
    </row>
    <row r="21" spans="1:14" ht="15.6" x14ac:dyDescent="0.3">
      <c r="A21" s="28">
        <v>5</v>
      </c>
      <c r="B21" s="96" t="s">
        <v>441</v>
      </c>
      <c r="C21" s="81" t="s">
        <v>442</v>
      </c>
      <c r="D21" s="80">
        <v>40506</v>
      </c>
      <c r="E21" s="82" t="s">
        <v>378</v>
      </c>
      <c r="F21" s="52">
        <v>9.14</v>
      </c>
      <c r="G21" s="26">
        <v>21</v>
      </c>
      <c r="H21" s="77">
        <v>31.26</v>
      </c>
      <c r="I21" s="26"/>
      <c r="J21" s="79">
        <f t="shared" si="1"/>
        <v>21</v>
      </c>
      <c r="K21" s="29" t="s">
        <v>404</v>
      </c>
    </row>
    <row r="22" spans="1:14" ht="15.6" x14ac:dyDescent="0.3">
      <c r="A22" s="28">
        <v>6</v>
      </c>
      <c r="B22" s="96" t="s">
        <v>533</v>
      </c>
      <c r="C22" s="81" t="s">
        <v>534</v>
      </c>
      <c r="D22" s="80" t="s">
        <v>535</v>
      </c>
      <c r="E22" s="82" t="s">
        <v>378</v>
      </c>
      <c r="F22" s="52">
        <v>9.15</v>
      </c>
      <c r="G22" s="26">
        <v>22</v>
      </c>
      <c r="H22" s="77">
        <v>30.47</v>
      </c>
      <c r="I22" s="26"/>
      <c r="J22" s="79">
        <f t="shared" si="1"/>
        <v>22</v>
      </c>
      <c r="K22" s="29" t="s">
        <v>506</v>
      </c>
    </row>
    <row r="23" spans="1:14" ht="15.6" x14ac:dyDescent="0.3">
      <c r="A23" s="104"/>
      <c r="B23" s="106"/>
      <c r="C23" s="87"/>
      <c r="D23" s="88"/>
      <c r="E23" s="32"/>
      <c r="F23" s="68"/>
      <c r="G23" s="67"/>
      <c r="H23" s="68"/>
      <c r="I23" s="67"/>
      <c r="J23" s="70"/>
      <c r="K23" s="43"/>
    </row>
    <row r="24" spans="1:14" s="21" customFormat="1" x14ac:dyDescent="0.3">
      <c r="A24" s="47"/>
      <c r="B24" s="71">
        <v>3</v>
      </c>
      <c r="C24" s="72" t="s">
        <v>28</v>
      </c>
      <c r="D24" s="67"/>
    </row>
    <row r="25" spans="1:14" x14ac:dyDescent="0.3">
      <c r="A25" s="25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4" ht="15.6" x14ac:dyDescent="0.3">
      <c r="A26" s="28">
        <v>1</v>
      </c>
      <c r="B26" s="96" t="s">
        <v>111</v>
      </c>
      <c r="C26" s="81" t="s">
        <v>112</v>
      </c>
      <c r="D26" s="80" t="s">
        <v>113</v>
      </c>
      <c r="E26" s="82" t="s">
        <v>54</v>
      </c>
      <c r="F26" s="52">
        <v>9.99</v>
      </c>
      <c r="G26" s="26">
        <v>39</v>
      </c>
      <c r="H26" s="77">
        <v>35.03</v>
      </c>
      <c r="I26" s="26"/>
      <c r="J26" s="79">
        <f t="shared" ref="J26:J31" si="2">G26+I26</f>
        <v>39</v>
      </c>
      <c r="K26" s="29" t="s">
        <v>110</v>
      </c>
    </row>
    <row r="27" spans="1:14" ht="15.6" x14ac:dyDescent="0.3">
      <c r="A27" s="28">
        <v>2</v>
      </c>
      <c r="B27" s="96" t="s">
        <v>149</v>
      </c>
      <c r="C27" s="81" t="s">
        <v>155</v>
      </c>
      <c r="D27" s="80">
        <v>40348</v>
      </c>
      <c r="E27" s="82" t="s">
        <v>152</v>
      </c>
      <c r="F27" s="52">
        <v>9.4700000000000006</v>
      </c>
      <c r="G27" s="26">
        <v>33</v>
      </c>
      <c r="H27" s="77" t="s">
        <v>749</v>
      </c>
      <c r="I27" s="26"/>
      <c r="J27" s="79">
        <f t="shared" si="2"/>
        <v>33</v>
      </c>
      <c r="K27" s="29" t="s">
        <v>156</v>
      </c>
    </row>
    <row r="28" spans="1:14" ht="15.6" x14ac:dyDescent="0.3">
      <c r="A28" s="28">
        <v>3</v>
      </c>
      <c r="B28" s="96" t="s">
        <v>434</v>
      </c>
      <c r="C28" s="81" t="s">
        <v>435</v>
      </c>
      <c r="D28" s="80">
        <v>40317</v>
      </c>
      <c r="E28" s="82" t="s">
        <v>378</v>
      </c>
      <c r="F28" s="52">
        <v>9.1</v>
      </c>
      <c r="G28" s="26">
        <v>20</v>
      </c>
      <c r="H28" s="77">
        <v>32.590000000000003</v>
      </c>
      <c r="I28" s="26"/>
      <c r="J28" s="79">
        <f t="shared" si="2"/>
        <v>20</v>
      </c>
      <c r="K28" s="29" t="s">
        <v>385</v>
      </c>
    </row>
    <row r="29" spans="1:14" ht="15.6" x14ac:dyDescent="0.3">
      <c r="A29" s="28">
        <v>4</v>
      </c>
      <c r="B29" s="96" t="s">
        <v>188</v>
      </c>
      <c r="C29" s="81" t="s">
        <v>189</v>
      </c>
      <c r="D29" s="80">
        <v>40469</v>
      </c>
      <c r="E29" s="82" t="s">
        <v>187</v>
      </c>
      <c r="F29" s="52">
        <v>9.0399999999999991</v>
      </c>
      <c r="G29" s="26">
        <v>19</v>
      </c>
      <c r="H29" s="77">
        <v>30.12</v>
      </c>
      <c r="I29" s="26"/>
      <c r="J29" s="79">
        <f t="shared" si="2"/>
        <v>19</v>
      </c>
      <c r="K29" s="29" t="s">
        <v>186</v>
      </c>
      <c r="L29" s="21"/>
      <c r="M29" s="21"/>
      <c r="N29" s="21"/>
    </row>
    <row r="30" spans="1:14" ht="15.6" x14ac:dyDescent="0.3">
      <c r="A30" s="28">
        <v>5</v>
      </c>
      <c r="B30" s="96" t="s">
        <v>354</v>
      </c>
      <c r="C30" s="81" t="s">
        <v>355</v>
      </c>
      <c r="D30" s="80">
        <v>40413</v>
      </c>
      <c r="E30" s="82" t="s">
        <v>361</v>
      </c>
      <c r="F30" s="52">
        <v>9.0299999999999994</v>
      </c>
      <c r="G30" s="26">
        <v>16</v>
      </c>
      <c r="H30" s="77">
        <v>31.98</v>
      </c>
      <c r="I30" s="26"/>
      <c r="J30" s="79">
        <f t="shared" si="2"/>
        <v>16</v>
      </c>
      <c r="K30" s="29" t="s">
        <v>356</v>
      </c>
    </row>
    <row r="31" spans="1:14" ht="15.6" x14ac:dyDescent="0.3">
      <c r="A31" s="28">
        <v>6</v>
      </c>
      <c r="B31" s="96" t="s">
        <v>359</v>
      </c>
      <c r="C31" s="81" t="s">
        <v>360</v>
      </c>
      <c r="D31" s="80">
        <v>40377</v>
      </c>
      <c r="E31" s="82" t="s">
        <v>361</v>
      </c>
      <c r="F31" s="52">
        <v>9.0299999999999994</v>
      </c>
      <c r="G31" s="26">
        <v>16</v>
      </c>
      <c r="H31" s="77">
        <v>30.18</v>
      </c>
      <c r="I31" s="26"/>
      <c r="J31" s="79">
        <f t="shared" si="2"/>
        <v>16</v>
      </c>
      <c r="K31" s="29" t="s">
        <v>347</v>
      </c>
    </row>
    <row r="32" spans="1:14" ht="15.6" x14ac:dyDescent="0.3">
      <c r="A32" s="104"/>
      <c r="B32" s="106"/>
      <c r="C32" s="87"/>
      <c r="D32" s="88"/>
      <c r="E32" s="32"/>
      <c r="F32" s="68"/>
      <c r="G32" s="67"/>
      <c r="H32" s="68"/>
      <c r="I32" s="67"/>
      <c r="J32" s="70"/>
      <c r="K32" s="43"/>
    </row>
    <row r="33" spans="1:11" s="21" customFormat="1" x14ac:dyDescent="0.3">
      <c r="A33" s="47"/>
      <c r="B33" s="71">
        <v>4</v>
      </c>
      <c r="C33" s="72" t="s">
        <v>28</v>
      </c>
      <c r="D33" s="67"/>
    </row>
    <row r="34" spans="1:11" x14ac:dyDescent="0.3">
      <c r="A34" s="25" t="s">
        <v>8</v>
      </c>
      <c r="B34" s="23" t="s">
        <v>9</v>
      </c>
      <c r="C34" s="24" t="s">
        <v>10</v>
      </c>
      <c r="D34" s="64" t="s">
        <v>11</v>
      </c>
      <c r="E34" s="22" t="s">
        <v>50</v>
      </c>
      <c r="F34" s="25" t="s">
        <v>19</v>
      </c>
      <c r="G34" s="26" t="s">
        <v>20</v>
      </c>
      <c r="H34" s="26" t="s">
        <v>21</v>
      </c>
      <c r="I34" s="26" t="s">
        <v>20</v>
      </c>
      <c r="J34" s="26" t="s">
        <v>22</v>
      </c>
      <c r="K34" s="27" t="s">
        <v>12</v>
      </c>
    </row>
    <row r="35" spans="1:11" ht="15.6" x14ac:dyDescent="0.3">
      <c r="A35" s="28">
        <v>1</v>
      </c>
      <c r="B35" s="96" t="s">
        <v>425</v>
      </c>
      <c r="C35" s="81" t="s">
        <v>426</v>
      </c>
      <c r="D35" s="80" t="s">
        <v>427</v>
      </c>
      <c r="E35" s="82" t="s">
        <v>378</v>
      </c>
      <c r="F35" s="52">
        <v>9.9700000000000006</v>
      </c>
      <c r="G35" s="26">
        <v>38</v>
      </c>
      <c r="H35" s="77">
        <v>34.270000000000003</v>
      </c>
      <c r="I35" s="26"/>
      <c r="J35" s="79">
        <f t="shared" ref="J35:J40" si="3">G35+I35</f>
        <v>38</v>
      </c>
      <c r="K35" s="29" t="s">
        <v>379</v>
      </c>
    </row>
    <row r="36" spans="1:11" ht="15.6" x14ac:dyDescent="0.3">
      <c r="A36" s="28">
        <v>2</v>
      </c>
      <c r="B36" s="96" t="s">
        <v>420</v>
      </c>
      <c r="C36" s="81" t="s">
        <v>523</v>
      </c>
      <c r="D36" s="80" t="s">
        <v>524</v>
      </c>
      <c r="E36" s="82" t="s">
        <v>551</v>
      </c>
      <c r="F36" s="52">
        <v>9.4499999999999993</v>
      </c>
      <c r="G36" s="26">
        <v>32</v>
      </c>
      <c r="H36" s="77">
        <v>32.299999999999997</v>
      </c>
      <c r="I36" s="26"/>
      <c r="J36" s="79">
        <f t="shared" si="3"/>
        <v>32</v>
      </c>
      <c r="K36" s="29" t="s">
        <v>525</v>
      </c>
    </row>
    <row r="37" spans="1:11" ht="15.6" x14ac:dyDescent="0.3">
      <c r="A37" s="28">
        <v>3</v>
      </c>
      <c r="B37" s="96" t="s">
        <v>431</v>
      </c>
      <c r="C37" s="81" t="s">
        <v>432</v>
      </c>
      <c r="D37" s="80" t="s">
        <v>433</v>
      </c>
      <c r="E37" s="82" t="s">
        <v>378</v>
      </c>
      <c r="F37" s="52">
        <v>9.0299999999999994</v>
      </c>
      <c r="G37" s="26">
        <v>16</v>
      </c>
      <c r="H37" s="77">
        <v>30.58</v>
      </c>
      <c r="I37" s="26"/>
      <c r="J37" s="79">
        <f t="shared" si="3"/>
        <v>16</v>
      </c>
      <c r="K37" s="29" t="s">
        <v>385</v>
      </c>
    </row>
    <row r="38" spans="1:11" ht="15.6" x14ac:dyDescent="0.3">
      <c r="A38" s="28">
        <v>4</v>
      </c>
      <c r="B38" s="96" t="s">
        <v>225</v>
      </c>
      <c r="C38" s="81" t="s">
        <v>226</v>
      </c>
      <c r="D38" s="80" t="s">
        <v>227</v>
      </c>
      <c r="E38" s="82" t="s">
        <v>775</v>
      </c>
      <c r="F38" s="52">
        <v>9.01</v>
      </c>
      <c r="G38" s="26">
        <v>15</v>
      </c>
      <c r="H38" s="77">
        <v>30.61</v>
      </c>
      <c r="I38" s="26"/>
      <c r="J38" s="79">
        <f t="shared" si="3"/>
        <v>15</v>
      </c>
      <c r="K38" s="29" t="s">
        <v>216</v>
      </c>
    </row>
    <row r="39" spans="1:11" ht="15.6" x14ac:dyDescent="0.3">
      <c r="A39" s="28">
        <v>5</v>
      </c>
      <c r="B39" s="96" t="s">
        <v>743</v>
      </c>
      <c r="C39" s="81" t="s">
        <v>245</v>
      </c>
      <c r="D39" s="80">
        <v>39992</v>
      </c>
      <c r="E39" s="82" t="s">
        <v>54</v>
      </c>
      <c r="F39" s="90">
        <v>8.84</v>
      </c>
      <c r="G39" s="26">
        <v>13</v>
      </c>
      <c r="H39" s="92">
        <v>30.06</v>
      </c>
      <c r="I39" s="85"/>
      <c r="J39" s="79">
        <f t="shared" si="3"/>
        <v>13</v>
      </c>
      <c r="K39" s="29" t="s">
        <v>63</v>
      </c>
    </row>
    <row r="40" spans="1:11" ht="15.6" x14ac:dyDescent="0.3">
      <c r="A40" s="28">
        <v>6</v>
      </c>
      <c r="B40" s="96" t="s">
        <v>420</v>
      </c>
      <c r="C40" s="81" t="s">
        <v>421</v>
      </c>
      <c r="D40" s="80" t="s">
        <v>62</v>
      </c>
      <c r="E40" s="82" t="s">
        <v>378</v>
      </c>
      <c r="F40" s="52">
        <v>8.89</v>
      </c>
      <c r="G40" s="26">
        <v>14</v>
      </c>
      <c r="H40" s="77">
        <v>29.04</v>
      </c>
      <c r="I40" s="26"/>
      <c r="J40" s="79">
        <f t="shared" si="3"/>
        <v>14</v>
      </c>
      <c r="K40" s="29" t="s">
        <v>379</v>
      </c>
    </row>
    <row r="41" spans="1:11" ht="15.6" x14ac:dyDescent="0.3">
      <c r="A41" s="104"/>
      <c r="B41" s="106"/>
      <c r="C41" s="87"/>
      <c r="D41" s="88"/>
      <c r="E41" s="32"/>
      <c r="F41" s="68"/>
      <c r="G41" s="67"/>
      <c r="H41" s="68"/>
      <c r="I41" s="67"/>
      <c r="J41" s="70"/>
      <c r="K41" s="43"/>
    </row>
    <row r="42" spans="1:11" s="21" customFormat="1" x14ac:dyDescent="0.3">
      <c r="A42" s="47"/>
      <c r="B42" s="71">
        <v>5</v>
      </c>
      <c r="C42" s="72" t="s">
        <v>28</v>
      </c>
      <c r="D42" s="67"/>
    </row>
    <row r="43" spans="1:11" x14ac:dyDescent="0.3">
      <c r="A43" s="25" t="s">
        <v>8</v>
      </c>
      <c r="B43" s="23" t="s">
        <v>9</v>
      </c>
      <c r="C43" s="24" t="s">
        <v>10</v>
      </c>
      <c r="D43" s="64" t="s">
        <v>11</v>
      </c>
      <c r="E43" s="22" t="s">
        <v>50</v>
      </c>
      <c r="F43" s="25" t="s">
        <v>19</v>
      </c>
      <c r="G43" s="26" t="s">
        <v>20</v>
      </c>
      <c r="H43" s="26" t="s">
        <v>21</v>
      </c>
      <c r="I43" s="26" t="s">
        <v>20</v>
      </c>
      <c r="J43" s="26" t="s">
        <v>22</v>
      </c>
      <c r="K43" s="27" t="s">
        <v>12</v>
      </c>
    </row>
    <row r="44" spans="1:11" ht="15.6" x14ac:dyDescent="0.3">
      <c r="A44" s="28">
        <v>1</v>
      </c>
      <c r="B44" s="96" t="s">
        <v>70</v>
      </c>
      <c r="C44" s="81" t="s">
        <v>71</v>
      </c>
      <c r="D44" s="80" t="s">
        <v>72</v>
      </c>
      <c r="E44" s="82" t="s">
        <v>54</v>
      </c>
      <c r="F44" s="52">
        <v>9.9600000000000009</v>
      </c>
      <c r="G44" s="26">
        <v>37</v>
      </c>
      <c r="H44" s="77">
        <v>32.67</v>
      </c>
      <c r="I44" s="26"/>
      <c r="J44" s="79">
        <f t="shared" ref="J44:J49" si="4">G44+I44</f>
        <v>37</v>
      </c>
      <c r="K44" s="29" t="s">
        <v>63</v>
      </c>
    </row>
    <row r="45" spans="1:11" ht="15.6" x14ac:dyDescent="0.3">
      <c r="A45" s="28">
        <v>2</v>
      </c>
      <c r="B45" s="96" t="s">
        <v>67</v>
      </c>
      <c r="C45" s="81" t="s">
        <v>68</v>
      </c>
      <c r="D45" s="80" t="s">
        <v>69</v>
      </c>
      <c r="E45" s="82" t="s">
        <v>54</v>
      </c>
      <c r="F45" s="52">
        <v>9.44</v>
      </c>
      <c r="G45" s="26">
        <v>31</v>
      </c>
      <c r="H45" s="77">
        <v>33.369999999999997</v>
      </c>
      <c r="I45" s="26"/>
      <c r="J45" s="79">
        <f t="shared" si="4"/>
        <v>31</v>
      </c>
      <c r="K45" s="29" t="s">
        <v>63</v>
      </c>
    </row>
    <row r="46" spans="1:11" ht="15.6" x14ac:dyDescent="0.3">
      <c r="A46" s="28">
        <v>3</v>
      </c>
      <c r="B46" s="96" t="s">
        <v>615</v>
      </c>
      <c r="C46" s="81" t="s">
        <v>616</v>
      </c>
      <c r="D46" s="80" t="s">
        <v>617</v>
      </c>
      <c r="E46" s="82" t="s">
        <v>688</v>
      </c>
      <c r="F46" s="52">
        <v>8.7799999999999994</v>
      </c>
      <c r="G46" s="26">
        <v>12</v>
      </c>
      <c r="H46" s="77">
        <v>29.3</v>
      </c>
      <c r="I46" s="26"/>
      <c r="J46" s="79">
        <f t="shared" si="4"/>
        <v>12</v>
      </c>
      <c r="K46" s="29" t="s">
        <v>614</v>
      </c>
    </row>
    <row r="47" spans="1:11" ht="15.6" x14ac:dyDescent="0.3">
      <c r="A47" s="28">
        <v>4</v>
      </c>
      <c r="B47" s="96" t="s">
        <v>246</v>
      </c>
      <c r="C47" s="81" t="s">
        <v>595</v>
      </c>
      <c r="D47" s="80" t="s">
        <v>596</v>
      </c>
      <c r="E47" s="82" t="s">
        <v>688</v>
      </c>
      <c r="F47" s="52">
        <v>8.73</v>
      </c>
      <c r="G47" s="26">
        <v>11</v>
      </c>
      <c r="H47" s="77">
        <v>28.68</v>
      </c>
      <c r="I47" s="26"/>
      <c r="J47" s="79">
        <f t="shared" si="4"/>
        <v>11</v>
      </c>
      <c r="K47" s="29" t="s">
        <v>597</v>
      </c>
    </row>
    <row r="48" spans="1:11" ht="15.6" x14ac:dyDescent="0.3">
      <c r="A48" s="28">
        <v>5</v>
      </c>
      <c r="B48" s="96" t="s">
        <v>530</v>
      </c>
      <c r="C48" s="81" t="s">
        <v>531</v>
      </c>
      <c r="D48" s="80" t="s">
        <v>532</v>
      </c>
      <c r="E48" s="82" t="s">
        <v>378</v>
      </c>
      <c r="F48" s="52">
        <v>8.6999999999999993</v>
      </c>
      <c r="G48" s="26">
        <v>9</v>
      </c>
      <c r="H48" s="77">
        <v>29.35</v>
      </c>
      <c r="I48" s="26"/>
      <c r="J48" s="79">
        <f t="shared" si="4"/>
        <v>9</v>
      </c>
      <c r="K48" s="29" t="s">
        <v>506</v>
      </c>
    </row>
    <row r="49" spans="1:14" ht="15.6" x14ac:dyDescent="0.3">
      <c r="A49" s="28">
        <v>6</v>
      </c>
      <c r="B49" s="96" t="s">
        <v>82</v>
      </c>
      <c r="C49" s="81" t="s">
        <v>83</v>
      </c>
      <c r="D49" s="80" t="s">
        <v>84</v>
      </c>
      <c r="E49" s="82" t="s">
        <v>54</v>
      </c>
      <c r="F49" s="52">
        <v>8.6999999999999993</v>
      </c>
      <c r="G49" s="26">
        <v>9</v>
      </c>
      <c r="H49" s="52">
        <v>28.27</v>
      </c>
      <c r="I49" s="26"/>
      <c r="J49" s="53">
        <f t="shared" si="4"/>
        <v>9</v>
      </c>
      <c r="K49" s="29" t="s">
        <v>63</v>
      </c>
    </row>
    <row r="50" spans="1:14" ht="15.6" x14ac:dyDescent="0.3">
      <c r="A50" s="104"/>
      <c r="B50" s="106"/>
      <c r="C50" s="87"/>
      <c r="D50" s="88"/>
      <c r="E50" s="32"/>
      <c r="F50" s="68"/>
      <c r="G50" s="67"/>
      <c r="H50" s="68"/>
      <c r="I50" s="67"/>
      <c r="J50" s="70"/>
      <c r="K50" s="43"/>
    </row>
    <row r="51" spans="1:14" s="21" customFormat="1" x14ac:dyDescent="0.3">
      <c r="A51" s="47"/>
      <c r="B51" s="71">
        <v>6</v>
      </c>
      <c r="C51" s="72" t="s">
        <v>28</v>
      </c>
      <c r="D51" s="67"/>
    </row>
    <row r="52" spans="1:14" x14ac:dyDescent="0.3">
      <c r="A52" s="25" t="s">
        <v>8</v>
      </c>
      <c r="B52" s="23" t="s">
        <v>9</v>
      </c>
      <c r="C52" s="24" t="s">
        <v>10</v>
      </c>
      <c r="D52" s="64" t="s">
        <v>11</v>
      </c>
      <c r="E52" s="22" t="s">
        <v>50</v>
      </c>
      <c r="F52" s="25" t="s">
        <v>19</v>
      </c>
      <c r="G52" s="26" t="s">
        <v>20</v>
      </c>
      <c r="H52" s="26" t="s">
        <v>21</v>
      </c>
      <c r="I52" s="26" t="s">
        <v>20</v>
      </c>
      <c r="J52" s="26" t="s">
        <v>22</v>
      </c>
      <c r="K52" s="27" t="s">
        <v>12</v>
      </c>
    </row>
    <row r="53" spans="1:14" ht="15.6" x14ac:dyDescent="0.3">
      <c r="A53" s="28">
        <v>1</v>
      </c>
      <c r="B53" s="96" t="s">
        <v>85</v>
      </c>
      <c r="C53" s="81" t="s">
        <v>86</v>
      </c>
      <c r="D53" s="80" t="s">
        <v>87</v>
      </c>
      <c r="E53" s="82" t="s">
        <v>54</v>
      </c>
      <c r="F53" s="52">
        <v>9.6199999999999992</v>
      </c>
      <c r="G53" s="26">
        <v>36</v>
      </c>
      <c r="H53" s="77">
        <v>33.58</v>
      </c>
      <c r="I53" s="26"/>
      <c r="J53" s="79">
        <f t="shared" ref="J53:J58" si="5">G53+I53</f>
        <v>36</v>
      </c>
      <c r="K53" s="29" t="s">
        <v>63</v>
      </c>
    </row>
    <row r="54" spans="1:14" ht="15.6" x14ac:dyDescent="0.3">
      <c r="A54" s="28">
        <v>2</v>
      </c>
      <c r="B54" s="96" t="s">
        <v>418</v>
      </c>
      <c r="C54" s="81" t="s">
        <v>419</v>
      </c>
      <c r="D54" s="89" t="s">
        <v>62</v>
      </c>
      <c r="E54" s="82" t="s">
        <v>378</v>
      </c>
      <c r="F54" s="52">
        <v>9.43</v>
      </c>
      <c r="G54" s="26">
        <v>30</v>
      </c>
      <c r="H54" s="77">
        <v>32.43</v>
      </c>
      <c r="I54" s="26"/>
      <c r="J54" s="79">
        <f t="shared" si="5"/>
        <v>30</v>
      </c>
      <c r="K54" s="29" t="s">
        <v>379</v>
      </c>
    </row>
    <row r="55" spans="1:14" ht="15.6" x14ac:dyDescent="0.3">
      <c r="A55" s="28">
        <v>3</v>
      </c>
      <c r="B55" s="96" t="s">
        <v>645</v>
      </c>
      <c r="C55" s="81" t="s">
        <v>646</v>
      </c>
      <c r="D55" s="80" t="s">
        <v>647</v>
      </c>
      <c r="E55" s="82" t="s">
        <v>688</v>
      </c>
      <c r="F55" s="52">
        <v>8.58</v>
      </c>
      <c r="G55" s="26">
        <v>8</v>
      </c>
      <c r="H55" s="77">
        <v>28.15</v>
      </c>
      <c r="I55" s="26"/>
      <c r="J55" s="79">
        <f t="shared" si="5"/>
        <v>8</v>
      </c>
      <c r="K55" s="29" t="s">
        <v>644</v>
      </c>
    </row>
    <row r="56" spans="1:14" ht="15.6" x14ac:dyDescent="0.3">
      <c r="A56" s="28">
        <v>4</v>
      </c>
      <c r="B56" s="96" t="s">
        <v>618</v>
      </c>
      <c r="C56" s="81" t="s">
        <v>619</v>
      </c>
      <c r="D56" s="80" t="s">
        <v>620</v>
      </c>
      <c r="E56" s="82" t="s">
        <v>688</v>
      </c>
      <c r="F56" s="52">
        <v>8.5500000000000007</v>
      </c>
      <c r="G56" s="26">
        <v>7</v>
      </c>
      <c r="H56" s="77">
        <v>28.58</v>
      </c>
      <c r="I56" s="26"/>
      <c r="J56" s="79">
        <f t="shared" si="5"/>
        <v>7</v>
      </c>
      <c r="K56" s="29" t="s">
        <v>614</v>
      </c>
    </row>
    <row r="57" spans="1:14" ht="15.6" x14ac:dyDescent="0.3">
      <c r="A57" s="28">
        <v>5</v>
      </c>
      <c r="B57" s="96" t="s">
        <v>204</v>
      </c>
      <c r="C57" s="81" t="s">
        <v>205</v>
      </c>
      <c r="D57" s="80">
        <v>39923</v>
      </c>
      <c r="E57" s="82" t="s">
        <v>775</v>
      </c>
      <c r="F57" s="52">
        <v>8.3800000000000008</v>
      </c>
      <c r="G57" s="26">
        <v>5</v>
      </c>
      <c r="H57" s="77">
        <v>27.76</v>
      </c>
      <c r="I57" s="26"/>
      <c r="J57" s="79">
        <f t="shared" si="5"/>
        <v>5</v>
      </c>
      <c r="K57" s="29" t="s">
        <v>206</v>
      </c>
    </row>
    <row r="58" spans="1:14" s="21" customFormat="1" ht="15.6" x14ac:dyDescent="0.3">
      <c r="A58" s="28">
        <v>6</v>
      </c>
      <c r="B58" s="96" t="s">
        <v>305</v>
      </c>
      <c r="C58" s="81" t="s">
        <v>414</v>
      </c>
      <c r="D58" s="80" t="s">
        <v>415</v>
      </c>
      <c r="E58" s="82" t="s">
        <v>378</v>
      </c>
      <c r="F58" s="52">
        <v>8.51</v>
      </c>
      <c r="G58" s="26">
        <v>6</v>
      </c>
      <c r="H58" s="77">
        <v>29.18</v>
      </c>
      <c r="I58" s="26"/>
      <c r="J58" s="79">
        <f t="shared" si="5"/>
        <v>6</v>
      </c>
      <c r="K58" s="29" t="s">
        <v>379</v>
      </c>
      <c r="L58"/>
      <c r="M58"/>
      <c r="N58"/>
    </row>
    <row r="59" spans="1:14" s="21" customFormat="1" ht="15.6" x14ac:dyDescent="0.3">
      <c r="A59" s="104"/>
      <c r="B59" s="106"/>
      <c r="C59" s="87"/>
      <c r="D59" s="88"/>
      <c r="E59" s="32"/>
      <c r="F59" s="68"/>
      <c r="G59" s="67"/>
      <c r="H59" s="68"/>
      <c r="I59" s="67"/>
      <c r="J59" s="70"/>
      <c r="K59" s="43"/>
      <c r="L59"/>
      <c r="M59"/>
      <c r="N59"/>
    </row>
    <row r="60" spans="1:14" s="21" customFormat="1" x14ac:dyDescent="0.3">
      <c r="A60" s="47"/>
      <c r="B60" s="71">
        <v>7</v>
      </c>
      <c r="C60" s="72" t="s">
        <v>28</v>
      </c>
      <c r="D60" s="67"/>
    </row>
    <row r="61" spans="1:14" x14ac:dyDescent="0.3">
      <c r="A61" s="25" t="s">
        <v>8</v>
      </c>
      <c r="B61" s="23" t="s">
        <v>9</v>
      </c>
      <c r="C61" s="24" t="s">
        <v>10</v>
      </c>
      <c r="D61" s="64" t="s">
        <v>11</v>
      </c>
      <c r="E61" s="22" t="s">
        <v>50</v>
      </c>
      <c r="F61" s="25" t="s">
        <v>19</v>
      </c>
      <c r="G61" s="26" t="s">
        <v>20</v>
      </c>
      <c r="H61" s="26" t="s">
        <v>21</v>
      </c>
      <c r="I61" s="26" t="s">
        <v>20</v>
      </c>
      <c r="J61" s="26" t="s">
        <v>22</v>
      </c>
      <c r="K61" s="27" t="s">
        <v>12</v>
      </c>
    </row>
    <row r="62" spans="1:14" x14ac:dyDescent="0.3">
      <c r="A62" s="28">
        <v>1</v>
      </c>
      <c r="B62" s="23"/>
      <c r="C62" s="24"/>
      <c r="D62" s="64"/>
      <c r="E62" s="22"/>
      <c r="F62" s="25"/>
      <c r="G62" s="26"/>
      <c r="H62" s="107"/>
      <c r="I62" s="26"/>
      <c r="J62" s="78"/>
      <c r="K62" s="27"/>
    </row>
    <row r="63" spans="1:14" ht="15.6" x14ac:dyDescent="0.3">
      <c r="A63" s="28">
        <v>2</v>
      </c>
      <c r="B63" s="96" t="s">
        <v>126</v>
      </c>
      <c r="C63" s="81" t="s">
        <v>357</v>
      </c>
      <c r="D63" s="89">
        <v>40200</v>
      </c>
      <c r="E63" s="82" t="s">
        <v>361</v>
      </c>
      <c r="F63" s="52">
        <v>9.34</v>
      </c>
      <c r="G63" s="26">
        <v>28</v>
      </c>
      <c r="H63" s="77">
        <v>30.92</v>
      </c>
      <c r="I63" s="26"/>
      <c r="J63" s="79">
        <f>G63+I63</f>
        <v>28</v>
      </c>
      <c r="K63" s="29" t="s">
        <v>358</v>
      </c>
    </row>
    <row r="64" spans="1:14" ht="15.6" x14ac:dyDescent="0.3">
      <c r="A64" s="28">
        <v>3</v>
      </c>
      <c r="B64" s="96" t="s">
        <v>305</v>
      </c>
      <c r="C64" s="81" t="s">
        <v>521</v>
      </c>
      <c r="D64" s="80" t="s">
        <v>522</v>
      </c>
      <c r="E64" s="82" t="s">
        <v>551</v>
      </c>
      <c r="F64" s="52">
        <v>8.3000000000000007</v>
      </c>
      <c r="G64" s="26">
        <v>4</v>
      </c>
      <c r="H64" s="77">
        <v>28.12</v>
      </c>
      <c r="I64" s="26"/>
      <c r="J64" s="79">
        <f>G64+I64</f>
        <v>4</v>
      </c>
      <c r="K64" s="29" t="s">
        <v>506</v>
      </c>
    </row>
    <row r="65" spans="1:11" ht="15.6" x14ac:dyDescent="0.3">
      <c r="A65" s="28">
        <v>4</v>
      </c>
      <c r="B65" s="96" t="s">
        <v>246</v>
      </c>
      <c r="C65" s="81" t="s">
        <v>247</v>
      </c>
      <c r="D65" s="89">
        <v>39941</v>
      </c>
      <c r="E65" s="82" t="s">
        <v>775</v>
      </c>
      <c r="F65" s="52">
        <v>8.25</v>
      </c>
      <c r="G65" s="26">
        <v>3</v>
      </c>
      <c r="H65" s="77">
        <v>28.33</v>
      </c>
      <c r="I65" s="26"/>
      <c r="J65" s="79">
        <f>G65+I65</f>
        <v>3</v>
      </c>
      <c r="K65" s="29" t="s">
        <v>239</v>
      </c>
    </row>
    <row r="66" spans="1:11" ht="15.6" x14ac:dyDescent="0.3">
      <c r="A66" s="28">
        <v>5</v>
      </c>
      <c r="B66" s="96" t="s">
        <v>183</v>
      </c>
      <c r="C66" s="81" t="s">
        <v>184</v>
      </c>
      <c r="D66" s="80" t="s">
        <v>185</v>
      </c>
      <c r="E66" s="82" t="s">
        <v>187</v>
      </c>
      <c r="F66" s="52">
        <v>8.2200000000000006</v>
      </c>
      <c r="G66" s="26">
        <v>1</v>
      </c>
      <c r="H66" s="77">
        <v>26.32</v>
      </c>
      <c r="I66" s="26"/>
      <c r="J66" s="79">
        <f>G66+I66</f>
        <v>1</v>
      </c>
      <c r="K66" s="29" t="s">
        <v>186</v>
      </c>
    </row>
    <row r="67" spans="1:11" ht="15.6" x14ac:dyDescent="0.3">
      <c r="A67" s="28">
        <v>6</v>
      </c>
      <c r="B67" s="96" t="s">
        <v>428</v>
      </c>
      <c r="C67" s="81" t="s">
        <v>429</v>
      </c>
      <c r="D67" s="80" t="s">
        <v>430</v>
      </c>
      <c r="E67" s="82" t="s">
        <v>378</v>
      </c>
      <c r="F67" s="52">
        <v>8.24</v>
      </c>
      <c r="G67" s="26">
        <v>2</v>
      </c>
      <c r="H67" s="77">
        <v>26.54</v>
      </c>
      <c r="I67" s="26"/>
      <c r="J67" s="79">
        <f>G67+I67</f>
        <v>2</v>
      </c>
      <c r="K67" s="29" t="s">
        <v>379</v>
      </c>
    </row>
    <row r="68" spans="1:11" ht="15.6" x14ac:dyDescent="0.3">
      <c r="A68" s="104"/>
      <c r="B68" s="106"/>
      <c r="C68" s="87"/>
      <c r="D68" s="88"/>
      <c r="E68" s="32"/>
      <c r="F68" s="68"/>
      <c r="G68" s="67"/>
      <c r="H68" s="68"/>
      <c r="I68" s="67"/>
      <c r="J68" s="70"/>
      <c r="K68" s="43"/>
    </row>
    <row r="69" spans="1:11" ht="15.6" x14ac:dyDescent="0.3">
      <c r="A69" s="30"/>
      <c r="B69" s="31"/>
      <c r="C69" s="17"/>
      <c r="D69" s="65"/>
      <c r="E69" s="40"/>
      <c r="F69" s="68"/>
      <c r="G69" s="42"/>
      <c r="H69" s="69"/>
      <c r="I69" s="42"/>
      <c r="J69" s="70"/>
      <c r="K69" s="43"/>
    </row>
    <row r="70" spans="1:11" x14ac:dyDescent="0.3">
      <c r="B70" s="101" t="s">
        <v>33</v>
      </c>
    </row>
    <row r="72" spans="1:11" s="21" customFormat="1" x14ac:dyDescent="0.3">
      <c r="A72" s="47"/>
      <c r="B72" s="71">
        <v>1</v>
      </c>
      <c r="C72" s="72" t="s">
        <v>28</v>
      </c>
      <c r="D72" s="67"/>
    </row>
    <row r="73" spans="1:11" s="21" customFormat="1" x14ac:dyDescent="0.3">
      <c r="A73" s="25" t="s">
        <v>8</v>
      </c>
      <c r="B73" s="23" t="s">
        <v>9</v>
      </c>
      <c r="C73" s="24" t="s">
        <v>10</v>
      </c>
      <c r="D73" s="64" t="s">
        <v>11</v>
      </c>
      <c r="E73" s="22" t="s">
        <v>50</v>
      </c>
      <c r="F73" s="25" t="s">
        <v>19</v>
      </c>
      <c r="G73" s="26" t="s">
        <v>20</v>
      </c>
      <c r="H73" s="26" t="s">
        <v>21</v>
      </c>
      <c r="I73" s="26" t="s">
        <v>20</v>
      </c>
      <c r="J73" s="26" t="s">
        <v>22</v>
      </c>
      <c r="K73" s="27" t="s">
        <v>12</v>
      </c>
    </row>
    <row r="74" spans="1:11" s="21" customFormat="1" x14ac:dyDescent="0.3">
      <c r="A74" s="28">
        <v>1</v>
      </c>
      <c r="B74" s="23"/>
      <c r="C74" s="24"/>
      <c r="D74" s="64"/>
      <c r="E74" s="22"/>
      <c r="F74" s="25"/>
      <c r="G74" s="26"/>
      <c r="H74" s="107"/>
      <c r="I74" s="26"/>
      <c r="J74" s="78"/>
      <c r="K74" s="27"/>
    </row>
    <row r="75" spans="1:11" s="21" customFormat="1" x14ac:dyDescent="0.3">
      <c r="A75" s="28">
        <v>2</v>
      </c>
      <c r="B75" s="23"/>
      <c r="C75" s="24"/>
      <c r="D75" s="64"/>
      <c r="E75" s="22"/>
      <c r="F75" s="25"/>
      <c r="G75" s="26"/>
      <c r="H75" s="107"/>
      <c r="I75" s="26"/>
      <c r="J75" s="78"/>
      <c r="K75" s="27"/>
    </row>
    <row r="76" spans="1:11" s="21" customFormat="1" ht="15.6" x14ac:dyDescent="0.3">
      <c r="A76" s="28">
        <v>3</v>
      </c>
      <c r="B76" s="96" t="s">
        <v>174</v>
      </c>
      <c r="C76" s="81" t="s">
        <v>175</v>
      </c>
      <c r="D76" s="80">
        <v>40420</v>
      </c>
      <c r="E76" s="82" t="s">
        <v>152</v>
      </c>
      <c r="F76" s="52">
        <v>9.0500000000000007</v>
      </c>
      <c r="G76" s="26">
        <v>16</v>
      </c>
      <c r="H76" s="77">
        <v>30.75</v>
      </c>
      <c r="I76" s="26"/>
      <c r="J76" s="79">
        <f>G76+I76</f>
        <v>16</v>
      </c>
      <c r="K76" s="29" t="s">
        <v>163</v>
      </c>
    </row>
    <row r="77" spans="1:11" s="21" customFormat="1" ht="15.6" x14ac:dyDescent="0.3">
      <c r="A77" s="28">
        <v>4</v>
      </c>
      <c r="B77" s="96" t="s">
        <v>94</v>
      </c>
      <c r="C77" s="81" t="s">
        <v>95</v>
      </c>
      <c r="D77" s="80" t="s">
        <v>96</v>
      </c>
      <c r="E77" s="82" t="s">
        <v>54</v>
      </c>
      <c r="F77" s="52">
        <v>8.94</v>
      </c>
      <c r="G77" s="26">
        <v>15</v>
      </c>
      <c r="H77" s="77">
        <v>29.37</v>
      </c>
      <c r="I77" s="26"/>
      <c r="J77" s="79">
        <f>G77+I77</f>
        <v>15</v>
      </c>
      <c r="K77" s="29" t="s">
        <v>63</v>
      </c>
    </row>
    <row r="78" spans="1:11" s="21" customFormat="1" ht="15.6" x14ac:dyDescent="0.3">
      <c r="A78" s="28">
        <v>5</v>
      </c>
      <c r="B78" s="96" t="s">
        <v>443</v>
      </c>
      <c r="C78" s="81" t="s">
        <v>444</v>
      </c>
      <c r="D78" s="89">
        <v>40222</v>
      </c>
      <c r="E78" s="82" t="s">
        <v>378</v>
      </c>
      <c r="F78" s="52">
        <v>8.93</v>
      </c>
      <c r="G78" s="26">
        <v>12</v>
      </c>
      <c r="H78" s="77">
        <v>28.9</v>
      </c>
      <c r="I78" s="26"/>
      <c r="J78" s="79">
        <f>G78+I78</f>
        <v>12</v>
      </c>
      <c r="K78" s="29" t="s">
        <v>385</v>
      </c>
    </row>
    <row r="79" spans="1:11" s="21" customFormat="1" ht="15.6" x14ac:dyDescent="0.3">
      <c r="A79" s="28">
        <v>6</v>
      </c>
      <c r="B79" s="96" t="s">
        <v>97</v>
      </c>
      <c r="C79" s="81" t="s">
        <v>98</v>
      </c>
      <c r="D79" s="80" t="s">
        <v>99</v>
      </c>
      <c r="E79" s="82" t="s">
        <v>54</v>
      </c>
      <c r="F79" s="52">
        <v>8.93</v>
      </c>
      <c r="G79" s="26">
        <v>14</v>
      </c>
      <c r="H79" s="77" t="s">
        <v>749</v>
      </c>
      <c r="I79" s="26"/>
      <c r="J79" s="79">
        <f>G79+I79</f>
        <v>14</v>
      </c>
      <c r="K79" s="29" t="s">
        <v>100</v>
      </c>
    </row>
    <row r="80" spans="1:11" s="21" customFormat="1" ht="15.6" x14ac:dyDescent="0.3">
      <c r="A80" s="104"/>
      <c r="B80" s="106"/>
      <c r="C80" s="87"/>
      <c r="D80" s="88"/>
      <c r="E80" s="32"/>
      <c r="F80" s="68"/>
      <c r="G80" s="67"/>
      <c r="H80" s="68"/>
      <c r="I80" s="67"/>
      <c r="J80" s="70"/>
      <c r="K80" s="43"/>
    </row>
    <row r="81" spans="1:11" s="21" customFormat="1" x14ac:dyDescent="0.3">
      <c r="A81" s="47"/>
      <c r="B81" s="71">
        <v>2</v>
      </c>
      <c r="C81" s="72" t="s">
        <v>28</v>
      </c>
      <c r="D81" s="67"/>
    </row>
    <row r="82" spans="1:11" s="21" customFormat="1" x14ac:dyDescent="0.3">
      <c r="A82" s="25" t="s">
        <v>8</v>
      </c>
      <c r="B82" s="23" t="s">
        <v>9</v>
      </c>
      <c r="C82" s="24" t="s">
        <v>10</v>
      </c>
      <c r="D82" s="64" t="s">
        <v>11</v>
      </c>
      <c r="E82" s="22" t="s">
        <v>50</v>
      </c>
      <c r="F82" s="25" t="s">
        <v>19</v>
      </c>
      <c r="G82" s="26" t="s">
        <v>20</v>
      </c>
      <c r="H82" s="26" t="s">
        <v>21</v>
      </c>
      <c r="I82" s="26" t="s">
        <v>20</v>
      </c>
      <c r="J82" s="26" t="s">
        <v>22</v>
      </c>
      <c r="K82" s="27" t="s">
        <v>12</v>
      </c>
    </row>
    <row r="83" spans="1:11" s="21" customFormat="1" x14ac:dyDescent="0.3">
      <c r="A83" s="28">
        <v>1</v>
      </c>
      <c r="B83" s="23"/>
      <c r="C83" s="24"/>
      <c r="D83" s="64"/>
      <c r="E83" s="22"/>
      <c r="F83" s="25"/>
      <c r="G83" s="26"/>
      <c r="H83" s="107"/>
      <c r="I83" s="26"/>
      <c r="J83" s="78"/>
      <c r="K83" s="27"/>
    </row>
    <row r="84" spans="1:11" s="21" customFormat="1" ht="15.6" x14ac:dyDescent="0.3">
      <c r="A84" s="28">
        <v>2</v>
      </c>
      <c r="B84" s="96" t="s">
        <v>88</v>
      </c>
      <c r="C84" s="81" t="s">
        <v>89</v>
      </c>
      <c r="D84" s="80" t="s">
        <v>90</v>
      </c>
      <c r="E84" s="82" t="s">
        <v>54</v>
      </c>
      <c r="F84" s="52">
        <v>9.77</v>
      </c>
      <c r="G84" s="26">
        <v>19</v>
      </c>
      <c r="H84" s="77">
        <v>32.07</v>
      </c>
      <c r="I84" s="26"/>
      <c r="J84" s="79">
        <f>G84+I84</f>
        <v>19</v>
      </c>
      <c r="K84" s="29" t="s">
        <v>63</v>
      </c>
    </row>
    <row r="85" spans="1:11" s="21" customFormat="1" ht="15.6" x14ac:dyDescent="0.3">
      <c r="A85" s="28">
        <v>3</v>
      </c>
      <c r="B85" s="96" t="s">
        <v>170</v>
      </c>
      <c r="C85" s="81" t="s">
        <v>171</v>
      </c>
      <c r="D85" s="80" t="s">
        <v>172</v>
      </c>
      <c r="E85" s="82" t="s">
        <v>152</v>
      </c>
      <c r="F85" s="52">
        <v>8.93</v>
      </c>
      <c r="G85" s="26">
        <v>12</v>
      </c>
      <c r="H85" s="77">
        <v>31.11</v>
      </c>
      <c r="I85" s="26"/>
      <c r="J85" s="79">
        <f>G85+I85</f>
        <v>12</v>
      </c>
      <c r="K85" s="29" t="s">
        <v>151</v>
      </c>
    </row>
    <row r="86" spans="1:11" s="21" customFormat="1" ht="15.6" x14ac:dyDescent="0.3">
      <c r="A86" s="28">
        <v>4</v>
      </c>
      <c r="B86" s="96" t="s">
        <v>104</v>
      </c>
      <c r="C86" s="81" t="s">
        <v>105</v>
      </c>
      <c r="D86" s="80" t="s">
        <v>106</v>
      </c>
      <c r="E86" s="82" t="s">
        <v>54</v>
      </c>
      <c r="F86" s="52">
        <v>8.5500000000000007</v>
      </c>
      <c r="G86" s="26">
        <v>11</v>
      </c>
      <c r="H86" s="77">
        <v>29.64</v>
      </c>
      <c r="I86" s="26"/>
      <c r="J86" s="79">
        <f>G86+I86</f>
        <v>11</v>
      </c>
      <c r="K86" s="29" t="s">
        <v>55</v>
      </c>
    </row>
    <row r="87" spans="1:11" s="21" customFormat="1" ht="15.6" x14ac:dyDescent="0.3">
      <c r="A87" s="28">
        <v>5</v>
      </c>
      <c r="B87" s="96" t="s">
        <v>460</v>
      </c>
      <c r="C87" s="81" t="s">
        <v>461</v>
      </c>
      <c r="D87" s="80" t="s">
        <v>462</v>
      </c>
      <c r="E87" s="82" t="s">
        <v>378</v>
      </c>
      <c r="F87" s="52">
        <v>8.51</v>
      </c>
      <c r="G87" s="26">
        <v>9</v>
      </c>
      <c r="H87" s="77">
        <v>28.15</v>
      </c>
      <c r="I87" s="26"/>
      <c r="J87" s="79">
        <f>G87+I87</f>
        <v>9</v>
      </c>
      <c r="K87" s="29" t="s">
        <v>385</v>
      </c>
    </row>
    <row r="88" spans="1:11" s="21" customFormat="1" ht="15.6" x14ac:dyDescent="0.3">
      <c r="A88" s="28">
        <v>6</v>
      </c>
      <c r="B88" s="96" t="s">
        <v>256</v>
      </c>
      <c r="C88" s="81" t="s">
        <v>536</v>
      </c>
      <c r="D88" s="80" t="s">
        <v>537</v>
      </c>
      <c r="E88" s="82" t="s">
        <v>378</v>
      </c>
      <c r="F88" s="52">
        <v>8.52</v>
      </c>
      <c r="G88" s="26">
        <v>10</v>
      </c>
      <c r="H88" s="77">
        <v>27.63</v>
      </c>
      <c r="I88" s="26"/>
      <c r="J88" s="79">
        <f>G88+I88</f>
        <v>10</v>
      </c>
      <c r="K88" s="29" t="s">
        <v>506</v>
      </c>
    </row>
    <row r="89" spans="1:11" s="21" customFormat="1" ht="15.6" x14ac:dyDescent="0.3">
      <c r="A89" s="104"/>
      <c r="B89" s="106"/>
      <c r="C89" s="87"/>
      <c r="D89" s="88"/>
      <c r="E89" s="32"/>
      <c r="F89" s="68"/>
      <c r="G89" s="67"/>
      <c r="H89" s="68"/>
      <c r="I89" s="67"/>
      <c r="J89" s="70"/>
      <c r="K89" s="43"/>
    </row>
    <row r="90" spans="1:11" s="21" customFormat="1" x14ac:dyDescent="0.3">
      <c r="A90" s="47"/>
      <c r="B90" s="71">
        <v>3</v>
      </c>
      <c r="C90" s="72" t="s">
        <v>28</v>
      </c>
      <c r="D90" s="67"/>
    </row>
    <row r="91" spans="1:11" s="21" customFormat="1" x14ac:dyDescent="0.3">
      <c r="A91" s="25" t="s">
        <v>8</v>
      </c>
      <c r="B91" s="23" t="s">
        <v>9</v>
      </c>
      <c r="C91" s="24" t="s">
        <v>10</v>
      </c>
      <c r="D91" s="64" t="s">
        <v>11</v>
      </c>
      <c r="E91" s="22" t="s">
        <v>50</v>
      </c>
      <c r="F91" s="25" t="s">
        <v>19</v>
      </c>
      <c r="G91" s="26" t="s">
        <v>20</v>
      </c>
      <c r="H91" s="26" t="s">
        <v>21</v>
      </c>
      <c r="I91" s="26" t="s">
        <v>20</v>
      </c>
      <c r="J91" s="26" t="s">
        <v>22</v>
      </c>
      <c r="K91" s="27" t="s">
        <v>12</v>
      </c>
    </row>
    <row r="92" spans="1:11" s="21" customFormat="1" x14ac:dyDescent="0.3">
      <c r="A92" s="28">
        <v>1</v>
      </c>
      <c r="B92" s="23"/>
      <c r="C92" s="24"/>
      <c r="D92" s="64"/>
      <c r="E92" s="22"/>
      <c r="F92" s="25"/>
      <c r="G92" s="26"/>
      <c r="H92" s="107"/>
      <c r="I92" s="26"/>
      <c r="J92" s="78"/>
      <c r="K92" s="27"/>
    </row>
    <row r="93" spans="1:11" s="21" customFormat="1" ht="15.6" x14ac:dyDescent="0.3">
      <c r="A93" s="28">
        <v>2</v>
      </c>
      <c r="B93" s="96" t="s">
        <v>452</v>
      </c>
      <c r="C93" s="81" t="s">
        <v>453</v>
      </c>
      <c r="D93" s="80" t="s">
        <v>454</v>
      </c>
      <c r="E93" s="82" t="s">
        <v>378</v>
      </c>
      <c r="F93" s="52">
        <v>9.59</v>
      </c>
      <c r="G93" s="26">
        <v>18</v>
      </c>
      <c r="H93" s="77">
        <v>32.979999999999997</v>
      </c>
      <c r="I93" s="26"/>
      <c r="J93" s="79">
        <f>G93+I93</f>
        <v>18</v>
      </c>
      <c r="K93" s="29" t="s">
        <v>393</v>
      </c>
    </row>
    <row r="94" spans="1:11" s="21" customFormat="1" ht="15.6" x14ac:dyDescent="0.3">
      <c r="A94" s="28">
        <v>3</v>
      </c>
      <c r="B94" s="96" t="s">
        <v>455</v>
      </c>
      <c r="C94" s="81" t="s">
        <v>456</v>
      </c>
      <c r="D94" s="80" t="s">
        <v>454</v>
      </c>
      <c r="E94" s="82" t="s">
        <v>378</v>
      </c>
      <c r="F94" s="52">
        <v>8.4499999999999993</v>
      </c>
      <c r="G94" s="26">
        <v>8</v>
      </c>
      <c r="H94" s="77">
        <v>27.53</v>
      </c>
      <c r="I94" s="26"/>
      <c r="J94" s="79">
        <f>G94+I94</f>
        <v>8</v>
      </c>
      <c r="K94" s="29" t="s">
        <v>393</v>
      </c>
    </row>
    <row r="95" spans="1:11" s="21" customFormat="1" ht="15.6" x14ac:dyDescent="0.3">
      <c r="A95" s="28">
        <v>4</v>
      </c>
      <c r="B95" s="96" t="s">
        <v>101</v>
      </c>
      <c r="C95" s="81" t="s">
        <v>102</v>
      </c>
      <c r="D95" s="80" t="s">
        <v>103</v>
      </c>
      <c r="E95" s="82" t="s">
        <v>54</v>
      </c>
      <c r="F95" s="52">
        <v>8.41</v>
      </c>
      <c r="G95" s="26">
        <v>7</v>
      </c>
      <c r="H95" s="52">
        <v>27.78</v>
      </c>
      <c r="I95" s="26"/>
      <c r="J95" s="53">
        <f>G95+I95</f>
        <v>7</v>
      </c>
      <c r="K95" s="29" t="s">
        <v>55</v>
      </c>
    </row>
    <row r="96" spans="1:11" s="21" customFormat="1" ht="15.6" x14ac:dyDescent="0.3">
      <c r="A96" s="28">
        <v>5</v>
      </c>
      <c r="B96" s="96" t="s">
        <v>79</v>
      </c>
      <c r="C96" s="81" t="s">
        <v>80</v>
      </c>
      <c r="D96" s="80" t="s">
        <v>81</v>
      </c>
      <c r="E96" s="82" t="s">
        <v>54</v>
      </c>
      <c r="F96" s="52">
        <v>8.18</v>
      </c>
      <c r="G96" s="26">
        <v>5</v>
      </c>
      <c r="H96" s="77">
        <v>25.99</v>
      </c>
      <c r="I96" s="26"/>
      <c r="J96" s="79">
        <f>G96+I96</f>
        <v>5</v>
      </c>
      <c r="K96" s="29" t="s">
        <v>63</v>
      </c>
    </row>
    <row r="97" spans="1:11" s="21" customFormat="1" ht="15.6" x14ac:dyDescent="0.3">
      <c r="A97" s="28">
        <v>6</v>
      </c>
      <c r="B97" s="96" t="s">
        <v>538</v>
      </c>
      <c r="C97" s="81" t="s">
        <v>539</v>
      </c>
      <c r="D97" s="80" t="s">
        <v>540</v>
      </c>
      <c r="E97" s="82" t="s">
        <v>378</v>
      </c>
      <c r="F97" s="52">
        <v>8.1999999999999993</v>
      </c>
      <c r="G97" s="26">
        <v>6</v>
      </c>
      <c r="H97" s="77">
        <v>26.78</v>
      </c>
      <c r="I97" s="26"/>
      <c r="J97" s="79">
        <f>G97+I97</f>
        <v>6</v>
      </c>
      <c r="K97" s="29" t="s">
        <v>506</v>
      </c>
    </row>
    <row r="98" spans="1:11" s="21" customFormat="1" ht="15.6" x14ac:dyDescent="0.3">
      <c r="A98" s="104"/>
      <c r="B98" s="106"/>
      <c r="C98" s="87"/>
      <c r="D98" s="88"/>
      <c r="E98" s="32"/>
      <c r="F98" s="68"/>
      <c r="G98" s="67"/>
      <c r="H98" s="68"/>
      <c r="I98" s="67"/>
      <c r="J98" s="70"/>
      <c r="K98" s="43"/>
    </row>
    <row r="99" spans="1:11" s="21" customFormat="1" x14ac:dyDescent="0.3">
      <c r="A99" s="47"/>
      <c r="B99" s="71">
        <v>4</v>
      </c>
      <c r="C99" s="72" t="s">
        <v>28</v>
      </c>
      <c r="D99" s="67"/>
    </row>
    <row r="100" spans="1:11" s="21" customFormat="1" x14ac:dyDescent="0.3">
      <c r="A100" s="25" t="s">
        <v>8</v>
      </c>
      <c r="B100" s="23" t="s">
        <v>9</v>
      </c>
      <c r="C100" s="24" t="s">
        <v>10</v>
      </c>
      <c r="D100" s="64" t="s">
        <v>11</v>
      </c>
      <c r="E100" s="22" t="s">
        <v>50</v>
      </c>
      <c r="F100" s="25" t="s">
        <v>19</v>
      </c>
      <c r="G100" s="26" t="s">
        <v>20</v>
      </c>
      <c r="H100" s="26" t="s">
        <v>21</v>
      </c>
      <c r="I100" s="26" t="s">
        <v>20</v>
      </c>
      <c r="J100" s="26" t="s">
        <v>22</v>
      </c>
      <c r="K100" s="27" t="s">
        <v>12</v>
      </c>
    </row>
    <row r="101" spans="1:11" s="21" customFormat="1" x14ac:dyDescent="0.3">
      <c r="A101" s="28">
        <v>1</v>
      </c>
      <c r="B101" s="23"/>
      <c r="C101" s="24"/>
      <c r="D101" s="64"/>
      <c r="E101" s="22"/>
      <c r="F101" s="25"/>
      <c r="G101" s="26"/>
      <c r="H101" s="107"/>
      <c r="I101" s="26"/>
      <c r="J101" s="78"/>
      <c r="K101" s="27"/>
    </row>
    <row r="102" spans="1:11" s="21" customFormat="1" ht="15.6" x14ac:dyDescent="0.3">
      <c r="A102" s="28">
        <v>2</v>
      </c>
      <c r="B102" s="96" t="s">
        <v>91</v>
      </c>
      <c r="C102" s="81" t="s">
        <v>92</v>
      </c>
      <c r="D102" s="80" t="s">
        <v>93</v>
      </c>
      <c r="E102" s="82" t="s">
        <v>54</v>
      </c>
      <c r="F102" s="52">
        <v>9.41</v>
      </c>
      <c r="G102" s="26">
        <v>17</v>
      </c>
      <c r="H102" s="77">
        <v>31.18</v>
      </c>
      <c r="I102" s="26"/>
      <c r="J102" s="79">
        <f>G102+I102</f>
        <v>17</v>
      </c>
      <c r="K102" s="29" t="s">
        <v>63</v>
      </c>
    </row>
    <row r="103" spans="1:11" s="21" customFormat="1" ht="15.6" x14ac:dyDescent="0.3">
      <c r="A103" s="28">
        <v>3</v>
      </c>
      <c r="B103" s="96" t="s">
        <v>457</v>
      </c>
      <c r="C103" s="81" t="s">
        <v>458</v>
      </c>
      <c r="D103" s="80" t="s">
        <v>459</v>
      </c>
      <c r="E103" s="82" t="s">
        <v>378</v>
      </c>
      <c r="F103" s="52">
        <v>8.09</v>
      </c>
      <c r="G103" s="26">
        <v>4</v>
      </c>
      <c r="H103" s="77">
        <v>26.81</v>
      </c>
      <c r="I103" s="26"/>
      <c r="J103" s="79">
        <f>G103+I103</f>
        <v>4</v>
      </c>
      <c r="K103" s="29" t="s">
        <v>398</v>
      </c>
    </row>
    <row r="104" spans="1:11" s="21" customFormat="1" ht="15.6" x14ac:dyDescent="0.3">
      <c r="A104" s="28">
        <v>4</v>
      </c>
      <c r="B104" s="96" t="s">
        <v>104</v>
      </c>
      <c r="C104" s="81" t="s">
        <v>635</v>
      </c>
      <c r="D104" s="80" t="s">
        <v>636</v>
      </c>
      <c r="E104" s="82" t="s">
        <v>688</v>
      </c>
      <c r="F104" s="52">
        <v>8.06</v>
      </c>
      <c r="G104" s="26">
        <v>3</v>
      </c>
      <c r="H104" s="77">
        <v>26.46</v>
      </c>
      <c r="I104" s="26"/>
      <c r="J104" s="79">
        <f>G104+I104</f>
        <v>3</v>
      </c>
      <c r="K104" s="29" t="s">
        <v>627</v>
      </c>
    </row>
    <row r="105" spans="1:11" s="21" customFormat="1" ht="15.6" x14ac:dyDescent="0.3">
      <c r="A105" s="28">
        <v>5</v>
      </c>
      <c r="B105" s="96" t="s">
        <v>543</v>
      </c>
      <c r="C105" s="81" t="s">
        <v>544</v>
      </c>
      <c r="D105" s="80" t="s">
        <v>545</v>
      </c>
      <c r="E105" s="82" t="s">
        <v>378</v>
      </c>
      <c r="F105" s="52">
        <v>7.78</v>
      </c>
      <c r="G105" s="26">
        <v>1</v>
      </c>
      <c r="H105" s="52">
        <v>25.63</v>
      </c>
      <c r="I105" s="26"/>
      <c r="J105" s="53">
        <f>G105+I105</f>
        <v>1</v>
      </c>
      <c r="K105" s="29" t="s">
        <v>506</v>
      </c>
    </row>
    <row r="106" spans="1:11" s="21" customFormat="1" ht="15.6" x14ac:dyDescent="0.3">
      <c r="A106" s="28">
        <v>6</v>
      </c>
      <c r="B106" s="96" t="s">
        <v>88</v>
      </c>
      <c r="C106" s="81" t="s">
        <v>445</v>
      </c>
      <c r="D106" s="80">
        <v>39981</v>
      </c>
      <c r="E106" s="82" t="s">
        <v>378</v>
      </c>
      <c r="F106" s="52">
        <v>7.92</v>
      </c>
      <c r="G106" s="26">
        <v>2</v>
      </c>
      <c r="H106" s="77">
        <v>25.23</v>
      </c>
      <c r="I106" s="26"/>
      <c r="J106" s="79">
        <f>G106+I106</f>
        <v>2</v>
      </c>
      <c r="K106" s="29" t="s">
        <v>446</v>
      </c>
    </row>
  </sheetData>
  <sortState ref="A76:N106">
    <sortCondition ref="A76:A106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3"/>
  <sheetViews>
    <sheetView zoomScaleNormal="100" workbookViewId="0"/>
  </sheetViews>
  <sheetFormatPr defaultRowHeight="14.4" x14ac:dyDescent="0.3"/>
  <cols>
    <col min="1" max="1" width="5.5546875" style="105" customWidth="1"/>
    <col min="2" max="2" width="11" style="100" customWidth="1"/>
    <col min="3" max="3" width="14.88671875" bestFit="1" customWidth="1"/>
    <col min="4" max="4" width="10.33203125" style="63" bestFit="1" customWidth="1"/>
    <col min="5" max="5" width="24.109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" customWidth="1"/>
    <col min="12" max="12" width="9.109375" style="115"/>
  </cols>
  <sheetData>
    <row r="1" spans="1:14" s="14" customFormat="1" ht="18" x14ac:dyDescent="0.35">
      <c r="A1" s="108" t="s">
        <v>7</v>
      </c>
      <c r="B1" s="97"/>
      <c r="C1" s="10"/>
      <c r="D1" s="61"/>
      <c r="E1" s="10"/>
      <c r="F1" s="10"/>
      <c r="G1" s="10"/>
      <c r="H1" s="12"/>
      <c r="I1" s="12"/>
      <c r="J1" s="12"/>
      <c r="K1" s="13"/>
      <c r="L1" s="114"/>
      <c r="M1" s="13"/>
      <c r="N1" s="13"/>
    </row>
    <row r="2" spans="1:14" s="14" customFormat="1" ht="13.2" x14ac:dyDescent="0.25">
      <c r="A2" s="103"/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  <c r="L3" s="111"/>
    </row>
    <row r="4" spans="1:14" x14ac:dyDescent="0.3">
      <c r="B4" s="101" t="s">
        <v>32</v>
      </c>
    </row>
    <row r="6" spans="1:14" s="21" customFormat="1" x14ac:dyDescent="0.3">
      <c r="A6" s="47"/>
      <c r="B6" s="71"/>
      <c r="C6" s="72"/>
      <c r="D6" s="67"/>
      <c r="L6" s="116"/>
    </row>
    <row r="7" spans="1:14" x14ac:dyDescent="0.3">
      <c r="A7" s="25" t="s">
        <v>23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>
        <v>1</v>
      </c>
      <c r="B8" s="96" t="s">
        <v>183</v>
      </c>
      <c r="C8" s="81" t="s">
        <v>184</v>
      </c>
      <c r="D8" s="80" t="s">
        <v>185</v>
      </c>
      <c r="E8" s="82" t="s">
        <v>187</v>
      </c>
      <c r="F8" s="52">
        <v>8.2200000000000006</v>
      </c>
      <c r="G8" s="26">
        <v>1</v>
      </c>
      <c r="H8" s="77">
        <v>26.32</v>
      </c>
      <c r="I8" s="26">
        <v>1</v>
      </c>
      <c r="J8" s="79">
        <f t="shared" ref="J8:J46" si="0">G8+I8</f>
        <v>2</v>
      </c>
      <c r="K8" s="29" t="s">
        <v>186</v>
      </c>
    </row>
    <row r="9" spans="1:14" ht="15.6" x14ac:dyDescent="0.3">
      <c r="A9" s="28">
        <v>2</v>
      </c>
      <c r="B9" s="96" t="s">
        <v>428</v>
      </c>
      <c r="C9" s="81" t="s">
        <v>429</v>
      </c>
      <c r="D9" s="80" t="s">
        <v>430</v>
      </c>
      <c r="E9" s="82" t="s">
        <v>378</v>
      </c>
      <c r="F9" s="52">
        <v>8.24</v>
      </c>
      <c r="G9" s="26">
        <v>2</v>
      </c>
      <c r="H9" s="77">
        <v>26.54</v>
      </c>
      <c r="I9" s="26">
        <v>2</v>
      </c>
      <c r="J9" s="79">
        <f t="shared" si="0"/>
        <v>4</v>
      </c>
      <c r="K9" s="29" t="s">
        <v>379</v>
      </c>
    </row>
    <row r="10" spans="1:14" ht="15.6" x14ac:dyDescent="0.3">
      <c r="A10" s="28">
        <v>3</v>
      </c>
      <c r="B10" s="96" t="s">
        <v>204</v>
      </c>
      <c r="C10" s="81" t="s">
        <v>205</v>
      </c>
      <c r="D10" s="80">
        <v>39923</v>
      </c>
      <c r="E10" s="82" t="s">
        <v>775</v>
      </c>
      <c r="F10" s="52">
        <v>8.3800000000000008</v>
      </c>
      <c r="G10" s="26">
        <v>5</v>
      </c>
      <c r="H10" s="77">
        <v>27.76</v>
      </c>
      <c r="I10" s="26">
        <v>3</v>
      </c>
      <c r="J10" s="79">
        <f t="shared" si="0"/>
        <v>8</v>
      </c>
      <c r="K10" s="29" t="s">
        <v>206</v>
      </c>
      <c r="L10" s="117">
        <f>F10+H10</f>
        <v>36.14</v>
      </c>
    </row>
    <row r="11" spans="1:14" ht="15.6" x14ac:dyDescent="0.3">
      <c r="A11" s="28">
        <v>4</v>
      </c>
      <c r="B11" s="96" t="s">
        <v>305</v>
      </c>
      <c r="C11" s="81" t="s">
        <v>521</v>
      </c>
      <c r="D11" s="80" t="s">
        <v>522</v>
      </c>
      <c r="E11" s="82" t="s">
        <v>551</v>
      </c>
      <c r="F11" s="52">
        <v>8.3000000000000007</v>
      </c>
      <c r="G11" s="26">
        <v>4</v>
      </c>
      <c r="H11" s="77">
        <v>28.12</v>
      </c>
      <c r="I11" s="26">
        <v>4</v>
      </c>
      <c r="J11" s="79">
        <f t="shared" si="0"/>
        <v>8</v>
      </c>
      <c r="K11" s="29" t="s">
        <v>506</v>
      </c>
      <c r="L11" s="117">
        <f>F11+H11</f>
        <v>36.42</v>
      </c>
    </row>
    <row r="12" spans="1:14" ht="15.6" x14ac:dyDescent="0.3">
      <c r="A12" s="28">
        <v>5</v>
      </c>
      <c r="B12" s="96" t="s">
        <v>246</v>
      </c>
      <c r="C12" s="81" t="s">
        <v>247</v>
      </c>
      <c r="D12" s="89">
        <v>39941</v>
      </c>
      <c r="E12" s="82" t="s">
        <v>775</v>
      </c>
      <c r="F12" s="52">
        <v>8.25</v>
      </c>
      <c r="G12" s="26">
        <v>3</v>
      </c>
      <c r="H12" s="77">
        <v>28.33</v>
      </c>
      <c r="I12" s="26">
        <v>7</v>
      </c>
      <c r="J12" s="79">
        <f t="shared" si="0"/>
        <v>10</v>
      </c>
      <c r="K12" s="29" t="s">
        <v>239</v>
      </c>
    </row>
    <row r="13" spans="1:14" ht="15.6" x14ac:dyDescent="0.3">
      <c r="A13" s="28">
        <v>6</v>
      </c>
      <c r="B13" s="96" t="s">
        <v>645</v>
      </c>
      <c r="C13" s="81" t="s">
        <v>646</v>
      </c>
      <c r="D13" s="80" t="s">
        <v>647</v>
      </c>
      <c r="E13" s="82" t="s">
        <v>688</v>
      </c>
      <c r="F13" s="52">
        <v>8.58</v>
      </c>
      <c r="G13" s="26">
        <v>8</v>
      </c>
      <c r="H13" s="52">
        <v>28.15</v>
      </c>
      <c r="I13" s="26">
        <v>5</v>
      </c>
      <c r="J13" s="79">
        <f t="shared" si="0"/>
        <v>13</v>
      </c>
      <c r="K13" s="29" t="s">
        <v>644</v>
      </c>
    </row>
    <row r="14" spans="1:14" ht="15.6" x14ac:dyDescent="0.3">
      <c r="A14" s="28">
        <v>7</v>
      </c>
      <c r="B14" s="96" t="s">
        <v>82</v>
      </c>
      <c r="C14" s="81" t="s">
        <v>83</v>
      </c>
      <c r="D14" s="80" t="s">
        <v>84</v>
      </c>
      <c r="E14" s="82" t="s">
        <v>54</v>
      </c>
      <c r="F14" s="52">
        <v>8.6999999999999993</v>
      </c>
      <c r="G14" s="26">
        <v>9</v>
      </c>
      <c r="H14" s="77">
        <v>28.27</v>
      </c>
      <c r="I14" s="26">
        <v>6</v>
      </c>
      <c r="J14" s="79">
        <f t="shared" si="0"/>
        <v>15</v>
      </c>
      <c r="K14" s="29" t="s">
        <v>63</v>
      </c>
    </row>
    <row r="15" spans="1:14" ht="15.6" x14ac:dyDescent="0.3">
      <c r="A15" s="28">
        <v>8</v>
      </c>
      <c r="B15" s="96" t="s">
        <v>618</v>
      </c>
      <c r="C15" s="81" t="s">
        <v>619</v>
      </c>
      <c r="D15" s="80" t="s">
        <v>620</v>
      </c>
      <c r="E15" s="82" t="s">
        <v>688</v>
      </c>
      <c r="F15" s="52">
        <v>8.5500000000000007</v>
      </c>
      <c r="G15" s="26">
        <v>7</v>
      </c>
      <c r="H15" s="77">
        <v>28.58</v>
      </c>
      <c r="I15" s="26">
        <v>8</v>
      </c>
      <c r="J15" s="79">
        <f t="shared" si="0"/>
        <v>15</v>
      </c>
      <c r="K15" s="29" t="s">
        <v>614</v>
      </c>
    </row>
    <row r="16" spans="1:14" ht="15.6" x14ac:dyDescent="0.3">
      <c r="A16" s="28">
        <v>9</v>
      </c>
      <c r="B16" s="96" t="s">
        <v>305</v>
      </c>
      <c r="C16" s="81" t="s">
        <v>414</v>
      </c>
      <c r="D16" s="80" t="s">
        <v>415</v>
      </c>
      <c r="E16" s="82" t="s">
        <v>378</v>
      </c>
      <c r="F16" s="52">
        <v>8.51</v>
      </c>
      <c r="G16" s="26">
        <v>6</v>
      </c>
      <c r="H16" s="77">
        <v>29.18</v>
      </c>
      <c r="I16" s="26">
        <v>11</v>
      </c>
      <c r="J16" s="79">
        <f t="shared" si="0"/>
        <v>17</v>
      </c>
      <c r="K16" s="29" t="s">
        <v>379</v>
      </c>
    </row>
    <row r="17" spans="1:14" ht="15.6" x14ac:dyDescent="0.3">
      <c r="A17" s="28">
        <v>10</v>
      </c>
      <c r="B17" s="96" t="s">
        <v>246</v>
      </c>
      <c r="C17" s="81" t="s">
        <v>595</v>
      </c>
      <c r="D17" s="80" t="s">
        <v>596</v>
      </c>
      <c r="E17" s="82" t="s">
        <v>688</v>
      </c>
      <c r="F17" s="52">
        <v>8.73</v>
      </c>
      <c r="G17" s="26">
        <v>11</v>
      </c>
      <c r="H17" s="77">
        <v>28.68</v>
      </c>
      <c r="I17" s="26">
        <v>9</v>
      </c>
      <c r="J17" s="79">
        <f t="shared" si="0"/>
        <v>20</v>
      </c>
      <c r="K17" s="29" t="s">
        <v>597</v>
      </c>
    </row>
    <row r="18" spans="1:14" ht="15.6" x14ac:dyDescent="0.3">
      <c r="A18" s="28">
        <v>11</v>
      </c>
      <c r="B18" s="96" t="s">
        <v>530</v>
      </c>
      <c r="C18" s="81" t="s">
        <v>531</v>
      </c>
      <c r="D18" s="80" t="s">
        <v>532</v>
      </c>
      <c r="E18" s="82" t="s">
        <v>378</v>
      </c>
      <c r="F18" s="52">
        <v>8.6999999999999993</v>
      </c>
      <c r="G18" s="26">
        <v>9</v>
      </c>
      <c r="H18" s="77">
        <v>29.35</v>
      </c>
      <c r="I18" s="26">
        <v>13</v>
      </c>
      <c r="J18" s="79">
        <f t="shared" si="0"/>
        <v>22</v>
      </c>
      <c r="K18" s="29" t="s">
        <v>506</v>
      </c>
    </row>
    <row r="19" spans="1:14" ht="15.6" x14ac:dyDescent="0.3">
      <c r="A19" s="28">
        <v>12</v>
      </c>
      <c r="B19" s="96" t="s">
        <v>420</v>
      </c>
      <c r="C19" s="81" t="s">
        <v>421</v>
      </c>
      <c r="D19" s="80" t="s">
        <v>62</v>
      </c>
      <c r="E19" s="82" t="s">
        <v>378</v>
      </c>
      <c r="F19" s="52">
        <v>8.89</v>
      </c>
      <c r="G19" s="26">
        <v>14</v>
      </c>
      <c r="H19" s="77">
        <v>29.04</v>
      </c>
      <c r="I19" s="26">
        <v>10</v>
      </c>
      <c r="J19" s="79">
        <f t="shared" si="0"/>
        <v>24</v>
      </c>
      <c r="K19" s="29" t="s">
        <v>379</v>
      </c>
    </row>
    <row r="20" spans="1:14" ht="15.6" x14ac:dyDescent="0.3">
      <c r="A20" s="28">
        <v>13</v>
      </c>
      <c r="B20" s="96" t="s">
        <v>615</v>
      </c>
      <c r="C20" s="81" t="s">
        <v>616</v>
      </c>
      <c r="D20" s="80" t="s">
        <v>617</v>
      </c>
      <c r="E20" s="82" t="s">
        <v>688</v>
      </c>
      <c r="F20" s="52">
        <v>8.7799999999999994</v>
      </c>
      <c r="G20" s="26">
        <v>12</v>
      </c>
      <c r="H20" s="77">
        <v>29.3</v>
      </c>
      <c r="I20" s="26">
        <v>12</v>
      </c>
      <c r="J20" s="79">
        <f t="shared" si="0"/>
        <v>24</v>
      </c>
      <c r="K20" s="29" t="s">
        <v>614</v>
      </c>
    </row>
    <row r="21" spans="1:14" ht="15.6" x14ac:dyDescent="0.3">
      <c r="A21" s="28">
        <v>14</v>
      </c>
      <c r="B21" s="96" t="s">
        <v>743</v>
      </c>
      <c r="C21" s="81" t="s">
        <v>245</v>
      </c>
      <c r="D21" s="80">
        <v>39992</v>
      </c>
      <c r="E21" s="82" t="s">
        <v>54</v>
      </c>
      <c r="F21" s="90">
        <v>8.84</v>
      </c>
      <c r="G21" s="26">
        <v>13</v>
      </c>
      <c r="H21" s="92">
        <v>30.06</v>
      </c>
      <c r="I21" s="26">
        <v>14</v>
      </c>
      <c r="J21" s="79">
        <f t="shared" si="0"/>
        <v>27</v>
      </c>
      <c r="K21" s="29" t="s">
        <v>63</v>
      </c>
    </row>
    <row r="22" spans="1:14" ht="15.6" x14ac:dyDescent="0.3">
      <c r="A22" s="28">
        <v>15</v>
      </c>
      <c r="B22" s="96" t="s">
        <v>359</v>
      </c>
      <c r="C22" s="81" t="s">
        <v>360</v>
      </c>
      <c r="D22" s="80">
        <v>40377</v>
      </c>
      <c r="E22" s="82" t="s">
        <v>361</v>
      </c>
      <c r="F22" s="52">
        <v>9.0299999999999994</v>
      </c>
      <c r="G22" s="26">
        <v>16</v>
      </c>
      <c r="H22" s="77">
        <v>30.18</v>
      </c>
      <c r="I22" s="26">
        <v>17</v>
      </c>
      <c r="J22" s="79">
        <f t="shared" si="0"/>
        <v>33</v>
      </c>
      <c r="K22" s="29" t="s">
        <v>347</v>
      </c>
    </row>
    <row r="23" spans="1:14" ht="15.6" x14ac:dyDescent="0.3">
      <c r="A23" s="28">
        <v>16</v>
      </c>
      <c r="B23" s="96" t="s">
        <v>188</v>
      </c>
      <c r="C23" s="81" t="s">
        <v>189</v>
      </c>
      <c r="D23" s="80">
        <v>40469</v>
      </c>
      <c r="E23" s="82" t="s">
        <v>187</v>
      </c>
      <c r="F23" s="52">
        <v>9.0399999999999991</v>
      </c>
      <c r="G23" s="26">
        <v>19</v>
      </c>
      <c r="H23" s="77">
        <v>30.12</v>
      </c>
      <c r="I23" s="26">
        <v>15</v>
      </c>
      <c r="J23" s="79">
        <f t="shared" si="0"/>
        <v>34</v>
      </c>
      <c r="K23" s="29" t="s">
        <v>186</v>
      </c>
      <c r="L23" s="116"/>
      <c r="M23" s="21"/>
      <c r="N23" s="21"/>
    </row>
    <row r="24" spans="1:14" ht="15.6" x14ac:dyDescent="0.3">
      <c r="A24" s="28">
        <v>17</v>
      </c>
      <c r="B24" s="96" t="s">
        <v>431</v>
      </c>
      <c r="C24" s="81" t="s">
        <v>432</v>
      </c>
      <c r="D24" s="80" t="s">
        <v>433</v>
      </c>
      <c r="E24" s="82" t="s">
        <v>378</v>
      </c>
      <c r="F24" s="52">
        <v>9.0299999999999994</v>
      </c>
      <c r="G24" s="26">
        <v>16</v>
      </c>
      <c r="H24" s="77">
        <v>30.58</v>
      </c>
      <c r="I24" s="26">
        <v>19</v>
      </c>
      <c r="J24" s="79">
        <f t="shared" si="0"/>
        <v>35</v>
      </c>
      <c r="K24" s="29" t="s">
        <v>385</v>
      </c>
      <c r="L24" s="117">
        <f>F24+H24</f>
        <v>39.61</v>
      </c>
    </row>
    <row r="25" spans="1:14" ht="15.6" x14ac:dyDescent="0.3">
      <c r="A25" s="28">
        <v>18</v>
      </c>
      <c r="B25" s="96" t="s">
        <v>225</v>
      </c>
      <c r="C25" s="81" t="s">
        <v>226</v>
      </c>
      <c r="D25" s="80" t="s">
        <v>227</v>
      </c>
      <c r="E25" s="82" t="s">
        <v>775</v>
      </c>
      <c r="F25" s="52">
        <v>9.01</v>
      </c>
      <c r="G25" s="26">
        <v>15</v>
      </c>
      <c r="H25" s="77">
        <v>30.61</v>
      </c>
      <c r="I25" s="26">
        <v>20</v>
      </c>
      <c r="J25" s="79">
        <f t="shared" si="0"/>
        <v>35</v>
      </c>
      <c r="K25" s="29" t="s">
        <v>216</v>
      </c>
      <c r="L25" s="117">
        <f>F25+H25</f>
        <v>39.619999999999997</v>
      </c>
    </row>
    <row r="26" spans="1:14" ht="15.6" x14ac:dyDescent="0.3">
      <c r="A26" s="28">
        <v>19</v>
      </c>
      <c r="B26" s="96" t="s">
        <v>422</v>
      </c>
      <c r="C26" s="81" t="s">
        <v>423</v>
      </c>
      <c r="D26" s="80" t="s">
        <v>424</v>
      </c>
      <c r="E26" s="82" t="s">
        <v>378</v>
      </c>
      <c r="F26" s="52">
        <v>9.19</v>
      </c>
      <c r="G26" s="26">
        <v>24</v>
      </c>
      <c r="H26" s="77">
        <v>30.12</v>
      </c>
      <c r="I26" s="26">
        <v>15</v>
      </c>
      <c r="J26" s="79">
        <f t="shared" si="0"/>
        <v>39</v>
      </c>
      <c r="K26" s="29" t="s">
        <v>379</v>
      </c>
    </row>
    <row r="27" spans="1:14" ht="15.6" x14ac:dyDescent="0.3">
      <c r="A27" s="28">
        <v>20</v>
      </c>
      <c r="B27" s="96" t="s">
        <v>533</v>
      </c>
      <c r="C27" s="81" t="s">
        <v>534</v>
      </c>
      <c r="D27" s="80" t="s">
        <v>535</v>
      </c>
      <c r="E27" s="82" t="s">
        <v>378</v>
      </c>
      <c r="F27" s="52">
        <v>9.15</v>
      </c>
      <c r="G27" s="26">
        <v>22</v>
      </c>
      <c r="H27" s="77">
        <v>30.47</v>
      </c>
      <c r="I27" s="26">
        <v>18</v>
      </c>
      <c r="J27" s="79">
        <f t="shared" si="0"/>
        <v>40</v>
      </c>
      <c r="K27" s="29" t="s">
        <v>506</v>
      </c>
    </row>
    <row r="28" spans="1:14" ht="15.6" x14ac:dyDescent="0.3">
      <c r="A28" s="28">
        <v>21</v>
      </c>
      <c r="B28" s="96" t="s">
        <v>354</v>
      </c>
      <c r="C28" s="81" t="s">
        <v>355</v>
      </c>
      <c r="D28" s="80">
        <v>40413</v>
      </c>
      <c r="E28" s="82" t="s">
        <v>361</v>
      </c>
      <c r="F28" s="52">
        <v>9.0299999999999994</v>
      </c>
      <c r="G28" s="26">
        <v>16</v>
      </c>
      <c r="H28" s="77">
        <v>31.98</v>
      </c>
      <c r="I28" s="26">
        <v>26</v>
      </c>
      <c r="J28" s="79">
        <f t="shared" si="0"/>
        <v>42</v>
      </c>
      <c r="K28" s="29" t="s">
        <v>356</v>
      </c>
    </row>
    <row r="29" spans="1:14" ht="15.6" x14ac:dyDescent="0.3">
      <c r="A29" s="28">
        <v>22</v>
      </c>
      <c r="B29" s="96" t="s">
        <v>166</v>
      </c>
      <c r="C29" s="81" t="s">
        <v>167</v>
      </c>
      <c r="D29" s="80">
        <v>40535</v>
      </c>
      <c r="E29" s="82" t="s">
        <v>152</v>
      </c>
      <c r="F29" s="52">
        <v>9.18</v>
      </c>
      <c r="G29" s="26">
        <v>23</v>
      </c>
      <c r="H29" s="77">
        <v>31.08</v>
      </c>
      <c r="I29" s="26">
        <v>22</v>
      </c>
      <c r="J29" s="79">
        <f t="shared" si="0"/>
        <v>45</v>
      </c>
      <c r="K29" s="29" t="s">
        <v>151</v>
      </c>
      <c r="L29" s="117">
        <f>F29+H29</f>
        <v>40.26</v>
      </c>
    </row>
    <row r="30" spans="1:14" ht="15.6" x14ac:dyDescent="0.3">
      <c r="A30" s="28">
        <v>23</v>
      </c>
      <c r="B30" s="96" t="s">
        <v>441</v>
      </c>
      <c r="C30" s="81" t="s">
        <v>442</v>
      </c>
      <c r="D30" s="80">
        <v>40506</v>
      </c>
      <c r="E30" s="82" t="s">
        <v>378</v>
      </c>
      <c r="F30" s="52">
        <v>9.14</v>
      </c>
      <c r="G30" s="26">
        <v>21</v>
      </c>
      <c r="H30" s="77">
        <v>31.26</v>
      </c>
      <c r="I30" s="26">
        <v>24</v>
      </c>
      <c r="J30" s="79">
        <f t="shared" si="0"/>
        <v>45</v>
      </c>
      <c r="K30" s="29" t="s">
        <v>404</v>
      </c>
      <c r="L30" s="117">
        <f>F30+H30</f>
        <v>40.400000000000006</v>
      </c>
    </row>
    <row r="31" spans="1:14" ht="15.6" x14ac:dyDescent="0.3">
      <c r="A31" s="28">
        <v>24</v>
      </c>
      <c r="B31" s="96" t="s">
        <v>126</v>
      </c>
      <c r="C31" s="81" t="s">
        <v>357</v>
      </c>
      <c r="D31" s="89">
        <v>40200</v>
      </c>
      <c r="E31" s="82" t="s">
        <v>361</v>
      </c>
      <c r="F31" s="52">
        <v>9.34</v>
      </c>
      <c r="G31" s="26">
        <v>28</v>
      </c>
      <c r="H31" s="77">
        <v>30.92</v>
      </c>
      <c r="I31" s="26">
        <v>21</v>
      </c>
      <c r="J31" s="79">
        <f t="shared" si="0"/>
        <v>49</v>
      </c>
      <c r="K31" s="29" t="s">
        <v>358</v>
      </c>
      <c r="L31" s="117">
        <f t="shared" ref="L31:L33" si="1">F31+H31</f>
        <v>40.260000000000005</v>
      </c>
    </row>
    <row r="32" spans="1:14" ht="15.6" x14ac:dyDescent="0.3">
      <c r="A32" s="28">
        <v>25</v>
      </c>
      <c r="B32" s="96" t="s">
        <v>569</v>
      </c>
      <c r="C32" s="81" t="s">
        <v>570</v>
      </c>
      <c r="D32" s="80" t="s">
        <v>571</v>
      </c>
      <c r="E32" s="82" t="s">
        <v>688</v>
      </c>
      <c r="F32" s="52">
        <v>9.26</v>
      </c>
      <c r="G32" s="26">
        <v>26</v>
      </c>
      <c r="H32" s="77">
        <v>31.2</v>
      </c>
      <c r="I32" s="26">
        <v>23</v>
      </c>
      <c r="J32" s="79">
        <f t="shared" si="0"/>
        <v>49</v>
      </c>
      <c r="K32" s="29" t="s">
        <v>572</v>
      </c>
      <c r="L32" s="117">
        <f t="shared" si="1"/>
        <v>40.46</v>
      </c>
    </row>
    <row r="33" spans="1:14" ht="15.6" x14ac:dyDescent="0.3">
      <c r="A33" s="28">
        <v>26</v>
      </c>
      <c r="B33" s="96" t="s">
        <v>107</v>
      </c>
      <c r="C33" s="81" t="s">
        <v>228</v>
      </c>
      <c r="D33" s="80" t="s">
        <v>229</v>
      </c>
      <c r="E33" s="82" t="s">
        <v>775</v>
      </c>
      <c r="F33" s="52">
        <v>9.19</v>
      </c>
      <c r="G33" s="26">
        <v>24</v>
      </c>
      <c r="H33" s="77">
        <v>31.85</v>
      </c>
      <c r="I33" s="26">
        <v>25</v>
      </c>
      <c r="J33" s="79">
        <f t="shared" si="0"/>
        <v>49</v>
      </c>
      <c r="K33" s="29" t="s">
        <v>216</v>
      </c>
      <c r="L33" s="117">
        <f t="shared" si="1"/>
        <v>41.04</v>
      </c>
    </row>
    <row r="34" spans="1:14" ht="15.6" x14ac:dyDescent="0.3">
      <c r="A34" s="28">
        <v>27</v>
      </c>
      <c r="B34" s="96" t="s">
        <v>434</v>
      </c>
      <c r="C34" s="81" t="s">
        <v>435</v>
      </c>
      <c r="D34" s="80">
        <v>40317</v>
      </c>
      <c r="E34" s="82" t="s">
        <v>378</v>
      </c>
      <c r="F34" s="52">
        <v>9.1</v>
      </c>
      <c r="G34" s="26">
        <v>20</v>
      </c>
      <c r="H34" s="77">
        <v>32.590000000000003</v>
      </c>
      <c r="I34" s="26">
        <v>30</v>
      </c>
      <c r="J34" s="79">
        <f t="shared" si="0"/>
        <v>50</v>
      </c>
      <c r="K34" s="29" t="s">
        <v>385</v>
      </c>
      <c r="L34" s="117"/>
    </row>
    <row r="35" spans="1:14" ht="15.6" x14ac:dyDescent="0.3">
      <c r="A35" s="28">
        <v>28</v>
      </c>
      <c r="B35" s="96" t="s">
        <v>60</v>
      </c>
      <c r="C35" s="81" t="s">
        <v>61</v>
      </c>
      <c r="D35" s="80" t="s">
        <v>62</v>
      </c>
      <c r="E35" s="82" t="s">
        <v>54</v>
      </c>
      <c r="F35" s="52">
        <v>9.32</v>
      </c>
      <c r="G35" s="26">
        <v>27</v>
      </c>
      <c r="H35" s="77">
        <v>32.14</v>
      </c>
      <c r="I35" s="26">
        <v>27</v>
      </c>
      <c r="J35" s="79">
        <f t="shared" si="0"/>
        <v>54</v>
      </c>
      <c r="K35" s="29" t="s">
        <v>63</v>
      </c>
    </row>
    <row r="36" spans="1:14" ht="15.6" x14ac:dyDescent="0.3">
      <c r="A36" s="28">
        <v>29</v>
      </c>
      <c r="B36" s="96" t="s">
        <v>418</v>
      </c>
      <c r="C36" s="81" t="s">
        <v>419</v>
      </c>
      <c r="D36" s="89" t="s">
        <v>62</v>
      </c>
      <c r="E36" s="82" t="s">
        <v>378</v>
      </c>
      <c r="F36" s="52">
        <v>9.43</v>
      </c>
      <c r="G36" s="26">
        <v>30</v>
      </c>
      <c r="H36" s="77">
        <v>32.43</v>
      </c>
      <c r="I36" s="26">
        <v>29</v>
      </c>
      <c r="J36" s="79">
        <f t="shared" si="0"/>
        <v>59</v>
      </c>
      <c r="K36" s="29" t="s">
        <v>379</v>
      </c>
    </row>
    <row r="37" spans="1:14" ht="15.6" x14ac:dyDescent="0.3">
      <c r="A37" s="28">
        <v>30</v>
      </c>
      <c r="B37" s="96" t="s">
        <v>420</v>
      </c>
      <c r="C37" s="81" t="s">
        <v>523</v>
      </c>
      <c r="D37" s="80" t="s">
        <v>524</v>
      </c>
      <c r="E37" s="82" t="s">
        <v>551</v>
      </c>
      <c r="F37" s="52">
        <v>9.4499999999999993</v>
      </c>
      <c r="G37" s="26">
        <v>32</v>
      </c>
      <c r="H37" s="52">
        <v>32.299999999999997</v>
      </c>
      <c r="I37" s="26">
        <v>28</v>
      </c>
      <c r="J37" s="53">
        <f t="shared" si="0"/>
        <v>60</v>
      </c>
      <c r="K37" s="29" t="s">
        <v>525</v>
      </c>
    </row>
    <row r="38" spans="1:14" ht="15.6" x14ac:dyDescent="0.3">
      <c r="A38" s="28">
        <v>31</v>
      </c>
      <c r="B38" s="96" t="s">
        <v>436</v>
      </c>
      <c r="C38" s="81" t="s">
        <v>437</v>
      </c>
      <c r="D38" s="80">
        <v>39996</v>
      </c>
      <c r="E38" s="82" t="s">
        <v>378</v>
      </c>
      <c r="F38" s="52">
        <v>9.34</v>
      </c>
      <c r="G38" s="26">
        <v>28</v>
      </c>
      <c r="H38" s="77">
        <v>33.520000000000003</v>
      </c>
      <c r="I38" s="26">
        <v>34</v>
      </c>
      <c r="J38" s="79">
        <f t="shared" si="0"/>
        <v>62</v>
      </c>
      <c r="K38" s="29" t="s">
        <v>385</v>
      </c>
    </row>
    <row r="39" spans="1:14" ht="15.6" x14ac:dyDescent="0.3">
      <c r="A39" s="28">
        <v>32</v>
      </c>
      <c r="B39" s="96" t="s">
        <v>67</v>
      </c>
      <c r="C39" s="81" t="s">
        <v>68</v>
      </c>
      <c r="D39" s="80" t="s">
        <v>69</v>
      </c>
      <c r="E39" s="82" t="s">
        <v>54</v>
      </c>
      <c r="F39" s="52">
        <v>9.44</v>
      </c>
      <c r="G39" s="26">
        <v>31</v>
      </c>
      <c r="H39" s="77">
        <v>33.369999999999997</v>
      </c>
      <c r="I39" s="26">
        <v>33</v>
      </c>
      <c r="J39" s="79">
        <f t="shared" si="0"/>
        <v>64</v>
      </c>
      <c r="K39" s="29" t="s">
        <v>63</v>
      </c>
    </row>
    <row r="40" spans="1:14" ht="15.6" x14ac:dyDescent="0.3">
      <c r="A40" s="28">
        <v>33</v>
      </c>
      <c r="B40" s="96" t="s">
        <v>375</v>
      </c>
      <c r="C40" s="81" t="s">
        <v>416</v>
      </c>
      <c r="D40" s="80" t="s">
        <v>417</v>
      </c>
      <c r="E40" s="82" t="s">
        <v>378</v>
      </c>
      <c r="F40" s="52">
        <v>9.6</v>
      </c>
      <c r="G40" s="26">
        <v>35</v>
      </c>
      <c r="H40" s="77">
        <v>32.590000000000003</v>
      </c>
      <c r="I40" s="26">
        <v>30</v>
      </c>
      <c r="J40" s="79">
        <f t="shared" si="0"/>
        <v>65</v>
      </c>
      <c r="K40" s="29" t="s">
        <v>379</v>
      </c>
    </row>
    <row r="41" spans="1:14" ht="15.6" x14ac:dyDescent="0.3">
      <c r="A41" s="28">
        <v>34</v>
      </c>
      <c r="B41" s="96" t="s">
        <v>70</v>
      </c>
      <c r="C41" s="81" t="s">
        <v>71</v>
      </c>
      <c r="D41" s="80" t="s">
        <v>72</v>
      </c>
      <c r="E41" s="82" t="s">
        <v>54</v>
      </c>
      <c r="F41" s="52">
        <v>9.9600000000000009</v>
      </c>
      <c r="G41" s="26">
        <v>37</v>
      </c>
      <c r="H41" s="77">
        <v>32.67</v>
      </c>
      <c r="I41" s="26">
        <v>32</v>
      </c>
      <c r="J41" s="79">
        <f t="shared" si="0"/>
        <v>69</v>
      </c>
      <c r="K41" s="29" t="s">
        <v>63</v>
      </c>
    </row>
    <row r="42" spans="1:14" ht="15.6" x14ac:dyDescent="0.3">
      <c r="A42" s="28">
        <v>35</v>
      </c>
      <c r="B42" s="96" t="s">
        <v>64</v>
      </c>
      <c r="C42" s="81" t="s">
        <v>65</v>
      </c>
      <c r="D42" s="80" t="s">
        <v>66</v>
      </c>
      <c r="E42" s="82" t="s">
        <v>54</v>
      </c>
      <c r="F42" s="52">
        <v>9.5299999999999994</v>
      </c>
      <c r="G42" s="26">
        <v>34</v>
      </c>
      <c r="H42" s="77">
        <v>33.78</v>
      </c>
      <c r="I42" s="26">
        <v>36</v>
      </c>
      <c r="J42" s="79">
        <f t="shared" si="0"/>
        <v>70</v>
      </c>
      <c r="K42" s="29" t="s">
        <v>63</v>
      </c>
    </row>
    <row r="43" spans="1:14" s="21" customFormat="1" ht="15.6" x14ac:dyDescent="0.3">
      <c r="A43" s="28">
        <v>36</v>
      </c>
      <c r="B43" s="96" t="s">
        <v>85</v>
      </c>
      <c r="C43" s="81" t="s">
        <v>86</v>
      </c>
      <c r="D43" s="80" t="s">
        <v>87</v>
      </c>
      <c r="E43" s="82" t="s">
        <v>54</v>
      </c>
      <c r="F43" s="52">
        <v>9.6199999999999992</v>
      </c>
      <c r="G43" s="26">
        <v>36</v>
      </c>
      <c r="H43" s="77">
        <v>33.58</v>
      </c>
      <c r="I43" s="26">
        <v>35</v>
      </c>
      <c r="J43" s="79">
        <f t="shared" si="0"/>
        <v>71</v>
      </c>
      <c r="K43" s="29" t="s">
        <v>63</v>
      </c>
      <c r="L43" s="115"/>
      <c r="M43"/>
      <c r="N43"/>
    </row>
    <row r="44" spans="1:14" ht="15.6" x14ac:dyDescent="0.3">
      <c r="A44" s="28">
        <v>37</v>
      </c>
      <c r="B44" s="96" t="s">
        <v>425</v>
      </c>
      <c r="C44" s="81" t="s">
        <v>426</v>
      </c>
      <c r="D44" s="80" t="s">
        <v>427</v>
      </c>
      <c r="E44" s="82" t="s">
        <v>378</v>
      </c>
      <c r="F44" s="52">
        <v>9.9700000000000006</v>
      </c>
      <c r="G44" s="26">
        <v>38</v>
      </c>
      <c r="H44" s="77">
        <v>34.270000000000003</v>
      </c>
      <c r="I44" s="26">
        <v>37</v>
      </c>
      <c r="J44" s="79">
        <f t="shared" si="0"/>
        <v>75</v>
      </c>
      <c r="K44" s="29" t="s">
        <v>379</v>
      </c>
    </row>
    <row r="45" spans="1:14" ht="15.6" x14ac:dyDescent="0.3">
      <c r="A45" s="28">
        <v>38</v>
      </c>
      <c r="B45" s="96" t="s">
        <v>111</v>
      </c>
      <c r="C45" s="81" t="s">
        <v>112</v>
      </c>
      <c r="D45" s="80" t="s">
        <v>113</v>
      </c>
      <c r="E45" s="82" t="s">
        <v>54</v>
      </c>
      <c r="F45" s="52">
        <v>9.99</v>
      </c>
      <c r="G45" s="26">
        <v>39</v>
      </c>
      <c r="H45" s="77">
        <v>35.03</v>
      </c>
      <c r="I45" s="26">
        <v>38</v>
      </c>
      <c r="J45" s="79">
        <f t="shared" si="0"/>
        <v>77</v>
      </c>
      <c r="K45" s="29" t="s">
        <v>110</v>
      </c>
    </row>
    <row r="46" spans="1:14" ht="15.6" x14ac:dyDescent="0.3">
      <c r="A46" s="28">
        <v>39</v>
      </c>
      <c r="B46" s="96" t="s">
        <v>438</v>
      </c>
      <c r="C46" s="81" t="s">
        <v>439</v>
      </c>
      <c r="D46" s="80" t="s">
        <v>440</v>
      </c>
      <c r="E46" s="82" t="s">
        <v>378</v>
      </c>
      <c r="F46" s="52">
        <v>10.72</v>
      </c>
      <c r="G46" s="26">
        <v>41</v>
      </c>
      <c r="H46" s="77">
        <v>37.049999999999997</v>
      </c>
      <c r="I46" s="26">
        <v>39</v>
      </c>
      <c r="J46" s="79">
        <f t="shared" si="0"/>
        <v>80</v>
      </c>
      <c r="K46" s="29" t="s">
        <v>393</v>
      </c>
    </row>
    <row r="47" spans="1:14" ht="15.6" x14ac:dyDescent="0.3">
      <c r="A47" s="94"/>
      <c r="B47" s="96" t="s">
        <v>107</v>
      </c>
      <c r="C47" s="81" t="s">
        <v>108</v>
      </c>
      <c r="D47" s="80" t="s">
        <v>109</v>
      </c>
      <c r="E47" s="82" t="s">
        <v>54</v>
      </c>
      <c r="F47" s="52">
        <v>10.06</v>
      </c>
      <c r="G47" s="26">
        <v>40</v>
      </c>
      <c r="H47" s="77" t="s">
        <v>749</v>
      </c>
      <c r="I47" s="26"/>
      <c r="J47" s="79"/>
      <c r="K47" s="29" t="s">
        <v>110</v>
      </c>
    </row>
    <row r="48" spans="1:14" ht="15.6" x14ac:dyDescent="0.3">
      <c r="A48" s="94"/>
      <c r="B48" s="96" t="s">
        <v>149</v>
      </c>
      <c r="C48" s="81" t="s">
        <v>155</v>
      </c>
      <c r="D48" s="80">
        <v>40341</v>
      </c>
      <c r="E48" s="82" t="s">
        <v>152</v>
      </c>
      <c r="F48" s="52">
        <v>9.4700000000000006</v>
      </c>
      <c r="G48" s="26">
        <v>33</v>
      </c>
      <c r="H48" s="77" t="s">
        <v>749</v>
      </c>
      <c r="I48" s="26"/>
      <c r="J48" s="79"/>
      <c r="K48" s="29" t="s">
        <v>156</v>
      </c>
    </row>
    <row r="49" spans="1:12" ht="15.6" x14ac:dyDescent="0.3">
      <c r="A49" s="104"/>
      <c r="B49" s="106"/>
      <c r="C49" s="87"/>
      <c r="D49" s="88"/>
      <c r="E49" s="32"/>
      <c r="F49" s="68"/>
      <c r="G49" s="67"/>
      <c r="H49" s="68"/>
      <c r="I49" s="67"/>
      <c r="J49" s="70"/>
      <c r="K49" s="43"/>
    </row>
    <row r="50" spans="1:12" ht="15.6" x14ac:dyDescent="0.3">
      <c r="A50" s="30"/>
      <c r="B50" s="31"/>
      <c r="C50" s="17"/>
      <c r="D50" s="65"/>
      <c r="E50" s="40"/>
      <c r="F50" s="68"/>
      <c r="G50" s="42"/>
      <c r="H50" s="69"/>
      <c r="I50" s="42"/>
      <c r="J50" s="70"/>
      <c r="K50" s="43"/>
    </row>
    <row r="51" spans="1:12" x14ac:dyDescent="0.3">
      <c r="B51" s="101" t="s">
        <v>33</v>
      </c>
    </row>
    <row r="53" spans="1:12" s="21" customFormat="1" x14ac:dyDescent="0.3">
      <c r="A53" s="47"/>
      <c r="B53" s="71"/>
      <c r="C53" s="72"/>
      <c r="D53" s="67"/>
      <c r="L53" s="116"/>
    </row>
    <row r="54" spans="1:12" s="21" customFormat="1" x14ac:dyDescent="0.3">
      <c r="A54" s="25" t="s">
        <v>23</v>
      </c>
      <c r="B54" s="23" t="s">
        <v>9</v>
      </c>
      <c r="C54" s="24" t="s">
        <v>10</v>
      </c>
      <c r="D54" s="64" t="s">
        <v>11</v>
      </c>
      <c r="E54" s="22" t="s">
        <v>50</v>
      </c>
      <c r="F54" s="25" t="s">
        <v>19</v>
      </c>
      <c r="G54" s="26" t="s">
        <v>20</v>
      </c>
      <c r="H54" s="26" t="s">
        <v>21</v>
      </c>
      <c r="I54" s="26" t="s">
        <v>20</v>
      </c>
      <c r="J54" s="26" t="s">
        <v>22</v>
      </c>
      <c r="K54" s="27" t="s">
        <v>12</v>
      </c>
      <c r="L54" s="116"/>
    </row>
    <row r="55" spans="1:12" s="21" customFormat="1" ht="15.6" x14ac:dyDescent="0.3">
      <c r="A55" s="28">
        <v>1</v>
      </c>
      <c r="B55" s="96" t="s">
        <v>88</v>
      </c>
      <c r="C55" s="81" t="s">
        <v>445</v>
      </c>
      <c r="D55" s="80">
        <v>39981</v>
      </c>
      <c r="E55" s="82" t="s">
        <v>378</v>
      </c>
      <c r="F55" s="52">
        <v>7.92</v>
      </c>
      <c r="G55" s="26">
        <v>2</v>
      </c>
      <c r="H55" s="77">
        <v>25.23</v>
      </c>
      <c r="I55" s="26">
        <v>1</v>
      </c>
      <c r="J55" s="109">
        <f t="shared" ref="J55:J72" si="2">G55+I55</f>
        <v>3</v>
      </c>
      <c r="K55" s="29" t="s">
        <v>446</v>
      </c>
      <c r="L55" s="117">
        <f>F55+H55</f>
        <v>33.15</v>
      </c>
    </row>
    <row r="56" spans="1:12" s="21" customFormat="1" ht="15.6" x14ac:dyDescent="0.3">
      <c r="A56" s="28">
        <v>2</v>
      </c>
      <c r="B56" s="96" t="s">
        <v>543</v>
      </c>
      <c r="C56" s="81" t="s">
        <v>544</v>
      </c>
      <c r="D56" s="80" t="s">
        <v>545</v>
      </c>
      <c r="E56" s="82" t="s">
        <v>378</v>
      </c>
      <c r="F56" s="52">
        <v>7.78</v>
      </c>
      <c r="G56" s="26">
        <v>1</v>
      </c>
      <c r="H56" s="77">
        <v>25.63</v>
      </c>
      <c r="I56" s="26">
        <v>2</v>
      </c>
      <c r="J56" s="109">
        <f t="shared" si="2"/>
        <v>3</v>
      </c>
      <c r="K56" s="29" t="s">
        <v>506</v>
      </c>
      <c r="L56" s="117">
        <f>F56+H56</f>
        <v>33.409999999999997</v>
      </c>
    </row>
    <row r="57" spans="1:12" s="21" customFormat="1" ht="15.6" x14ac:dyDescent="0.3">
      <c r="A57" s="28">
        <v>3</v>
      </c>
      <c r="B57" s="96" t="s">
        <v>104</v>
      </c>
      <c r="C57" s="81" t="s">
        <v>635</v>
      </c>
      <c r="D57" s="80" t="s">
        <v>636</v>
      </c>
      <c r="E57" s="82" t="s">
        <v>688</v>
      </c>
      <c r="F57" s="52">
        <v>8.06</v>
      </c>
      <c r="G57" s="26">
        <v>3</v>
      </c>
      <c r="H57" s="77">
        <v>26.46</v>
      </c>
      <c r="I57" s="26">
        <v>4</v>
      </c>
      <c r="J57" s="109">
        <f t="shared" si="2"/>
        <v>7</v>
      </c>
      <c r="K57" s="29" t="s">
        <v>627</v>
      </c>
      <c r="L57" s="116"/>
    </row>
    <row r="58" spans="1:12" s="21" customFormat="1" ht="15.6" x14ac:dyDescent="0.3">
      <c r="A58" s="28">
        <v>4</v>
      </c>
      <c r="B58" s="96" t="s">
        <v>79</v>
      </c>
      <c r="C58" s="81" t="s">
        <v>80</v>
      </c>
      <c r="D58" s="80" t="s">
        <v>81</v>
      </c>
      <c r="E58" s="82" t="s">
        <v>54</v>
      </c>
      <c r="F58" s="52">
        <v>8.18</v>
      </c>
      <c r="G58" s="26">
        <v>5</v>
      </c>
      <c r="H58" s="77">
        <v>25.99</v>
      </c>
      <c r="I58" s="26">
        <v>3</v>
      </c>
      <c r="J58" s="109">
        <f t="shared" si="2"/>
        <v>8</v>
      </c>
      <c r="K58" s="29" t="s">
        <v>63</v>
      </c>
      <c r="L58" s="116"/>
    </row>
    <row r="59" spans="1:12" s="21" customFormat="1" ht="15.6" x14ac:dyDescent="0.3">
      <c r="A59" s="28">
        <v>5</v>
      </c>
      <c r="B59" s="96" t="s">
        <v>457</v>
      </c>
      <c r="C59" s="81" t="s">
        <v>458</v>
      </c>
      <c r="D59" s="80" t="s">
        <v>459</v>
      </c>
      <c r="E59" s="82" t="s">
        <v>378</v>
      </c>
      <c r="F59" s="52">
        <v>8.09</v>
      </c>
      <c r="G59" s="26">
        <v>4</v>
      </c>
      <c r="H59" s="77">
        <v>26.81</v>
      </c>
      <c r="I59" s="26">
        <v>6</v>
      </c>
      <c r="J59" s="109">
        <f t="shared" si="2"/>
        <v>10</v>
      </c>
      <c r="K59" s="29" t="s">
        <v>398</v>
      </c>
      <c r="L59" s="116"/>
    </row>
    <row r="60" spans="1:12" s="21" customFormat="1" ht="15.6" x14ac:dyDescent="0.3">
      <c r="A60" s="28">
        <v>6</v>
      </c>
      <c r="B60" s="96" t="s">
        <v>538</v>
      </c>
      <c r="C60" s="81" t="s">
        <v>539</v>
      </c>
      <c r="D60" s="80" t="s">
        <v>540</v>
      </c>
      <c r="E60" s="82" t="s">
        <v>378</v>
      </c>
      <c r="F60" s="52">
        <v>8.1999999999999993</v>
      </c>
      <c r="G60" s="26">
        <v>6</v>
      </c>
      <c r="H60" s="77">
        <v>26.78</v>
      </c>
      <c r="I60" s="26">
        <v>5</v>
      </c>
      <c r="J60" s="109">
        <f t="shared" si="2"/>
        <v>11</v>
      </c>
      <c r="K60" s="29" t="s">
        <v>506</v>
      </c>
      <c r="L60" s="116"/>
    </row>
    <row r="61" spans="1:12" s="21" customFormat="1" ht="15.6" x14ac:dyDescent="0.3">
      <c r="A61" s="28">
        <v>7</v>
      </c>
      <c r="B61" s="96" t="s">
        <v>455</v>
      </c>
      <c r="C61" s="81" t="s">
        <v>456</v>
      </c>
      <c r="D61" s="80" t="s">
        <v>454</v>
      </c>
      <c r="E61" s="82" t="s">
        <v>378</v>
      </c>
      <c r="F61" s="52">
        <v>8.4499999999999993</v>
      </c>
      <c r="G61" s="26">
        <v>8</v>
      </c>
      <c r="H61" s="77">
        <v>27.53</v>
      </c>
      <c r="I61" s="26">
        <v>7</v>
      </c>
      <c r="J61" s="109">
        <f t="shared" si="2"/>
        <v>15</v>
      </c>
      <c r="K61" s="29" t="s">
        <v>393</v>
      </c>
      <c r="L61" s="116"/>
    </row>
    <row r="62" spans="1:12" s="21" customFormat="1" ht="15.6" x14ac:dyDescent="0.3">
      <c r="A62" s="28">
        <v>8</v>
      </c>
      <c r="B62" s="96" t="s">
        <v>101</v>
      </c>
      <c r="C62" s="81" t="s">
        <v>102</v>
      </c>
      <c r="D62" s="80" t="s">
        <v>103</v>
      </c>
      <c r="E62" s="82" t="s">
        <v>54</v>
      </c>
      <c r="F62" s="52">
        <v>8.41</v>
      </c>
      <c r="G62" s="26">
        <v>7</v>
      </c>
      <c r="H62" s="77">
        <v>27.78</v>
      </c>
      <c r="I62" s="26">
        <v>9</v>
      </c>
      <c r="J62" s="109">
        <f t="shared" si="2"/>
        <v>16</v>
      </c>
      <c r="K62" s="29" t="s">
        <v>55</v>
      </c>
      <c r="L62" s="116"/>
    </row>
    <row r="63" spans="1:12" s="21" customFormat="1" ht="15.6" x14ac:dyDescent="0.3">
      <c r="A63" s="28">
        <v>9</v>
      </c>
      <c r="B63" s="96" t="s">
        <v>256</v>
      </c>
      <c r="C63" s="81" t="s">
        <v>536</v>
      </c>
      <c r="D63" s="80" t="s">
        <v>537</v>
      </c>
      <c r="E63" s="82" t="s">
        <v>378</v>
      </c>
      <c r="F63" s="52">
        <v>8.52</v>
      </c>
      <c r="G63" s="26">
        <v>10</v>
      </c>
      <c r="H63" s="77">
        <v>27.63</v>
      </c>
      <c r="I63" s="26">
        <v>8</v>
      </c>
      <c r="J63" s="109">
        <f t="shared" si="2"/>
        <v>18</v>
      </c>
      <c r="K63" s="29" t="s">
        <v>506</v>
      </c>
      <c r="L63" s="116"/>
    </row>
    <row r="64" spans="1:12" s="21" customFormat="1" ht="15.6" x14ac:dyDescent="0.3">
      <c r="A64" s="28">
        <v>10</v>
      </c>
      <c r="B64" s="96" t="s">
        <v>460</v>
      </c>
      <c r="C64" s="81" t="s">
        <v>461</v>
      </c>
      <c r="D64" s="80" t="s">
        <v>462</v>
      </c>
      <c r="E64" s="82" t="s">
        <v>378</v>
      </c>
      <c r="F64" s="52">
        <v>8.51</v>
      </c>
      <c r="G64" s="26">
        <v>9</v>
      </c>
      <c r="H64" s="77">
        <v>28.15</v>
      </c>
      <c r="I64" s="26">
        <v>10</v>
      </c>
      <c r="J64" s="109">
        <f t="shared" si="2"/>
        <v>19</v>
      </c>
      <c r="K64" s="29" t="s">
        <v>385</v>
      </c>
      <c r="L64" s="116"/>
    </row>
    <row r="65" spans="1:12" s="21" customFormat="1" ht="15.6" x14ac:dyDescent="0.3">
      <c r="A65" s="28">
        <v>11</v>
      </c>
      <c r="B65" s="96" t="s">
        <v>443</v>
      </c>
      <c r="C65" s="81" t="s">
        <v>444</v>
      </c>
      <c r="D65" s="89">
        <v>40222</v>
      </c>
      <c r="E65" s="82" t="s">
        <v>378</v>
      </c>
      <c r="F65" s="52">
        <v>8.93</v>
      </c>
      <c r="G65" s="26">
        <v>12</v>
      </c>
      <c r="H65" s="77">
        <v>28.9</v>
      </c>
      <c r="I65" s="26">
        <v>11</v>
      </c>
      <c r="J65" s="109">
        <f t="shared" si="2"/>
        <v>23</v>
      </c>
      <c r="K65" s="29" t="s">
        <v>385</v>
      </c>
      <c r="L65" s="116"/>
    </row>
    <row r="66" spans="1:12" s="21" customFormat="1" ht="15.6" x14ac:dyDescent="0.3">
      <c r="A66" s="28">
        <v>12</v>
      </c>
      <c r="B66" s="96" t="s">
        <v>104</v>
      </c>
      <c r="C66" s="81" t="s">
        <v>105</v>
      </c>
      <c r="D66" s="80" t="s">
        <v>106</v>
      </c>
      <c r="E66" s="82" t="s">
        <v>54</v>
      </c>
      <c r="F66" s="52">
        <v>8.5500000000000007</v>
      </c>
      <c r="G66" s="26">
        <v>11</v>
      </c>
      <c r="H66" s="52">
        <v>29.64</v>
      </c>
      <c r="I66" s="26">
        <v>13</v>
      </c>
      <c r="J66" s="54">
        <f t="shared" si="2"/>
        <v>24</v>
      </c>
      <c r="K66" s="29" t="s">
        <v>55</v>
      </c>
      <c r="L66" s="116"/>
    </row>
    <row r="67" spans="1:12" s="21" customFormat="1" ht="15.6" x14ac:dyDescent="0.3">
      <c r="A67" s="28">
        <v>13</v>
      </c>
      <c r="B67" s="96" t="s">
        <v>94</v>
      </c>
      <c r="C67" s="81" t="s">
        <v>95</v>
      </c>
      <c r="D67" s="80" t="s">
        <v>96</v>
      </c>
      <c r="E67" s="82" t="s">
        <v>54</v>
      </c>
      <c r="F67" s="52">
        <v>8.94</v>
      </c>
      <c r="G67" s="26">
        <v>15</v>
      </c>
      <c r="H67" s="77">
        <v>29.37</v>
      </c>
      <c r="I67" s="26">
        <v>12</v>
      </c>
      <c r="J67" s="109">
        <f t="shared" si="2"/>
        <v>27</v>
      </c>
      <c r="K67" s="29" t="s">
        <v>63</v>
      </c>
      <c r="L67" s="117">
        <f>F67+H67</f>
        <v>38.31</v>
      </c>
    </row>
    <row r="68" spans="1:12" s="21" customFormat="1" ht="15.6" x14ac:dyDescent="0.3">
      <c r="A68" s="28">
        <v>14</v>
      </c>
      <c r="B68" s="96" t="s">
        <v>170</v>
      </c>
      <c r="C68" s="81" t="s">
        <v>171</v>
      </c>
      <c r="D68" s="80" t="s">
        <v>172</v>
      </c>
      <c r="E68" s="82" t="s">
        <v>152</v>
      </c>
      <c r="F68" s="52">
        <v>8.93</v>
      </c>
      <c r="G68" s="26">
        <v>12</v>
      </c>
      <c r="H68" s="77">
        <v>31.11</v>
      </c>
      <c r="I68" s="26">
        <v>15</v>
      </c>
      <c r="J68" s="109">
        <f t="shared" si="2"/>
        <v>27</v>
      </c>
      <c r="K68" s="29" t="s">
        <v>151</v>
      </c>
      <c r="L68" s="117">
        <f>F68+H68</f>
        <v>40.04</v>
      </c>
    </row>
    <row r="69" spans="1:12" s="21" customFormat="1" ht="15.6" x14ac:dyDescent="0.3">
      <c r="A69" s="28">
        <v>15</v>
      </c>
      <c r="B69" s="96" t="s">
        <v>174</v>
      </c>
      <c r="C69" s="81" t="s">
        <v>175</v>
      </c>
      <c r="D69" s="80">
        <v>40420</v>
      </c>
      <c r="E69" s="82" t="s">
        <v>152</v>
      </c>
      <c r="F69" s="52">
        <v>9.0500000000000007</v>
      </c>
      <c r="G69" s="26">
        <v>16</v>
      </c>
      <c r="H69" s="77">
        <v>30.75</v>
      </c>
      <c r="I69" s="26">
        <v>14</v>
      </c>
      <c r="J69" s="109">
        <f t="shared" si="2"/>
        <v>30</v>
      </c>
      <c r="K69" s="29" t="s">
        <v>163</v>
      </c>
      <c r="L69" s="116"/>
    </row>
    <row r="70" spans="1:12" s="21" customFormat="1" ht="15.6" x14ac:dyDescent="0.3">
      <c r="A70" s="28">
        <v>16</v>
      </c>
      <c r="B70" s="96" t="s">
        <v>91</v>
      </c>
      <c r="C70" s="81" t="s">
        <v>92</v>
      </c>
      <c r="D70" s="80" t="s">
        <v>93</v>
      </c>
      <c r="E70" s="82" t="s">
        <v>54</v>
      </c>
      <c r="F70" s="52">
        <v>9.41</v>
      </c>
      <c r="G70" s="26">
        <v>17</v>
      </c>
      <c r="H70" s="77">
        <v>31.18</v>
      </c>
      <c r="I70" s="26">
        <v>16</v>
      </c>
      <c r="J70" s="109">
        <f t="shared" si="2"/>
        <v>33</v>
      </c>
      <c r="K70" s="29" t="s">
        <v>63</v>
      </c>
      <c r="L70" s="116"/>
    </row>
    <row r="71" spans="1:12" s="21" customFormat="1" ht="15.6" x14ac:dyDescent="0.3">
      <c r="A71" s="28">
        <v>17</v>
      </c>
      <c r="B71" s="96" t="s">
        <v>88</v>
      </c>
      <c r="C71" s="81" t="s">
        <v>89</v>
      </c>
      <c r="D71" s="80" t="s">
        <v>90</v>
      </c>
      <c r="E71" s="82" t="s">
        <v>54</v>
      </c>
      <c r="F71" s="52">
        <v>9.77</v>
      </c>
      <c r="G71" s="26">
        <v>19</v>
      </c>
      <c r="H71" s="52">
        <v>32.07</v>
      </c>
      <c r="I71" s="26">
        <v>17</v>
      </c>
      <c r="J71" s="54">
        <f t="shared" si="2"/>
        <v>36</v>
      </c>
      <c r="K71" s="29" t="s">
        <v>63</v>
      </c>
      <c r="L71" s="117">
        <f>F71+H71</f>
        <v>41.84</v>
      </c>
    </row>
    <row r="72" spans="1:12" s="21" customFormat="1" ht="15.6" x14ac:dyDescent="0.3">
      <c r="A72" s="28">
        <v>18</v>
      </c>
      <c r="B72" s="96" t="s">
        <v>452</v>
      </c>
      <c r="C72" s="81" t="s">
        <v>453</v>
      </c>
      <c r="D72" s="80" t="s">
        <v>454</v>
      </c>
      <c r="E72" s="82" t="s">
        <v>378</v>
      </c>
      <c r="F72" s="52">
        <v>9.59</v>
      </c>
      <c r="G72" s="26">
        <v>18</v>
      </c>
      <c r="H72" s="77">
        <v>32.979999999999997</v>
      </c>
      <c r="I72" s="26">
        <v>18</v>
      </c>
      <c r="J72" s="109">
        <f t="shared" si="2"/>
        <v>36</v>
      </c>
      <c r="K72" s="29" t="s">
        <v>393</v>
      </c>
      <c r="L72" s="117">
        <f>F72+H72</f>
        <v>42.569999999999993</v>
      </c>
    </row>
    <row r="73" spans="1:12" s="21" customFormat="1" ht="15.6" x14ac:dyDescent="0.3">
      <c r="A73" s="94"/>
      <c r="B73" s="96" t="s">
        <v>97</v>
      </c>
      <c r="C73" s="81" t="s">
        <v>98</v>
      </c>
      <c r="D73" s="80" t="s">
        <v>99</v>
      </c>
      <c r="E73" s="82" t="s">
        <v>54</v>
      </c>
      <c r="F73" s="52">
        <v>8.93</v>
      </c>
      <c r="G73" s="26">
        <v>14</v>
      </c>
      <c r="H73" s="77" t="s">
        <v>749</v>
      </c>
      <c r="I73" s="26"/>
      <c r="J73" s="79"/>
      <c r="K73" s="29" t="s">
        <v>100</v>
      </c>
      <c r="L73" s="116"/>
    </row>
  </sheetData>
  <sortState ref="A55:N72">
    <sortCondition ref="J55:J7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21"/>
  <sheetViews>
    <sheetView zoomScaleNormal="100" workbookViewId="0"/>
  </sheetViews>
  <sheetFormatPr defaultRowHeight="14.4" x14ac:dyDescent="0.3"/>
  <cols>
    <col min="1" max="1" width="7.109375" customWidth="1"/>
    <col min="2" max="2" width="8.6640625" style="100" customWidth="1"/>
    <col min="3" max="3" width="14.44140625" bestFit="1" customWidth="1"/>
    <col min="4" max="4" width="10.33203125" style="63" bestFit="1" customWidth="1"/>
    <col min="5" max="5" width="24.109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34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13"/>
      <c r="L1" s="13"/>
      <c r="M1" s="13"/>
      <c r="N1" s="13"/>
    </row>
    <row r="2" spans="1:14" s="14" customFormat="1" ht="13.2" x14ac:dyDescent="0.25">
      <c r="B2" s="98"/>
      <c r="D2" s="62"/>
      <c r="K2" s="76">
        <v>45297</v>
      </c>
      <c r="L2" s="15"/>
    </row>
    <row r="3" spans="1:14" s="14" customFormat="1" ht="15.6" x14ac:dyDescent="0.3">
      <c r="A3" s="16"/>
      <c r="B3" s="99"/>
      <c r="C3" s="18"/>
      <c r="D3" s="62"/>
      <c r="J3" s="19"/>
      <c r="K3" s="20" t="s">
        <v>2</v>
      </c>
    </row>
    <row r="4" spans="1:14" x14ac:dyDescent="0.3">
      <c r="B4" s="101" t="s">
        <v>34</v>
      </c>
    </row>
    <row r="6" spans="1:14" s="21" customFormat="1" x14ac:dyDescent="0.3">
      <c r="B6" s="71">
        <v>1</v>
      </c>
      <c r="C6" s="72" t="s">
        <v>28</v>
      </c>
      <c r="D6" s="67"/>
    </row>
    <row r="7" spans="1:14" x14ac:dyDescent="0.3">
      <c r="A7" s="22" t="s">
        <v>8</v>
      </c>
      <c r="B7" s="23" t="s">
        <v>9</v>
      </c>
      <c r="C7" s="24" t="s">
        <v>10</v>
      </c>
      <c r="D7" s="64" t="s">
        <v>11</v>
      </c>
      <c r="E7" s="22" t="s">
        <v>50</v>
      </c>
      <c r="F7" s="25" t="s">
        <v>19</v>
      </c>
      <c r="G7" s="26" t="s">
        <v>20</v>
      </c>
      <c r="H7" s="26" t="s">
        <v>21</v>
      </c>
      <c r="I7" s="26" t="s">
        <v>20</v>
      </c>
      <c r="J7" s="26" t="s">
        <v>22</v>
      </c>
      <c r="K7" s="27" t="s">
        <v>12</v>
      </c>
    </row>
    <row r="8" spans="1:14" ht="15.6" x14ac:dyDescent="0.3">
      <c r="A8" s="28" t="s">
        <v>13</v>
      </c>
      <c r="B8" s="96" t="s">
        <v>177</v>
      </c>
      <c r="C8" s="81" t="s">
        <v>178</v>
      </c>
      <c r="D8" s="80">
        <v>39227</v>
      </c>
      <c r="E8" s="82" t="s">
        <v>152</v>
      </c>
      <c r="F8" s="52" t="s">
        <v>749</v>
      </c>
      <c r="G8" s="26"/>
      <c r="H8" s="77"/>
      <c r="I8" s="26"/>
      <c r="J8" s="79">
        <f t="shared" ref="J8:J13" si="0">G8+I8</f>
        <v>0</v>
      </c>
      <c r="K8" s="29" t="s">
        <v>151</v>
      </c>
    </row>
    <row r="9" spans="1:14" ht="15.6" x14ac:dyDescent="0.3">
      <c r="A9" s="28" t="s">
        <v>14</v>
      </c>
      <c r="B9" s="96" t="s">
        <v>325</v>
      </c>
      <c r="C9" s="81" t="s">
        <v>326</v>
      </c>
      <c r="D9" s="80" t="s">
        <v>327</v>
      </c>
      <c r="E9" s="82" t="s">
        <v>775</v>
      </c>
      <c r="F9" s="52">
        <v>8.32</v>
      </c>
      <c r="G9" s="26"/>
      <c r="H9" s="77"/>
      <c r="I9" s="26"/>
      <c r="J9" s="79">
        <f t="shared" si="0"/>
        <v>0</v>
      </c>
      <c r="K9" s="29" t="s">
        <v>328</v>
      </c>
    </row>
    <row r="10" spans="1:14" ht="15.6" x14ac:dyDescent="0.3">
      <c r="A10" s="28" t="s">
        <v>15</v>
      </c>
      <c r="B10" s="96" t="s">
        <v>120</v>
      </c>
      <c r="C10" s="81" t="s">
        <v>642</v>
      </c>
      <c r="D10" s="80" t="s">
        <v>643</v>
      </c>
      <c r="E10" s="82" t="s">
        <v>688</v>
      </c>
      <c r="F10" s="52">
        <v>8.66</v>
      </c>
      <c r="G10" s="26"/>
      <c r="H10" s="77"/>
      <c r="I10" s="26"/>
      <c r="J10" s="79">
        <f t="shared" si="0"/>
        <v>0</v>
      </c>
      <c r="K10" s="29" t="s">
        <v>644</v>
      </c>
    </row>
    <row r="11" spans="1:14" ht="15.6" x14ac:dyDescent="0.3">
      <c r="A11" s="28" t="s">
        <v>16</v>
      </c>
      <c r="B11" s="96" t="s">
        <v>164</v>
      </c>
      <c r="C11" s="81" t="s">
        <v>165</v>
      </c>
      <c r="D11" s="80">
        <v>39719</v>
      </c>
      <c r="E11" s="82" t="s">
        <v>152</v>
      </c>
      <c r="F11" s="52">
        <v>9.17</v>
      </c>
      <c r="G11" s="26"/>
      <c r="H11" s="77"/>
      <c r="I11" s="26"/>
      <c r="J11" s="79">
        <f t="shared" si="0"/>
        <v>0</v>
      </c>
      <c r="K11" s="29" t="s">
        <v>151</v>
      </c>
    </row>
    <row r="12" spans="1:14" ht="15.6" x14ac:dyDescent="0.3">
      <c r="A12" s="28" t="s">
        <v>17</v>
      </c>
      <c r="B12" s="96" t="s">
        <v>244</v>
      </c>
      <c r="C12" s="81" t="s">
        <v>245</v>
      </c>
      <c r="D12" s="80">
        <v>39715</v>
      </c>
      <c r="E12" s="82" t="s">
        <v>775</v>
      </c>
      <c r="F12" s="52">
        <v>8.3699999999999992</v>
      </c>
      <c r="G12" s="26"/>
      <c r="H12" s="77"/>
      <c r="I12" s="26"/>
      <c r="J12" s="79">
        <f t="shared" si="0"/>
        <v>0</v>
      </c>
      <c r="K12" s="29" t="s">
        <v>239</v>
      </c>
    </row>
    <row r="13" spans="1:14" ht="15.6" x14ac:dyDescent="0.3">
      <c r="A13" s="28" t="s">
        <v>18</v>
      </c>
      <c r="B13" s="96" t="s">
        <v>604</v>
      </c>
      <c r="C13" s="81" t="s">
        <v>605</v>
      </c>
      <c r="D13" s="80" t="s">
        <v>606</v>
      </c>
      <c r="E13" s="82" t="s">
        <v>688</v>
      </c>
      <c r="F13" s="52">
        <v>8.73</v>
      </c>
      <c r="G13" s="26"/>
      <c r="H13" s="77"/>
      <c r="I13" s="26"/>
      <c r="J13" s="79">
        <f t="shared" si="0"/>
        <v>0</v>
      </c>
      <c r="K13" s="29" t="s">
        <v>597</v>
      </c>
    </row>
    <row r="15" spans="1:14" s="21" customFormat="1" x14ac:dyDescent="0.3">
      <c r="B15" s="71">
        <v>2</v>
      </c>
      <c r="C15" s="72" t="s">
        <v>28</v>
      </c>
      <c r="D15" s="67"/>
    </row>
    <row r="16" spans="1:14" x14ac:dyDescent="0.3">
      <c r="A16" s="22" t="s">
        <v>8</v>
      </c>
      <c r="B16" s="23" t="s">
        <v>9</v>
      </c>
      <c r="C16" s="24" t="s">
        <v>10</v>
      </c>
      <c r="D16" s="64" t="s">
        <v>11</v>
      </c>
      <c r="E16" s="22" t="s">
        <v>50</v>
      </c>
      <c r="F16" s="25" t="s">
        <v>19</v>
      </c>
      <c r="G16" s="26" t="s">
        <v>20</v>
      </c>
      <c r="H16" s="26" t="s">
        <v>21</v>
      </c>
      <c r="I16" s="26" t="s">
        <v>20</v>
      </c>
      <c r="J16" s="26" t="s">
        <v>22</v>
      </c>
      <c r="K16" s="27" t="s">
        <v>12</v>
      </c>
    </row>
    <row r="17" spans="1:12" ht="15.6" x14ac:dyDescent="0.3">
      <c r="A17" s="28" t="s">
        <v>13</v>
      </c>
      <c r="B17" s="96" t="s">
        <v>153</v>
      </c>
      <c r="C17" s="81" t="s">
        <v>154</v>
      </c>
      <c r="D17" s="80">
        <v>39521</v>
      </c>
      <c r="E17" s="82" t="s">
        <v>152</v>
      </c>
      <c r="F17" s="52">
        <v>8.4600000000000009</v>
      </c>
      <c r="G17" s="26"/>
      <c r="H17" s="77"/>
      <c r="I17" s="26"/>
      <c r="J17" s="79">
        <f t="shared" ref="J17:J22" si="1">G17+I17</f>
        <v>0</v>
      </c>
      <c r="K17" s="29" t="s">
        <v>151</v>
      </c>
      <c r="L17">
        <v>1</v>
      </c>
    </row>
    <row r="18" spans="1:12" ht="15.6" x14ac:dyDescent="0.3">
      <c r="A18" s="28" t="s">
        <v>14</v>
      </c>
      <c r="B18" s="96" t="s">
        <v>366</v>
      </c>
      <c r="C18" s="81" t="s">
        <v>367</v>
      </c>
      <c r="D18" s="80" t="s">
        <v>368</v>
      </c>
      <c r="E18" s="82" t="s">
        <v>374</v>
      </c>
      <c r="F18" s="52">
        <v>8.4600000000000009</v>
      </c>
      <c r="G18" s="26"/>
      <c r="H18" s="77"/>
      <c r="I18" s="26"/>
      <c r="J18" s="79">
        <f t="shared" si="1"/>
        <v>0</v>
      </c>
      <c r="K18" s="29" t="s">
        <v>362</v>
      </c>
      <c r="L18">
        <v>2</v>
      </c>
    </row>
    <row r="19" spans="1:12" ht="15.6" x14ac:dyDescent="0.3">
      <c r="A19" s="28" t="s">
        <v>15</v>
      </c>
      <c r="B19" s="96" t="s">
        <v>120</v>
      </c>
      <c r="C19" s="81" t="s">
        <v>471</v>
      </c>
      <c r="D19" s="80" t="s">
        <v>472</v>
      </c>
      <c r="E19" s="82" t="s">
        <v>378</v>
      </c>
      <c r="F19" s="52">
        <v>9.0399999999999991</v>
      </c>
      <c r="G19" s="26"/>
      <c r="H19" s="77"/>
      <c r="I19" s="26"/>
      <c r="J19" s="79">
        <f t="shared" si="1"/>
        <v>0</v>
      </c>
      <c r="K19" s="29" t="s">
        <v>398</v>
      </c>
    </row>
    <row r="20" spans="1:12" ht="15.6" x14ac:dyDescent="0.3">
      <c r="A20" s="28" t="s">
        <v>16</v>
      </c>
      <c r="B20" s="96" t="s">
        <v>107</v>
      </c>
      <c r="C20" s="81" t="s">
        <v>659</v>
      </c>
      <c r="D20" s="80" t="s">
        <v>660</v>
      </c>
      <c r="E20" s="82" t="s">
        <v>688</v>
      </c>
      <c r="F20" s="52">
        <v>8.74</v>
      </c>
      <c r="G20" s="26"/>
      <c r="H20" s="77"/>
      <c r="I20" s="26"/>
      <c r="J20" s="79">
        <f t="shared" si="1"/>
        <v>0</v>
      </c>
      <c r="K20" s="29" t="s">
        <v>653</v>
      </c>
    </row>
    <row r="21" spans="1:12" ht="15.6" x14ac:dyDescent="0.3">
      <c r="A21" s="28" t="s">
        <v>17</v>
      </c>
      <c r="B21" s="96" t="s">
        <v>473</v>
      </c>
      <c r="C21" s="81" t="s">
        <v>474</v>
      </c>
      <c r="D21" s="80" t="s">
        <v>135</v>
      </c>
      <c r="E21" s="82" t="s">
        <v>378</v>
      </c>
      <c r="F21" s="52">
        <v>9.1199999999999992</v>
      </c>
      <c r="G21" s="26"/>
      <c r="H21" s="77"/>
      <c r="I21" s="26"/>
      <c r="J21" s="79">
        <f t="shared" si="1"/>
        <v>0</v>
      </c>
      <c r="K21" s="29" t="s">
        <v>404</v>
      </c>
    </row>
    <row r="22" spans="1:12" ht="15.6" x14ac:dyDescent="0.3">
      <c r="A22" s="28" t="s">
        <v>18</v>
      </c>
      <c r="B22" s="96" t="s">
        <v>665</v>
      </c>
      <c r="C22" s="81" t="s">
        <v>666</v>
      </c>
      <c r="D22" s="80" t="s">
        <v>667</v>
      </c>
      <c r="E22" s="82" t="s">
        <v>688</v>
      </c>
      <c r="F22" s="52">
        <v>9.1300000000000008</v>
      </c>
      <c r="G22" s="26"/>
      <c r="H22" s="77"/>
      <c r="I22" s="26"/>
      <c r="J22" s="79">
        <f t="shared" si="1"/>
        <v>0</v>
      </c>
      <c r="K22" s="29" t="s">
        <v>594</v>
      </c>
    </row>
    <row r="24" spans="1:12" s="21" customFormat="1" x14ac:dyDescent="0.3">
      <c r="B24" s="71">
        <v>3</v>
      </c>
      <c r="C24" s="72" t="s">
        <v>28</v>
      </c>
      <c r="D24" s="67"/>
    </row>
    <row r="25" spans="1:12" x14ac:dyDescent="0.3">
      <c r="A25" s="22" t="s">
        <v>8</v>
      </c>
      <c r="B25" s="23" t="s">
        <v>9</v>
      </c>
      <c r="C25" s="24" t="s">
        <v>10</v>
      </c>
      <c r="D25" s="64" t="s">
        <v>11</v>
      </c>
      <c r="E25" s="22" t="s">
        <v>50</v>
      </c>
      <c r="F25" s="25" t="s">
        <v>19</v>
      </c>
      <c r="G25" s="26" t="s">
        <v>20</v>
      </c>
      <c r="H25" s="26" t="s">
        <v>21</v>
      </c>
      <c r="I25" s="26" t="s">
        <v>20</v>
      </c>
      <c r="J25" s="26" t="s">
        <v>22</v>
      </c>
      <c r="K25" s="27" t="s">
        <v>12</v>
      </c>
    </row>
    <row r="26" spans="1:12" ht="15.6" x14ac:dyDescent="0.3">
      <c r="A26" s="28" t="s">
        <v>13</v>
      </c>
      <c r="B26" s="96" t="s">
        <v>117</v>
      </c>
      <c r="C26" s="81" t="s">
        <v>118</v>
      </c>
      <c r="D26" s="80" t="s">
        <v>119</v>
      </c>
      <c r="E26" s="82" t="s">
        <v>54</v>
      </c>
      <c r="F26" s="52">
        <v>9.42</v>
      </c>
      <c r="G26" s="26"/>
      <c r="H26" s="77"/>
      <c r="I26" s="26"/>
      <c r="J26" s="79">
        <f t="shared" ref="J26:J31" si="2">G26+I26</f>
        <v>0</v>
      </c>
      <c r="K26" s="29" t="s">
        <v>63</v>
      </c>
    </row>
    <row r="27" spans="1:12" ht="15.6" x14ac:dyDescent="0.3">
      <c r="A27" s="28" t="s">
        <v>14</v>
      </c>
      <c r="B27" s="96" t="s">
        <v>308</v>
      </c>
      <c r="C27" s="81" t="s">
        <v>466</v>
      </c>
      <c r="D27" s="80" t="s">
        <v>467</v>
      </c>
      <c r="E27" s="82" t="s">
        <v>378</v>
      </c>
      <c r="F27" s="52">
        <v>9.27</v>
      </c>
      <c r="G27" s="26"/>
      <c r="H27" s="77"/>
      <c r="I27" s="26"/>
      <c r="J27" s="79">
        <f t="shared" si="2"/>
        <v>0</v>
      </c>
      <c r="K27" s="29" t="s">
        <v>379</v>
      </c>
    </row>
    <row r="28" spans="1:12" ht="15.6" x14ac:dyDescent="0.3">
      <c r="A28" s="28" t="s">
        <v>15</v>
      </c>
      <c r="B28" s="96" t="s">
        <v>497</v>
      </c>
      <c r="C28" s="81" t="s">
        <v>573</v>
      </c>
      <c r="D28" s="80" t="s">
        <v>574</v>
      </c>
      <c r="E28" s="82" t="s">
        <v>688</v>
      </c>
      <c r="F28" s="52">
        <v>8.2200000000000006</v>
      </c>
      <c r="G28" s="26"/>
      <c r="H28" s="77"/>
      <c r="I28" s="26"/>
      <c r="J28" s="79">
        <f t="shared" si="2"/>
        <v>0</v>
      </c>
      <c r="K28" s="29" t="s">
        <v>572</v>
      </c>
    </row>
    <row r="29" spans="1:12" ht="15.6" x14ac:dyDescent="0.3">
      <c r="A29" s="28" t="s">
        <v>16</v>
      </c>
      <c r="B29" s="96" t="s">
        <v>468</v>
      </c>
      <c r="C29" s="81" t="s">
        <v>466</v>
      </c>
      <c r="D29" s="80" t="s">
        <v>467</v>
      </c>
      <c r="E29" s="82" t="s">
        <v>378</v>
      </c>
      <c r="F29" s="52">
        <v>9.4700000000000006</v>
      </c>
      <c r="G29" s="26"/>
      <c r="H29" s="77"/>
      <c r="I29" s="26"/>
      <c r="J29" s="79">
        <f t="shared" si="2"/>
        <v>0</v>
      </c>
      <c r="K29" s="29" t="s">
        <v>379</v>
      </c>
    </row>
    <row r="30" spans="1:12" ht="15.6" x14ac:dyDescent="0.3">
      <c r="A30" s="28" t="s">
        <v>17</v>
      </c>
      <c r="B30" s="96" t="s">
        <v>624</v>
      </c>
      <c r="C30" s="81" t="s">
        <v>625</v>
      </c>
      <c r="D30" s="80" t="s">
        <v>626</v>
      </c>
      <c r="E30" s="82" t="s">
        <v>688</v>
      </c>
      <c r="F30" s="52">
        <v>8.01</v>
      </c>
      <c r="G30" s="26"/>
      <c r="H30" s="77"/>
      <c r="I30" s="26"/>
      <c r="J30" s="79">
        <f t="shared" si="2"/>
        <v>0</v>
      </c>
      <c r="K30" s="29" t="s">
        <v>627</v>
      </c>
    </row>
    <row r="31" spans="1:12" ht="15.6" x14ac:dyDescent="0.3">
      <c r="A31" s="28" t="s">
        <v>18</v>
      </c>
      <c r="B31" s="96" t="s">
        <v>146</v>
      </c>
      <c r="C31" s="81" t="s">
        <v>510</v>
      </c>
      <c r="D31" s="80" t="s">
        <v>511</v>
      </c>
      <c r="E31" s="82" t="s">
        <v>551</v>
      </c>
      <c r="F31" s="52">
        <v>8.6999999999999993</v>
      </c>
      <c r="G31" s="26"/>
      <c r="H31" s="77"/>
      <c r="I31" s="26"/>
      <c r="J31" s="79">
        <f t="shared" si="2"/>
        <v>0</v>
      </c>
      <c r="K31" s="29" t="s">
        <v>506</v>
      </c>
    </row>
    <row r="33" spans="1:11" s="21" customFormat="1" x14ac:dyDescent="0.3">
      <c r="B33" s="71">
        <v>4</v>
      </c>
      <c r="C33" s="72" t="s">
        <v>28</v>
      </c>
      <c r="D33" s="67"/>
    </row>
    <row r="34" spans="1:11" x14ac:dyDescent="0.3">
      <c r="A34" s="22" t="s">
        <v>8</v>
      </c>
      <c r="B34" s="23" t="s">
        <v>9</v>
      </c>
      <c r="C34" s="24" t="s">
        <v>10</v>
      </c>
      <c r="D34" s="64" t="s">
        <v>11</v>
      </c>
      <c r="E34" s="22" t="s">
        <v>50</v>
      </c>
      <c r="F34" s="25" t="s">
        <v>19</v>
      </c>
      <c r="G34" s="26" t="s">
        <v>20</v>
      </c>
      <c r="H34" s="26" t="s">
        <v>21</v>
      </c>
      <c r="I34" s="26" t="s">
        <v>20</v>
      </c>
      <c r="J34" s="26" t="s">
        <v>22</v>
      </c>
      <c r="K34" s="27" t="s">
        <v>12</v>
      </c>
    </row>
    <row r="35" spans="1:11" ht="15.6" x14ac:dyDescent="0.3">
      <c r="A35" s="28" t="s">
        <v>13</v>
      </c>
      <c r="B35" s="96" t="s">
        <v>420</v>
      </c>
      <c r="C35" s="81" t="s">
        <v>657</v>
      </c>
      <c r="D35" s="80" t="s">
        <v>658</v>
      </c>
      <c r="E35" s="82" t="s">
        <v>688</v>
      </c>
      <c r="F35" s="52">
        <v>8.69</v>
      </c>
      <c r="G35" s="26"/>
      <c r="H35" s="77"/>
      <c r="I35" s="26"/>
      <c r="J35" s="79">
        <f t="shared" ref="J35:J40" si="3">G35+I35</f>
        <v>0</v>
      </c>
      <c r="K35" s="29" t="s">
        <v>653</v>
      </c>
    </row>
    <row r="36" spans="1:11" ht="15.6" x14ac:dyDescent="0.3">
      <c r="A36" s="28" t="s">
        <v>14</v>
      </c>
      <c r="B36" s="96" t="s">
        <v>123</v>
      </c>
      <c r="C36" s="81" t="s">
        <v>124</v>
      </c>
      <c r="D36" s="80" t="s">
        <v>125</v>
      </c>
      <c r="E36" s="82" t="s">
        <v>54</v>
      </c>
      <c r="F36" s="52">
        <v>8.73</v>
      </c>
      <c r="G36" s="26"/>
      <c r="H36" s="77"/>
      <c r="I36" s="26"/>
      <c r="J36" s="79">
        <f t="shared" si="3"/>
        <v>0</v>
      </c>
      <c r="K36" s="29" t="s">
        <v>63</v>
      </c>
    </row>
    <row r="37" spans="1:11" ht="15.6" x14ac:dyDescent="0.3">
      <c r="A37" s="28" t="s">
        <v>15</v>
      </c>
      <c r="B37" s="96" t="s">
        <v>654</v>
      </c>
      <c r="C37" s="81" t="s">
        <v>655</v>
      </c>
      <c r="D37" s="80" t="s">
        <v>656</v>
      </c>
      <c r="E37" s="82" t="s">
        <v>688</v>
      </c>
      <c r="F37" s="52">
        <v>8.36</v>
      </c>
      <c r="G37" s="26"/>
      <c r="H37" s="77"/>
      <c r="I37" s="26"/>
      <c r="J37" s="79">
        <f t="shared" si="3"/>
        <v>0</v>
      </c>
      <c r="K37" s="29" t="s">
        <v>653</v>
      </c>
    </row>
    <row r="38" spans="1:11" ht="15.6" x14ac:dyDescent="0.3">
      <c r="A38" s="28" t="s">
        <v>16</v>
      </c>
      <c r="B38" s="96" t="s">
        <v>149</v>
      </c>
      <c r="C38" s="81" t="s">
        <v>150</v>
      </c>
      <c r="D38" s="80">
        <v>39353</v>
      </c>
      <c r="E38" s="82" t="s">
        <v>152</v>
      </c>
      <c r="F38" s="52">
        <v>8.18</v>
      </c>
      <c r="G38" s="26"/>
      <c r="H38" s="77"/>
      <c r="I38" s="26"/>
      <c r="J38" s="79">
        <f t="shared" si="3"/>
        <v>0</v>
      </c>
      <c r="K38" s="29" t="s">
        <v>151</v>
      </c>
    </row>
    <row r="39" spans="1:11" ht="15.6" x14ac:dyDescent="0.3">
      <c r="A39" s="28" t="s">
        <v>17</v>
      </c>
      <c r="B39" s="96" t="s">
        <v>431</v>
      </c>
      <c r="C39" s="81" t="s">
        <v>464</v>
      </c>
      <c r="D39" s="80" t="s">
        <v>465</v>
      </c>
      <c r="E39" s="82" t="s">
        <v>378</v>
      </c>
      <c r="F39" s="52">
        <v>8.33</v>
      </c>
      <c r="G39" s="26"/>
      <c r="H39" s="77"/>
      <c r="I39" s="26"/>
      <c r="J39" s="79">
        <f t="shared" si="3"/>
        <v>0</v>
      </c>
      <c r="K39" s="29" t="s">
        <v>379</v>
      </c>
    </row>
    <row r="40" spans="1:11" ht="15.6" x14ac:dyDescent="0.3">
      <c r="A40" s="28" t="s">
        <v>18</v>
      </c>
      <c r="B40" s="96" t="s">
        <v>676</v>
      </c>
      <c r="C40" s="81" t="s">
        <v>677</v>
      </c>
      <c r="D40" s="80" t="s">
        <v>678</v>
      </c>
      <c r="E40" s="82" t="s">
        <v>688</v>
      </c>
      <c r="F40" s="52">
        <v>8.49</v>
      </c>
      <c r="G40" s="26"/>
      <c r="H40" s="77"/>
      <c r="I40" s="26"/>
      <c r="J40" s="79">
        <f t="shared" si="3"/>
        <v>0</v>
      </c>
      <c r="K40" s="29" t="s">
        <v>671</v>
      </c>
    </row>
    <row r="42" spans="1:11" s="21" customFormat="1" x14ac:dyDescent="0.3">
      <c r="B42" s="71">
        <v>5</v>
      </c>
      <c r="C42" s="72" t="s">
        <v>28</v>
      </c>
      <c r="D42" s="67"/>
    </row>
    <row r="43" spans="1:11" x14ac:dyDescent="0.3">
      <c r="A43" s="22" t="s">
        <v>8</v>
      </c>
      <c r="B43" s="23" t="s">
        <v>9</v>
      </c>
      <c r="C43" s="24" t="s">
        <v>10</v>
      </c>
      <c r="D43" s="64" t="s">
        <v>11</v>
      </c>
      <c r="E43" s="22" t="s">
        <v>50</v>
      </c>
      <c r="F43" s="25" t="s">
        <v>19</v>
      </c>
      <c r="G43" s="26" t="s">
        <v>20</v>
      </c>
      <c r="H43" s="26" t="s">
        <v>21</v>
      </c>
      <c r="I43" s="26" t="s">
        <v>20</v>
      </c>
      <c r="J43" s="26" t="s">
        <v>22</v>
      </c>
      <c r="K43" s="27" t="s">
        <v>12</v>
      </c>
    </row>
    <row r="44" spans="1:11" ht="15.6" x14ac:dyDescent="0.3">
      <c r="A44" s="28" t="s">
        <v>13</v>
      </c>
      <c r="B44" s="96" t="s">
        <v>130</v>
      </c>
      <c r="C44" s="81" t="s">
        <v>131</v>
      </c>
      <c r="D44" s="80" t="s">
        <v>132</v>
      </c>
      <c r="E44" s="82" t="s">
        <v>54</v>
      </c>
      <c r="F44" s="52">
        <v>9.5</v>
      </c>
      <c r="G44" s="26"/>
      <c r="H44" s="77"/>
      <c r="I44" s="26"/>
      <c r="J44" s="79">
        <f t="shared" ref="J44:J49" si="4">G44+I44</f>
        <v>0</v>
      </c>
      <c r="K44" s="29" t="s">
        <v>59</v>
      </c>
    </row>
    <row r="45" spans="1:11" ht="15.6" x14ac:dyDescent="0.3">
      <c r="A45" s="28" t="s">
        <v>14</v>
      </c>
      <c r="B45" s="96" t="s">
        <v>469</v>
      </c>
      <c r="C45" s="81" t="s">
        <v>470</v>
      </c>
      <c r="D45" s="80" t="s">
        <v>125</v>
      </c>
      <c r="E45" s="82" t="s">
        <v>378</v>
      </c>
      <c r="F45" s="52">
        <v>8.59</v>
      </c>
      <c r="G45" s="26"/>
      <c r="H45" s="77"/>
      <c r="I45" s="26"/>
      <c r="J45" s="79">
        <f t="shared" si="4"/>
        <v>0</v>
      </c>
      <c r="K45" s="29" t="s">
        <v>446</v>
      </c>
    </row>
    <row r="46" spans="1:11" ht="15.6" x14ac:dyDescent="0.3">
      <c r="A46" s="28" t="s">
        <v>15</v>
      </c>
      <c r="B46" s="96" t="s">
        <v>598</v>
      </c>
      <c r="C46" s="81" t="s">
        <v>599</v>
      </c>
      <c r="D46" s="80" t="s">
        <v>600</v>
      </c>
      <c r="E46" s="82" t="s">
        <v>688</v>
      </c>
      <c r="F46" s="52">
        <v>8.57</v>
      </c>
      <c r="G46" s="26"/>
      <c r="H46" s="77"/>
      <c r="I46" s="26"/>
      <c r="J46" s="79">
        <f t="shared" si="4"/>
        <v>0</v>
      </c>
      <c r="K46" s="29" t="s">
        <v>597</v>
      </c>
    </row>
    <row r="47" spans="1:11" ht="15.6" x14ac:dyDescent="0.3">
      <c r="A47" s="28" t="s">
        <v>16</v>
      </c>
      <c r="B47" s="96" t="s">
        <v>60</v>
      </c>
      <c r="C47" s="81" t="s">
        <v>254</v>
      </c>
      <c r="D47" s="80" t="s">
        <v>255</v>
      </c>
      <c r="E47" s="82" t="s">
        <v>775</v>
      </c>
      <c r="F47" s="52">
        <v>8.35</v>
      </c>
      <c r="G47" s="26"/>
      <c r="H47" s="77"/>
      <c r="I47" s="26"/>
      <c r="J47" s="79">
        <f t="shared" si="4"/>
        <v>0</v>
      </c>
      <c r="K47" s="29" t="s">
        <v>249</v>
      </c>
    </row>
    <row r="48" spans="1:11" ht="15.6" x14ac:dyDescent="0.3">
      <c r="A48" s="28" t="s">
        <v>17</v>
      </c>
      <c r="B48" s="96" t="s">
        <v>632</v>
      </c>
      <c r="C48" s="81" t="s">
        <v>633</v>
      </c>
      <c r="D48" s="80" t="s">
        <v>634</v>
      </c>
      <c r="E48" s="82" t="s">
        <v>688</v>
      </c>
      <c r="F48" s="52">
        <v>8.59</v>
      </c>
      <c r="G48" s="26"/>
      <c r="H48" s="77"/>
      <c r="I48" s="26"/>
      <c r="J48" s="79">
        <f t="shared" si="4"/>
        <v>0</v>
      </c>
      <c r="K48" s="29" t="s">
        <v>627</v>
      </c>
    </row>
    <row r="49" spans="1:11" ht="15.6" x14ac:dyDescent="0.3">
      <c r="A49" s="28" t="s">
        <v>18</v>
      </c>
      <c r="B49" s="96" t="s">
        <v>512</v>
      </c>
      <c r="C49" s="81" t="s">
        <v>513</v>
      </c>
      <c r="D49" s="80" t="s">
        <v>514</v>
      </c>
      <c r="E49" s="82" t="s">
        <v>378</v>
      </c>
      <c r="F49" s="52">
        <v>8.7100000000000009</v>
      </c>
      <c r="G49" s="26"/>
      <c r="H49" s="77"/>
      <c r="I49" s="26"/>
      <c r="J49" s="79">
        <f t="shared" si="4"/>
        <v>0</v>
      </c>
      <c r="K49" s="29" t="s">
        <v>506</v>
      </c>
    </row>
    <row r="51" spans="1:11" s="21" customFormat="1" x14ac:dyDescent="0.3">
      <c r="B51" s="71">
        <v>6</v>
      </c>
      <c r="C51" s="72" t="s">
        <v>28</v>
      </c>
      <c r="D51" s="67"/>
    </row>
    <row r="52" spans="1:11" x14ac:dyDescent="0.3">
      <c r="A52" s="22" t="s">
        <v>8</v>
      </c>
      <c r="B52" s="23" t="s">
        <v>9</v>
      </c>
      <c r="C52" s="24" t="s">
        <v>10</v>
      </c>
      <c r="D52" s="64" t="s">
        <v>11</v>
      </c>
      <c r="E52" s="22" t="s">
        <v>50</v>
      </c>
      <c r="F52" s="25" t="s">
        <v>19</v>
      </c>
      <c r="G52" s="26" t="s">
        <v>20</v>
      </c>
      <c r="H52" s="26" t="s">
        <v>21</v>
      </c>
      <c r="I52" s="26" t="s">
        <v>20</v>
      </c>
      <c r="J52" s="26" t="s">
        <v>22</v>
      </c>
      <c r="K52" s="27" t="s">
        <v>12</v>
      </c>
    </row>
    <row r="53" spans="1:11" ht="15.6" x14ac:dyDescent="0.3">
      <c r="A53" s="28" t="s">
        <v>13</v>
      </c>
      <c r="B53" s="96" t="s">
        <v>628</v>
      </c>
      <c r="C53" s="81" t="s">
        <v>629</v>
      </c>
      <c r="D53" s="80" t="s">
        <v>630</v>
      </c>
      <c r="E53" s="82" t="s">
        <v>688</v>
      </c>
      <c r="F53" s="52">
        <v>8.39</v>
      </c>
      <c r="G53" s="26"/>
      <c r="H53" s="77"/>
      <c r="I53" s="26"/>
      <c r="J53" s="79">
        <f t="shared" ref="J53:J58" si="5">G53+I53</f>
        <v>0</v>
      </c>
      <c r="K53" s="29" t="s">
        <v>631</v>
      </c>
    </row>
    <row r="54" spans="1:11" ht="15.6" x14ac:dyDescent="0.3">
      <c r="A54" s="28" t="s">
        <v>14</v>
      </c>
      <c r="B54" s="96" t="s">
        <v>463</v>
      </c>
      <c r="C54" s="81" t="s">
        <v>416</v>
      </c>
      <c r="D54" s="89">
        <v>39712</v>
      </c>
      <c r="E54" s="82" t="s">
        <v>378</v>
      </c>
      <c r="F54" s="52">
        <v>9.18</v>
      </c>
      <c r="G54" s="26"/>
      <c r="H54" s="77"/>
      <c r="I54" s="26"/>
      <c r="J54" s="79">
        <f t="shared" si="5"/>
        <v>0</v>
      </c>
      <c r="K54" s="29" t="s">
        <v>379</v>
      </c>
    </row>
    <row r="55" spans="1:11" ht="15.6" x14ac:dyDescent="0.3">
      <c r="A55" s="28" t="s">
        <v>15</v>
      </c>
      <c r="B55" s="96" t="s">
        <v>173</v>
      </c>
      <c r="C55" s="81" t="s">
        <v>176</v>
      </c>
      <c r="D55" s="80">
        <v>39175</v>
      </c>
      <c r="E55" s="82" t="s">
        <v>152</v>
      </c>
      <c r="F55" s="52">
        <v>8.6999999999999993</v>
      </c>
      <c r="G55" s="26"/>
      <c r="H55" s="77"/>
      <c r="I55" s="26"/>
      <c r="J55" s="79">
        <f t="shared" si="5"/>
        <v>0</v>
      </c>
      <c r="K55" s="29" t="s">
        <v>151</v>
      </c>
    </row>
    <row r="56" spans="1:11" ht="15.6" x14ac:dyDescent="0.3">
      <c r="A56" s="28" t="s">
        <v>16</v>
      </c>
      <c r="B56" s="96" t="s">
        <v>621</v>
      </c>
      <c r="C56" s="81" t="s">
        <v>622</v>
      </c>
      <c r="D56" s="80" t="s">
        <v>623</v>
      </c>
      <c r="E56" s="82" t="s">
        <v>688</v>
      </c>
      <c r="F56" s="52">
        <v>9.14</v>
      </c>
      <c r="G56" s="26"/>
      <c r="H56" s="77"/>
      <c r="I56" s="26"/>
      <c r="J56" s="79">
        <f t="shared" si="5"/>
        <v>0</v>
      </c>
      <c r="K56" s="29" t="s">
        <v>614</v>
      </c>
    </row>
    <row r="57" spans="1:11" ht="15.6" x14ac:dyDescent="0.3">
      <c r="A57" s="28" t="s">
        <v>17</v>
      </c>
      <c r="B57" s="96" t="s">
        <v>515</v>
      </c>
      <c r="C57" s="81" t="s">
        <v>578</v>
      </c>
      <c r="D57" s="80" t="s">
        <v>579</v>
      </c>
      <c r="E57" s="82" t="s">
        <v>580</v>
      </c>
      <c r="F57" s="52">
        <v>8.3800000000000008</v>
      </c>
      <c r="G57" s="26"/>
      <c r="H57" s="77"/>
      <c r="I57" s="26"/>
      <c r="J57" s="79">
        <f t="shared" si="5"/>
        <v>0</v>
      </c>
      <c r="K57" s="29" t="s">
        <v>581</v>
      </c>
    </row>
    <row r="58" spans="1:11" ht="15.6" x14ac:dyDescent="0.3">
      <c r="A58" s="28" t="s">
        <v>18</v>
      </c>
      <c r="B58" s="96" t="s">
        <v>650</v>
      </c>
      <c r="C58" s="81" t="s">
        <v>668</v>
      </c>
      <c r="D58" s="80" t="s">
        <v>520</v>
      </c>
      <c r="E58" s="82" t="s">
        <v>688</v>
      </c>
      <c r="F58" s="52">
        <v>8.7200000000000006</v>
      </c>
      <c r="G58" s="26"/>
      <c r="H58" s="77"/>
      <c r="I58" s="26"/>
      <c r="J58" s="79">
        <f t="shared" si="5"/>
        <v>0</v>
      </c>
      <c r="K58" s="29" t="s">
        <v>653</v>
      </c>
    </row>
    <row r="60" spans="1:11" s="21" customFormat="1" x14ac:dyDescent="0.3">
      <c r="B60" s="71">
        <v>7</v>
      </c>
      <c r="C60" s="72" t="s">
        <v>28</v>
      </c>
      <c r="D60" s="67"/>
    </row>
    <row r="61" spans="1:11" x14ac:dyDescent="0.3">
      <c r="A61" s="22" t="s">
        <v>8</v>
      </c>
      <c r="B61" s="23" t="s">
        <v>9</v>
      </c>
      <c r="C61" s="24" t="s">
        <v>10</v>
      </c>
      <c r="D61" s="64" t="s">
        <v>11</v>
      </c>
      <c r="E61" s="22" t="s">
        <v>50</v>
      </c>
      <c r="F61" s="25" t="s">
        <v>19</v>
      </c>
      <c r="G61" s="26" t="s">
        <v>20</v>
      </c>
      <c r="H61" s="26" t="s">
        <v>21</v>
      </c>
      <c r="I61" s="26" t="s">
        <v>20</v>
      </c>
      <c r="J61" s="26" t="s">
        <v>22</v>
      </c>
      <c r="K61" s="27" t="s">
        <v>12</v>
      </c>
    </row>
    <row r="62" spans="1:11" ht="15.6" x14ac:dyDescent="0.3">
      <c r="A62" s="28" t="s">
        <v>13</v>
      </c>
      <c r="B62" s="96" t="s">
        <v>587</v>
      </c>
      <c r="C62" s="81" t="s">
        <v>588</v>
      </c>
      <c r="D62" s="80" t="s">
        <v>589</v>
      </c>
      <c r="E62" s="82" t="s">
        <v>688</v>
      </c>
      <c r="F62" s="52" t="s">
        <v>749</v>
      </c>
      <c r="G62" s="26"/>
      <c r="H62" s="77"/>
      <c r="I62" s="26"/>
      <c r="J62" s="79">
        <f t="shared" ref="J62:J74" si="6">G62+I62</f>
        <v>0</v>
      </c>
      <c r="K62" s="29" t="s">
        <v>586</v>
      </c>
    </row>
    <row r="63" spans="1:11" ht="15.6" x14ac:dyDescent="0.3">
      <c r="A63" s="28" t="s">
        <v>14</v>
      </c>
      <c r="B63" s="96" t="s">
        <v>120</v>
      </c>
      <c r="C63" s="81" t="s">
        <v>121</v>
      </c>
      <c r="D63" s="80" t="s">
        <v>122</v>
      </c>
      <c r="E63" s="82" t="s">
        <v>54</v>
      </c>
      <c r="F63" s="52">
        <v>9.34</v>
      </c>
      <c r="G63" s="26"/>
      <c r="H63" s="77"/>
      <c r="I63" s="26"/>
      <c r="J63" s="79">
        <f t="shared" si="6"/>
        <v>0</v>
      </c>
      <c r="K63" s="29" t="s">
        <v>63</v>
      </c>
    </row>
    <row r="64" spans="1:11" ht="15.6" x14ac:dyDescent="0.3">
      <c r="A64" s="28" t="s">
        <v>15</v>
      </c>
      <c r="B64" s="96" t="s">
        <v>601</v>
      </c>
      <c r="C64" s="81" t="s">
        <v>602</v>
      </c>
      <c r="D64" s="89" t="s">
        <v>603</v>
      </c>
      <c r="E64" s="82" t="s">
        <v>688</v>
      </c>
      <c r="F64" s="52">
        <v>8.76</v>
      </c>
      <c r="G64" s="26"/>
      <c r="H64" s="77"/>
      <c r="I64" s="26"/>
      <c r="J64" s="79">
        <f t="shared" si="6"/>
        <v>0</v>
      </c>
      <c r="K64" s="29" t="s">
        <v>597</v>
      </c>
    </row>
    <row r="65" spans="1:11" ht="15.6" x14ac:dyDescent="0.3">
      <c r="A65" s="28" t="s">
        <v>16</v>
      </c>
      <c r="B65" s="96" t="s">
        <v>126</v>
      </c>
      <c r="C65" s="81" t="s">
        <v>127</v>
      </c>
      <c r="D65" s="80" t="s">
        <v>128</v>
      </c>
      <c r="E65" s="82" t="s">
        <v>54</v>
      </c>
      <c r="F65" s="52">
        <v>9.7899999999999991</v>
      </c>
      <c r="G65" s="26"/>
      <c r="H65" s="77"/>
      <c r="I65" s="26"/>
      <c r="J65" s="79">
        <f t="shared" si="6"/>
        <v>0</v>
      </c>
      <c r="K65" s="29" t="s">
        <v>129</v>
      </c>
    </row>
    <row r="66" spans="1:11" ht="15.6" x14ac:dyDescent="0.3">
      <c r="A66" s="28" t="s">
        <v>17</v>
      </c>
      <c r="B66" s="96" t="s">
        <v>685</v>
      </c>
      <c r="C66" s="81" t="s">
        <v>686</v>
      </c>
      <c r="D66" s="89" t="s">
        <v>687</v>
      </c>
      <c r="E66" s="82" t="s">
        <v>688</v>
      </c>
      <c r="F66" s="52">
        <v>8.9499999999999993</v>
      </c>
      <c r="G66" s="26"/>
      <c r="H66" s="77"/>
      <c r="I66" s="26"/>
      <c r="J66" s="79">
        <f t="shared" si="6"/>
        <v>0</v>
      </c>
      <c r="K66" s="29" t="s">
        <v>689</v>
      </c>
    </row>
    <row r="67" spans="1:11" ht="15.6" x14ac:dyDescent="0.3">
      <c r="A67" s="28" t="s">
        <v>18</v>
      </c>
      <c r="B67" s="96" t="s">
        <v>515</v>
      </c>
      <c r="C67" s="81" t="s">
        <v>516</v>
      </c>
      <c r="D67" s="80" t="s">
        <v>517</v>
      </c>
      <c r="E67" s="82" t="s">
        <v>551</v>
      </c>
      <c r="F67" s="52">
        <v>8.57</v>
      </c>
      <c r="G67" s="26"/>
      <c r="H67" s="77"/>
      <c r="I67" s="26"/>
      <c r="J67" s="79">
        <f t="shared" si="6"/>
        <v>0</v>
      </c>
      <c r="K67" s="29" t="s">
        <v>518</v>
      </c>
    </row>
    <row r="68" spans="1:11" ht="15.6" x14ac:dyDescent="0.3">
      <c r="A68" s="30"/>
      <c r="B68" s="106"/>
      <c r="C68" s="87"/>
      <c r="D68" s="88"/>
      <c r="E68" s="32"/>
      <c r="F68" s="68"/>
      <c r="G68" s="67"/>
      <c r="H68" s="68"/>
      <c r="I68" s="67"/>
      <c r="J68" s="70"/>
      <c r="K68" s="43"/>
    </row>
    <row r="69" spans="1:11" s="21" customFormat="1" x14ac:dyDescent="0.3">
      <c r="B69" s="71">
        <v>8</v>
      </c>
      <c r="C69" s="72" t="s">
        <v>28</v>
      </c>
      <c r="D69" s="67"/>
    </row>
    <row r="70" spans="1:11" x14ac:dyDescent="0.3">
      <c r="A70" s="22" t="s">
        <v>8</v>
      </c>
      <c r="B70" s="23" t="s">
        <v>9</v>
      </c>
      <c r="C70" s="24" t="s">
        <v>10</v>
      </c>
      <c r="D70" s="64" t="s">
        <v>11</v>
      </c>
      <c r="E70" s="22" t="s">
        <v>50</v>
      </c>
      <c r="F70" s="25" t="s">
        <v>19</v>
      </c>
      <c r="G70" s="26" t="s">
        <v>20</v>
      </c>
      <c r="H70" s="26" t="s">
        <v>21</v>
      </c>
      <c r="I70" s="26" t="s">
        <v>20</v>
      </c>
      <c r="J70" s="26" t="s">
        <v>22</v>
      </c>
      <c r="K70" s="27" t="s">
        <v>12</v>
      </c>
    </row>
    <row r="71" spans="1:11" x14ac:dyDescent="0.3">
      <c r="A71" s="28">
        <v>1</v>
      </c>
      <c r="B71" s="23"/>
      <c r="C71" s="24"/>
      <c r="D71" s="64"/>
      <c r="E71" s="22"/>
      <c r="F71" s="25"/>
      <c r="G71" s="26"/>
      <c r="H71" s="107"/>
      <c r="I71" s="26"/>
      <c r="J71" s="79">
        <f t="shared" si="6"/>
        <v>0</v>
      </c>
      <c r="K71" s="27"/>
    </row>
    <row r="72" spans="1:11" ht="15.6" x14ac:dyDescent="0.3">
      <c r="A72" s="28" t="s">
        <v>14</v>
      </c>
      <c r="B72" s="96" t="s">
        <v>736</v>
      </c>
      <c r="C72" s="81" t="s">
        <v>737</v>
      </c>
      <c r="D72" s="89">
        <v>39646</v>
      </c>
      <c r="E72" s="82" t="s">
        <v>688</v>
      </c>
      <c r="F72" s="52">
        <v>9.36</v>
      </c>
      <c r="G72" s="26"/>
      <c r="H72" s="77"/>
      <c r="I72" s="26"/>
      <c r="J72" s="79">
        <f t="shared" si="6"/>
        <v>0</v>
      </c>
      <c r="K72" s="29" t="s">
        <v>614</v>
      </c>
    </row>
    <row r="73" spans="1:11" ht="15.6" x14ac:dyDescent="0.3">
      <c r="A73" s="28" t="s">
        <v>15</v>
      </c>
      <c r="B73" s="96" t="s">
        <v>739</v>
      </c>
      <c r="C73" s="81" t="s">
        <v>741</v>
      </c>
      <c r="D73" s="89">
        <v>39796</v>
      </c>
      <c r="E73" s="82" t="s">
        <v>688</v>
      </c>
      <c r="F73" s="52">
        <v>8.9499999999999993</v>
      </c>
      <c r="G73" s="26"/>
      <c r="H73" s="77"/>
      <c r="I73" s="26"/>
      <c r="J73" s="79">
        <f t="shared" si="6"/>
        <v>0</v>
      </c>
      <c r="K73" s="29" t="s">
        <v>373</v>
      </c>
    </row>
    <row r="74" spans="1:11" ht="15.6" x14ac:dyDescent="0.3">
      <c r="A74" s="28" t="s">
        <v>16</v>
      </c>
      <c r="B74" s="96" t="s">
        <v>740</v>
      </c>
      <c r="C74" s="81" t="s">
        <v>742</v>
      </c>
      <c r="D74" s="89">
        <v>39604</v>
      </c>
      <c r="E74" s="82" t="s">
        <v>688</v>
      </c>
      <c r="F74" s="52">
        <v>8.65</v>
      </c>
      <c r="G74" s="26"/>
      <c r="H74" s="77"/>
      <c r="I74" s="26"/>
      <c r="J74" s="79">
        <f t="shared" si="6"/>
        <v>0</v>
      </c>
      <c r="K74" s="29" t="s">
        <v>373</v>
      </c>
    </row>
    <row r="76" spans="1:11" x14ac:dyDescent="0.3">
      <c r="B76" s="101" t="s">
        <v>35</v>
      </c>
    </row>
    <row r="78" spans="1:11" s="21" customFormat="1" x14ac:dyDescent="0.3">
      <c r="B78" s="71">
        <v>1</v>
      </c>
      <c r="C78" s="72" t="s">
        <v>28</v>
      </c>
      <c r="D78" s="67"/>
    </row>
    <row r="79" spans="1:11" s="21" customFormat="1" x14ac:dyDescent="0.3">
      <c r="A79" s="22" t="s">
        <v>8</v>
      </c>
      <c r="B79" s="23" t="s">
        <v>9</v>
      </c>
      <c r="C79" s="24" t="s">
        <v>10</v>
      </c>
      <c r="D79" s="64" t="s">
        <v>11</v>
      </c>
      <c r="E79" s="22" t="s">
        <v>50</v>
      </c>
      <c r="F79" s="25" t="s">
        <v>19</v>
      </c>
      <c r="G79" s="26" t="s">
        <v>20</v>
      </c>
      <c r="H79" s="26" t="s">
        <v>21</v>
      </c>
      <c r="I79" s="26" t="s">
        <v>20</v>
      </c>
      <c r="J79" s="26" t="s">
        <v>22</v>
      </c>
      <c r="K79" s="27" t="s">
        <v>12</v>
      </c>
    </row>
    <row r="80" spans="1:11" s="21" customFormat="1" ht="15.6" x14ac:dyDescent="0.3">
      <c r="A80" s="28" t="s">
        <v>13</v>
      </c>
      <c r="B80" s="96" t="s">
        <v>253</v>
      </c>
      <c r="C80" s="81" t="s">
        <v>478</v>
      </c>
      <c r="D80" s="80" t="s">
        <v>479</v>
      </c>
      <c r="E80" s="82" t="s">
        <v>378</v>
      </c>
      <c r="F80" s="52">
        <v>7.69</v>
      </c>
      <c r="G80" s="26"/>
      <c r="H80" s="77"/>
      <c r="I80" s="26"/>
      <c r="J80" s="79">
        <f t="shared" ref="J80:J85" si="7">G80+I80</f>
        <v>0</v>
      </c>
      <c r="K80" s="29" t="s">
        <v>379</v>
      </c>
    </row>
    <row r="81" spans="1:11" s="21" customFormat="1" ht="15.6" x14ac:dyDescent="0.3">
      <c r="A81" s="28" t="s">
        <v>14</v>
      </c>
      <c r="B81" s="96" t="s">
        <v>104</v>
      </c>
      <c r="C81" s="81" t="s">
        <v>335</v>
      </c>
      <c r="D81" s="80">
        <v>39102</v>
      </c>
      <c r="E81" s="82" t="s">
        <v>775</v>
      </c>
      <c r="F81" s="52">
        <v>7.66</v>
      </c>
      <c r="G81" s="26"/>
      <c r="H81" s="77"/>
      <c r="I81" s="26"/>
      <c r="J81" s="79">
        <f t="shared" si="7"/>
        <v>0</v>
      </c>
      <c r="K81" s="29" t="s">
        <v>329</v>
      </c>
    </row>
    <row r="82" spans="1:11" s="21" customFormat="1" ht="15.6" x14ac:dyDescent="0.3">
      <c r="A82" s="28" t="s">
        <v>15</v>
      </c>
      <c r="B82" s="96" t="s">
        <v>482</v>
      </c>
      <c r="C82" s="81" t="s">
        <v>483</v>
      </c>
      <c r="D82" s="80" t="s">
        <v>484</v>
      </c>
      <c r="E82" s="82" t="s">
        <v>378</v>
      </c>
      <c r="F82" s="52">
        <v>8.27</v>
      </c>
      <c r="G82" s="26"/>
      <c r="H82" s="77"/>
      <c r="I82" s="26"/>
      <c r="J82" s="79">
        <f t="shared" si="7"/>
        <v>0</v>
      </c>
      <c r="K82" s="29" t="s">
        <v>379</v>
      </c>
    </row>
    <row r="83" spans="1:11" s="21" customFormat="1" ht="15.6" x14ac:dyDescent="0.3">
      <c r="A83" s="28" t="s">
        <v>16</v>
      </c>
      <c r="B83" s="96" t="s">
        <v>283</v>
      </c>
      <c r="C83" s="81" t="s">
        <v>284</v>
      </c>
      <c r="D83" s="80" t="s">
        <v>285</v>
      </c>
      <c r="E83" s="82" t="s">
        <v>775</v>
      </c>
      <c r="F83" s="52">
        <v>7.03</v>
      </c>
      <c r="G83" s="26"/>
      <c r="H83" s="77"/>
      <c r="I83" s="26"/>
      <c r="J83" s="79">
        <f t="shared" si="7"/>
        <v>0</v>
      </c>
      <c r="K83" s="29" t="s">
        <v>286</v>
      </c>
    </row>
    <row r="84" spans="1:11" s="21" customFormat="1" ht="15.6" x14ac:dyDescent="0.3">
      <c r="A84" s="28" t="s">
        <v>17</v>
      </c>
      <c r="B84" s="96" t="s">
        <v>726</v>
      </c>
      <c r="C84" s="81" t="s">
        <v>727</v>
      </c>
      <c r="D84" s="80" t="s">
        <v>728</v>
      </c>
      <c r="E84" s="82" t="s">
        <v>724</v>
      </c>
      <c r="F84" s="52">
        <v>8.57</v>
      </c>
      <c r="G84" s="26"/>
      <c r="H84" s="77"/>
      <c r="I84" s="26"/>
      <c r="J84" s="79">
        <f t="shared" si="7"/>
        <v>0</v>
      </c>
      <c r="K84" s="29" t="s">
        <v>725</v>
      </c>
    </row>
    <row r="85" spans="1:11" s="21" customFormat="1" ht="15.6" x14ac:dyDescent="0.3">
      <c r="A85" s="28" t="s">
        <v>18</v>
      </c>
      <c r="B85" s="96" t="s">
        <v>256</v>
      </c>
      <c r="C85" s="81" t="s">
        <v>519</v>
      </c>
      <c r="D85" s="80" t="s">
        <v>520</v>
      </c>
      <c r="E85" s="82" t="s">
        <v>378</v>
      </c>
      <c r="F85" s="52">
        <v>7.67</v>
      </c>
      <c r="G85" s="26"/>
      <c r="H85" s="77"/>
      <c r="I85" s="26"/>
      <c r="J85" s="79">
        <f t="shared" si="7"/>
        <v>0</v>
      </c>
      <c r="K85" s="29" t="s">
        <v>506</v>
      </c>
    </row>
    <row r="87" spans="1:11" s="21" customFormat="1" x14ac:dyDescent="0.3">
      <c r="B87" s="71">
        <v>2</v>
      </c>
      <c r="C87" s="72" t="s">
        <v>28</v>
      </c>
      <c r="D87" s="67"/>
    </row>
    <row r="88" spans="1:11" s="21" customFormat="1" x14ac:dyDescent="0.3">
      <c r="A88" s="22" t="s">
        <v>8</v>
      </c>
      <c r="B88" s="23" t="s">
        <v>9</v>
      </c>
      <c r="C88" s="24" t="s">
        <v>10</v>
      </c>
      <c r="D88" s="64" t="s">
        <v>11</v>
      </c>
      <c r="E88" s="22" t="s">
        <v>50</v>
      </c>
      <c r="F88" s="25" t="s">
        <v>19</v>
      </c>
      <c r="G88" s="26" t="s">
        <v>20</v>
      </c>
      <c r="H88" s="26" t="s">
        <v>21</v>
      </c>
      <c r="I88" s="26" t="s">
        <v>20</v>
      </c>
      <c r="J88" s="26" t="s">
        <v>22</v>
      </c>
      <c r="K88" s="27" t="s">
        <v>12</v>
      </c>
    </row>
    <row r="89" spans="1:11" s="21" customFormat="1" ht="15.6" x14ac:dyDescent="0.3">
      <c r="A89" s="28" t="s">
        <v>13</v>
      </c>
      <c r="B89" s="96" t="s">
        <v>502</v>
      </c>
      <c r="C89" s="81" t="s">
        <v>661</v>
      </c>
      <c r="D89" s="80" t="s">
        <v>662</v>
      </c>
      <c r="E89" s="82" t="s">
        <v>688</v>
      </c>
      <c r="F89" s="52">
        <v>7.84</v>
      </c>
      <c r="G89" s="26"/>
      <c r="H89" s="77"/>
      <c r="I89" s="26"/>
      <c r="J89" s="79">
        <f t="shared" ref="J89:J94" si="8">G89+I89</f>
        <v>0</v>
      </c>
      <c r="K89" s="29" t="s">
        <v>653</v>
      </c>
    </row>
    <row r="90" spans="1:11" s="21" customFormat="1" ht="15.6" x14ac:dyDescent="0.3">
      <c r="A90" s="28" t="s">
        <v>14</v>
      </c>
      <c r="B90" s="96" t="s">
        <v>222</v>
      </c>
      <c r="C90" s="81" t="s">
        <v>223</v>
      </c>
      <c r="D90" s="80" t="s">
        <v>224</v>
      </c>
      <c r="E90" s="82" t="s">
        <v>775</v>
      </c>
      <c r="F90" s="52">
        <v>7.91</v>
      </c>
      <c r="G90" s="26"/>
      <c r="H90" s="77"/>
      <c r="I90" s="26"/>
      <c r="J90" s="79">
        <f t="shared" si="8"/>
        <v>0</v>
      </c>
      <c r="K90" s="29" t="s">
        <v>216</v>
      </c>
    </row>
    <row r="91" spans="1:11" s="21" customFormat="1" ht="15.6" x14ac:dyDescent="0.3">
      <c r="A91" s="28" t="s">
        <v>15</v>
      </c>
      <c r="B91" s="96" t="s">
        <v>267</v>
      </c>
      <c r="C91" s="81" t="s">
        <v>669</v>
      </c>
      <c r="D91" s="80" t="s">
        <v>670</v>
      </c>
      <c r="E91" s="82" t="s">
        <v>688</v>
      </c>
      <c r="F91" s="52">
        <v>7.65</v>
      </c>
      <c r="G91" s="26"/>
      <c r="H91" s="77"/>
      <c r="I91" s="26"/>
      <c r="J91" s="79">
        <f t="shared" si="8"/>
        <v>0</v>
      </c>
      <c r="K91" s="29" t="s">
        <v>671</v>
      </c>
    </row>
    <row r="92" spans="1:11" s="21" customFormat="1" ht="15.6" x14ac:dyDescent="0.3">
      <c r="A92" s="28" t="s">
        <v>16</v>
      </c>
      <c r="B92" s="96" t="s">
        <v>133</v>
      </c>
      <c r="C92" s="81" t="s">
        <v>134</v>
      </c>
      <c r="D92" s="80" t="s">
        <v>135</v>
      </c>
      <c r="E92" s="82" t="s">
        <v>54</v>
      </c>
      <c r="F92" s="52">
        <v>7.94</v>
      </c>
      <c r="G92" s="26"/>
      <c r="H92" s="77"/>
      <c r="I92" s="26"/>
      <c r="J92" s="79">
        <f t="shared" si="8"/>
        <v>0</v>
      </c>
      <c r="K92" s="29" t="s">
        <v>59</v>
      </c>
    </row>
    <row r="93" spans="1:11" s="21" customFormat="1" ht="15.6" x14ac:dyDescent="0.3">
      <c r="A93" s="28" t="s">
        <v>17</v>
      </c>
      <c r="B93" s="96" t="s">
        <v>679</v>
      </c>
      <c r="C93" s="81" t="s">
        <v>680</v>
      </c>
      <c r="D93" s="80" t="s">
        <v>681</v>
      </c>
      <c r="E93" s="82" t="s">
        <v>688</v>
      </c>
      <c r="F93" s="52">
        <v>8.0500000000000007</v>
      </c>
      <c r="G93" s="26"/>
      <c r="H93" s="77"/>
      <c r="I93" s="26"/>
      <c r="J93" s="79">
        <f t="shared" si="8"/>
        <v>0</v>
      </c>
      <c r="K93" s="29" t="s">
        <v>682</v>
      </c>
    </row>
    <row r="94" spans="1:11" s="21" customFormat="1" ht="15.6" x14ac:dyDescent="0.3">
      <c r="A94" s="28" t="s">
        <v>18</v>
      </c>
      <c r="B94" s="58" t="s">
        <v>283</v>
      </c>
      <c r="C94" s="59" t="s">
        <v>738</v>
      </c>
      <c r="D94" s="89">
        <v>39389</v>
      </c>
      <c r="E94" s="82" t="s">
        <v>688</v>
      </c>
      <c r="F94" s="52">
        <v>7.54</v>
      </c>
      <c r="G94" s="37"/>
      <c r="H94" s="54"/>
      <c r="I94" s="37"/>
      <c r="J94" s="53">
        <f t="shared" si="8"/>
        <v>0</v>
      </c>
      <c r="K94" s="29" t="s">
        <v>572</v>
      </c>
    </row>
    <row r="96" spans="1:11" s="21" customFormat="1" x14ac:dyDescent="0.3">
      <c r="B96" s="71">
        <v>3</v>
      </c>
      <c r="C96" s="72" t="s">
        <v>28</v>
      </c>
      <c r="D96" s="67"/>
    </row>
    <row r="97" spans="1:11" s="21" customFormat="1" x14ac:dyDescent="0.3">
      <c r="A97" s="22" t="s">
        <v>8</v>
      </c>
      <c r="B97" s="23" t="s">
        <v>9</v>
      </c>
      <c r="C97" s="24" t="s">
        <v>10</v>
      </c>
      <c r="D97" s="64" t="s">
        <v>11</v>
      </c>
      <c r="E97" s="22" t="s">
        <v>50</v>
      </c>
      <c r="F97" s="25" t="s">
        <v>19</v>
      </c>
      <c r="G97" s="26" t="s">
        <v>20</v>
      </c>
      <c r="H97" s="26" t="s">
        <v>21</v>
      </c>
      <c r="I97" s="26" t="s">
        <v>20</v>
      </c>
      <c r="J97" s="26" t="s">
        <v>22</v>
      </c>
      <c r="K97" s="27" t="s">
        <v>12</v>
      </c>
    </row>
    <row r="98" spans="1:11" s="21" customFormat="1" ht="15.6" x14ac:dyDescent="0.3">
      <c r="A98" s="28" t="s">
        <v>13</v>
      </c>
      <c r="B98" s="96" t="s">
        <v>114</v>
      </c>
      <c r="C98" s="81" t="s">
        <v>115</v>
      </c>
      <c r="D98" s="80" t="s">
        <v>116</v>
      </c>
      <c r="E98" s="82" t="s">
        <v>54</v>
      </c>
      <c r="F98" s="52">
        <v>8.11</v>
      </c>
      <c r="G98" s="26"/>
      <c r="H98" s="77"/>
      <c r="I98" s="26"/>
      <c r="J98" s="79">
        <f t="shared" ref="J98:J103" si="9">G98+I98</f>
        <v>0</v>
      </c>
      <c r="K98" s="29" t="s">
        <v>63</v>
      </c>
    </row>
    <row r="99" spans="1:11" s="21" customFormat="1" ht="15.6" x14ac:dyDescent="0.3">
      <c r="A99" s="28" t="s">
        <v>14</v>
      </c>
      <c r="B99" s="96" t="s">
        <v>267</v>
      </c>
      <c r="C99" s="81" t="s">
        <v>683</v>
      </c>
      <c r="D99" s="80" t="s">
        <v>684</v>
      </c>
      <c r="E99" s="82" t="s">
        <v>688</v>
      </c>
      <c r="F99" s="52">
        <v>7.87</v>
      </c>
      <c r="G99" s="26"/>
      <c r="H99" s="77"/>
      <c r="I99" s="26"/>
      <c r="J99" s="79">
        <f t="shared" si="9"/>
        <v>0</v>
      </c>
      <c r="K99" s="29" t="s">
        <v>675</v>
      </c>
    </row>
    <row r="100" spans="1:11" s="21" customFormat="1" ht="15.6" x14ac:dyDescent="0.3">
      <c r="A100" s="28" t="s">
        <v>15</v>
      </c>
      <c r="B100" s="96" t="s">
        <v>256</v>
      </c>
      <c r="C100" s="81" t="s">
        <v>257</v>
      </c>
      <c r="D100" s="80" t="s">
        <v>258</v>
      </c>
      <c r="E100" s="82" t="s">
        <v>775</v>
      </c>
      <c r="F100" s="52">
        <v>7.96</v>
      </c>
      <c r="G100" s="26"/>
      <c r="H100" s="77"/>
      <c r="I100" s="26"/>
      <c r="J100" s="79">
        <f t="shared" si="9"/>
        <v>0</v>
      </c>
      <c r="K100" s="29" t="s">
        <v>259</v>
      </c>
    </row>
    <row r="101" spans="1:11" s="21" customFormat="1" ht="15.6" x14ac:dyDescent="0.3">
      <c r="A101" s="28" t="s">
        <v>16</v>
      </c>
      <c r="B101" s="96" t="s">
        <v>475</v>
      </c>
      <c r="C101" s="81" t="s">
        <v>476</v>
      </c>
      <c r="D101" s="80" t="s">
        <v>477</v>
      </c>
      <c r="E101" s="82" t="s">
        <v>378</v>
      </c>
      <c r="F101" s="52">
        <v>8.42</v>
      </c>
      <c r="G101" s="26"/>
      <c r="H101" s="77"/>
      <c r="I101" s="26"/>
      <c r="J101" s="79">
        <f t="shared" si="9"/>
        <v>0</v>
      </c>
      <c r="K101" s="29" t="s">
        <v>398</v>
      </c>
    </row>
    <row r="102" spans="1:11" s="21" customFormat="1" ht="15.6" x14ac:dyDescent="0.3">
      <c r="A102" s="28" t="s">
        <v>17</v>
      </c>
      <c r="B102" s="96" t="s">
        <v>583</v>
      </c>
      <c r="C102" s="81" t="s">
        <v>584</v>
      </c>
      <c r="D102" s="80" t="s">
        <v>585</v>
      </c>
      <c r="E102" s="82" t="s">
        <v>688</v>
      </c>
      <c r="F102" s="52" t="s">
        <v>749</v>
      </c>
      <c r="G102" s="26"/>
      <c r="H102" s="77"/>
      <c r="I102" s="26"/>
      <c r="J102" s="79">
        <f t="shared" si="9"/>
        <v>0</v>
      </c>
      <c r="K102" s="29" t="s">
        <v>586</v>
      </c>
    </row>
    <row r="103" spans="1:11" s="21" customFormat="1" ht="15.6" x14ac:dyDescent="0.3">
      <c r="A103" s="28" t="s">
        <v>18</v>
      </c>
      <c r="B103" s="58"/>
      <c r="C103" s="59"/>
      <c r="D103" s="60"/>
      <c r="E103" s="36"/>
      <c r="F103" s="52"/>
      <c r="G103" s="37"/>
      <c r="H103" s="54"/>
      <c r="I103" s="37"/>
      <c r="J103" s="53">
        <f t="shared" si="9"/>
        <v>0</v>
      </c>
      <c r="K103" s="29"/>
    </row>
    <row r="105" spans="1:11" s="21" customFormat="1" x14ac:dyDescent="0.3">
      <c r="B105" s="71">
        <v>4</v>
      </c>
      <c r="C105" s="72" t="s">
        <v>28</v>
      </c>
      <c r="D105" s="67"/>
    </row>
    <row r="106" spans="1:11" s="21" customFormat="1" x14ac:dyDescent="0.3">
      <c r="A106" s="22" t="s">
        <v>8</v>
      </c>
      <c r="B106" s="23" t="s">
        <v>9</v>
      </c>
      <c r="C106" s="24" t="s">
        <v>10</v>
      </c>
      <c r="D106" s="64" t="s">
        <v>11</v>
      </c>
      <c r="E106" s="22" t="s">
        <v>50</v>
      </c>
      <c r="F106" s="25" t="s">
        <v>19</v>
      </c>
      <c r="G106" s="26" t="s">
        <v>20</v>
      </c>
      <c r="H106" s="26" t="s">
        <v>21</v>
      </c>
      <c r="I106" s="26" t="s">
        <v>20</v>
      </c>
      <c r="J106" s="26" t="s">
        <v>22</v>
      </c>
      <c r="K106" s="27" t="s">
        <v>12</v>
      </c>
    </row>
    <row r="107" spans="1:11" s="21" customFormat="1" ht="15.6" x14ac:dyDescent="0.3">
      <c r="A107" s="28" t="s">
        <v>13</v>
      </c>
      <c r="B107" s="96" t="s">
        <v>607</v>
      </c>
      <c r="C107" s="81" t="s">
        <v>608</v>
      </c>
      <c r="D107" s="80" t="s">
        <v>609</v>
      </c>
      <c r="E107" s="82" t="s">
        <v>688</v>
      </c>
      <c r="F107" s="52">
        <v>7.4</v>
      </c>
      <c r="G107" s="26"/>
      <c r="H107" s="77"/>
      <c r="I107" s="26"/>
      <c r="J107" s="79">
        <f t="shared" ref="J107:J112" si="10">G107+I107</f>
        <v>0</v>
      </c>
      <c r="K107" s="29" t="s">
        <v>610</v>
      </c>
    </row>
    <row r="108" spans="1:11" s="21" customFormat="1" ht="15.6" x14ac:dyDescent="0.3">
      <c r="A108" s="28" t="s">
        <v>14</v>
      </c>
      <c r="B108" s="96" t="s">
        <v>114</v>
      </c>
      <c r="C108" s="81" t="s">
        <v>490</v>
      </c>
      <c r="D108" s="80" t="s">
        <v>491</v>
      </c>
      <c r="E108" s="82" t="s">
        <v>378</v>
      </c>
      <c r="F108" s="52">
        <v>8.35</v>
      </c>
      <c r="G108" s="26"/>
      <c r="H108" s="77"/>
      <c r="I108" s="26"/>
      <c r="J108" s="79">
        <f t="shared" si="10"/>
        <v>0</v>
      </c>
      <c r="K108" s="29" t="s">
        <v>398</v>
      </c>
    </row>
    <row r="109" spans="1:11" s="21" customFormat="1" ht="15.6" x14ac:dyDescent="0.3">
      <c r="A109" s="28" t="s">
        <v>15</v>
      </c>
      <c r="B109" s="96" t="s">
        <v>672</v>
      </c>
      <c r="C109" s="81" t="s">
        <v>673</v>
      </c>
      <c r="D109" s="80" t="s">
        <v>674</v>
      </c>
      <c r="E109" s="82" t="s">
        <v>688</v>
      </c>
      <c r="F109" s="52">
        <v>7.65</v>
      </c>
      <c r="G109" s="26"/>
      <c r="H109" s="77"/>
      <c r="I109" s="26"/>
      <c r="J109" s="79">
        <f t="shared" si="10"/>
        <v>0</v>
      </c>
      <c r="K109" s="29" t="s">
        <v>675</v>
      </c>
    </row>
    <row r="110" spans="1:11" s="21" customFormat="1" ht="15.6" x14ac:dyDescent="0.3">
      <c r="A110" s="28" t="s">
        <v>16</v>
      </c>
      <c r="B110" s="96" t="s">
        <v>256</v>
      </c>
      <c r="C110" s="81" t="s">
        <v>480</v>
      </c>
      <c r="D110" s="80" t="s">
        <v>481</v>
      </c>
      <c r="E110" s="82" t="s">
        <v>378</v>
      </c>
      <c r="F110" s="52">
        <v>7.85</v>
      </c>
      <c r="G110" s="26"/>
      <c r="H110" s="77"/>
      <c r="I110" s="26"/>
      <c r="J110" s="79">
        <f t="shared" si="10"/>
        <v>0</v>
      </c>
      <c r="K110" s="29" t="s">
        <v>379</v>
      </c>
    </row>
    <row r="111" spans="1:11" s="21" customFormat="1" ht="15.6" x14ac:dyDescent="0.3">
      <c r="A111" s="28" t="s">
        <v>17</v>
      </c>
      <c r="B111" s="96" t="s">
        <v>210</v>
      </c>
      <c r="C111" s="81" t="s">
        <v>211</v>
      </c>
      <c r="D111" s="80">
        <v>39593</v>
      </c>
      <c r="E111" s="82" t="s">
        <v>775</v>
      </c>
      <c r="F111" s="52">
        <v>7.4</v>
      </c>
      <c r="G111" s="26"/>
      <c r="H111" s="77"/>
      <c r="I111" s="26"/>
      <c r="J111" s="79">
        <f t="shared" si="10"/>
        <v>0</v>
      </c>
      <c r="K111" s="29" t="s">
        <v>206</v>
      </c>
    </row>
    <row r="112" spans="1:11" s="21" customFormat="1" ht="15.6" x14ac:dyDescent="0.3">
      <c r="A112" s="28" t="s">
        <v>18</v>
      </c>
      <c r="B112" s="58"/>
      <c r="C112" s="59"/>
      <c r="D112" s="60"/>
      <c r="E112" s="36"/>
      <c r="F112" s="52"/>
      <c r="G112" s="37"/>
      <c r="H112" s="54"/>
      <c r="I112" s="37"/>
      <c r="J112" s="53">
        <f t="shared" si="10"/>
        <v>0</v>
      </c>
      <c r="K112" s="29"/>
    </row>
    <row r="114" spans="1:11" s="21" customFormat="1" x14ac:dyDescent="0.3">
      <c r="B114" s="71">
        <v>5</v>
      </c>
      <c r="C114" s="72" t="s">
        <v>28</v>
      </c>
      <c r="D114" s="67"/>
    </row>
    <row r="115" spans="1:11" s="21" customFormat="1" x14ac:dyDescent="0.3">
      <c r="A115" s="22" t="s">
        <v>8</v>
      </c>
      <c r="B115" s="23" t="s">
        <v>9</v>
      </c>
      <c r="C115" s="24" t="s">
        <v>10</v>
      </c>
      <c r="D115" s="64" t="s">
        <v>11</v>
      </c>
      <c r="E115" s="22" t="s">
        <v>50</v>
      </c>
      <c r="F115" s="25" t="s">
        <v>19</v>
      </c>
      <c r="G115" s="26" t="s">
        <v>20</v>
      </c>
      <c r="H115" s="26" t="s">
        <v>21</v>
      </c>
      <c r="I115" s="26" t="s">
        <v>20</v>
      </c>
      <c r="J115" s="26" t="s">
        <v>22</v>
      </c>
      <c r="K115" s="27" t="s">
        <v>12</v>
      </c>
    </row>
    <row r="116" spans="1:11" s="21" customFormat="1" ht="15.6" x14ac:dyDescent="0.3">
      <c r="A116" s="28" t="s">
        <v>13</v>
      </c>
      <c r="B116" s="96" t="s">
        <v>541</v>
      </c>
      <c r="C116" s="81" t="s">
        <v>663</v>
      </c>
      <c r="D116" s="80" t="s">
        <v>664</v>
      </c>
      <c r="E116" s="82" t="s">
        <v>688</v>
      </c>
      <c r="F116" s="52">
        <v>7.96</v>
      </c>
      <c r="G116" s="26"/>
      <c r="H116" s="77"/>
      <c r="I116" s="26"/>
      <c r="J116" s="79">
        <f t="shared" ref="J116:J121" si="11">G116+I116</f>
        <v>0</v>
      </c>
      <c r="K116" s="29" t="s">
        <v>653</v>
      </c>
    </row>
    <row r="117" spans="1:11" s="21" customFormat="1" ht="15.6" x14ac:dyDescent="0.3">
      <c r="A117" s="28" t="s">
        <v>14</v>
      </c>
      <c r="B117" s="96" t="s">
        <v>283</v>
      </c>
      <c r="C117" s="81" t="s">
        <v>488</v>
      </c>
      <c r="D117" s="80" t="s">
        <v>489</v>
      </c>
      <c r="E117" s="82" t="s">
        <v>378</v>
      </c>
      <c r="F117" s="52">
        <v>7.75</v>
      </c>
      <c r="G117" s="26"/>
      <c r="H117" s="77"/>
      <c r="I117" s="26"/>
      <c r="J117" s="79">
        <f t="shared" si="11"/>
        <v>0</v>
      </c>
      <c r="K117" s="29" t="s">
        <v>379</v>
      </c>
    </row>
    <row r="118" spans="1:11" s="21" customFormat="1" ht="15.6" x14ac:dyDescent="0.3">
      <c r="A118" s="28" t="s">
        <v>15</v>
      </c>
      <c r="B118" s="96"/>
      <c r="C118" s="81"/>
      <c r="D118" s="80"/>
      <c r="E118" s="82"/>
      <c r="F118" s="52"/>
      <c r="G118" s="26"/>
      <c r="H118" s="77"/>
      <c r="I118" s="26"/>
      <c r="J118" s="79"/>
      <c r="K118" s="29"/>
    </row>
    <row r="119" spans="1:11" s="21" customFormat="1" ht="15.6" x14ac:dyDescent="0.3">
      <c r="A119" s="28" t="s">
        <v>16</v>
      </c>
      <c r="B119" s="96" t="s">
        <v>485</v>
      </c>
      <c r="C119" s="81" t="s">
        <v>486</v>
      </c>
      <c r="D119" s="80" t="s">
        <v>487</v>
      </c>
      <c r="E119" s="82" t="s">
        <v>378</v>
      </c>
      <c r="F119" s="52" t="s">
        <v>749</v>
      </c>
      <c r="G119" s="26"/>
      <c r="H119" s="77"/>
      <c r="I119" s="26"/>
      <c r="J119" s="79">
        <f t="shared" si="11"/>
        <v>0</v>
      </c>
      <c r="K119" s="29" t="s">
        <v>379</v>
      </c>
    </row>
    <row r="120" spans="1:11" s="21" customFormat="1" ht="15.6" x14ac:dyDescent="0.3">
      <c r="A120" s="28" t="s">
        <v>17</v>
      </c>
      <c r="B120" s="96" t="s">
        <v>611</v>
      </c>
      <c r="C120" s="81" t="s">
        <v>612</v>
      </c>
      <c r="D120" s="80" t="s">
        <v>613</v>
      </c>
      <c r="E120" s="82" t="s">
        <v>688</v>
      </c>
      <c r="F120" s="52">
        <v>8.1999999999999993</v>
      </c>
      <c r="G120" s="26"/>
      <c r="H120" s="77"/>
      <c r="I120" s="26"/>
      <c r="J120" s="79">
        <f t="shared" si="11"/>
        <v>0</v>
      </c>
      <c r="K120" s="29" t="s">
        <v>610</v>
      </c>
    </row>
    <row r="121" spans="1:11" s="21" customFormat="1" ht="15.6" x14ac:dyDescent="0.3">
      <c r="A121" s="28" t="s">
        <v>18</v>
      </c>
      <c r="B121" s="58"/>
      <c r="C121" s="59"/>
      <c r="D121" s="60"/>
      <c r="E121" s="36"/>
      <c r="F121" s="52"/>
      <c r="G121" s="37"/>
      <c r="H121" s="54"/>
      <c r="I121" s="37"/>
      <c r="J121" s="53">
        <f t="shared" si="11"/>
        <v>0</v>
      </c>
      <c r="K121" s="29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12"/>
  <sheetViews>
    <sheetView zoomScaleNormal="100" workbookViewId="0"/>
  </sheetViews>
  <sheetFormatPr defaultRowHeight="14.4" x14ac:dyDescent="0.3"/>
  <cols>
    <col min="1" max="1" width="6.44140625" customWidth="1"/>
    <col min="2" max="2" width="14.44140625" style="100" customWidth="1"/>
    <col min="3" max="3" width="14.44140625" bestFit="1" customWidth="1"/>
    <col min="4" max="4" width="10.33203125" style="63" bestFit="1" customWidth="1"/>
    <col min="5" max="5" width="22.44140625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33203125" customWidth="1"/>
  </cols>
  <sheetData>
    <row r="1" spans="1:14" s="14" customFormat="1" ht="18" x14ac:dyDescent="0.35">
      <c r="A1" s="10" t="s">
        <v>7</v>
      </c>
      <c r="B1" s="97"/>
      <c r="C1" s="10"/>
      <c r="D1" s="61"/>
      <c r="E1" s="10"/>
      <c r="F1" s="10"/>
      <c r="G1" s="10"/>
      <c r="H1" s="10"/>
      <c r="I1" s="12"/>
      <c r="J1" s="12"/>
      <c r="K1" s="76">
        <v>45297</v>
      </c>
      <c r="L1" s="13"/>
      <c r="M1" s="13"/>
      <c r="N1" s="13"/>
    </row>
    <row r="2" spans="1:14" s="14" customFormat="1" ht="13.2" x14ac:dyDescent="0.25">
      <c r="B2" s="98"/>
      <c r="D2" s="62"/>
      <c r="K2" s="20" t="s">
        <v>2</v>
      </c>
      <c r="L2" s="15"/>
    </row>
    <row r="3" spans="1:14" x14ac:dyDescent="0.3">
      <c r="B3" s="101" t="s">
        <v>34</v>
      </c>
    </row>
    <row r="4" spans="1:14" x14ac:dyDescent="0.3">
      <c r="B4" s="99"/>
    </row>
    <row r="5" spans="1:14" s="21" customFormat="1" x14ac:dyDescent="0.3">
      <c r="B5" s="71">
        <v>1</v>
      </c>
      <c r="C5" s="72" t="s">
        <v>28</v>
      </c>
      <c r="D5" s="67"/>
    </row>
    <row r="6" spans="1:14" x14ac:dyDescent="0.3">
      <c r="A6" s="22" t="s">
        <v>8</v>
      </c>
      <c r="B6" s="23" t="s">
        <v>9</v>
      </c>
      <c r="C6" s="24" t="s">
        <v>10</v>
      </c>
      <c r="D6" s="64" t="s">
        <v>11</v>
      </c>
      <c r="E6" s="22" t="s">
        <v>50</v>
      </c>
      <c r="F6" s="25" t="s">
        <v>19</v>
      </c>
      <c r="G6" s="26" t="s">
        <v>20</v>
      </c>
      <c r="H6" s="26" t="s">
        <v>21</v>
      </c>
      <c r="I6" s="26" t="s">
        <v>20</v>
      </c>
      <c r="J6" s="26" t="s">
        <v>22</v>
      </c>
      <c r="K6" s="27" t="s">
        <v>12</v>
      </c>
    </row>
    <row r="7" spans="1:14" x14ac:dyDescent="0.3">
      <c r="A7" s="28" t="s">
        <v>13</v>
      </c>
      <c r="B7" s="23"/>
      <c r="C7" s="24"/>
      <c r="D7" s="64"/>
      <c r="E7" s="22"/>
      <c r="F7" s="25"/>
      <c r="G7" s="26"/>
      <c r="H7" s="107"/>
      <c r="I7" s="26"/>
      <c r="J7" s="78"/>
      <c r="K7" s="27"/>
    </row>
    <row r="8" spans="1:14" ht="15.6" x14ac:dyDescent="0.3">
      <c r="A8" s="28" t="s">
        <v>14</v>
      </c>
      <c r="B8" s="96" t="s">
        <v>117</v>
      </c>
      <c r="C8" s="81" t="s">
        <v>118</v>
      </c>
      <c r="D8" s="80" t="s">
        <v>119</v>
      </c>
      <c r="E8" s="82" t="s">
        <v>54</v>
      </c>
      <c r="F8" s="52">
        <v>9.42</v>
      </c>
      <c r="G8" s="26">
        <v>40</v>
      </c>
      <c r="H8" s="77">
        <v>32.229999999999997</v>
      </c>
      <c r="I8" s="26"/>
      <c r="J8" s="79">
        <f>G8+I8</f>
        <v>40</v>
      </c>
      <c r="K8" s="29" t="s">
        <v>63</v>
      </c>
    </row>
    <row r="9" spans="1:14" ht="15.6" x14ac:dyDescent="0.3">
      <c r="A9" s="28" t="s">
        <v>15</v>
      </c>
      <c r="B9" s="96" t="s">
        <v>473</v>
      </c>
      <c r="C9" s="81" t="s">
        <v>474</v>
      </c>
      <c r="D9" s="80" t="s">
        <v>135</v>
      </c>
      <c r="E9" s="82" t="s">
        <v>378</v>
      </c>
      <c r="F9" s="52">
        <v>9.1199999999999992</v>
      </c>
      <c r="G9" s="26">
        <v>32</v>
      </c>
      <c r="H9" s="77">
        <v>30.42</v>
      </c>
      <c r="I9" s="26"/>
      <c r="J9" s="79">
        <f>G9+I9</f>
        <v>32</v>
      </c>
      <c r="K9" s="29" t="s">
        <v>404</v>
      </c>
    </row>
    <row r="10" spans="1:14" ht="15.6" x14ac:dyDescent="0.3">
      <c r="A10" s="28" t="s">
        <v>16</v>
      </c>
      <c r="B10" s="96" t="s">
        <v>120</v>
      </c>
      <c r="C10" s="81" t="s">
        <v>471</v>
      </c>
      <c r="D10" s="80" t="s">
        <v>472</v>
      </c>
      <c r="E10" s="82" t="s">
        <v>378</v>
      </c>
      <c r="F10" s="52">
        <v>9.0399999999999991</v>
      </c>
      <c r="G10" s="26">
        <v>31</v>
      </c>
      <c r="H10" s="77">
        <v>31.43</v>
      </c>
      <c r="I10" s="26"/>
      <c r="J10" s="79">
        <f>G10+I10</f>
        <v>31</v>
      </c>
      <c r="K10" s="29" t="s">
        <v>398</v>
      </c>
    </row>
    <row r="11" spans="1:14" ht="15.6" x14ac:dyDescent="0.3">
      <c r="A11" s="28" t="s">
        <v>17</v>
      </c>
      <c r="B11" s="96" t="s">
        <v>685</v>
      </c>
      <c r="C11" s="81" t="s">
        <v>686</v>
      </c>
      <c r="D11" s="89" t="s">
        <v>687</v>
      </c>
      <c r="E11" s="82" t="s">
        <v>688</v>
      </c>
      <c r="F11" s="52">
        <v>8.9499999999999993</v>
      </c>
      <c r="G11" s="26">
        <v>29</v>
      </c>
      <c r="H11" s="77">
        <v>30.1</v>
      </c>
      <c r="I11" s="26"/>
      <c r="J11" s="79">
        <f>G11+I11</f>
        <v>29</v>
      </c>
      <c r="K11" s="29" t="s">
        <v>689</v>
      </c>
    </row>
    <row r="12" spans="1:14" ht="15.6" x14ac:dyDescent="0.3">
      <c r="A12" s="28" t="s">
        <v>18</v>
      </c>
      <c r="B12" s="96" t="s">
        <v>739</v>
      </c>
      <c r="C12" s="81" t="s">
        <v>741</v>
      </c>
      <c r="D12" s="89">
        <v>39796</v>
      </c>
      <c r="E12" s="82" t="s">
        <v>688</v>
      </c>
      <c r="F12" s="52">
        <v>8.9499999999999993</v>
      </c>
      <c r="G12" s="26">
        <v>29</v>
      </c>
      <c r="H12" s="77">
        <v>29.92</v>
      </c>
      <c r="I12" s="26"/>
      <c r="J12" s="79">
        <f>G12+I12</f>
        <v>29</v>
      </c>
      <c r="K12" s="29" t="s">
        <v>373</v>
      </c>
    </row>
    <row r="13" spans="1:14" ht="15.6" x14ac:dyDescent="0.3">
      <c r="A13" s="83"/>
      <c r="B13" s="106"/>
      <c r="C13" s="87"/>
      <c r="D13" s="119"/>
      <c r="E13" s="32"/>
      <c r="F13" s="68"/>
      <c r="G13" s="67"/>
      <c r="H13" s="68"/>
      <c r="I13" s="67"/>
      <c r="J13" s="70"/>
      <c r="K13" s="43"/>
    </row>
    <row r="14" spans="1:14" s="21" customFormat="1" x14ac:dyDescent="0.3">
      <c r="B14" s="71">
        <v>2</v>
      </c>
      <c r="C14" s="72" t="s">
        <v>28</v>
      </c>
      <c r="D14" s="67"/>
    </row>
    <row r="15" spans="1:14" x14ac:dyDescent="0.3">
      <c r="A15" s="22" t="s">
        <v>8</v>
      </c>
      <c r="B15" s="23" t="s">
        <v>9</v>
      </c>
      <c r="C15" s="24" t="s">
        <v>10</v>
      </c>
      <c r="D15" s="64" t="s">
        <v>11</v>
      </c>
      <c r="E15" s="22" t="s">
        <v>50</v>
      </c>
      <c r="F15" s="25" t="s">
        <v>19</v>
      </c>
      <c r="G15" s="26" t="s">
        <v>20</v>
      </c>
      <c r="H15" s="26" t="s">
        <v>21</v>
      </c>
      <c r="I15" s="26" t="s">
        <v>20</v>
      </c>
      <c r="J15" s="26" t="s">
        <v>22</v>
      </c>
      <c r="K15" s="27" t="s">
        <v>12</v>
      </c>
    </row>
    <row r="16" spans="1:14" x14ac:dyDescent="0.3">
      <c r="A16" s="28" t="s">
        <v>13</v>
      </c>
      <c r="B16" s="23"/>
      <c r="C16" s="24"/>
      <c r="D16" s="64"/>
      <c r="E16" s="22"/>
      <c r="F16" s="25"/>
      <c r="G16" s="26"/>
      <c r="H16" s="107"/>
      <c r="I16" s="26"/>
      <c r="J16" s="78"/>
      <c r="K16" s="27"/>
    </row>
    <row r="17" spans="1:11" ht="15.6" x14ac:dyDescent="0.3">
      <c r="A17" s="28" t="s">
        <v>14</v>
      </c>
      <c r="B17" s="96" t="s">
        <v>736</v>
      </c>
      <c r="C17" s="81" t="s">
        <v>737</v>
      </c>
      <c r="D17" s="89">
        <v>39646</v>
      </c>
      <c r="E17" s="82" t="s">
        <v>688</v>
      </c>
      <c r="F17" s="52">
        <v>9.36</v>
      </c>
      <c r="G17" s="26">
        <v>39</v>
      </c>
      <c r="H17" s="77">
        <v>31.47</v>
      </c>
      <c r="I17" s="26"/>
      <c r="J17" s="79">
        <f>G17+I17</f>
        <v>39</v>
      </c>
      <c r="K17" s="29" t="s">
        <v>614</v>
      </c>
    </row>
    <row r="18" spans="1:11" ht="15.6" x14ac:dyDescent="0.3">
      <c r="A18" s="28" t="s">
        <v>15</v>
      </c>
      <c r="B18" s="96" t="s">
        <v>601</v>
      </c>
      <c r="C18" s="81" t="s">
        <v>602</v>
      </c>
      <c r="D18" s="89" t="s">
        <v>603</v>
      </c>
      <c r="E18" s="82" t="s">
        <v>688</v>
      </c>
      <c r="F18" s="52">
        <v>8.76</v>
      </c>
      <c r="G18" s="26">
        <v>28</v>
      </c>
      <c r="H18" s="77">
        <v>29.7</v>
      </c>
      <c r="I18" s="26"/>
      <c r="J18" s="79">
        <f>G18+I18</f>
        <v>28</v>
      </c>
      <c r="K18" s="29" t="s">
        <v>597</v>
      </c>
    </row>
    <row r="19" spans="1:11" ht="15.6" x14ac:dyDescent="0.3">
      <c r="A19" s="28" t="s">
        <v>16</v>
      </c>
      <c r="B19" s="96" t="s">
        <v>107</v>
      </c>
      <c r="C19" s="81" t="s">
        <v>659</v>
      </c>
      <c r="D19" s="80" t="s">
        <v>660</v>
      </c>
      <c r="E19" s="82" t="s">
        <v>688</v>
      </c>
      <c r="F19" s="52">
        <v>8.74</v>
      </c>
      <c r="G19" s="26">
        <v>27</v>
      </c>
      <c r="H19" s="77">
        <v>28.39</v>
      </c>
      <c r="I19" s="26"/>
      <c r="J19" s="79">
        <f>G19+I19</f>
        <v>27</v>
      </c>
      <c r="K19" s="29" t="s">
        <v>653</v>
      </c>
    </row>
    <row r="20" spans="1:11" ht="15.6" x14ac:dyDescent="0.3">
      <c r="A20" s="28" t="s">
        <v>17</v>
      </c>
      <c r="B20" s="96" t="s">
        <v>604</v>
      </c>
      <c r="C20" s="81" t="s">
        <v>605</v>
      </c>
      <c r="D20" s="80" t="s">
        <v>606</v>
      </c>
      <c r="E20" s="82" t="s">
        <v>688</v>
      </c>
      <c r="F20" s="52">
        <v>8.73</v>
      </c>
      <c r="G20" s="26">
        <v>25</v>
      </c>
      <c r="H20" s="77">
        <v>28.57</v>
      </c>
      <c r="I20" s="26"/>
      <c r="J20" s="79">
        <f>G20+I20</f>
        <v>25</v>
      </c>
      <c r="K20" s="29" t="s">
        <v>597</v>
      </c>
    </row>
    <row r="21" spans="1:11" ht="15.6" x14ac:dyDescent="0.3">
      <c r="A21" s="28" t="s">
        <v>18</v>
      </c>
      <c r="B21" s="96" t="s">
        <v>123</v>
      </c>
      <c r="C21" s="81" t="s">
        <v>124</v>
      </c>
      <c r="D21" s="80" t="s">
        <v>125</v>
      </c>
      <c r="E21" s="82" t="s">
        <v>54</v>
      </c>
      <c r="F21" s="52">
        <v>8.73</v>
      </c>
      <c r="G21" s="26">
        <v>25</v>
      </c>
      <c r="H21" s="77">
        <v>28.01</v>
      </c>
      <c r="I21" s="26"/>
      <c r="J21" s="79">
        <f>G21+I21</f>
        <v>25</v>
      </c>
      <c r="K21" s="29" t="s">
        <v>63</v>
      </c>
    </row>
    <row r="22" spans="1:11" ht="15.6" x14ac:dyDescent="0.3">
      <c r="A22" s="83"/>
      <c r="B22" s="106"/>
      <c r="C22" s="87"/>
      <c r="D22" s="88"/>
      <c r="E22" s="32"/>
      <c r="F22" s="68"/>
      <c r="G22" s="67"/>
      <c r="H22" s="68"/>
      <c r="I22" s="67"/>
      <c r="J22" s="70"/>
      <c r="K22" s="43"/>
    </row>
    <row r="23" spans="1:11" s="21" customFormat="1" x14ac:dyDescent="0.3">
      <c r="B23" s="71">
        <v>3</v>
      </c>
      <c r="C23" s="72" t="s">
        <v>28</v>
      </c>
      <c r="D23" s="67"/>
    </row>
    <row r="24" spans="1:11" x14ac:dyDescent="0.3">
      <c r="A24" s="22" t="s">
        <v>8</v>
      </c>
      <c r="B24" s="23" t="s">
        <v>9</v>
      </c>
      <c r="C24" s="24" t="s">
        <v>10</v>
      </c>
      <c r="D24" s="64" t="s">
        <v>11</v>
      </c>
      <c r="E24" s="22" t="s">
        <v>50</v>
      </c>
      <c r="F24" s="25" t="s">
        <v>19</v>
      </c>
      <c r="G24" s="26" t="s">
        <v>20</v>
      </c>
      <c r="H24" s="26" t="s">
        <v>21</v>
      </c>
      <c r="I24" s="26" t="s">
        <v>20</v>
      </c>
      <c r="J24" s="26" t="s">
        <v>22</v>
      </c>
      <c r="K24" s="27" t="s">
        <v>12</v>
      </c>
    </row>
    <row r="25" spans="1:11" x14ac:dyDescent="0.3">
      <c r="A25" s="28" t="s">
        <v>13</v>
      </c>
      <c r="B25" s="23"/>
      <c r="C25" s="24"/>
      <c r="D25" s="64"/>
      <c r="E25" s="22"/>
      <c r="F25" s="25"/>
      <c r="G25" s="26"/>
      <c r="H25" s="107"/>
      <c r="I25" s="26"/>
      <c r="J25" s="78"/>
      <c r="K25" s="27"/>
    </row>
    <row r="26" spans="1:11" ht="15.6" x14ac:dyDescent="0.3">
      <c r="A26" s="28" t="s">
        <v>14</v>
      </c>
      <c r="B26" s="96" t="s">
        <v>120</v>
      </c>
      <c r="C26" s="81" t="s">
        <v>121</v>
      </c>
      <c r="D26" s="80" t="s">
        <v>122</v>
      </c>
      <c r="E26" s="82" t="s">
        <v>54</v>
      </c>
      <c r="F26" s="52">
        <v>9.34</v>
      </c>
      <c r="G26" s="26">
        <v>38</v>
      </c>
      <c r="H26" s="77" t="s">
        <v>749</v>
      </c>
      <c r="I26" s="26"/>
      <c r="J26" s="79">
        <f>G26+I26</f>
        <v>38</v>
      </c>
      <c r="K26" s="29" t="s">
        <v>63</v>
      </c>
    </row>
    <row r="27" spans="1:11" ht="15.6" x14ac:dyDescent="0.3">
      <c r="A27" s="28" t="s">
        <v>15</v>
      </c>
      <c r="B27" s="96" t="s">
        <v>650</v>
      </c>
      <c r="C27" s="81" t="s">
        <v>668</v>
      </c>
      <c r="D27" s="80" t="s">
        <v>520</v>
      </c>
      <c r="E27" s="82" t="s">
        <v>688</v>
      </c>
      <c r="F27" s="52">
        <v>8.7200000000000006</v>
      </c>
      <c r="G27" s="26">
        <v>24</v>
      </c>
      <c r="H27" s="77">
        <v>28.33</v>
      </c>
      <c r="I27" s="26"/>
      <c r="J27" s="79">
        <f>G27+I27</f>
        <v>24</v>
      </c>
      <c r="K27" s="29" t="s">
        <v>653</v>
      </c>
    </row>
    <row r="28" spans="1:11" ht="15.6" x14ac:dyDescent="0.3">
      <c r="A28" s="28" t="s">
        <v>16</v>
      </c>
      <c r="B28" s="96" t="s">
        <v>512</v>
      </c>
      <c r="C28" s="81" t="s">
        <v>513</v>
      </c>
      <c r="D28" s="80" t="s">
        <v>514</v>
      </c>
      <c r="E28" s="82" t="s">
        <v>378</v>
      </c>
      <c r="F28" s="52">
        <v>8.7100000000000009</v>
      </c>
      <c r="G28" s="26">
        <v>23</v>
      </c>
      <c r="H28" s="77">
        <v>30.14</v>
      </c>
      <c r="I28" s="26"/>
      <c r="J28" s="79">
        <f>G28+I28</f>
        <v>23</v>
      </c>
      <c r="K28" s="29" t="s">
        <v>506</v>
      </c>
    </row>
    <row r="29" spans="1:11" ht="15.6" x14ac:dyDescent="0.3">
      <c r="A29" s="28" t="s">
        <v>17</v>
      </c>
      <c r="B29" s="96" t="s">
        <v>146</v>
      </c>
      <c r="C29" s="81" t="s">
        <v>510</v>
      </c>
      <c r="D29" s="80" t="s">
        <v>511</v>
      </c>
      <c r="E29" s="82" t="s">
        <v>551</v>
      </c>
      <c r="F29" s="52">
        <v>8.6999999999999993</v>
      </c>
      <c r="G29" s="26">
        <v>21</v>
      </c>
      <c r="H29" s="77">
        <v>29.17</v>
      </c>
      <c r="I29" s="26"/>
      <c r="J29" s="79">
        <f>G29+I29</f>
        <v>21</v>
      </c>
      <c r="K29" s="29" t="s">
        <v>506</v>
      </c>
    </row>
    <row r="30" spans="1:11" ht="15.6" x14ac:dyDescent="0.3">
      <c r="A30" s="28" t="s">
        <v>18</v>
      </c>
      <c r="B30" s="96" t="s">
        <v>173</v>
      </c>
      <c r="C30" s="81" t="s">
        <v>176</v>
      </c>
      <c r="D30" s="80">
        <v>39175</v>
      </c>
      <c r="E30" s="82" t="s">
        <v>152</v>
      </c>
      <c r="F30" s="52">
        <v>8.6999999999999993</v>
      </c>
      <c r="G30" s="26">
        <v>21</v>
      </c>
      <c r="H30" s="77">
        <v>29.25</v>
      </c>
      <c r="I30" s="26"/>
      <c r="J30" s="79">
        <f>G30+I30</f>
        <v>21</v>
      </c>
      <c r="K30" s="29" t="s">
        <v>151</v>
      </c>
    </row>
    <row r="31" spans="1:11" ht="15.6" x14ac:dyDescent="0.3">
      <c r="A31" s="83"/>
      <c r="B31" s="106"/>
      <c r="C31" s="87"/>
      <c r="D31" s="88"/>
      <c r="E31" s="32"/>
      <c r="F31" s="68"/>
      <c r="G31" s="67"/>
      <c r="H31" s="68"/>
      <c r="I31" s="67"/>
      <c r="J31" s="70"/>
      <c r="K31" s="43"/>
    </row>
    <row r="32" spans="1:11" s="21" customFormat="1" x14ac:dyDescent="0.3">
      <c r="B32" s="71">
        <v>4</v>
      </c>
      <c r="C32" s="72" t="s">
        <v>28</v>
      </c>
      <c r="D32" s="67"/>
    </row>
    <row r="33" spans="1:11" x14ac:dyDescent="0.3">
      <c r="A33" s="22" t="s">
        <v>8</v>
      </c>
      <c r="B33" s="23" t="s">
        <v>9</v>
      </c>
      <c r="C33" s="24" t="s">
        <v>10</v>
      </c>
      <c r="D33" s="64" t="s">
        <v>11</v>
      </c>
      <c r="E33" s="22" t="s">
        <v>50</v>
      </c>
      <c r="F33" s="25" t="s">
        <v>19</v>
      </c>
      <c r="G33" s="26" t="s">
        <v>20</v>
      </c>
      <c r="H33" s="26" t="s">
        <v>21</v>
      </c>
      <c r="I33" s="26" t="s">
        <v>20</v>
      </c>
      <c r="J33" s="26" t="s">
        <v>22</v>
      </c>
      <c r="K33" s="27" t="s">
        <v>12</v>
      </c>
    </row>
    <row r="34" spans="1:11" x14ac:dyDescent="0.3">
      <c r="A34" s="28" t="s">
        <v>13</v>
      </c>
      <c r="B34" s="23"/>
      <c r="C34" s="24"/>
      <c r="D34" s="64"/>
      <c r="E34" s="22"/>
      <c r="F34" s="25"/>
      <c r="G34" s="26"/>
      <c r="H34" s="107"/>
      <c r="I34" s="26"/>
      <c r="J34" s="78"/>
      <c r="K34" s="27"/>
    </row>
    <row r="35" spans="1:11" ht="15.6" x14ac:dyDescent="0.3">
      <c r="A35" s="28" t="s">
        <v>14</v>
      </c>
      <c r="B35" s="96" t="s">
        <v>308</v>
      </c>
      <c r="C35" s="81" t="s">
        <v>466</v>
      </c>
      <c r="D35" s="80" t="s">
        <v>467</v>
      </c>
      <c r="E35" s="82" t="s">
        <v>378</v>
      </c>
      <c r="F35" s="52">
        <v>9.27</v>
      </c>
      <c r="G35" s="26">
        <v>37</v>
      </c>
      <c r="H35" s="77">
        <v>30.12</v>
      </c>
      <c r="I35" s="26"/>
      <c r="J35" s="79">
        <f>G35+I35</f>
        <v>37</v>
      </c>
      <c r="K35" s="29" t="s">
        <v>379</v>
      </c>
    </row>
    <row r="36" spans="1:11" ht="15.6" x14ac:dyDescent="0.3">
      <c r="A36" s="28" t="s">
        <v>15</v>
      </c>
      <c r="B36" s="96" t="s">
        <v>420</v>
      </c>
      <c r="C36" s="81" t="s">
        <v>657</v>
      </c>
      <c r="D36" s="80" t="s">
        <v>658</v>
      </c>
      <c r="E36" s="82" t="s">
        <v>688</v>
      </c>
      <c r="F36" s="52">
        <v>8.69</v>
      </c>
      <c r="G36" s="26">
        <v>20</v>
      </c>
      <c r="H36" s="77">
        <v>28.57</v>
      </c>
      <c r="I36" s="26"/>
      <c r="J36" s="79">
        <f>G36+I36</f>
        <v>20</v>
      </c>
      <c r="K36" s="29" t="s">
        <v>653</v>
      </c>
    </row>
    <row r="37" spans="1:11" ht="15.6" x14ac:dyDescent="0.3">
      <c r="A37" s="28" t="s">
        <v>16</v>
      </c>
      <c r="B37" s="96" t="s">
        <v>120</v>
      </c>
      <c r="C37" s="81" t="s">
        <v>642</v>
      </c>
      <c r="D37" s="80" t="s">
        <v>643</v>
      </c>
      <c r="E37" s="82" t="s">
        <v>688</v>
      </c>
      <c r="F37" s="52">
        <v>8.66</v>
      </c>
      <c r="G37" s="26">
        <v>19</v>
      </c>
      <c r="H37" s="77">
        <v>29.15</v>
      </c>
      <c r="I37" s="26"/>
      <c r="J37" s="79">
        <f>G37+I37</f>
        <v>19</v>
      </c>
      <c r="K37" s="29" t="s">
        <v>644</v>
      </c>
    </row>
    <row r="38" spans="1:11" ht="15.6" x14ac:dyDescent="0.3">
      <c r="A38" s="28" t="s">
        <v>17</v>
      </c>
      <c r="B38" s="96" t="s">
        <v>632</v>
      </c>
      <c r="C38" s="81" t="s">
        <v>633</v>
      </c>
      <c r="D38" s="80" t="s">
        <v>634</v>
      </c>
      <c r="E38" s="82" t="s">
        <v>688</v>
      </c>
      <c r="F38" s="52">
        <v>8.59</v>
      </c>
      <c r="G38" s="26">
        <v>16</v>
      </c>
      <c r="H38" s="77">
        <v>28.26</v>
      </c>
      <c r="I38" s="26"/>
      <c r="J38" s="79">
        <f>G38+I38</f>
        <v>16</v>
      </c>
      <c r="K38" s="29" t="s">
        <v>627</v>
      </c>
    </row>
    <row r="39" spans="1:11" ht="15.6" x14ac:dyDescent="0.3">
      <c r="A39" s="28" t="s">
        <v>18</v>
      </c>
      <c r="B39" s="96" t="s">
        <v>740</v>
      </c>
      <c r="C39" s="81" t="s">
        <v>742</v>
      </c>
      <c r="D39" s="89">
        <v>39604</v>
      </c>
      <c r="E39" s="82" t="s">
        <v>688</v>
      </c>
      <c r="F39" s="52">
        <v>8.65</v>
      </c>
      <c r="G39" s="26">
        <v>18</v>
      </c>
      <c r="H39" s="77">
        <v>27.72</v>
      </c>
      <c r="I39" s="26"/>
      <c r="J39" s="79">
        <f>G39+I39</f>
        <v>18</v>
      </c>
      <c r="K39" s="29" t="s">
        <v>373</v>
      </c>
    </row>
    <row r="40" spans="1:11" ht="15.6" x14ac:dyDescent="0.3">
      <c r="A40" s="83"/>
      <c r="B40" s="106"/>
      <c r="C40" s="87"/>
      <c r="D40" s="119"/>
      <c r="E40" s="32"/>
      <c r="F40" s="68"/>
      <c r="G40" s="67"/>
      <c r="H40" s="68"/>
      <c r="I40" s="67"/>
      <c r="J40" s="70"/>
      <c r="K40" s="43"/>
    </row>
    <row r="41" spans="1:11" s="21" customFormat="1" x14ac:dyDescent="0.3">
      <c r="B41" s="71">
        <v>5</v>
      </c>
      <c r="C41" s="72" t="s">
        <v>28</v>
      </c>
      <c r="D41" s="67"/>
    </row>
    <row r="42" spans="1:11" x14ac:dyDescent="0.3">
      <c r="A42" s="22" t="s">
        <v>8</v>
      </c>
      <c r="B42" s="23" t="s">
        <v>9</v>
      </c>
      <c r="C42" s="24" t="s">
        <v>10</v>
      </c>
      <c r="D42" s="64" t="s">
        <v>11</v>
      </c>
      <c r="E42" s="22" t="s">
        <v>50</v>
      </c>
      <c r="F42" s="25" t="s">
        <v>19</v>
      </c>
      <c r="G42" s="26" t="s">
        <v>20</v>
      </c>
      <c r="H42" s="26" t="s">
        <v>21</v>
      </c>
      <c r="I42" s="26" t="s">
        <v>20</v>
      </c>
      <c r="J42" s="26" t="s">
        <v>22</v>
      </c>
      <c r="K42" s="27" t="s">
        <v>12</v>
      </c>
    </row>
    <row r="43" spans="1:11" x14ac:dyDescent="0.3">
      <c r="A43" s="28" t="s">
        <v>13</v>
      </c>
      <c r="B43" s="23"/>
      <c r="C43" s="24"/>
      <c r="D43" s="64"/>
      <c r="E43" s="22"/>
      <c r="F43" s="25"/>
      <c r="G43" s="26"/>
      <c r="H43" s="107"/>
      <c r="I43" s="26"/>
      <c r="J43" s="78"/>
      <c r="K43" s="27"/>
    </row>
    <row r="44" spans="1:11" ht="15.6" x14ac:dyDescent="0.3">
      <c r="A44" s="28" t="s">
        <v>14</v>
      </c>
      <c r="B44" s="96" t="s">
        <v>463</v>
      </c>
      <c r="C44" s="81" t="s">
        <v>416</v>
      </c>
      <c r="D44" s="89">
        <v>39712</v>
      </c>
      <c r="E44" s="82" t="s">
        <v>378</v>
      </c>
      <c r="F44" s="52">
        <v>9.18</v>
      </c>
      <c r="G44" s="26">
        <v>36</v>
      </c>
      <c r="H44" s="77">
        <v>30.09</v>
      </c>
      <c r="I44" s="26"/>
      <c r="J44" s="79">
        <f>G44+I44</f>
        <v>36</v>
      </c>
      <c r="K44" s="29" t="s">
        <v>379</v>
      </c>
    </row>
    <row r="45" spans="1:11" ht="15.6" x14ac:dyDescent="0.3">
      <c r="A45" s="28" t="s">
        <v>15</v>
      </c>
      <c r="B45" s="96" t="s">
        <v>469</v>
      </c>
      <c r="C45" s="81" t="s">
        <v>470</v>
      </c>
      <c r="D45" s="80" t="s">
        <v>125</v>
      </c>
      <c r="E45" s="82" t="s">
        <v>378</v>
      </c>
      <c r="F45" s="52">
        <v>8.59</v>
      </c>
      <c r="G45" s="26">
        <v>16</v>
      </c>
      <c r="H45" s="77">
        <v>28.74</v>
      </c>
      <c r="I45" s="26"/>
      <c r="J45" s="79">
        <f>G45+I45</f>
        <v>16</v>
      </c>
      <c r="K45" s="29" t="s">
        <v>446</v>
      </c>
    </row>
    <row r="46" spans="1:11" ht="15.6" x14ac:dyDescent="0.3">
      <c r="A46" s="28" t="s">
        <v>16</v>
      </c>
      <c r="B46" s="96" t="s">
        <v>515</v>
      </c>
      <c r="C46" s="81" t="s">
        <v>516</v>
      </c>
      <c r="D46" s="80" t="s">
        <v>517</v>
      </c>
      <c r="E46" s="82" t="s">
        <v>551</v>
      </c>
      <c r="F46" s="52">
        <v>8.57</v>
      </c>
      <c r="G46" s="26">
        <v>14</v>
      </c>
      <c r="H46" s="77">
        <v>29.98</v>
      </c>
      <c r="I46" s="26"/>
      <c r="J46" s="79">
        <f>G46+I46</f>
        <v>14</v>
      </c>
      <c r="K46" s="29" t="s">
        <v>518</v>
      </c>
    </row>
    <row r="47" spans="1:11" ht="15.6" x14ac:dyDescent="0.3">
      <c r="A47" s="28" t="s">
        <v>17</v>
      </c>
      <c r="B47" s="96" t="s">
        <v>676</v>
      </c>
      <c r="C47" s="81" t="s">
        <v>677</v>
      </c>
      <c r="D47" s="80" t="s">
        <v>678</v>
      </c>
      <c r="E47" s="82" t="s">
        <v>688</v>
      </c>
      <c r="F47" s="52">
        <v>8.49</v>
      </c>
      <c r="G47" s="26">
        <v>13</v>
      </c>
      <c r="H47" s="77">
        <v>28.08</v>
      </c>
      <c r="I47" s="26"/>
      <c r="J47" s="79">
        <f>G47+I47</f>
        <v>13</v>
      </c>
      <c r="K47" s="29" t="s">
        <v>671</v>
      </c>
    </row>
    <row r="48" spans="1:11" ht="15.6" x14ac:dyDescent="0.3">
      <c r="A48" s="28" t="s">
        <v>18</v>
      </c>
      <c r="B48" s="96" t="s">
        <v>598</v>
      </c>
      <c r="C48" s="81" t="s">
        <v>599</v>
      </c>
      <c r="D48" s="80" t="s">
        <v>600</v>
      </c>
      <c r="E48" s="82" t="s">
        <v>688</v>
      </c>
      <c r="F48" s="52">
        <v>8.57</v>
      </c>
      <c r="G48" s="26">
        <v>14</v>
      </c>
      <c r="H48" s="77">
        <v>27.58</v>
      </c>
      <c r="I48" s="26"/>
      <c r="J48" s="79">
        <f>G48+I48</f>
        <v>14</v>
      </c>
      <c r="K48" s="29" t="s">
        <v>597</v>
      </c>
    </row>
    <row r="49" spans="1:11" ht="15.6" x14ac:dyDescent="0.3">
      <c r="A49" s="83"/>
      <c r="B49" s="106"/>
      <c r="C49" s="87"/>
      <c r="D49" s="88"/>
      <c r="E49" s="32"/>
      <c r="F49" s="68"/>
      <c r="G49" s="67"/>
      <c r="H49" s="68"/>
      <c r="I49" s="67"/>
      <c r="J49" s="70"/>
      <c r="K49" s="43"/>
    </row>
    <row r="50" spans="1:11" s="21" customFormat="1" x14ac:dyDescent="0.3">
      <c r="B50" s="71">
        <v>6</v>
      </c>
      <c r="C50" s="72" t="s">
        <v>28</v>
      </c>
      <c r="D50" s="67"/>
    </row>
    <row r="51" spans="1:11" x14ac:dyDescent="0.3">
      <c r="A51" s="22" t="s">
        <v>8</v>
      </c>
      <c r="B51" s="23" t="s">
        <v>9</v>
      </c>
      <c r="C51" s="24" t="s">
        <v>10</v>
      </c>
      <c r="D51" s="64" t="s">
        <v>11</v>
      </c>
      <c r="E51" s="22" t="s">
        <v>50</v>
      </c>
      <c r="F51" s="25" t="s">
        <v>19</v>
      </c>
      <c r="G51" s="26" t="s">
        <v>20</v>
      </c>
      <c r="H51" s="26" t="s">
        <v>21</v>
      </c>
      <c r="I51" s="26" t="s">
        <v>20</v>
      </c>
      <c r="J51" s="26" t="s">
        <v>22</v>
      </c>
      <c r="K51" s="27" t="s">
        <v>12</v>
      </c>
    </row>
    <row r="52" spans="1:11" ht="15.6" x14ac:dyDescent="0.3">
      <c r="A52" s="28" t="s">
        <v>13</v>
      </c>
      <c r="B52" s="96" t="s">
        <v>126</v>
      </c>
      <c r="C52" s="81" t="s">
        <v>127</v>
      </c>
      <c r="D52" s="80" t="s">
        <v>128</v>
      </c>
      <c r="E52" s="82" t="s">
        <v>54</v>
      </c>
      <c r="F52" s="52">
        <v>9.7899999999999991</v>
      </c>
      <c r="G52" s="26">
        <v>43</v>
      </c>
      <c r="H52" s="77">
        <v>32.53</v>
      </c>
      <c r="I52" s="26"/>
      <c r="J52" s="79">
        <f t="shared" ref="J52:J57" si="0">G52+I52</f>
        <v>43</v>
      </c>
      <c r="K52" s="29" t="s">
        <v>129</v>
      </c>
    </row>
    <row r="53" spans="1:11" ht="15.6" x14ac:dyDescent="0.3">
      <c r="A53" s="28" t="s">
        <v>14</v>
      </c>
      <c r="B53" s="96" t="s">
        <v>164</v>
      </c>
      <c r="C53" s="81" t="s">
        <v>165</v>
      </c>
      <c r="D53" s="80">
        <v>39719</v>
      </c>
      <c r="E53" s="82" t="s">
        <v>152</v>
      </c>
      <c r="F53" s="52">
        <v>9.17</v>
      </c>
      <c r="G53" s="26">
        <v>35</v>
      </c>
      <c r="H53" s="77">
        <v>31.4</v>
      </c>
      <c r="I53" s="26"/>
      <c r="J53" s="79">
        <f t="shared" si="0"/>
        <v>35</v>
      </c>
      <c r="K53" s="29" t="s">
        <v>151</v>
      </c>
    </row>
    <row r="54" spans="1:11" ht="15.6" x14ac:dyDescent="0.3">
      <c r="A54" s="28" t="s">
        <v>15</v>
      </c>
      <c r="B54" s="96" t="s">
        <v>366</v>
      </c>
      <c r="C54" s="81" t="s">
        <v>367</v>
      </c>
      <c r="D54" s="80" t="s">
        <v>368</v>
      </c>
      <c r="E54" s="82" t="s">
        <v>374</v>
      </c>
      <c r="F54" s="52">
        <v>8.4600000000000009</v>
      </c>
      <c r="G54" s="26">
        <v>12</v>
      </c>
      <c r="H54" s="77">
        <v>28.01</v>
      </c>
      <c r="I54" s="26"/>
      <c r="J54" s="79">
        <f t="shared" si="0"/>
        <v>12</v>
      </c>
      <c r="K54" s="29" t="s">
        <v>362</v>
      </c>
    </row>
    <row r="55" spans="1:11" ht="15.6" x14ac:dyDescent="0.3">
      <c r="A55" s="28" t="s">
        <v>16</v>
      </c>
      <c r="B55" s="96" t="s">
        <v>153</v>
      </c>
      <c r="C55" s="81" t="s">
        <v>154</v>
      </c>
      <c r="D55" s="80">
        <v>39521</v>
      </c>
      <c r="E55" s="82" t="s">
        <v>152</v>
      </c>
      <c r="F55" s="52">
        <v>8.4600000000000009</v>
      </c>
      <c r="G55" s="26">
        <v>11</v>
      </c>
      <c r="H55" s="77">
        <v>27.53</v>
      </c>
      <c r="I55" s="26"/>
      <c r="J55" s="79">
        <f t="shared" si="0"/>
        <v>11</v>
      </c>
      <c r="K55" s="29" t="s">
        <v>151</v>
      </c>
    </row>
    <row r="56" spans="1:11" ht="15.6" x14ac:dyDescent="0.3">
      <c r="A56" s="28" t="s">
        <v>17</v>
      </c>
      <c r="B56" s="96" t="s">
        <v>515</v>
      </c>
      <c r="C56" s="81" t="s">
        <v>578</v>
      </c>
      <c r="D56" s="80" t="s">
        <v>579</v>
      </c>
      <c r="E56" s="82" t="s">
        <v>580</v>
      </c>
      <c r="F56" s="52">
        <v>8.3800000000000008</v>
      </c>
      <c r="G56" s="26">
        <v>9</v>
      </c>
      <c r="H56" s="77">
        <v>27.19</v>
      </c>
      <c r="I56" s="26"/>
      <c r="J56" s="79">
        <f t="shared" si="0"/>
        <v>9</v>
      </c>
      <c r="K56" s="29" t="s">
        <v>581</v>
      </c>
    </row>
    <row r="57" spans="1:11" ht="15.6" x14ac:dyDescent="0.3">
      <c r="A57" s="28" t="s">
        <v>18</v>
      </c>
      <c r="B57" s="96" t="s">
        <v>628</v>
      </c>
      <c r="C57" s="81" t="s">
        <v>629</v>
      </c>
      <c r="D57" s="80" t="s">
        <v>630</v>
      </c>
      <c r="E57" s="82" t="s">
        <v>688</v>
      </c>
      <c r="F57" s="52">
        <v>8.39</v>
      </c>
      <c r="G57" s="26">
        <v>10</v>
      </c>
      <c r="H57" s="77">
        <v>27.11</v>
      </c>
      <c r="I57" s="26"/>
      <c r="J57" s="79">
        <f t="shared" si="0"/>
        <v>10</v>
      </c>
      <c r="K57" s="29" t="s">
        <v>631</v>
      </c>
    </row>
    <row r="58" spans="1:11" ht="15.6" x14ac:dyDescent="0.3">
      <c r="A58" s="83"/>
      <c r="B58" s="106"/>
      <c r="C58" s="87"/>
      <c r="D58" s="88"/>
      <c r="E58" s="32"/>
      <c r="F58" s="68"/>
      <c r="G58" s="67"/>
      <c r="H58" s="68"/>
      <c r="I58" s="67"/>
      <c r="J58" s="70"/>
      <c r="K58" s="43"/>
    </row>
    <row r="59" spans="1:11" s="21" customFormat="1" x14ac:dyDescent="0.3">
      <c r="B59" s="71">
        <v>7</v>
      </c>
      <c r="C59" s="72" t="s">
        <v>28</v>
      </c>
      <c r="D59" s="67"/>
    </row>
    <row r="60" spans="1:11" x14ac:dyDescent="0.3">
      <c r="A60" s="22" t="s">
        <v>8</v>
      </c>
      <c r="B60" s="23" t="s">
        <v>9</v>
      </c>
      <c r="C60" s="24" t="s">
        <v>10</v>
      </c>
      <c r="D60" s="64" t="s">
        <v>11</v>
      </c>
      <c r="E60" s="22" t="s">
        <v>50</v>
      </c>
      <c r="F60" s="25" t="s">
        <v>19</v>
      </c>
      <c r="G60" s="26" t="s">
        <v>20</v>
      </c>
      <c r="H60" s="26" t="s">
        <v>21</v>
      </c>
      <c r="I60" s="26" t="s">
        <v>20</v>
      </c>
      <c r="J60" s="26" t="s">
        <v>22</v>
      </c>
      <c r="K60" s="27" t="s">
        <v>12</v>
      </c>
    </row>
    <row r="61" spans="1:11" ht="15.6" x14ac:dyDescent="0.3">
      <c r="A61" s="28" t="s">
        <v>13</v>
      </c>
      <c r="B61" s="96" t="s">
        <v>130</v>
      </c>
      <c r="C61" s="81" t="s">
        <v>131</v>
      </c>
      <c r="D61" s="80" t="s">
        <v>132</v>
      </c>
      <c r="E61" s="82" t="s">
        <v>54</v>
      </c>
      <c r="F61" s="52">
        <v>9.5</v>
      </c>
      <c r="G61" s="26">
        <v>42</v>
      </c>
      <c r="H61" s="77">
        <v>32.26</v>
      </c>
      <c r="I61" s="26"/>
      <c r="J61" s="79">
        <f t="shared" ref="J61:J66" si="1">G61+I61</f>
        <v>42</v>
      </c>
      <c r="K61" s="29" t="s">
        <v>59</v>
      </c>
    </row>
    <row r="62" spans="1:11" ht="15.6" x14ac:dyDescent="0.3">
      <c r="A62" s="28" t="s">
        <v>14</v>
      </c>
      <c r="B62" s="96" t="s">
        <v>621</v>
      </c>
      <c r="C62" s="81" t="s">
        <v>622</v>
      </c>
      <c r="D62" s="80" t="s">
        <v>623</v>
      </c>
      <c r="E62" s="82" t="s">
        <v>688</v>
      </c>
      <c r="F62" s="52">
        <v>9.14</v>
      </c>
      <c r="G62" s="26">
        <v>34</v>
      </c>
      <c r="H62" s="77">
        <v>30.27</v>
      </c>
      <c r="I62" s="26"/>
      <c r="J62" s="79">
        <f t="shared" si="1"/>
        <v>34</v>
      </c>
      <c r="K62" s="29" t="s">
        <v>614</v>
      </c>
    </row>
    <row r="63" spans="1:11" ht="15.6" x14ac:dyDescent="0.3">
      <c r="A63" s="28" t="s">
        <v>15</v>
      </c>
      <c r="B63" s="96" t="s">
        <v>244</v>
      </c>
      <c r="C63" s="81" t="s">
        <v>245</v>
      </c>
      <c r="D63" s="80">
        <v>39715</v>
      </c>
      <c r="E63" s="82" t="s">
        <v>775</v>
      </c>
      <c r="F63" s="52">
        <v>8.3699999999999992</v>
      </c>
      <c r="G63" s="26">
        <v>8</v>
      </c>
      <c r="H63" s="77">
        <v>28.72</v>
      </c>
      <c r="I63" s="26"/>
      <c r="J63" s="79">
        <f t="shared" si="1"/>
        <v>8</v>
      </c>
      <c r="K63" s="29" t="s">
        <v>239</v>
      </c>
    </row>
    <row r="64" spans="1:11" ht="15.6" x14ac:dyDescent="0.3">
      <c r="A64" s="28" t="s">
        <v>16</v>
      </c>
      <c r="B64" s="96" t="s">
        <v>654</v>
      </c>
      <c r="C64" s="81" t="s">
        <v>655</v>
      </c>
      <c r="D64" s="80" t="s">
        <v>656</v>
      </c>
      <c r="E64" s="82" t="s">
        <v>688</v>
      </c>
      <c r="F64" s="52">
        <v>8.36</v>
      </c>
      <c r="G64" s="26">
        <v>7</v>
      </c>
      <c r="H64" s="77">
        <v>27.8</v>
      </c>
      <c r="I64" s="26"/>
      <c r="J64" s="79">
        <f t="shared" si="1"/>
        <v>7</v>
      </c>
      <c r="K64" s="29" t="s">
        <v>653</v>
      </c>
    </row>
    <row r="65" spans="1:11" ht="15.6" x14ac:dyDescent="0.3">
      <c r="A65" s="28" t="s">
        <v>17</v>
      </c>
      <c r="B65" s="96" t="s">
        <v>431</v>
      </c>
      <c r="C65" s="81" t="s">
        <v>464</v>
      </c>
      <c r="D65" s="80" t="s">
        <v>465</v>
      </c>
      <c r="E65" s="82" t="s">
        <v>378</v>
      </c>
      <c r="F65" s="52">
        <v>8.33</v>
      </c>
      <c r="G65" s="26">
        <v>5</v>
      </c>
      <c r="H65" s="77">
        <v>27.82</v>
      </c>
      <c r="I65" s="26"/>
      <c r="J65" s="79">
        <f t="shared" si="1"/>
        <v>5</v>
      </c>
      <c r="K65" s="29" t="s">
        <v>379</v>
      </c>
    </row>
    <row r="66" spans="1:11" ht="15.6" x14ac:dyDescent="0.3">
      <c r="A66" s="28" t="s">
        <v>18</v>
      </c>
      <c r="B66" s="96" t="s">
        <v>60</v>
      </c>
      <c r="C66" s="81" t="s">
        <v>254</v>
      </c>
      <c r="D66" s="80" t="s">
        <v>255</v>
      </c>
      <c r="E66" s="82" t="s">
        <v>775</v>
      </c>
      <c r="F66" s="52">
        <v>8.35</v>
      </c>
      <c r="G66" s="26">
        <v>6</v>
      </c>
      <c r="H66" s="77">
        <v>27.37</v>
      </c>
      <c r="I66" s="26"/>
      <c r="J66" s="79">
        <f t="shared" si="1"/>
        <v>6</v>
      </c>
      <c r="K66" s="29" t="s">
        <v>249</v>
      </c>
    </row>
    <row r="67" spans="1:11" ht="15.6" x14ac:dyDescent="0.3">
      <c r="A67" s="83"/>
      <c r="B67" s="106"/>
      <c r="C67" s="87"/>
      <c r="D67" s="88"/>
      <c r="E67" s="32"/>
      <c r="F67" s="68"/>
      <c r="G67" s="67"/>
      <c r="H67" s="68"/>
      <c r="I67" s="67"/>
      <c r="J67" s="70"/>
      <c r="K67" s="43"/>
    </row>
    <row r="68" spans="1:11" s="21" customFormat="1" x14ac:dyDescent="0.3">
      <c r="B68" s="71">
        <v>8</v>
      </c>
      <c r="C68" s="72" t="s">
        <v>28</v>
      </c>
      <c r="D68" s="67"/>
    </row>
    <row r="69" spans="1:11" x14ac:dyDescent="0.3">
      <c r="A69" s="22" t="s">
        <v>8</v>
      </c>
      <c r="B69" s="23" t="s">
        <v>9</v>
      </c>
      <c r="C69" s="24" t="s">
        <v>10</v>
      </c>
      <c r="D69" s="64" t="s">
        <v>11</v>
      </c>
      <c r="E69" s="22" t="s">
        <v>50</v>
      </c>
      <c r="F69" s="25" t="s">
        <v>19</v>
      </c>
      <c r="G69" s="26" t="s">
        <v>20</v>
      </c>
      <c r="H69" s="26" t="s">
        <v>21</v>
      </c>
      <c r="I69" s="26" t="s">
        <v>20</v>
      </c>
      <c r="J69" s="26" t="s">
        <v>22</v>
      </c>
      <c r="K69" s="27" t="s">
        <v>12</v>
      </c>
    </row>
    <row r="70" spans="1:11" ht="15.6" x14ac:dyDescent="0.3">
      <c r="A70" s="28" t="s">
        <v>13</v>
      </c>
      <c r="B70" s="96" t="s">
        <v>468</v>
      </c>
      <c r="C70" s="81" t="s">
        <v>466</v>
      </c>
      <c r="D70" s="80" t="s">
        <v>467</v>
      </c>
      <c r="E70" s="82" t="s">
        <v>378</v>
      </c>
      <c r="F70" s="52">
        <v>9.4700000000000006</v>
      </c>
      <c r="G70" s="26">
        <v>41</v>
      </c>
      <c r="H70" s="77">
        <v>31.81</v>
      </c>
      <c r="I70" s="26"/>
      <c r="J70" s="79">
        <f t="shared" ref="J70:J75" si="2">G70+I70</f>
        <v>41</v>
      </c>
      <c r="K70" s="29" t="s">
        <v>379</v>
      </c>
    </row>
    <row r="71" spans="1:11" ht="15.6" x14ac:dyDescent="0.3">
      <c r="A71" s="28" t="s">
        <v>14</v>
      </c>
      <c r="B71" s="96" t="s">
        <v>665</v>
      </c>
      <c r="C71" s="81" t="s">
        <v>666</v>
      </c>
      <c r="D71" s="80" t="s">
        <v>667</v>
      </c>
      <c r="E71" s="82" t="s">
        <v>688</v>
      </c>
      <c r="F71" s="52">
        <v>9.1300000000000008</v>
      </c>
      <c r="G71" s="26">
        <v>33</v>
      </c>
      <c r="H71" s="77">
        <v>30.72</v>
      </c>
      <c r="I71" s="26"/>
      <c r="J71" s="79">
        <f t="shared" si="2"/>
        <v>33</v>
      </c>
      <c r="K71" s="29" t="s">
        <v>594</v>
      </c>
    </row>
    <row r="72" spans="1:11" ht="15.6" x14ac:dyDescent="0.3">
      <c r="A72" s="28" t="s">
        <v>15</v>
      </c>
      <c r="B72" s="96" t="s">
        <v>325</v>
      </c>
      <c r="C72" s="81" t="s">
        <v>326</v>
      </c>
      <c r="D72" s="80" t="s">
        <v>327</v>
      </c>
      <c r="E72" s="82" t="s">
        <v>775</v>
      </c>
      <c r="F72" s="52">
        <v>8.32</v>
      </c>
      <c r="G72" s="26">
        <v>4</v>
      </c>
      <c r="H72" s="77">
        <v>28.29</v>
      </c>
      <c r="I72" s="26"/>
      <c r="J72" s="79">
        <f t="shared" si="2"/>
        <v>4</v>
      </c>
      <c r="K72" s="29" t="s">
        <v>328</v>
      </c>
    </row>
    <row r="73" spans="1:11" ht="15.6" x14ac:dyDescent="0.3">
      <c r="A73" s="28" t="s">
        <v>16</v>
      </c>
      <c r="B73" s="96" t="s">
        <v>497</v>
      </c>
      <c r="C73" s="81" t="s">
        <v>573</v>
      </c>
      <c r="D73" s="80" t="s">
        <v>574</v>
      </c>
      <c r="E73" s="82" t="s">
        <v>688</v>
      </c>
      <c r="F73" s="52">
        <v>8.2200000000000006</v>
      </c>
      <c r="G73" s="26">
        <v>3</v>
      </c>
      <c r="H73" s="77">
        <v>27.27</v>
      </c>
      <c r="I73" s="26"/>
      <c r="J73" s="79">
        <f t="shared" si="2"/>
        <v>3</v>
      </c>
      <c r="K73" s="29" t="s">
        <v>572</v>
      </c>
    </row>
    <row r="74" spans="1:11" ht="15.6" x14ac:dyDescent="0.3">
      <c r="A74" s="28" t="s">
        <v>17</v>
      </c>
      <c r="B74" s="96" t="s">
        <v>624</v>
      </c>
      <c r="C74" s="81" t="s">
        <v>625</v>
      </c>
      <c r="D74" s="80" t="s">
        <v>626</v>
      </c>
      <c r="E74" s="82" t="s">
        <v>688</v>
      </c>
      <c r="F74" s="52">
        <v>8.01</v>
      </c>
      <c r="G74" s="26">
        <v>1</v>
      </c>
      <c r="H74" s="77">
        <v>26.61</v>
      </c>
      <c r="I74" s="26"/>
      <c r="J74" s="79">
        <f t="shared" si="2"/>
        <v>1</v>
      </c>
      <c r="K74" s="29" t="s">
        <v>627</v>
      </c>
    </row>
    <row r="75" spans="1:11" ht="15.6" x14ac:dyDescent="0.3">
      <c r="A75" s="28" t="s">
        <v>18</v>
      </c>
      <c r="B75" s="96" t="s">
        <v>149</v>
      </c>
      <c r="C75" s="81" t="s">
        <v>150</v>
      </c>
      <c r="D75" s="80">
        <v>39353</v>
      </c>
      <c r="E75" s="82" t="s">
        <v>152</v>
      </c>
      <c r="F75" s="52">
        <v>8.18</v>
      </c>
      <c r="G75" s="26">
        <v>2</v>
      </c>
      <c r="H75" s="77">
        <v>26.25</v>
      </c>
      <c r="I75" s="26"/>
      <c r="J75" s="79">
        <f t="shared" si="2"/>
        <v>2</v>
      </c>
      <c r="K75" s="29" t="s">
        <v>151</v>
      </c>
    </row>
    <row r="78" spans="1:11" x14ac:dyDescent="0.3">
      <c r="B78" s="101" t="s">
        <v>35</v>
      </c>
    </row>
    <row r="80" spans="1:11" s="21" customFormat="1" x14ac:dyDescent="0.3">
      <c r="B80" s="71">
        <v>1</v>
      </c>
      <c r="C80" s="72" t="s">
        <v>28</v>
      </c>
      <c r="D80" s="67"/>
    </row>
    <row r="81" spans="1:11" s="21" customFormat="1" x14ac:dyDescent="0.3">
      <c r="A81" s="22" t="s">
        <v>8</v>
      </c>
      <c r="B81" s="23" t="s">
        <v>9</v>
      </c>
      <c r="C81" s="24" t="s">
        <v>10</v>
      </c>
      <c r="D81" s="64" t="s">
        <v>11</v>
      </c>
      <c r="E81" s="22" t="s">
        <v>50</v>
      </c>
      <c r="F81" s="25" t="s">
        <v>19</v>
      </c>
      <c r="G81" s="26" t="s">
        <v>20</v>
      </c>
      <c r="H81" s="26" t="s">
        <v>21</v>
      </c>
      <c r="I81" s="26" t="s">
        <v>20</v>
      </c>
      <c r="J81" s="26" t="s">
        <v>22</v>
      </c>
      <c r="K81" s="27" t="s">
        <v>12</v>
      </c>
    </row>
    <row r="82" spans="1:11" s="21" customFormat="1" ht="15.6" x14ac:dyDescent="0.3">
      <c r="A82" s="28" t="s">
        <v>13</v>
      </c>
      <c r="B82" s="96" t="s">
        <v>726</v>
      </c>
      <c r="C82" s="81" t="s">
        <v>727</v>
      </c>
      <c r="D82" s="80" t="s">
        <v>728</v>
      </c>
      <c r="E82" s="82" t="s">
        <v>724</v>
      </c>
      <c r="F82" s="52">
        <v>8.57</v>
      </c>
      <c r="G82" s="26">
        <v>24</v>
      </c>
      <c r="H82" s="77">
        <v>29.12</v>
      </c>
      <c r="I82" s="26"/>
      <c r="J82" s="79">
        <f t="shared" ref="J82:J87" si="3">G82+I82</f>
        <v>24</v>
      </c>
      <c r="K82" s="29" t="s">
        <v>725</v>
      </c>
    </row>
    <row r="83" spans="1:11" s="21" customFormat="1" ht="15.6" x14ac:dyDescent="0.3">
      <c r="A83" s="28" t="s">
        <v>14</v>
      </c>
      <c r="B83" s="96" t="s">
        <v>611</v>
      </c>
      <c r="C83" s="81" t="s">
        <v>612</v>
      </c>
      <c r="D83" s="80" t="s">
        <v>613</v>
      </c>
      <c r="E83" s="82" t="s">
        <v>688</v>
      </c>
      <c r="F83" s="52">
        <v>8.1999999999999993</v>
      </c>
      <c r="G83" s="26">
        <v>20</v>
      </c>
      <c r="H83" s="77">
        <v>26.62</v>
      </c>
      <c r="I83" s="26"/>
      <c r="J83" s="79">
        <f t="shared" si="3"/>
        <v>20</v>
      </c>
      <c r="K83" s="29" t="s">
        <v>610</v>
      </c>
    </row>
    <row r="84" spans="1:11" s="21" customFormat="1" ht="15.6" x14ac:dyDescent="0.3">
      <c r="A84" s="28" t="s">
        <v>15</v>
      </c>
      <c r="B84" s="96" t="s">
        <v>256</v>
      </c>
      <c r="C84" s="81" t="s">
        <v>257</v>
      </c>
      <c r="D84" s="80" t="s">
        <v>258</v>
      </c>
      <c r="E84" s="82" t="s">
        <v>775</v>
      </c>
      <c r="F84" s="52">
        <v>7.96</v>
      </c>
      <c r="G84" s="26">
        <v>16</v>
      </c>
      <c r="H84" s="77">
        <v>26.22</v>
      </c>
      <c r="I84" s="26"/>
      <c r="J84" s="79">
        <f t="shared" si="3"/>
        <v>16</v>
      </c>
      <c r="K84" s="29" t="s">
        <v>259</v>
      </c>
    </row>
    <row r="85" spans="1:11" s="21" customFormat="1" ht="15.6" x14ac:dyDescent="0.3">
      <c r="A85" s="28" t="s">
        <v>16</v>
      </c>
      <c r="B85" s="96" t="s">
        <v>133</v>
      </c>
      <c r="C85" s="81" t="s">
        <v>134</v>
      </c>
      <c r="D85" s="80" t="s">
        <v>135</v>
      </c>
      <c r="E85" s="82" t="s">
        <v>54</v>
      </c>
      <c r="F85" s="52">
        <v>7.94</v>
      </c>
      <c r="G85" s="26">
        <v>15</v>
      </c>
      <c r="H85" s="77">
        <v>26.03</v>
      </c>
      <c r="I85" s="26"/>
      <c r="J85" s="79">
        <f t="shared" si="3"/>
        <v>15</v>
      </c>
      <c r="K85" s="29" t="s">
        <v>59</v>
      </c>
    </row>
    <row r="86" spans="1:11" s="21" customFormat="1" ht="15.6" x14ac:dyDescent="0.3">
      <c r="A86" s="28" t="s">
        <v>17</v>
      </c>
      <c r="B86" s="96" t="s">
        <v>267</v>
      </c>
      <c r="C86" s="81" t="s">
        <v>683</v>
      </c>
      <c r="D86" s="80" t="s">
        <v>684</v>
      </c>
      <c r="E86" s="82" t="s">
        <v>688</v>
      </c>
      <c r="F86" s="52">
        <v>7.87</v>
      </c>
      <c r="G86" s="26">
        <v>13</v>
      </c>
      <c r="H86" s="77">
        <v>25.04</v>
      </c>
      <c r="I86" s="26"/>
      <c r="J86" s="79">
        <f t="shared" si="3"/>
        <v>13</v>
      </c>
      <c r="K86" s="29" t="s">
        <v>675</v>
      </c>
    </row>
    <row r="87" spans="1:11" s="21" customFormat="1" ht="15.6" x14ac:dyDescent="0.3">
      <c r="A87" s="28" t="s">
        <v>18</v>
      </c>
      <c r="B87" s="96" t="s">
        <v>222</v>
      </c>
      <c r="C87" s="81" t="s">
        <v>223</v>
      </c>
      <c r="D87" s="80" t="s">
        <v>224</v>
      </c>
      <c r="E87" s="82" t="s">
        <v>775</v>
      </c>
      <c r="F87" s="52">
        <v>7.91</v>
      </c>
      <c r="G87" s="26">
        <v>14</v>
      </c>
      <c r="H87" s="77">
        <v>25.61</v>
      </c>
      <c r="I87" s="26"/>
      <c r="J87" s="79">
        <f t="shared" si="3"/>
        <v>14</v>
      </c>
      <c r="K87" s="29" t="s">
        <v>216</v>
      </c>
    </row>
    <row r="88" spans="1:11" s="21" customFormat="1" x14ac:dyDescent="0.3">
      <c r="B88" s="71">
        <v>2</v>
      </c>
      <c r="C88" s="72" t="s">
        <v>28</v>
      </c>
      <c r="D88" s="67"/>
    </row>
    <row r="89" spans="1:11" s="21" customFormat="1" x14ac:dyDescent="0.3">
      <c r="A89" s="22" t="s">
        <v>8</v>
      </c>
      <c r="B89" s="23" t="s">
        <v>9</v>
      </c>
      <c r="C89" s="24" t="s">
        <v>10</v>
      </c>
      <c r="D89" s="64" t="s">
        <v>11</v>
      </c>
      <c r="E89" s="22" t="s">
        <v>50</v>
      </c>
      <c r="F89" s="25" t="s">
        <v>19</v>
      </c>
      <c r="G89" s="26" t="s">
        <v>20</v>
      </c>
      <c r="H89" s="26" t="s">
        <v>21</v>
      </c>
      <c r="I89" s="26" t="s">
        <v>20</v>
      </c>
      <c r="J89" s="26" t="s">
        <v>22</v>
      </c>
      <c r="K89" s="27" t="s">
        <v>12</v>
      </c>
    </row>
    <row r="90" spans="1:11" s="21" customFormat="1" ht="15.6" x14ac:dyDescent="0.3">
      <c r="A90" s="28" t="s">
        <v>13</v>
      </c>
      <c r="B90" s="96" t="s">
        <v>475</v>
      </c>
      <c r="C90" s="81" t="s">
        <v>476</v>
      </c>
      <c r="D90" s="80" t="s">
        <v>477</v>
      </c>
      <c r="E90" s="82" t="s">
        <v>378</v>
      </c>
      <c r="F90" s="52">
        <v>8.42</v>
      </c>
      <c r="G90" s="26">
        <v>23</v>
      </c>
      <c r="H90" s="77">
        <v>28.33</v>
      </c>
      <c r="I90" s="26"/>
      <c r="J90" s="79">
        <f t="shared" ref="J90:J95" si="4">G90+I90</f>
        <v>23</v>
      </c>
      <c r="K90" s="29" t="s">
        <v>398</v>
      </c>
    </row>
    <row r="91" spans="1:11" s="21" customFormat="1" ht="15.6" x14ac:dyDescent="0.3">
      <c r="A91" s="28" t="s">
        <v>14</v>
      </c>
      <c r="B91" s="96" t="s">
        <v>114</v>
      </c>
      <c r="C91" s="81" t="s">
        <v>115</v>
      </c>
      <c r="D91" s="80" t="s">
        <v>116</v>
      </c>
      <c r="E91" s="82" t="s">
        <v>54</v>
      </c>
      <c r="F91" s="52">
        <v>8.11</v>
      </c>
      <c r="G91" s="26">
        <v>19</v>
      </c>
      <c r="H91" s="77">
        <v>26.69</v>
      </c>
      <c r="I91" s="26"/>
      <c r="J91" s="79">
        <f t="shared" si="4"/>
        <v>19</v>
      </c>
      <c r="K91" s="29" t="s">
        <v>63</v>
      </c>
    </row>
    <row r="92" spans="1:11" s="21" customFormat="1" ht="15.6" x14ac:dyDescent="0.3">
      <c r="A92" s="28" t="s">
        <v>15</v>
      </c>
      <c r="B92" s="96" t="s">
        <v>256</v>
      </c>
      <c r="C92" s="81" t="s">
        <v>480</v>
      </c>
      <c r="D92" s="80" t="s">
        <v>481</v>
      </c>
      <c r="E92" s="82" t="s">
        <v>378</v>
      </c>
      <c r="F92" s="52">
        <v>7.85</v>
      </c>
      <c r="G92" s="26">
        <v>12</v>
      </c>
      <c r="H92" s="77">
        <v>25.62</v>
      </c>
      <c r="I92" s="26"/>
      <c r="J92" s="79">
        <f t="shared" si="4"/>
        <v>12</v>
      </c>
      <c r="K92" s="29" t="s">
        <v>379</v>
      </c>
    </row>
    <row r="93" spans="1:11" s="21" customFormat="1" ht="15.6" x14ac:dyDescent="0.3">
      <c r="A93" s="28" t="s">
        <v>16</v>
      </c>
      <c r="B93" s="96" t="s">
        <v>502</v>
      </c>
      <c r="C93" s="81" t="s">
        <v>661</v>
      </c>
      <c r="D93" s="80" t="s">
        <v>662</v>
      </c>
      <c r="E93" s="82" t="s">
        <v>688</v>
      </c>
      <c r="F93" s="52">
        <v>7.84</v>
      </c>
      <c r="G93" s="26">
        <v>11</v>
      </c>
      <c r="H93" s="77">
        <v>25.14</v>
      </c>
      <c r="I93" s="26"/>
      <c r="J93" s="79">
        <f t="shared" si="4"/>
        <v>11</v>
      </c>
      <c r="K93" s="29" t="s">
        <v>653</v>
      </c>
    </row>
    <row r="94" spans="1:11" s="21" customFormat="1" ht="15.6" x14ac:dyDescent="0.3">
      <c r="A94" s="28" t="s">
        <v>17</v>
      </c>
      <c r="B94" s="96" t="s">
        <v>253</v>
      </c>
      <c r="C94" s="81" t="s">
        <v>478</v>
      </c>
      <c r="D94" s="80" t="s">
        <v>479</v>
      </c>
      <c r="E94" s="82" t="s">
        <v>378</v>
      </c>
      <c r="F94" s="52">
        <v>7.69</v>
      </c>
      <c r="G94" s="26">
        <v>9</v>
      </c>
      <c r="H94" s="77">
        <v>24.33</v>
      </c>
      <c r="I94" s="26"/>
      <c r="J94" s="79">
        <f t="shared" si="4"/>
        <v>9</v>
      </c>
      <c r="K94" s="29" t="s">
        <v>379</v>
      </c>
    </row>
    <row r="95" spans="1:11" s="21" customFormat="1" ht="15.6" x14ac:dyDescent="0.3">
      <c r="A95" s="28" t="s">
        <v>18</v>
      </c>
      <c r="B95" s="96" t="s">
        <v>283</v>
      </c>
      <c r="C95" s="81" t="s">
        <v>488</v>
      </c>
      <c r="D95" s="80" t="s">
        <v>489</v>
      </c>
      <c r="E95" s="82" t="s">
        <v>378</v>
      </c>
      <c r="F95" s="52">
        <v>7.75</v>
      </c>
      <c r="G95" s="26">
        <v>10</v>
      </c>
      <c r="H95" s="52">
        <v>24.86</v>
      </c>
      <c r="I95" s="26"/>
      <c r="J95" s="53">
        <f t="shared" si="4"/>
        <v>10</v>
      </c>
      <c r="K95" s="29" t="s">
        <v>379</v>
      </c>
    </row>
    <row r="96" spans="1:11" s="21" customFormat="1" x14ac:dyDescent="0.3">
      <c r="B96" s="71">
        <v>3</v>
      </c>
      <c r="C96" s="72" t="s">
        <v>28</v>
      </c>
      <c r="D96" s="67"/>
    </row>
    <row r="97" spans="1:11" s="21" customFormat="1" x14ac:dyDescent="0.3">
      <c r="A97" s="22" t="s">
        <v>8</v>
      </c>
      <c r="B97" s="23" t="s">
        <v>9</v>
      </c>
      <c r="C97" s="24" t="s">
        <v>10</v>
      </c>
      <c r="D97" s="64" t="s">
        <v>11</v>
      </c>
      <c r="E97" s="22" t="s">
        <v>50</v>
      </c>
      <c r="F97" s="25" t="s">
        <v>19</v>
      </c>
      <c r="G97" s="26" t="s">
        <v>20</v>
      </c>
      <c r="H97" s="26" t="s">
        <v>21</v>
      </c>
      <c r="I97" s="26" t="s">
        <v>20</v>
      </c>
      <c r="J97" s="26" t="s">
        <v>22</v>
      </c>
      <c r="K97" s="27" t="s">
        <v>12</v>
      </c>
    </row>
    <row r="98" spans="1:11" s="21" customFormat="1" ht="15.6" x14ac:dyDescent="0.3">
      <c r="A98" s="28" t="s">
        <v>13</v>
      </c>
      <c r="B98" s="96" t="s">
        <v>114</v>
      </c>
      <c r="C98" s="81" t="s">
        <v>490</v>
      </c>
      <c r="D98" s="80" t="s">
        <v>491</v>
      </c>
      <c r="E98" s="82" t="s">
        <v>378</v>
      </c>
      <c r="F98" s="52">
        <v>8.35</v>
      </c>
      <c r="G98" s="26">
        <v>22</v>
      </c>
      <c r="H98" s="77">
        <v>27.91</v>
      </c>
      <c r="I98" s="26"/>
      <c r="J98" s="79">
        <f t="shared" ref="J98:J103" si="5">G98+I98</f>
        <v>22</v>
      </c>
      <c r="K98" s="29" t="s">
        <v>398</v>
      </c>
    </row>
    <row r="99" spans="1:11" s="21" customFormat="1" ht="15.6" x14ac:dyDescent="0.3">
      <c r="A99" s="28" t="s">
        <v>14</v>
      </c>
      <c r="B99" s="96" t="s">
        <v>679</v>
      </c>
      <c r="C99" s="81" t="s">
        <v>680</v>
      </c>
      <c r="D99" s="80" t="s">
        <v>681</v>
      </c>
      <c r="E99" s="82" t="s">
        <v>688</v>
      </c>
      <c r="F99" s="52">
        <v>8.0500000000000007</v>
      </c>
      <c r="G99" s="26">
        <v>18</v>
      </c>
      <c r="H99" s="77">
        <v>26.45</v>
      </c>
      <c r="I99" s="26"/>
      <c r="J99" s="79">
        <f t="shared" si="5"/>
        <v>18</v>
      </c>
      <c r="K99" s="29" t="s">
        <v>682</v>
      </c>
    </row>
    <row r="100" spans="1:11" s="21" customFormat="1" ht="15.6" x14ac:dyDescent="0.3">
      <c r="A100" s="28" t="s">
        <v>15</v>
      </c>
      <c r="B100" s="96" t="s">
        <v>256</v>
      </c>
      <c r="C100" s="81" t="s">
        <v>519</v>
      </c>
      <c r="D100" s="80" t="s">
        <v>520</v>
      </c>
      <c r="E100" s="82" t="s">
        <v>378</v>
      </c>
      <c r="F100" s="52">
        <v>7.67</v>
      </c>
      <c r="G100" s="26">
        <v>8</v>
      </c>
      <c r="H100" s="77">
        <v>24.47</v>
      </c>
      <c r="I100" s="26"/>
      <c r="J100" s="79">
        <f t="shared" si="5"/>
        <v>8</v>
      </c>
      <c r="K100" s="29" t="s">
        <v>506</v>
      </c>
    </row>
    <row r="101" spans="1:11" s="21" customFormat="1" ht="15.6" x14ac:dyDescent="0.3">
      <c r="A101" s="28" t="s">
        <v>16</v>
      </c>
      <c r="B101" s="96" t="s">
        <v>104</v>
      </c>
      <c r="C101" s="81" t="s">
        <v>335</v>
      </c>
      <c r="D101" s="80">
        <v>39102</v>
      </c>
      <c r="E101" s="82" t="s">
        <v>775</v>
      </c>
      <c r="F101" s="52">
        <v>7.66</v>
      </c>
      <c r="G101" s="26">
        <v>7</v>
      </c>
      <c r="H101" s="77">
        <v>24.65</v>
      </c>
      <c r="I101" s="26"/>
      <c r="J101" s="79">
        <f t="shared" si="5"/>
        <v>7</v>
      </c>
      <c r="K101" s="29" t="s">
        <v>329</v>
      </c>
    </row>
    <row r="102" spans="1:11" s="21" customFormat="1" ht="15.6" x14ac:dyDescent="0.3">
      <c r="A102" s="28" t="s">
        <v>17</v>
      </c>
      <c r="B102" s="96" t="s">
        <v>267</v>
      </c>
      <c r="C102" s="81" t="s">
        <v>669</v>
      </c>
      <c r="D102" s="80" t="s">
        <v>670</v>
      </c>
      <c r="E102" s="82" t="s">
        <v>688</v>
      </c>
      <c r="F102" s="52">
        <v>7.65</v>
      </c>
      <c r="G102" s="26">
        <v>5</v>
      </c>
      <c r="H102" s="77">
        <v>24.75</v>
      </c>
      <c r="I102" s="26"/>
      <c r="J102" s="79">
        <f t="shared" si="5"/>
        <v>5</v>
      </c>
      <c r="K102" s="29" t="s">
        <v>671</v>
      </c>
    </row>
    <row r="103" spans="1:11" s="21" customFormat="1" ht="15.6" x14ac:dyDescent="0.3">
      <c r="A103" s="28" t="s">
        <v>18</v>
      </c>
      <c r="B103" s="96" t="s">
        <v>672</v>
      </c>
      <c r="C103" s="81" t="s">
        <v>673</v>
      </c>
      <c r="D103" s="80" t="s">
        <v>674</v>
      </c>
      <c r="E103" s="82" t="s">
        <v>688</v>
      </c>
      <c r="F103" s="52">
        <v>7.65</v>
      </c>
      <c r="G103" s="26">
        <v>5</v>
      </c>
      <c r="H103" s="52">
        <v>23.69</v>
      </c>
      <c r="I103" s="26"/>
      <c r="J103" s="53">
        <f t="shared" si="5"/>
        <v>5</v>
      </c>
      <c r="K103" s="29" t="s">
        <v>675</v>
      </c>
    </row>
    <row r="104" spans="1:11" s="21" customFormat="1" ht="15.6" x14ac:dyDescent="0.3">
      <c r="A104" s="83"/>
      <c r="B104" s="106"/>
      <c r="C104" s="87"/>
      <c r="D104" s="88"/>
      <c r="E104" s="32"/>
      <c r="F104" s="68"/>
      <c r="G104" s="67"/>
      <c r="H104" s="68"/>
      <c r="I104" s="67"/>
      <c r="J104" s="70"/>
      <c r="K104" s="43"/>
    </row>
    <row r="105" spans="1:11" s="21" customFormat="1" x14ac:dyDescent="0.3">
      <c r="B105" s="71">
        <v>4</v>
      </c>
      <c r="C105" s="72" t="s">
        <v>28</v>
      </c>
      <c r="D105" s="67"/>
    </row>
    <row r="106" spans="1:11" s="21" customFormat="1" x14ac:dyDescent="0.3">
      <c r="A106" s="22" t="s">
        <v>8</v>
      </c>
      <c r="B106" s="23" t="s">
        <v>9</v>
      </c>
      <c r="C106" s="24" t="s">
        <v>10</v>
      </c>
      <c r="D106" s="64" t="s">
        <v>11</v>
      </c>
      <c r="E106" s="22" t="s">
        <v>50</v>
      </c>
      <c r="F106" s="25" t="s">
        <v>19</v>
      </c>
      <c r="G106" s="26" t="s">
        <v>20</v>
      </c>
      <c r="H106" s="26" t="s">
        <v>21</v>
      </c>
      <c r="I106" s="26" t="s">
        <v>20</v>
      </c>
      <c r="J106" s="26" t="s">
        <v>22</v>
      </c>
      <c r="K106" s="27" t="s">
        <v>12</v>
      </c>
    </row>
    <row r="107" spans="1:11" s="21" customFormat="1" ht="15.6" x14ac:dyDescent="0.3">
      <c r="A107" s="28" t="s">
        <v>13</v>
      </c>
      <c r="B107" s="96" t="s">
        <v>482</v>
      </c>
      <c r="C107" s="81" t="s">
        <v>483</v>
      </c>
      <c r="D107" s="80" t="s">
        <v>484</v>
      </c>
      <c r="E107" s="82" t="s">
        <v>378</v>
      </c>
      <c r="F107" s="52">
        <v>8.27</v>
      </c>
      <c r="G107" s="26">
        <v>21</v>
      </c>
      <c r="H107" s="77">
        <v>27.03</v>
      </c>
      <c r="I107" s="26"/>
      <c r="J107" s="79">
        <f t="shared" ref="J107:J112" si="6">G107+I107</f>
        <v>21</v>
      </c>
      <c r="K107" s="29" t="s">
        <v>379</v>
      </c>
    </row>
    <row r="108" spans="1:11" s="21" customFormat="1" ht="15.6" x14ac:dyDescent="0.3">
      <c r="A108" s="28" t="s">
        <v>14</v>
      </c>
      <c r="B108" s="96" t="s">
        <v>541</v>
      </c>
      <c r="C108" s="81" t="s">
        <v>663</v>
      </c>
      <c r="D108" s="80" t="s">
        <v>664</v>
      </c>
      <c r="E108" s="82" t="s">
        <v>688</v>
      </c>
      <c r="F108" s="52">
        <v>7.96</v>
      </c>
      <c r="G108" s="26">
        <v>16</v>
      </c>
      <c r="H108" s="77">
        <v>25.63</v>
      </c>
      <c r="I108" s="26"/>
      <c r="J108" s="79">
        <f t="shared" si="6"/>
        <v>16</v>
      </c>
      <c r="K108" s="29" t="s">
        <v>653</v>
      </c>
    </row>
    <row r="109" spans="1:11" s="21" customFormat="1" ht="15.6" x14ac:dyDescent="0.3">
      <c r="A109" s="28" t="s">
        <v>15</v>
      </c>
      <c r="B109" s="58" t="s">
        <v>283</v>
      </c>
      <c r="C109" s="59" t="s">
        <v>738</v>
      </c>
      <c r="D109" s="89">
        <v>39389</v>
      </c>
      <c r="E109" s="82" t="s">
        <v>688</v>
      </c>
      <c r="F109" s="52">
        <v>7.54</v>
      </c>
      <c r="G109" s="26">
        <v>4</v>
      </c>
      <c r="H109" s="91">
        <v>25.57</v>
      </c>
      <c r="I109" s="37"/>
      <c r="J109" s="79">
        <f t="shared" si="6"/>
        <v>4</v>
      </c>
      <c r="K109" s="29" t="s">
        <v>572</v>
      </c>
    </row>
    <row r="110" spans="1:11" s="21" customFormat="1" ht="15.6" x14ac:dyDescent="0.3">
      <c r="A110" s="28" t="s">
        <v>16</v>
      </c>
      <c r="B110" s="96" t="s">
        <v>210</v>
      </c>
      <c r="C110" s="81" t="s">
        <v>211</v>
      </c>
      <c r="D110" s="80">
        <v>39593</v>
      </c>
      <c r="E110" s="82" t="s">
        <v>775</v>
      </c>
      <c r="F110" s="52">
        <v>7.4</v>
      </c>
      <c r="G110" s="26">
        <v>2</v>
      </c>
      <c r="H110" s="77">
        <v>24.55</v>
      </c>
      <c r="I110" s="26"/>
      <c r="J110" s="79">
        <f t="shared" si="6"/>
        <v>2</v>
      </c>
      <c r="K110" s="29" t="s">
        <v>206</v>
      </c>
    </row>
    <row r="111" spans="1:11" s="21" customFormat="1" ht="15.6" x14ac:dyDescent="0.3">
      <c r="A111" s="28" t="s">
        <v>17</v>
      </c>
      <c r="B111" s="96" t="s">
        <v>283</v>
      </c>
      <c r="C111" s="81" t="s">
        <v>284</v>
      </c>
      <c r="D111" s="80" t="s">
        <v>285</v>
      </c>
      <c r="E111" s="82" t="s">
        <v>775</v>
      </c>
      <c r="F111" s="52">
        <v>7.03</v>
      </c>
      <c r="G111" s="26">
        <v>1</v>
      </c>
      <c r="H111" s="77">
        <v>23.01</v>
      </c>
      <c r="I111" s="26"/>
      <c r="J111" s="79">
        <f t="shared" si="6"/>
        <v>1</v>
      </c>
      <c r="K111" s="29" t="s">
        <v>286</v>
      </c>
    </row>
    <row r="112" spans="1:11" s="21" customFormat="1" ht="15.6" x14ac:dyDescent="0.3">
      <c r="A112" s="28" t="s">
        <v>18</v>
      </c>
      <c r="B112" s="96" t="s">
        <v>607</v>
      </c>
      <c r="C112" s="81" t="s">
        <v>608</v>
      </c>
      <c r="D112" s="80" t="s">
        <v>609</v>
      </c>
      <c r="E112" s="82" t="s">
        <v>688</v>
      </c>
      <c r="F112" s="52">
        <v>7.4</v>
      </c>
      <c r="G112" s="26">
        <v>2</v>
      </c>
      <c r="H112" s="52">
        <v>24.58</v>
      </c>
      <c r="I112" s="26"/>
      <c r="J112" s="53">
        <f t="shared" si="6"/>
        <v>2</v>
      </c>
      <c r="K112" s="29" t="s">
        <v>610</v>
      </c>
    </row>
  </sheetData>
  <sortState ref="A8:N75">
    <sortCondition ref="A8:A7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Titulinis</vt:lpstr>
      <vt:lpstr>V 60+200</vt:lpstr>
      <vt:lpstr>V 60+200 (2)</vt:lpstr>
      <vt:lpstr>V 60+200 (G)</vt:lpstr>
      <vt:lpstr>Jnč 60+200</vt:lpstr>
      <vt:lpstr>Jnč 60+200 (2)</vt:lpstr>
      <vt:lpstr>Jnč 60+200 (G)</vt:lpstr>
      <vt:lpstr>Jn 60+200</vt:lpstr>
      <vt:lpstr>Jn 60+200 (2)</vt:lpstr>
      <vt:lpstr>Jn 60+200 (G)</vt:lpstr>
      <vt:lpstr>J 60+200</vt:lpstr>
      <vt:lpstr>J 60+200 (2)</vt:lpstr>
      <vt:lpstr>J 60+200 (G)</vt:lpstr>
      <vt:lpstr>S 60+200</vt:lpstr>
      <vt:lpstr>S 60+200 (2)</vt:lpstr>
      <vt:lpstr>S 60+200 (G)</vt:lpstr>
      <vt:lpstr>J 60+300</vt:lpstr>
      <vt:lpstr>J 60+300 (G)</vt:lpstr>
      <vt:lpstr>S 60+300 </vt:lpstr>
      <vt:lpstr>S 60+300 (G)</vt:lpstr>
      <vt:lpstr>S 4x200m </vt:lpstr>
      <vt:lpstr>M 2x50m </vt:lpstr>
      <vt:lpstr>B 2x50m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Step</cp:lastModifiedBy>
  <cp:lastPrinted>2024-01-06T14:30:09Z</cp:lastPrinted>
  <dcterms:created xsi:type="dcterms:W3CDTF">2021-12-30T08:26:11Z</dcterms:created>
  <dcterms:modified xsi:type="dcterms:W3CDTF">2024-01-07T12:20:42Z</dcterms:modified>
</cp:coreProperties>
</file>