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etotajs\Desktop\"/>
    </mc:Choice>
  </mc:AlternateContent>
  <xr:revisionPtr revIDLastSave="0" documentId="13_ncr:1_{23CCFF3F-26B5-4F87-B11D-347A1F8BD2B6}" xr6:coauthVersionLast="47" xr6:coauthVersionMax="47" xr10:uidLastSave="{00000000-0000-0000-0000-000000000000}"/>
  <bookViews>
    <workbookView xWindow="-120" yWindow="-120" windowWidth="29040" windowHeight="15990" activeTab="5" xr2:uid="{00000000-000D-0000-FFFF-FFFF00000000}"/>
  </bookViews>
  <sheets>
    <sheet name="80MB" sheetId="1" r:id="rId1"/>
    <sheet name="80M" sheetId="6" r:id="rId2"/>
    <sheet name="300M" sheetId="7" r:id="rId3"/>
    <sheet name="800M" sheetId="3" r:id="rId4"/>
    <sheet name="AL" sheetId="8" r:id="rId5"/>
    <sheet name="TL" sheetId="5" r:id="rId6"/>
    <sheet name="Lode" sheetId="4" r:id="rId7"/>
    <sheet name="Šķēps" sheetId="10" r:id="rId8"/>
    <sheet name="Disks" sheetId="9" r:id="rId9"/>
    <sheet name="4x100m" sheetId="11" r:id="rId10"/>
  </sheets>
  <definedNames>
    <definedName name="_xlnm._FilterDatabase" localSheetId="1" hidden="1">'80M'!$A$7:$I$15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5" l="1"/>
  <c r="L29" i="5"/>
  <c r="L23" i="5"/>
  <c r="L18" i="5"/>
  <c r="L15" i="5"/>
  <c r="L28" i="5"/>
  <c r="L36" i="5"/>
  <c r="L17" i="5"/>
  <c r="L25" i="5"/>
  <c r="L30" i="5"/>
  <c r="L33" i="5"/>
  <c r="L21" i="5"/>
  <c r="L35" i="5"/>
  <c r="L24" i="5"/>
  <c r="L11" i="5"/>
  <c r="L26" i="5"/>
  <c r="L12" i="5"/>
  <c r="L37" i="5"/>
  <c r="L16" i="5"/>
  <c r="L22" i="5"/>
  <c r="L10" i="5"/>
  <c r="L20" i="5"/>
  <c r="L31" i="5"/>
  <c r="L27" i="5"/>
  <c r="L8" i="5"/>
  <c r="L34" i="5"/>
  <c r="L13" i="5"/>
  <c r="L14" i="5"/>
  <c r="L18" i="10"/>
  <c r="L26" i="4"/>
  <c r="L23" i="4"/>
  <c r="L17" i="4"/>
  <c r="L10" i="4"/>
  <c r="L16" i="4"/>
  <c r="L27" i="4"/>
  <c r="L8" i="4"/>
  <c r="L20" i="4"/>
  <c r="L22" i="4"/>
  <c r="L12" i="4"/>
  <c r="L13" i="4"/>
  <c r="L14" i="4"/>
  <c r="L24" i="4"/>
  <c r="L19" i="4"/>
  <c r="L15" i="4"/>
  <c r="L18" i="4"/>
  <c r="L9" i="4"/>
  <c r="L11" i="4"/>
  <c r="L25" i="4"/>
  <c r="L21" i="4"/>
  <c r="L11" i="9"/>
  <c r="L12" i="9"/>
  <c r="L9" i="9"/>
  <c r="L8" i="9"/>
  <c r="L13" i="9"/>
  <c r="L10" i="9"/>
</calcChain>
</file>

<file path=xl/sharedStrings.xml><?xml version="1.0" encoding="utf-8"?>
<sst xmlns="http://schemas.openxmlformats.org/spreadsheetml/2006/main" count="848" uniqueCount="254">
  <si>
    <t>Dal. Nr.</t>
  </si>
  <si>
    <t>Uzvārds, Vārds</t>
  </si>
  <si>
    <t>Dz. g.</t>
  </si>
  <si>
    <t>Komanda</t>
  </si>
  <si>
    <t>Vieta</t>
  </si>
  <si>
    <t>Rezultāts</t>
  </si>
  <si>
    <t>Galvenais tiesnesis</t>
  </si>
  <si>
    <t>Tiesnesis</t>
  </si>
  <si>
    <t>"C" grupa         MEITENES</t>
  </si>
  <si>
    <t>Cel.</t>
  </si>
  <si>
    <t>5.</t>
  </si>
  <si>
    <t>Vārds, Uzvārds</t>
  </si>
  <si>
    <t>3.</t>
  </si>
  <si>
    <t>2.</t>
  </si>
  <si>
    <t>4.</t>
  </si>
  <si>
    <t>800    metri</t>
  </si>
  <si>
    <t>Nr.</t>
  </si>
  <si>
    <t>LODE</t>
  </si>
  <si>
    <t xml:space="preserve"> Uzvārds, Vārds</t>
  </si>
  <si>
    <t>TĀLLĒKŠANA</t>
  </si>
  <si>
    <t>Dal.Nr.</t>
  </si>
  <si>
    <t>N.p.k.</t>
  </si>
  <si>
    <t>1.</t>
  </si>
  <si>
    <t>N.p.k</t>
  </si>
  <si>
    <t>Sākuma augst.</t>
  </si>
  <si>
    <t>Gala rezultāts</t>
  </si>
  <si>
    <t>DISKA MEŠANA</t>
  </si>
  <si>
    <t>N.r. p.</t>
  </si>
  <si>
    <t>ŠĶĒPA MEŠANA</t>
  </si>
  <si>
    <t>MEITENES</t>
  </si>
  <si>
    <t>"C" grupa</t>
  </si>
  <si>
    <t>Codes pamatskola</t>
  </si>
  <si>
    <t>Griķu pamatskola</t>
  </si>
  <si>
    <t>Uzvaras pamatskola</t>
  </si>
  <si>
    <t>Vecumnieku vidusskola</t>
  </si>
  <si>
    <t>Bauskas 2.vsk</t>
  </si>
  <si>
    <t>Prieksskrej.</t>
  </si>
  <si>
    <t>Finals</t>
  </si>
  <si>
    <t>1,20</t>
  </si>
  <si>
    <t>1,25</t>
  </si>
  <si>
    <t>1,30</t>
  </si>
  <si>
    <t>1,35</t>
  </si>
  <si>
    <t>1,40</t>
  </si>
  <si>
    <t>1,45</t>
  </si>
  <si>
    <t>1,55</t>
  </si>
  <si>
    <t>1,48</t>
  </si>
  <si>
    <t>1,51</t>
  </si>
  <si>
    <t>80     m/barjeras</t>
  </si>
  <si>
    <t>Bauskas novada 12. Jaunatnes Olimpiādes sacensības vieglatlētikā</t>
  </si>
  <si>
    <t>4x100  METRI   STAFETE</t>
  </si>
  <si>
    <t>KOMANDA</t>
  </si>
  <si>
    <t>Anda Zariņa</t>
  </si>
  <si>
    <t>Skaistkalnes vsk</t>
  </si>
  <si>
    <t>Amanda Bikova</t>
  </si>
  <si>
    <t>Adriana Uļanska</t>
  </si>
  <si>
    <t>300    metri</t>
  </si>
  <si>
    <t>Elīza Marta Bernaucka</t>
  </si>
  <si>
    <t>Rebeka Krikšķūne</t>
  </si>
  <si>
    <t>Pilsrundāles vsk</t>
  </si>
  <si>
    <t>Aleksa Laurinoviča</t>
  </si>
  <si>
    <t>Amanda Audzēkne</t>
  </si>
  <si>
    <t>Melisa Miļūne</t>
  </si>
  <si>
    <t>Uzvaras psk</t>
  </si>
  <si>
    <t>Patrīcija Lika</t>
  </si>
  <si>
    <t>80     metri</t>
  </si>
  <si>
    <t>Megija Fremberga</t>
  </si>
  <si>
    <t>Lība Mustermane</t>
  </si>
  <si>
    <t>Gabriela Dumpe</t>
  </si>
  <si>
    <t>Elizabete Veņikova</t>
  </si>
  <si>
    <t>2010.</t>
  </si>
  <si>
    <t>Vecsaules spk</t>
  </si>
  <si>
    <t>Vecsaules psk</t>
  </si>
  <si>
    <t>Elizabete Dace Āva</t>
  </si>
  <si>
    <t>Daniela Jeršova</t>
  </si>
  <si>
    <t>Evelīna Marta Lepse</t>
  </si>
  <si>
    <t>Zandberga Aleksandra</t>
  </si>
  <si>
    <t>2009.</t>
  </si>
  <si>
    <t>Vecumnieku vsk</t>
  </si>
  <si>
    <t>Zaļkalne Elza</t>
  </si>
  <si>
    <t>Zaķe Gundega</t>
  </si>
  <si>
    <t>Lungeviča Lauma</t>
  </si>
  <si>
    <t>Kovala Ennija</t>
  </si>
  <si>
    <t xml:space="preserve">2009. </t>
  </si>
  <si>
    <t xml:space="preserve">Alenčika Anete </t>
  </si>
  <si>
    <t xml:space="preserve">Elpere Evelīna </t>
  </si>
  <si>
    <t>Čudare Leonora</t>
  </si>
  <si>
    <t>Keita Dmitrijeva</t>
  </si>
  <si>
    <t>Valles psk</t>
  </si>
  <si>
    <t>Sofija Bogdanova</t>
  </si>
  <si>
    <t>Solvita Bogdane</t>
  </si>
  <si>
    <t>Griķu psk</t>
  </si>
  <si>
    <t>Grīķu psk</t>
  </si>
  <si>
    <t>Alise Emīlija Grizāne</t>
  </si>
  <si>
    <t>Monta Lipšāne</t>
  </si>
  <si>
    <t>Kira Braška</t>
  </si>
  <si>
    <t>Gulbe Anete Paula</t>
  </si>
  <si>
    <t>Iecavas vsk</t>
  </si>
  <si>
    <t>Ozoliņa Tīna</t>
  </si>
  <si>
    <t>Āboliņa Anete</t>
  </si>
  <si>
    <t>Krūmiņa Kitija</t>
  </si>
  <si>
    <t>Grosberga Līva</t>
  </si>
  <si>
    <t>Šulca Alise</t>
  </si>
  <si>
    <t>Jermoloviča Linda</t>
  </si>
  <si>
    <t>Straumīte Emīlija</t>
  </si>
  <si>
    <t>Iecavas vidusskola</t>
  </si>
  <si>
    <t>Glušaka Dārta</t>
  </si>
  <si>
    <t>Velpa Gabriela Elēna</t>
  </si>
  <si>
    <t>Janušjaviča Maija Elīza</t>
  </si>
  <si>
    <t>Siminaite Dārta</t>
  </si>
  <si>
    <t>Selušinska Adriāna Daniela</t>
  </si>
  <si>
    <t>Kalniņa Estere</t>
  </si>
  <si>
    <t>Lasmane Kristiāna</t>
  </si>
  <si>
    <t>Kloniņa Sindija</t>
  </si>
  <si>
    <t>Codes psk</t>
  </si>
  <si>
    <t xml:space="preserve">Kurmēņeva Eva </t>
  </si>
  <si>
    <t xml:space="preserve">Nikadona Nikola </t>
  </si>
  <si>
    <t xml:space="preserve">Dadzīte Nikola </t>
  </si>
  <si>
    <t xml:space="preserve">Urbāne Viktorija </t>
  </si>
  <si>
    <t>Elīna Arāja</t>
  </si>
  <si>
    <t xml:space="preserve">Oksana Kabanova </t>
  </si>
  <si>
    <t>Viktorija Tjuha</t>
  </si>
  <si>
    <t>Renāte Noste</t>
  </si>
  <si>
    <t>Samanta Beļajeva</t>
  </si>
  <si>
    <t>Monta Kvedare</t>
  </si>
  <si>
    <t>Elīza Čunka</t>
  </si>
  <si>
    <t>Elizabete Bidzāne</t>
  </si>
  <si>
    <t>Amanda Polohova</t>
  </si>
  <si>
    <t>Alīna Vilciņa</t>
  </si>
  <si>
    <t>BVĢ</t>
  </si>
  <si>
    <t>Anna Satovska</t>
  </si>
  <si>
    <t>Gundega Munda</t>
  </si>
  <si>
    <t>Kristiāna Ķiseļeva</t>
  </si>
  <si>
    <t>Bauskas pilsētas psk</t>
  </si>
  <si>
    <t>Vivita Gausiņa</t>
  </si>
  <si>
    <t>Annija Davidova</t>
  </si>
  <si>
    <t>Bauskas 2.vak</t>
  </si>
  <si>
    <t>Bauskas 2.vidusskola 2</t>
  </si>
  <si>
    <t>Beatrise Bula</t>
  </si>
  <si>
    <t>Eva Garlauska</t>
  </si>
  <si>
    <t>Emīlija Ševčenko</t>
  </si>
  <si>
    <t>Bauskas Valsts ģimnāzija</t>
  </si>
  <si>
    <t>Anna Dominika Satovska</t>
  </si>
  <si>
    <t>Gundega Mudna</t>
  </si>
  <si>
    <t>Kristiāna Kiseļeva</t>
  </si>
  <si>
    <t>1:02,39</t>
  </si>
  <si>
    <t>1:05,75</t>
  </si>
  <si>
    <t>0:59,72</t>
  </si>
  <si>
    <t>6.</t>
  </si>
  <si>
    <t>7.</t>
  </si>
  <si>
    <t>8.</t>
  </si>
  <si>
    <t>13,55</t>
  </si>
  <si>
    <t>12,23</t>
  </si>
  <si>
    <t>12,84</t>
  </si>
  <si>
    <t>12,04</t>
  </si>
  <si>
    <t>13,12</t>
  </si>
  <si>
    <t>11,53</t>
  </si>
  <si>
    <t>13,33</t>
  </si>
  <si>
    <t>12,07</t>
  </si>
  <si>
    <t>13,46</t>
  </si>
  <si>
    <t>10,97</t>
  </si>
  <si>
    <t>11,65</t>
  </si>
  <si>
    <t>11,57</t>
  </si>
  <si>
    <t>11,43</t>
  </si>
  <si>
    <t>12,50</t>
  </si>
  <si>
    <t>11,87</t>
  </si>
  <si>
    <t>11,24</t>
  </si>
  <si>
    <t>11,91</t>
  </si>
  <si>
    <t>13,57</t>
  </si>
  <si>
    <t>12,41</t>
  </si>
  <si>
    <t>11,39</t>
  </si>
  <si>
    <t>13,61</t>
  </si>
  <si>
    <t>11,59</t>
  </si>
  <si>
    <t>10,85</t>
  </si>
  <si>
    <t>Fināls</t>
  </si>
  <si>
    <t>X</t>
  </si>
  <si>
    <t>DNS</t>
  </si>
  <si>
    <t>9.</t>
  </si>
  <si>
    <t>10.</t>
  </si>
  <si>
    <t>11.</t>
  </si>
  <si>
    <t>13.</t>
  </si>
  <si>
    <t>14.</t>
  </si>
  <si>
    <t>15.</t>
  </si>
  <si>
    <t>12.</t>
  </si>
  <si>
    <t>7,24</t>
  </si>
  <si>
    <t>Viktorija Urbāna</t>
  </si>
  <si>
    <t>x</t>
  </si>
  <si>
    <t>16.</t>
  </si>
  <si>
    <t>17.</t>
  </si>
  <si>
    <t>18.</t>
  </si>
  <si>
    <t>19.</t>
  </si>
  <si>
    <t>20.</t>
  </si>
  <si>
    <t>21.</t>
  </si>
  <si>
    <t>22.</t>
  </si>
  <si>
    <t>10,83</t>
  </si>
  <si>
    <t>11,01</t>
  </si>
  <si>
    <t>11,18</t>
  </si>
  <si>
    <t>11,19</t>
  </si>
  <si>
    <t>11,61</t>
  </si>
  <si>
    <t>11,85</t>
  </si>
  <si>
    <t>11,52</t>
  </si>
  <si>
    <t>17,13</t>
  </si>
  <si>
    <t>21,92</t>
  </si>
  <si>
    <t>17,82</t>
  </si>
  <si>
    <t>20,32</t>
  </si>
  <si>
    <t>26,44</t>
  </si>
  <si>
    <t>27,55</t>
  </si>
  <si>
    <t>15,18</t>
  </si>
  <si>
    <t>17,74</t>
  </si>
  <si>
    <t>19,75</t>
  </si>
  <si>
    <t>20,65</t>
  </si>
  <si>
    <t>21,02</t>
  </si>
  <si>
    <t>18,50</t>
  </si>
  <si>
    <t>19,57</t>
  </si>
  <si>
    <t>20,71</t>
  </si>
  <si>
    <t>26,12</t>
  </si>
  <si>
    <t>Bauskas psk</t>
  </si>
  <si>
    <t>23,88</t>
  </si>
  <si>
    <t>18,42</t>
  </si>
  <si>
    <t>17,35</t>
  </si>
  <si>
    <t>20,42</t>
  </si>
  <si>
    <t>1:05,72</t>
  </si>
  <si>
    <t>0:46,83</t>
  </si>
  <si>
    <t>0:51,07</t>
  </si>
  <si>
    <t>0:57,27</t>
  </si>
  <si>
    <t>Bauskas 2vsk</t>
  </si>
  <si>
    <t>0:53,69</t>
  </si>
  <si>
    <t>1:04,02</t>
  </si>
  <si>
    <t>0:59,30</t>
  </si>
  <si>
    <t>0:51,18</t>
  </si>
  <si>
    <t>0:55,04</t>
  </si>
  <si>
    <t>0:55,29</t>
  </si>
  <si>
    <t>0:49,48</t>
  </si>
  <si>
    <t>0:48,85</t>
  </si>
  <si>
    <t>0:55,40</t>
  </si>
  <si>
    <t>0:49,53</t>
  </si>
  <si>
    <t>0:46,45</t>
  </si>
  <si>
    <t>Anna Satovksa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</si>
  <si>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</si>
  <si>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</si>
  <si>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</si>
  <si>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</si>
  <si>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</si>
  <si>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</si>
  <si>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</si>
  <si>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</si>
  <si>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</si>
  <si>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0</t>
  </si>
  <si>
    <t>XXX</t>
  </si>
  <si>
    <t>XX0</t>
  </si>
  <si>
    <t>X0</t>
  </si>
  <si>
    <t>1,10</t>
  </si>
  <si>
    <t>1,60</t>
  </si>
  <si>
    <t>Vivita Gausina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</si>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</sst>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20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204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10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0" fillId="0" borderId="2" xfId="0" applyBorder="1"/>
    <xf numFmtId="0" fontId="0" fillId="0" borderId="1" xfId="0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horizontal="center"/>
    </xf>
    <xf numFmtId="0" fontId="4" fillId="0" borderId="0" xfId="0" applyFont="1"/>
    <xf numFmtId="0" fontId="6" fillId="2" borderId="1" xfId="1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8" fillId="2" borderId="3" xfId="2" applyNumberFormat="1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7" xfId="0" applyFont="1" applyBorder="1"/>
    <xf numFmtId="0" fontId="0" fillId="0" borderId="9" xfId="0" applyBorder="1"/>
    <xf numFmtId="0" fontId="12" fillId="0" borderId="1" xfId="0" applyFont="1" applyBorder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49" fontId="1" fillId="0" borderId="4" xfId="0" applyNumberFormat="1" applyFont="1" applyBorder="1"/>
    <xf numFmtId="49" fontId="1" fillId="0" borderId="1" xfId="0" applyNumberFormat="1" applyFont="1" applyBorder="1"/>
    <xf numFmtId="49" fontId="1" fillId="0" borderId="3" xfId="0" applyNumberFormat="1" applyFont="1" applyBorder="1"/>
    <xf numFmtId="0" fontId="14" fillId="0" borderId="1" xfId="0" applyFont="1" applyBorder="1" applyAlignment="1">
      <alignment horizontal="center"/>
    </xf>
    <xf numFmtId="49" fontId="0" fillId="0" borderId="1" xfId="0" applyNumberFormat="1" applyBorder="1"/>
    <xf numFmtId="0" fontId="0" fillId="0" borderId="7" xfId="0" applyBorder="1"/>
    <xf numFmtId="0" fontId="1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13" fillId="0" borderId="1" xfId="0" applyFont="1" applyBorder="1"/>
    <xf numFmtId="2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/>
    <xf numFmtId="0" fontId="0" fillId="0" borderId="8" xfId="0" applyBorder="1" applyAlignment="1">
      <alignment horizontal="center" vertical="center" textRotation="90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0" borderId="7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64" fontId="17" fillId="0" borderId="1" xfId="0" applyNumberFormat="1" applyFont="1" applyBorder="1" applyAlignment="1">
      <alignment horizontal="left"/>
    </xf>
    <xf numFmtId="0" fontId="0" fillId="0" borderId="0" xfId="0" applyAlignment="1">
      <alignment horizontal="center" vertical="center" textRotation="90"/>
    </xf>
    <xf numFmtId="0" fontId="17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" fillId="0" borderId="3" xfId="0" applyFont="1" applyBorder="1"/>
    <xf numFmtId="0" fontId="11" fillId="0" borderId="6" xfId="2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4" fillId="0" borderId="1" xfId="0" applyFont="1" applyBorder="1"/>
    <xf numFmtId="49" fontId="12" fillId="0" borderId="1" xfId="0" applyNumberFormat="1" applyFont="1" applyBorder="1"/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1" xfId="0" applyFont="1" applyBorder="1" applyAlignment="1">
      <alignment vertical="center" wrapText="1"/>
    </xf>
    <xf numFmtId="0" fontId="17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/>
    </xf>
    <xf numFmtId="0" fontId="12" fillId="0" borderId="3" xfId="0" applyFont="1" applyBorder="1"/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/>
    <xf numFmtId="0" fontId="17" fillId="0" borderId="1" xfId="0" applyFont="1" applyBorder="1" applyAlignment="1">
      <alignment horizontal="left"/>
    </xf>
    <xf numFmtId="0" fontId="8" fillId="2" borderId="10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4" xfId="0" applyFont="1" applyBorder="1" applyAlignment="1">
      <alignment horizontal="left"/>
    </xf>
    <xf numFmtId="47" fontId="12" fillId="0" borderId="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49" fontId="12" fillId="0" borderId="7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0" fontId="13" fillId="0" borderId="0" xfId="0" applyFont="1"/>
    <xf numFmtId="0" fontId="18" fillId="0" borderId="1" xfId="0" applyFont="1" applyBorder="1" applyAlignment="1">
      <alignment horizontal="center"/>
    </xf>
    <xf numFmtId="2" fontId="0" fillId="0" borderId="1" xfId="0" applyNumberFormat="1" applyBorder="1"/>
    <xf numFmtId="2" fontId="0" fillId="0" borderId="1" xfId="0" applyNumberFormat="1" applyFont="1" applyBorder="1"/>
    <xf numFmtId="2" fontId="0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left"/>
    </xf>
    <xf numFmtId="164" fontId="18" fillId="0" borderId="1" xfId="0" applyNumberFormat="1" applyFont="1" applyBorder="1"/>
    <xf numFmtId="49" fontId="18" fillId="0" borderId="1" xfId="0" applyNumberFormat="1" applyFont="1" applyBorder="1"/>
    <xf numFmtId="0" fontId="18" fillId="0" borderId="1" xfId="0" applyFont="1" applyBorder="1" applyAlignment="1"/>
    <xf numFmtId="47" fontId="1" fillId="0" borderId="1" xfId="0" applyNumberFormat="1" applyFont="1" applyBorder="1"/>
    <xf numFmtId="2" fontId="18" fillId="0" borderId="1" xfId="0" applyNumberFormat="1" applyFont="1" applyBorder="1" applyAlignment="1">
      <alignment horizontal="center"/>
    </xf>
    <xf numFmtId="2" fontId="9" fillId="0" borderId="3" xfId="0" applyNumberFormat="1" applyFont="1" applyBorder="1" applyAlignment="1">
      <alignment horizontal="center" vertical="center"/>
    </xf>
    <xf numFmtId="2" fontId="8" fillId="2" borderId="1" xfId="2" applyNumberFormat="1" applyFont="1" applyFill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49" fontId="6" fillId="2" borderId="1" xfId="2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49" fontId="6" fillId="2" borderId="3" xfId="2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2" xfId="0" applyBorder="1"/>
    <xf numFmtId="0" fontId="3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4">
    <cellStyle name="Normal 2" xfId="3" xr:uid="{00000000-0005-0000-0000-000000000000}"/>
    <cellStyle name="Normal_disc 2" xfId="1" xr:uid="{00000000-0005-0000-0000-000001000000}"/>
    <cellStyle name="Normal_disc 2 2" xfId="2" xr:uid="{00000000-0005-0000-0000-000002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419100</xdr:colOff>
      <xdr:row>1</xdr:row>
      <xdr:rowOff>7620</xdr:rowOff>
    </xdr:from>
    <xdr:to>
      <xdr:col>3</xdr:col>
      <xdr:colOff>1249680</xdr:colOff>
      <xdr:row>5</xdr:row>
      <xdr:rowOff>164826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8198F58C-78EB-4157-899B-0A38A94D78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2100" y="190500"/>
          <a:ext cx="830580" cy="101064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350520</xdr:colOff>
      <xdr:row>0</xdr:row>
      <xdr:rowOff>99060</xdr:rowOff>
    </xdr:from>
    <xdr:to>
      <xdr:col>1</xdr:col>
      <xdr:colOff>1143000</xdr:colOff>
      <xdr:row>5</xdr:row>
      <xdr:rowOff>174351</xdr:rowOff>
    </xdr:to>
    <xdr:pic>
      <xdr:nvPicPr>
        <xdr:cNvPr id="2" name="Attēls 1">
          <a:extLst>
            <a:ext uri="{FF2B5EF4-FFF2-40B4-BE49-F238E27FC236}">
              <a16:creationId xmlns:a16="http://schemas.microsoft.com/office/drawing/2014/main" id="{F0DACF96-E6A1-40E3-A500-5D4DC9D69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845" y="480060"/>
          <a:ext cx="792480" cy="10277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426720</xdr:colOff>
      <xdr:row>0</xdr:row>
      <xdr:rowOff>175260</xdr:rowOff>
    </xdr:from>
    <xdr:to>
      <xdr:col>2</xdr:col>
      <xdr:colOff>1257300</xdr:colOff>
      <xdr:row>5</xdr:row>
      <xdr:rowOff>141966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2DD9EF20-805D-47C9-BB62-518E28A05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3520" y="175260"/>
          <a:ext cx="830580" cy="10106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556260</xdr:colOff>
      <xdr:row>1</xdr:row>
      <xdr:rowOff>15240</xdr:rowOff>
    </xdr:from>
    <xdr:to>
      <xdr:col>2</xdr:col>
      <xdr:colOff>1386840</xdr:colOff>
      <xdr:row>5</xdr:row>
      <xdr:rowOff>164826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F61DAFA9-0CD5-4A3A-8F6B-94F588BFA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2080" y="198120"/>
          <a:ext cx="830580" cy="10106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1</xdr:row>
      <xdr:rowOff>7620</xdr:rowOff>
    </xdr:from>
    <xdr:to>
      <xdr:col>3</xdr:col>
      <xdr:colOff>20955</xdr:colOff>
      <xdr:row>5</xdr:row>
      <xdr:rowOff>157206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8369D6A-90C5-4545-A1C8-026B601DF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3020" y="190500"/>
          <a:ext cx="830580" cy="10106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609600</xdr:colOff>
      <xdr:row>1</xdr:row>
      <xdr:rowOff>167640</xdr:rowOff>
    </xdr:from>
    <xdr:to>
      <xdr:col>2</xdr:col>
      <xdr:colOff>1403985</xdr:colOff>
      <xdr:row>6</xdr:row>
      <xdr:rowOff>50526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09A5A4EE-FCCE-4B55-B1A4-418EB2114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4480" y="350520"/>
          <a:ext cx="830580" cy="10106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533400</xdr:colOff>
      <xdr:row>1</xdr:row>
      <xdr:rowOff>30480</xdr:rowOff>
    </xdr:from>
    <xdr:to>
      <xdr:col>2</xdr:col>
      <xdr:colOff>1363980</xdr:colOff>
      <xdr:row>4</xdr:row>
      <xdr:rowOff>180066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6568C5F3-086B-47FF-A1ED-B9FB03B1A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4920" y="213360"/>
          <a:ext cx="830580" cy="101064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617220</xdr:colOff>
      <xdr:row>1</xdr:row>
      <xdr:rowOff>53340</xdr:rowOff>
    </xdr:from>
    <xdr:to>
      <xdr:col>3</xdr:col>
      <xdr:colOff>76200</xdr:colOff>
      <xdr:row>5</xdr:row>
      <xdr:rowOff>213360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E6A682AC-847C-4E83-8E41-53E2E83DA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236220"/>
          <a:ext cx="830580" cy="10210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259080</xdr:colOff>
      <xdr:row>1</xdr:row>
      <xdr:rowOff>38100</xdr:rowOff>
    </xdr:from>
    <xdr:to>
      <xdr:col>2</xdr:col>
      <xdr:colOff>1089660</xdr:colOff>
      <xdr:row>5</xdr:row>
      <xdr:rowOff>187686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2F70C646-89F9-4EDF-9284-DAF6DA8FA6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1580" y="220980"/>
          <a:ext cx="830580" cy="101064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45720</xdr:colOff>
      <xdr:row>1</xdr:row>
      <xdr:rowOff>30480</xdr:rowOff>
    </xdr:from>
    <xdr:to>
      <xdr:col>2</xdr:col>
      <xdr:colOff>876300</xdr:colOff>
      <xdr:row>5</xdr:row>
      <xdr:rowOff>180066</xdr:rowOff>
    </xdr:to>
    <xdr:pic>
      <xdr:nvPicPr>
        <xdr:cNvPr id="3" name="Attēls 2">
          <a:extLst>
            <a:ext uri="{FF2B5EF4-FFF2-40B4-BE49-F238E27FC236}">
              <a16:creationId xmlns:a16="http://schemas.microsoft.com/office/drawing/2014/main" id="{889E49DB-01E6-4E1D-862D-D1764668E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7740" y="213360"/>
          <a:ext cx="830580" cy="1010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N24"/>
  <sheetViews>
    <sheetView workbookViewId="0">
      <selection activeCell="D18" sqref="D18"/>
    </sheetView>
  </sheetViews>
  <sheetFormatPr defaultRowHeight="15" x14ac:dyDescent="0.25"/>
  <cols>
    <col min="1" max="1" width="4.5703125" customWidth="1"/>
    <col min="2" max="2" width="4.140625" customWidth="1"/>
    <col min="3" max="3" width="8" customWidth="1"/>
    <col min="4" max="4" width="27.5703125" customWidth="1"/>
    <col min="6" max="6" width="22.85546875" customWidth="1"/>
    <col min="7" max="7" width="8.85546875" customWidth="1"/>
    <col min="13" max="13" width="11.140625" customWidth="1"/>
    <col min="14" max="14" width="7.7109375" customWidth="1"/>
  </cols>
  <sheetData>
    <row r="3" spans="1:14" ht="18.75" x14ac:dyDescent="0.3">
      <c r="E3" s="98" t="s">
        <v>48</v>
      </c>
      <c r="F3" s="98"/>
      <c r="G3" s="98"/>
      <c r="H3" s="98"/>
      <c r="I3" s="98"/>
      <c r="J3" s="98"/>
      <c r="K3" s="98"/>
      <c r="L3" s="98"/>
      <c r="M3" s="98"/>
      <c r="N3" s="98"/>
    </row>
    <row r="4" spans="1:14" ht="21" x14ac:dyDescent="0.35">
      <c r="D4" s="99" t="s">
        <v>8</v>
      </c>
      <c r="E4" s="99"/>
      <c r="F4" s="99"/>
      <c r="G4" s="99"/>
      <c r="H4" s="99"/>
      <c r="I4" s="99"/>
      <c r="J4" s="99"/>
      <c r="K4" s="100"/>
      <c r="L4" s="100"/>
      <c r="M4" s="100"/>
    </row>
    <row r="5" spans="1:14" ht="14.25" customHeight="1" x14ac:dyDescent="0.25"/>
    <row r="6" spans="1:14" ht="21" x14ac:dyDescent="0.35">
      <c r="G6" s="99" t="s">
        <v>47</v>
      </c>
      <c r="H6" s="99"/>
      <c r="I6" s="99"/>
      <c r="J6" s="99"/>
      <c r="K6" s="99"/>
    </row>
    <row r="7" spans="1:14" ht="18" customHeight="1" x14ac:dyDescent="0.25">
      <c r="A7" s="19"/>
      <c r="B7" s="18" t="s">
        <v>9</v>
      </c>
      <c r="C7" s="2" t="s">
        <v>0</v>
      </c>
      <c r="D7" s="2" t="s">
        <v>1</v>
      </c>
      <c r="E7" s="2" t="s">
        <v>2</v>
      </c>
      <c r="F7" s="2" t="s">
        <v>3</v>
      </c>
      <c r="G7" s="3">
        <v>1</v>
      </c>
      <c r="H7" s="3">
        <v>2</v>
      </c>
      <c r="I7" s="3">
        <v>3</v>
      </c>
      <c r="J7" s="3">
        <v>4</v>
      </c>
      <c r="K7" s="3">
        <v>5</v>
      </c>
      <c r="L7" s="2" t="s">
        <v>5</v>
      </c>
      <c r="M7" s="2" t="s">
        <v>4</v>
      </c>
    </row>
    <row r="8" spans="1:14" ht="18" customHeight="1" x14ac:dyDescent="0.25">
      <c r="A8" s="96"/>
      <c r="B8" s="37">
        <v>1</v>
      </c>
      <c r="C8" s="43">
        <v>116</v>
      </c>
      <c r="D8" s="43" t="s">
        <v>78</v>
      </c>
      <c r="E8" s="43" t="s">
        <v>76</v>
      </c>
      <c r="F8" s="39" t="s">
        <v>77</v>
      </c>
      <c r="G8" s="41"/>
      <c r="H8" s="4"/>
      <c r="I8" s="4"/>
      <c r="J8" s="4"/>
      <c r="K8" s="4"/>
      <c r="L8" s="80">
        <v>13.26</v>
      </c>
      <c r="M8" s="78" t="s">
        <v>22</v>
      </c>
    </row>
    <row r="9" spans="1:14" ht="18" customHeight="1" x14ac:dyDescent="0.25">
      <c r="A9" s="96"/>
      <c r="B9" s="37">
        <v>2</v>
      </c>
      <c r="C9" s="43">
        <v>210</v>
      </c>
      <c r="D9" s="43" t="s">
        <v>103</v>
      </c>
      <c r="E9" s="43">
        <v>2009</v>
      </c>
      <c r="F9" s="39" t="s">
        <v>96</v>
      </c>
      <c r="G9" s="41"/>
      <c r="H9" s="4"/>
      <c r="I9" s="4"/>
      <c r="J9" s="4"/>
      <c r="K9" s="4"/>
      <c r="L9" s="80">
        <v>13.3</v>
      </c>
      <c r="M9" s="78" t="s">
        <v>13</v>
      </c>
    </row>
    <row r="10" spans="1:14" ht="18" customHeight="1" x14ac:dyDescent="0.25">
      <c r="A10" s="36"/>
      <c r="B10" s="37">
        <v>3</v>
      </c>
      <c r="C10" s="43">
        <v>269</v>
      </c>
      <c r="D10" s="43" t="s">
        <v>129</v>
      </c>
      <c r="E10" s="43">
        <v>2009</v>
      </c>
      <c r="F10" s="39" t="s">
        <v>128</v>
      </c>
      <c r="G10" s="41"/>
      <c r="H10" s="4"/>
      <c r="I10" s="4"/>
      <c r="J10" s="4"/>
      <c r="K10" s="4"/>
      <c r="L10" s="80">
        <v>13.56</v>
      </c>
      <c r="M10" s="78" t="s">
        <v>12</v>
      </c>
    </row>
    <row r="11" spans="1:14" ht="18" customHeight="1" x14ac:dyDescent="0.25">
      <c r="A11" s="42"/>
      <c r="B11" s="37">
        <v>4</v>
      </c>
      <c r="C11" s="43">
        <v>115</v>
      </c>
      <c r="D11" s="43" t="s">
        <v>75</v>
      </c>
      <c r="E11" s="43">
        <v>2009</v>
      </c>
      <c r="F11" s="39" t="s">
        <v>77</v>
      </c>
      <c r="G11" s="41"/>
      <c r="H11" s="4"/>
      <c r="I11" s="4"/>
      <c r="J11" s="4"/>
      <c r="K11" s="4"/>
      <c r="L11" s="80">
        <v>13.62</v>
      </c>
      <c r="M11" s="78" t="s">
        <v>14</v>
      </c>
    </row>
    <row r="12" spans="1:14" ht="18" customHeight="1" x14ac:dyDescent="0.25">
      <c r="A12" s="97"/>
      <c r="B12" s="37">
        <v>5</v>
      </c>
      <c r="C12" s="43">
        <v>307</v>
      </c>
      <c r="D12" s="43" t="s">
        <v>112</v>
      </c>
      <c r="E12" s="43">
        <v>2009</v>
      </c>
      <c r="F12" s="39" t="s">
        <v>113</v>
      </c>
      <c r="G12" s="41"/>
      <c r="H12" s="4"/>
      <c r="I12" s="4"/>
      <c r="J12" s="4"/>
      <c r="K12" s="4"/>
      <c r="L12" s="80">
        <v>13.78</v>
      </c>
      <c r="M12" s="78" t="s">
        <v>10</v>
      </c>
    </row>
    <row r="13" spans="1:14" ht="18" customHeight="1" x14ac:dyDescent="0.25">
      <c r="A13" s="97"/>
      <c r="B13" s="40"/>
      <c r="C13" s="43">
        <v>263</v>
      </c>
      <c r="D13" s="43" t="s">
        <v>133</v>
      </c>
      <c r="E13" s="43">
        <v>2009</v>
      </c>
      <c r="F13" s="39" t="s">
        <v>132</v>
      </c>
      <c r="G13" s="41"/>
      <c r="H13" s="4"/>
      <c r="I13" s="4"/>
      <c r="J13" s="4"/>
      <c r="K13" s="4"/>
      <c r="L13" s="80">
        <v>13.82</v>
      </c>
      <c r="M13" s="78" t="s">
        <v>147</v>
      </c>
    </row>
    <row r="14" spans="1:14" ht="18" customHeight="1" x14ac:dyDescent="0.25">
      <c r="A14" s="97"/>
      <c r="B14" s="37">
        <v>1</v>
      </c>
      <c r="C14" s="43">
        <v>270</v>
      </c>
      <c r="D14" s="43" t="s">
        <v>130</v>
      </c>
      <c r="E14" s="43">
        <v>2009</v>
      </c>
      <c r="F14" s="39" t="s">
        <v>128</v>
      </c>
      <c r="G14" s="41"/>
      <c r="H14" s="4"/>
      <c r="I14" s="4"/>
      <c r="J14" s="4"/>
      <c r="K14" s="4"/>
      <c r="L14" s="80">
        <v>14.29</v>
      </c>
      <c r="M14" s="78" t="s">
        <v>148</v>
      </c>
    </row>
    <row r="15" spans="1:14" ht="18" customHeight="1" x14ac:dyDescent="0.25">
      <c r="A15" s="97"/>
      <c r="B15" s="37">
        <v>2</v>
      </c>
      <c r="C15" s="43">
        <v>274</v>
      </c>
      <c r="D15" s="43" t="s">
        <v>134</v>
      </c>
      <c r="E15" s="43">
        <v>2009</v>
      </c>
      <c r="F15" s="39" t="s">
        <v>132</v>
      </c>
      <c r="G15" s="41"/>
      <c r="H15" s="4"/>
      <c r="I15" s="4"/>
      <c r="J15" s="4"/>
      <c r="K15" s="4"/>
      <c r="L15" s="80">
        <v>14.49</v>
      </c>
      <c r="M15" s="78" t="s">
        <v>149</v>
      </c>
    </row>
    <row r="16" spans="1:14" ht="18" customHeight="1" x14ac:dyDescent="0.25">
      <c r="A16" s="97"/>
      <c r="B16" s="37">
        <v>3</v>
      </c>
      <c r="C16" s="43">
        <v>215</v>
      </c>
      <c r="D16" s="43" t="s">
        <v>109</v>
      </c>
      <c r="E16" s="43">
        <v>2009</v>
      </c>
      <c r="F16" s="39" t="s">
        <v>96</v>
      </c>
      <c r="G16" s="41"/>
      <c r="H16" s="4"/>
      <c r="I16" s="4"/>
      <c r="J16" s="4"/>
      <c r="K16" s="4"/>
      <c r="L16" s="80">
        <v>15.11</v>
      </c>
      <c r="M16" s="78" t="s">
        <v>176</v>
      </c>
    </row>
    <row r="17" spans="1:13" ht="18" customHeight="1" x14ac:dyDescent="0.25">
      <c r="A17" s="97"/>
      <c r="B17" s="37">
        <v>4</v>
      </c>
      <c r="C17" s="43">
        <v>214</v>
      </c>
      <c r="D17" s="43" t="s">
        <v>108</v>
      </c>
      <c r="E17" s="43">
        <v>2009</v>
      </c>
      <c r="F17" s="39" t="s">
        <v>96</v>
      </c>
      <c r="G17" s="41"/>
      <c r="H17" s="4"/>
      <c r="I17" s="4"/>
      <c r="J17" s="4"/>
      <c r="K17" s="4"/>
      <c r="L17" s="80">
        <v>15.2</v>
      </c>
      <c r="M17" s="78" t="s">
        <v>177</v>
      </c>
    </row>
    <row r="18" spans="1:13" ht="18" customHeight="1" x14ac:dyDescent="0.25">
      <c r="A18" s="97"/>
      <c r="B18" s="37">
        <v>5</v>
      </c>
      <c r="C18" s="69">
        <v>48</v>
      </c>
      <c r="D18" s="69" t="s">
        <v>59</v>
      </c>
      <c r="E18" s="69"/>
      <c r="F18" s="39" t="s">
        <v>58</v>
      </c>
      <c r="G18" s="69"/>
      <c r="H18" s="6"/>
      <c r="I18" s="6"/>
      <c r="J18" s="6"/>
      <c r="K18" s="6"/>
      <c r="L18" s="80">
        <v>15.83</v>
      </c>
      <c r="M18" s="78" t="s">
        <v>178</v>
      </c>
    </row>
    <row r="19" spans="1:13" ht="18" customHeight="1" x14ac:dyDescent="0.25">
      <c r="A19" s="97"/>
      <c r="B19" s="37"/>
      <c r="C19" s="43">
        <v>351</v>
      </c>
      <c r="D19" s="43" t="s">
        <v>122</v>
      </c>
      <c r="E19" s="43">
        <v>2010</v>
      </c>
      <c r="F19" s="39" t="s">
        <v>35</v>
      </c>
      <c r="G19" s="41"/>
      <c r="H19" s="4"/>
      <c r="I19" s="4"/>
      <c r="J19" s="4"/>
      <c r="K19" s="4"/>
      <c r="L19" s="80">
        <v>17.62</v>
      </c>
      <c r="M19" s="78" t="s">
        <v>182</v>
      </c>
    </row>
    <row r="20" spans="1:13" ht="17.25" customHeight="1" x14ac:dyDescent="0.25">
      <c r="A20" s="97"/>
      <c r="B20" s="37">
        <v>1</v>
      </c>
      <c r="C20" s="43">
        <v>355</v>
      </c>
      <c r="D20" s="43" t="s">
        <v>125</v>
      </c>
      <c r="E20" s="43">
        <v>2010</v>
      </c>
      <c r="F20" s="39" t="s">
        <v>35</v>
      </c>
      <c r="G20" s="41"/>
      <c r="H20" s="4"/>
      <c r="I20" s="4"/>
      <c r="J20" s="4"/>
      <c r="K20" s="4"/>
      <c r="L20" s="80">
        <v>18.760000000000002</v>
      </c>
      <c r="M20" s="78" t="s">
        <v>179</v>
      </c>
    </row>
    <row r="21" spans="1:13" ht="18" customHeight="1" x14ac:dyDescent="0.25">
      <c r="A21" s="97"/>
      <c r="B21" s="37">
        <v>2</v>
      </c>
      <c r="C21" s="69">
        <v>47</v>
      </c>
      <c r="D21" s="69" t="s">
        <v>57</v>
      </c>
      <c r="E21" s="69"/>
      <c r="F21" s="39" t="s">
        <v>58</v>
      </c>
      <c r="G21" s="69"/>
      <c r="H21" s="6"/>
      <c r="I21" s="6"/>
      <c r="J21" s="6"/>
      <c r="K21" s="6"/>
      <c r="L21" s="79">
        <v>19.329999999999998</v>
      </c>
      <c r="M21" s="78" t="s">
        <v>180</v>
      </c>
    </row>
    <row r="22" spans="1:13" ht="18" customHeight="1" x14ac:dyDescent="0.25">
      <c r="A22" s="97"/>
      <c r="B22" s="37">
        <v>3</v>
      </c>
      <c r="C22" s="43">
        <v>180</v>
      </c>
      <c r="D22" s="43" t="s">
        <v>92</v>
      </c>
      <c r="E22" s="43">
        <v>2010</v>
      </c>
      <c r="F22" s="39" t="s">
        <v>90</v>
      </c>
      <c r="G22" s="41"/>
      <c r="H22" s="4"/>
      <c r="I22" s="4"/>
      <c r="J22" s="4"/>
      <c r="K22" s="4"/>
      <c r="L22" s="80">
        <v>20.77</v>
      </c>
      <c r="M22" s="78" t="s">
        <v>181</v>
      </c>
    </row>
    <row r="23" spans="1:13" ht="15.75" x14ac:dyDescent="0.25">
      <c r="A23" s="96"/>
      <c r="B23" s="37">
        <v>5</v>
      </c>
      <c r="C23" s="43">
        <v>207</v>
      </c>
      <c r="D23" s="43" t="s">
        <v>100</v>
      </c>
      <c r="E23" s="43">
        <v>2010</v>
      </c>
      <c r="F23" s="39" t="s">
        <v>96</v>
      </c>
      <c r="G23" s="41"/>
      <c r="H23" s="4"/>
      <c r="I23" s="4"/>
      <c r="J23" s="4"/>
      <c r="K23" s="4"/>
      <c r="L23" s="81" t="s">
        <v>175</v>
      </c>
      <c r="M23" s="3"/>
    </row>
    <row r="24" spans="1:13" ht="15.75" x14ac:dyDescent="0.25">
      <c r="A24" s="96"/>
      <c r="B24" s="37">
        <v>6</v>
      </c>
      <c r="C24" s="43"/>
      <c r="D24" s="43"/>
      <c r="E24" s="43"/>
      <c r="F24" s="39"/>
      <c r="G24" s="41"/>
      <c r="H24" s="4"/>
      <c r="I24" s="4"/>
      <c r="J24" s="4"/>
      <c r="K24" s="4"/>
      <c r="L24" s="80"/>
      <c r="M24" s="3"/>
    </row>
  </sheetData>
  <sortState xmlns:xlrd2="http://schemas.microsoft.com/office/spreadsheetml/2017/richdata2" ref="C8:M25">
    <sortCondition ref="L8:L25"/>
  </sortState>
  <mergeCells count="7">
    <mergeCell ref="A23:A24"/>
    <mergeCell ref="A8:A9"/>
    <mergeCell ref="A12:A22"/>
    <mergeCell ref="E3:N3"/>
    <mergeCell ref="D4:J4"/>
    <mergeCell ref="G6:K6"/>
    <mergeCell ref="K4:M4"/>
  </mergeCells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21"/>
  <sheetViews>
    <sheetView workbookViewId="0">
      <selection activeCell="J11" sqref="J11"/>
    </sheetView>
  </sheetViews>
  <sheetFormatPr defaultRowHeight="15" x14ac:dyDescent="0.25"/>
  <cols>
    <col min="2" max="2" width="24.140625" customWidth="1"/>
    <col min="3" max="3" width="21.5703125" customWidth="1"/>
    <col min="4" max="4" width="18.140625" customWidth="1"/>
    <col min="5" max="5" width="21.85546875" customWidth="1"/>
    <col min="6" max="6" width="22.140625" customWidth="1"/>
  </cols>
  <sheetData>
    <row r="1" spans="1:13" ht="18.75" x14ac:dyDescent="0.3">
      <c r="C1" s="101" t="s">
        <v>48</v>
      </c>
      <c r="D1" s="101"/>
      <c r="E1" s="101"/>
      <c r="F1" s="101"/>
      <c r="G1" s="101"/>
      <c r="H1" s="101"/>
      <c r="I1" s="101"/>
      <c r="J1" s="101"/>
      <c r="K1" s="101"/>
      <c r="L1" s="101"/>
      <c r="M1" s="101"/>
    </row>
    <row r="2" spans="1:13" ht="21" x14ac:dyDescent="0.35">
      <c r="B2" s="99" t="s">
        <v>8</v>
      </c>
      <c r="C2" s="99"/>
      <c r="D2" s="99"/>
      <c r="E2" s="99"/>
      <c r="F2" s="99"/>
      <c r="G2" s="99"/>
      <c r="H2" s="99"/>
    </row>
    <row r="4" spans="1:13" ht="21" x14ac:dyDescent="0.35">
      <c r="E4" s="106" t="s">
        <v>49</v>
      </c>
      <c r="F4" s="106"/>
      <c r="G4" s="106"/>
      <c r="H4" s="106"/>
      <c r="I4" s="106"/>
    </row>
    <row r="5" spans="1:13" ht="15.75" x14ac:dyDescent="0.25">
      <c r="A5" s="1"/>
      <c r="B5" s="1"/>
      <c r="C5" s="1"/>
      <c r="D5" s="1"/>
      <c r="E5" s="1"/>
      <c r="F5" s="100"/>
      <c r="G5" s="100"/>
      <c r="H5" s="100"/>
      <c r="I5" s="100"/>
      <c r="J5" s="1"/>
      <c r="K5" s="1"/>
      <c r="L5" s="1"/>
      <c r="M5" s="1"/>
    </row>
    <row r="6" spans="1:13" ht="15.75" x14ac:dyDescent="0.25">
      <c r="A6" s="6" t="s">
        <v>9</v>
      </c>
      <c r="B6" s="29" t="s">
        <v>50</v>
      </c>
      <c r="C6" s="20" t="s">
        <v>11</v>
      </c>
      <c r="D6" s="20" t="s">
        <v>11</v>
      </c>
      <c r="E6" s="20" t="s">
        <v>11</v>
      </c>
      <c r="F6" s="66" t="s">
        <v>11</v>
      </c>
      <c r="G6" s="20" t="s">
        <v>5</v>
      </c>
      <c r="H6" s="28" t="s">
        <v>4</v>
      </c>
    </row>
    <row r="7" spans="1:13" ht="15.75" x14ac:dyDescent="0.25">
      <c r="A7" s="16">
        <v>4</v>
      </c>
      <c r="B7" s="55" t="s">
        <v>35</v>
      </c>
      <c r="C7" s="48" t="s">
        <v>118</v>
      </c>
      <c r="D7" s="48" t="s">
        <v>119</v>
      </c>
      <c r="E7" s="65" t="s">
        <v>120</v>
      </c>
      <c r="F7" s="48" t="s">
        <v>122</v>
      </c>
      <c r="G7" s="75" t="s">
        <v>146</v>
      </c>
      <c r="H7" s="53" t="s">
        <v>14</v>
      </c>
    </row>
    <row r="8" spans="1:13" ht="15.75" x14ac:dyDescent="0.25">
      <c r="A8" s="16">
        <v>1</v>
      </c>
      <c r="B8" s="55" t="s">
        <v>31</v>
      </c>
      <c r="C8" s="49" t="s">
        <v>112</v>
      </c>
      <c r="D8" s="49" t="s">
        <v>114</v>
      </c>
      <c r="E8" s="49" t="s">
        <v>116</v>
      </c>
      <c r="F8" s="67" t="s">
        <v>115</v>
      </c>
      <c r="G8" s="73">
        <v>7.0127314814814824E-4</v>
      </c>
      <c r="H8" s="53" t="s">
        <v>10</v>
      </c>
    </row>
    <row r="9" spans="1:13" ht="13.5" customHeight="1" x14ac:dyDescent="0.25">
      <c r="A9" s="16">
        <v>2</v>
      </c>
      <c r="B9" s="55" t="s">
        <v>32</v>
      </c>
      <c r="C9" s="20" t="s">
        <v>89</v>
      </c>
      <c r="D9" s="20" t="s">
        <v>92</v>
      </c>
      <c r="E9" s="20" t="s">
        <v>93</v>
      </c>
      <c r="F9" s="20" t="s">
        <v>94</v>
      </c>
      <c r="G9" s="76" t="s">
        <v>144</v>
      </c>
      <c r="H9" s="53" t="s">
        <v>148</v>
      </c>
    </row>
    <row r="10" spans="1:13" ht="15.75" x14ac:dyDescent="0.25">
      <c r="A10" s="16">
        <v>3</v>
      </c>
      <c r="B10" s="55" t="s">
        <v>33</v>
      </c>
      <c r="C10" s="20" t="s">
        <v>63</v>
      </c>
      <c r="D10" s="20" t="s">
        <v>61</v>
      </c>
      <c r="E10" s="20" t="s">
        <v>65</v>
      </c>
      <c r="F10" s="20" t="s">
        <v>66</v>
      </c>
      <c r="G10" s="76" t="s">
        <v>145</v>
      </c>
      <c r="H10" s="74" t="s">
        <v>149</v>
      </c>
    </row>
    <row r="11" spans="1:13" ht="15.75" x14ac:dyDescent="0.25">
      <c r="A11" s="16"/>
      <c r="B11" s="55"/>
      <c r="C11" s="20"/>
      <c r="D11" s="20"/>
      <c r="E11" s="20"/>
      <c r="F11" s="20"/>
      <c r="G11" s="56"/>
      <c r="H11" s="53"/>
    </row>
    <row r="12" spans="1:13" ht="18.75" customHeight="1" x14ac:dyDescent="0.25">
      <c r="A12" s="16">
        <v>1</v>
      </c>
      <c r="B12" s="55" t="s">
        <v>34</v>
      </c>
      <c r="C12" s="49" t="s">
        <v>75</v>
      </c>
      <c r="D12" s="20" t="s">
        <v>78</v>
      </c>
      <c r="E12" s="49" t="s">
        <v>79</v>
      </c>
      <c r="F12" s="20" t="s">
        <v>80</v>
      </c>
      <c r="G12" s="56"/>
      <c r="H12" s="74" t="s">
        <v>13</v>
      </c>
    </row>
    <row r="13" spans="1:13" ht="15" customHeight="1" x14ac:dyDescent="0.25">
      <c r="A13" s="16">
        <v>2</v>
      </c>
      <c r="B13" s="55" t="s">
        <v>104</v>
      </c>
      <c r="C13" s="20" t="s">
        <v>103</v>
      </c>
      <c r="D13" s="48" t="s">
        <v>105</v>
      </c>
      <c r="E13" s="48" t="s">
        <v>106</v>
      </c>
      <c r="F13" s="20" t="s">
        <v>107</v>
      </c>
      <c r="G13" s="20"/>
      <c r="H13" s="74" t="s">
        <v>22</v>
      </c>
    </row>
    <row r="14" spans="1:13" ht="15.75" x14ac:dyDescent="0.25">
      <c r="A14" s="16">
        <v>3</v>
      </c>
      <c r="B14" s="55" t="s">
        <v>136</v>
      </c>
      <c r="C14" s="57" t="s">
        <v>123</v>
      </c>
      <c r="D14" s="57" t="s">
        <v>121</v>
      </c>
      <c r="E14" s="57" t="s">
        <v>125</v>
      </c>
      <c r="F14" s="43" t="s">
        <v>137</v>
      </c>
      <c r="G14" s="68"/>
      <c r="H14" s="74" t="s">
        <v>147</v>
      </c>
    </row>
    <row r="15" spans="1:13" ht="15.75" x14ac:dyDescent="0.25">
      <c r="A15" s="16">
        <v>4</v>
      </c>
      <c r="B15" s="55" t="s">
        <v>140</v>
      </c>
      <c r="C15" s="20" t="s">
        <v>127</v>
      </c>
      <c r="D15" s="20" t="s">
        <v>141</v>
      </c>
      <c r="E15" s="20" t="s">
        <v>142</v>
      </c>
      <c r="F15" s="72" t="s">
        <v>143</v>
      </c>
      <c r="G15" s="56"/>
      <c r="H15" s="74" t="s">
        <v>12</v>
      </c>
    </row>
    <row r="16" spans="1:13" ht="15.75" x14ac:dyDescent="0.25">
      <c r="A16" s="34"/>
      <c r="B16" s="55"/>
      <c r="C16" s="54"/>
      <c r="D16" s="54"/>
      <c r="E16" s="54"/>
      <c r="F16" s="20"/>
      <c r="G16" s="56"/>
      <c r="H16" s="28"/>
    </row>
    <row r="17" spans="1:8" ht="15.75" x14ac:dyDescent="0.25">
      <c r="A17" s="34"/>
      <c r="B17" s="31"/>
      <c r="C17" s="2"/>
      <c r="D17" s="2"/>
      <c r="E17" s="2"/>
      <c r="F17" s="3"/>
      <c r="G17" s="27"/>
      <c r="H17" s="6"/>
    </row>
    <row r="18" spans="1:8" x14ac:dyDescent="0.25">
      <c r="A18" s="6"/>
      <c r="B18" s="6"/>
      <c r="C18" s="6"/>
      <c r="D18" s="6"/>
      <c r="E18" s="6"/>
      <c r="F18" s="6"/>
      <c r="G18" s="35"/>
      <c r="H18" s="6"/>
    </row>
    <row r="19" spans="1:8" x14ac:dyDescent="0.25">
      <c r="A19" s="6"/>
      <c r="B19" s="6"/>
      <c r="C19" s="6"/>
      <c r="D19" s="6"/>
      <c r="E19" s="6"/>
      <c r="F19" s="6"/>
      <c r="G19" s="35"/>
      <c r="H19" s="6"/>
    </row>
    <row r="21" spans="1:8" x14ac:dyDescent="0.25">
      <c r="B21" t="s">
        <v>6</v>
      </c>
      <c r="C21" s="102"/>
      <c r="D21" s="102"/>
      <c r="E21" t="s">
        <v>7</v>
      </c>
      <c r="F21" s="102"/>
      <c r="G21" s="102"/>
      <c r="H21" s="102"/>
    </row>
  </sheetData>
  <sortState xmlns:xlrd2="http://schemas.microsoft.com/office/spreadsheetml/2017/richdata2" ref="A7:H15">
    <sortCondition ref="G7:G15"/>
  </sortState>
  <mergeCells count="6">
    <mergeCell ref="C1:M1"/>
    <mergeCell ref="B2:H2"/>
    <mergeCell ref="E4:I4"/>
    <mergeCell ref="F5:I5"/>
    <mergeCell ref="C21:D21"/>
    <mergeCell ref="F21:H21"/>
  </mergeCells>
  <pageMargins left="0.25" right="0.25" top="0.75" bottom="0.75" header="0.3" footer="0.3"/>
  <pageSetup paperSize="9" fitToHeight="0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38"/>
  <sheetViews>
    <sheetView workbookViewId="0">
      <selection activeCell="N15" sqref="N15"/>
    </sheetView>
  </sheetViews>
  <sheetFormatPr defaultRowHeight="15" x14ac:dyDescent="0.25"/>
  <cols>
    <col min="1" max="1" width="4.140625" customWidth="1"/>
    <col min="2" max="2" width="5.28515625" customWidth="1"/>
    <col min="3" max="3" width="25.7109375" customWidth="1"/>
    <col min="4" max="4" width="6.5703125" customWidth="1"/>
    <col min="5" max="5" width="21.140625" customWidth="1"/>
    <col min="6" max="6" width="8.85546875" customWidth="1"/>
    <col min="7" max="7" width="7.140625" customWidth="1"/>
    <col min="9" max="10" width="12" customWidth="1"/>
    <col min="11" max="11" width="7.28515625" customWidth="1"/>
  </cols>
  <sheetData>
    <row r="3" spans="1:12" ht="18.75" x14ac:dyDescent="0.3">
      <c r="D3" s="101" t="s">
        <v>48</v>
      </c>
      <c r="E3" s="101"/>
      <c r="F3" s="101"/>
      <c r="G3" s="101"/>
      <c r="H3" s="101"/>
      <c r="I3" s="101"/>
      <c r="J3" s="101"/>
      <c r="K3" s="101"/>
      <c r="L3" s="101"/>
    </row>
    <row r="4" spans="1:12" ht="21" x14ac:dyDescent="0.35">
      <c r="C4" s="99" t="s">
        <v>8</v>
      </c>
      <c r="D4" s="99"/>
      <c r="E4" s="99"/>
      <c r="F4" s="99"/>
      <c r="G4" s="99"/>
      <c r="H4" s="99"/>
      <c r="I4" s="21"/>
      <c r="J4" s="21"/>
    </row>
    <row r="6" spans="1:12" ht="21" x14ac:dyDescent="0.35">
      <c r="F6" s="99" t="s">
        <v>64</v>
      </c>
      <c r="G6" s="99"/>
      <c r="H6" s="99"/>
      <c r="I6" s="77" t="s">
        <v>173</v>
      </c>
    </row>
    <row r="7" spans="1:12" ht="15.75" x14ac:dyDescent="0.25">
      <c r="A7" s="18" t="s">
        <v>9</v>
      </c>
      <c r="B7" s="2" t="s">
        <v>20</v>
      </c>
      <c r="C7" s="2" t="s">
        <v>11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2" t="s">
        <v>36</v>
      </c>
      <c r="J7" s="2" t="s">
        <v>37</v>
      </c>
      <c r="K7" s="2" t="s">
        <v>4</v>
      </c>
    </row>
    <row r="8" spans="1:12" ht="15.75" x14ac:dyDescent="0.25">
      <c r="A8" s="78">
        <v>4</v>
      </c>
      <c r="B8" s="82">
        <v>117</v>
      </c>
      <c r="C8" s="82" t="s">
        <v>79</v>
      </c>
      <c r="D8" s="82" t="s">
        <v>76</v>
      </c>
      <c r="E8" s="83" t="s">
        <v>77</v>
      </c>
      <c r="F8" s="84"/>
      <c r="G8" s="84"/>
      <c r="H8" s="84"/>
      <c r="I8" s="85" t="s">
        <v>172</v>
      </c>
      <c r="J8" s="23" t="s">
        <v>193</v>
      </c>
      <c r="K8" s="78" t="s">
        <v>22</v>
      </c>
    </row>
    <row r="9" spans="1:12" ht="15.75" x14ac:dyDescent="0.25">
      <c r="A9" s="78">
        <v>5</v>
      </c>
      <c r="B9" s="82">
        <v>210</v>
      </c>
      <c r="C9" s="82" t="s">
        <v>103</v>
      </c>
      <c r="D9" s="82">
        <v>2009</v>
      </c>
      <c r="E9" s="83" t="s">
        <v>96</v>
      </c>
      <c r="F9" s="84"/>
      <c r="G9" s="84"/>
      <c r="H9" s="84"/>
      <c r="I9" s="85" t="s">
        <v>159</v>
      </c>
      <c r="J9" s="24" t="s">
        <v>194</v>
      </c>
      <c r="K9" s="78" t="s">
        <v>13</v>
      </c>
    </row>
    <row r="10" spans="1:12" ht="15.75" x14ac:dyDescent="0.25">
      <c r="A10" s="78">
        <v>3</v>
      </c>
      <c r="B10" s="82">
        <v>271</v>
      </c>
      <c r="C10" s="82" t="s">
        <v>131</v>
      </c>
      <c r="D10" s="82">
        <v>2010</v>
      </c>
      <c r="E10" s="83" t="s">
        <v>128</v>
      </c>
      <c r="F10" s="84"/>
      <c r="G10" s="84"/>
      <c r="H10" s="84"/>
      <c r="I10" s="85" t="s">
        <v>165</v>
      </c>
      <c r="J10" s="24" t="s">
        <v>195</v>
      </c>
      <c r="K10" s="78" t="s">
        <v>12</v>
      </c>
    </row>
    <row r="11" spans="1:12" ht="15.75" x14ac:dyDescent="0.25">
      <c r="A11" s="78">
        <v>6</v>
      </c>
      <c r="B11" s="82">
        <v>212</v>
      </c>
      <c r="C11" s="82" t="s">
        <v>106</v>
      </c>
      <c r="D11" s="82">
        <v>2009</v>
      </c>
      <c r="E11" s="83" t="s">
        <v>96</v>
      </c>
      <c r="F11" s="84"/>
      <c r="G11" s="84"/>
      <c r="H11" s="84"/>
      <c r="I11" s="85" t="s">
        <v>169</v>
      </c>
      <c r="J11" s="24" t="s">
        <v>196</v>
      </c>
      <c r="K11" s="78" t="s">
        <v>14</v>
      </c>
    </row>
    <row r="12" spans="1:12" ht="15.75" x14ac:dyDescent="0.25">
      <c r="A12" s="78">
        <v>1</v>
      </c>
      <c r="B12" s="82">
        <v>268</v>
      </c>
      <c r="C12" s="82" t="s">
        <v>127</v>
      </c>
      <c r="D12" s="82">
        <v>2009</v>
      </c>
      <c r="E12" s="83" t="s">
        <v>128</v>
      </c>
      <c r="F12" s="84"/>
      <c r="G12" s="84"/>
      <c r="H12" s="84"/>
      <c r="I12" s="85" t="s">
        <v>171</v>
      </c>
      <c r="J12" s="25" t="s">
        <v>199</v>
      </c>
      <c r="K12" s="78" t="s">
        <v>10</v>
      </c>
    </row>
    <row r="13" spans="1:12" ht="15.75" x14ac:dyDescent="0.25">
      <c r="A13" s="78">
        <v>7</v>
      </c>
      <c r="B13" s="82">
        <v>120</v>
      </c>
      <c r="C13" s="82" t="s">
        <v>83</v>
      </c>
      <c r="D13" s="82" t="s">
        <v>69</v>
      </c>
      <c r="E13" s="83" t="s">
        <v>77</v>
      </c>
      <c r="F13" s="84"/>
      <c r="G13" s="84"/>
      <c r="H13" s="84"/>
      <c r="I13" s="85" t="s">
        <v>155</v>
      </c>
      <c r="J13" s="24" t="s">
        <v>197</v>
      </c>
      <c r="K13" s="78" t="s">
        <v>147</v>
      </c>
    </row>
    <row r="14" spans="1:12" ht="15.75" x14ac:dyDescent="0.25">
      <c r="A14" s="78">
        <v>8</v>
      </c>
      <c r="B14" s="82">
        <v>213</v>
      </c>
      <c r="C14" s="82" t="s">
        <v>107</v>
      </c>
      <c r="D14" s="82">
        <v>2009</v>
      </c>
      <c r="E14" s="83" t="s">
        <v>96</v>
      </c>
      <c r="F14" s="84"/>
      <c r="G14" s="84"/>
      <c r="H14" s="84"/>
      <c r="I14" s="85" t="s">
        <v>161</v>
      </c>
      <c r="J14" s="24" t="s">
        <v>198</v>
      </c>
      <c r="K14" s="78" t="s">
        <v>148</v>
      </c>
    </row>
    <row r="15" spans="1:12" ht="15.75" x14ac:dyDescent="0.25">
      <c r="A15" s="78">
        <v>2</v>
      </c>
      <c r="B15" s="82">
        <v>211</v>
      </c>
      <c r="C15" s="82" t="s">
        <v>105</v>
      </c>
      <c r="D15" s="82">
        <v>2009</v>
      </c>
      <c r="E15" s="83" t="s">
        <v>96</v>
      </c>
      <c r="F15" s="84"/>
      <c r="G15" s="84"/>
      <c r="H15" s="84"/>
      <c r="I15" s="85" t="s">
        <v>162</v>
      </c>
      <c r="J15" s="24" t="s">
        <v>175</v>
      </c>
      <c r="K15" s="26">
        <v>8</v>
      </c>
    </row>
    <row r="16" spans="1:12" ht="15.75" x14ac:dyDescent="0.25">
      <c r="A16" s="3">
        <v>2</v>
      </c>
      <c r="B16" s="43">
        <v>348</v>
      </c>
      <c r="C16" s="43" t="s">
        <v>119</v>
      </c>
      <c r="D16" s="43">
        <v>2010</v>
      </c>
      <c r="E16" s="40" t="s">
        <v>35</v>
      </c>
      <c r="F16" s="4"/>
      <c r="G16" s="4"/>
      <c r="H16" s="4"/>
      <c r="I16" s="24" t="s">
        <v>160</v>
      </c>
      <c r="J16" s="24"/>
      <c r="K16" s="26">
        <v>9</v>
      </c>
    </row>
    <row r="17" spans="1:11" ht="15.75" x14ac:dyDescent="0.25">
      <c r="A17" s="3">
        <v>3</v>
      </c>
      <c r="B17" s="43">
        <v>350</v>
      </c>
      <c r="C17" s="43" t="s">
        <v>121</v>
      </c>
      <c r="D17" s="43">
        <v>2010</v>
      </c>
      <c r="E17" s="40" t="s">
        <v>35</v>
      </c>
      <c r="F17" s="4"/>
      <c r="G17" s="4"/>
      <c r="H17" s="4"/>
      <c r="I17" s="24" t="s">
        <v>164</v>
      </c>
      <c r="J17" s="24"/>
      <c r="K17" s="26">
        <v>10</v>
      </c>
    </row>
    <row r="18" spans="1:11" ht="15.75" x14ac:dyDescent="0.25">
      <c r="A18" s="3">
        <v>4</v>
      </c>
      <c r="B18" s="43">
        <v>362</v>
      </c>
      <c r="C18" s="43" t="s">
        <v>137</v>
      </c>
      <c r="D18" s="43">
        <v>2010</v>
      </c>
      <c r="E18" s="69" t="s">
        <v>35</v>
      </c>
      <c r="F18" s="4"/>
      <c r="G18" s="4"/>
      <c r="H18" s="4"/>
      <c r="I18" s="24" t="s">
        <v>166</v>
      </c>
      <c r="J18" s="24"/>
      <c r="K18" s="26">
        <v>11</v>
      </c>
    </row>
    <row r="19" spans="1:11" ht="15.75" x14ac:dyDescent="0.25">
      <c r="A19" s="3">
        <v>5</v>
      </c>
      <c r="B19" s="43">
        <v>203</v>
      </c>
      <c r="C19" s="43" t="s">
        <v>95</v>
      </c>
      <c r="D19" s="43">
        <v>2010</v>
      </c>
      <c r="E19" s="40" t="s">
        <v>96</v>
      </c>
      <c r="F19" s="4"/>
      <c r="G19" s="4"/>
      <c r="H19" s="4"/>
      <c r="I19" s="24" t="s">
        <v>153</v>
      </c>
      <c r="J19" s="24"/>
      <c r="K19" s="26">
        <v>12</v>
      </c>
    </row>
    <row r="20" spans="1:11" ht="15.75" x14ac:dyDescent="0.25">
      <c r="A20" s="3">
        <v>6</v>
      </c>
      <c r="B20" s="43">
        <v>206</v>
      </c>
      <c r="C20" s="43" t="s">
        <v>99</v>
      </c>
      <c r="D20" s="43">
        <v>2009</v>
      </c>
      <c r="E20" s="40" t="s">
        <v>96</v>
      </c>
      <c r="F20" s="4"/>
      <c r="G20" s="4"/>
      <c r="H20" s="4"/>
      <c r="I20" s="24" t="s">
        <v>157</v>
      </c>
      <c r="J20" s="24"/>
      <c r="K20" s="26">
        <v>13</v>
      </c>
    </row>
    <row r="21" spans="1:11" ht="15.75" x14ac:dyDescent="0.25">
      <c r="A21" s="3"/>
      <c r="B21" s="43">
        <v>163</v>
      </c>
      <c r="C21" s="43" t="s">
        <v>86</v>
      </c>
      <c r="D21" s="43" t="s">
        <v>76</v>
      </c>
      <c r="E21" s="40" t="s">
        <v>87</v>
      </c>
      <c r="F21" s="4"/>
      <c r="G21" s="4"/>
      <c r="H21" s="4"/>
      <c r="I21" s="24" t="s">
        <v>151</v>
      </c>
      <c r="J21" s="24"/>
      <c r="K21" s="26">
        <v>14</v>
      </c>
    </row>
    <row r="22" spans="1:11" ht="15.75" x14ac:dyDescent="0.25">
      <c r="A22" s="3"/>
      <c r="B22" s="43">
        <v>207</v>
      </c>
      <c r="C22" s="43" t="s">
        <v>100</v>
      </c>
      <c r="D22" s="43">
        <v>2010</v>
      </c>
      <c r="E22" s="40" t="s">
        <v>96</v>
      </c>
      <c r="F22" s="4"/>
      <c r="G22" s="4"/>
      <c r="H22" s="4"/>
      <c r="I22" s="24" t="s">
        <v>168</v>
      </c>
      <c r="J22" s="24"/>
      <c r="K22" s="26">
        <v>15</v>
      </c>
    </row>
    <row r="23" spans="1:11" ht="15.75" x14ac:dyDescent="0.25">
      <c r="A23" s="3"/>
      <c r="B23" s="43">
        <v>309</v>
      </c>
      <c r="C23" s="43" t="s">
        <v>115</v>
      </c>
      <c r="D23" s="43">
        <v>2010</v>
      </c>
      <c r="E23" s="69" t="s">
        <v>113</v>
      </c>
      <c r="F23" s="4"/>
      <c r="G23" s="4"/>
      <c r="H23" s="4"/>
      <c r="I23" s="24" t="s">
        <v>163</v>
      </c>
      <c r="J23" s="24"/>
      <c r="K23" s="26">
        <v>16</v>
      </c>
    </row>
    <row r="24" spans="1:11" ht="15.75" x14ac:dyDescent="0.25">
      <c r="A24" s="3">
        <v>1</v>
      </c>
      <c r="B24" s="43">
        <v>121</v>
      </c>
      <c r="C24" s="43" t="s">
        <v>84</v>
      </c>
      <c r="D24" s="43" t="s">
        <v>69</v>
      </c>
      <c r="E24" s="40" t="s">
        <v>77</v>
      </c>
      <c r="F24" s="4"/>
      <c r="G24" s="4"/>
      <c r="H24" s="4"/>
      <c r="I24" s="24" t="s">
        <v>152</v>
      </c>
      <c r="J24" s="24"/>
      <c r="K24" s="26">
        <v>17</v>
      </c>
    </row>
    <row r="25" spans="1:11" ht="15.75" x14ac:dyDescent="0.25">
      <c r="A25" s="3">
        <v>2</v>
      </c>
      <c r="B25" s="69">
        <v>59</v>
      </c>
      <c r="C25" s="69" t="s">
        <v>66</v>
      </c>
      <c r="D25" s="69">
        <v>2010</v>
      </c>
      <c r="E25" s="40" t="s">
        <v>62</v>
      </c>
      <c r="F25" s="4"/>
      <c r="G25" s="4"/>
      <c r="H25" s="4"/>
      <c r="I25" s="24" t="s">
        <v>154</v>
      </c>
      <c r="J25" s="24"/>
      <c r="K25" s="26">
        <v>18</v>
      </c>
    </row>
    <row r="26" spans="1:11" ht="15.75" x14ac:dyDescent="0.25">
      <c r="A26" s="3">
        <v>3</v>
      </c>
      <c r="B26" s="43">
        <v>209</v>
      </c>
      <c r="C26" s="43" t="s">
        <v>102</v>
      </c>
      <c r="D26" s="43">
        <v>2010</v>
      </c>
      <c r="E26" s="40" t="s">
        <v>96</v>
      </c>
      <c r="F26" s="4"/>
      <c r="G26" s="4"/>
      <c r="H26" s="4"/>
      <c r="I26" s="24" t="s">
        <v>156</v>
      </c>
      <c r="J26" s="24"/>
      <c r="K26" s="26">
        <v>19</v>
      </c>
    </row>
    <row r="27" spans="1:11" ht="15.75" x14ac:dyDescent="0.25">
      <c r="A27" s="3">
        <v>4</v>
      </c>
      <c r="B27" s="43">
        <v>122</v>
      </c>
      <c r="C27" s="43" t="s">
        <v>85</v>
      </c>
      <c r="D27" s="43" t="s">
        <v>69</v>
      </c>
      <c r="E27" s="40" t="s">
        <v>77</v>
      </c>
      <c r="F27" s="4"/>
      <c r="G27" s="4"/>
      <c r="H27" s="4"/>
      <c r="I27" s="24" t="s">
        <v>158</v>
      </c>
      <c r="J27" s="24"/>
      <c r="K27" s="26">
        <v>20</v>
      </c>
    </row>
    <row r="28" spans="1:11" ht="15.75" x14ac:dyDescent="0.25">
      <c r="A28" s="3">
        <v>5</v>
      </c>
      <c r="B28" s="43">
        <v>98</v>
      </c>
      <c r="C28" s="43" t="s">
        <v>73</v>
      </c>
      <c r="D28" s="43" t="s">
        <v>69</v>
      </c>
      <c r="E28" s="40" t="s">
        <v>71</v>
      </c>
      <c r="F28" s="4"/>
      <c r="G28" s="4"/>
      <c r="H28" s="4"/>
      <c r="I28" s="24" t="s">
        <v>150</v>
      </c>
      <c r="J28" s="24"/>
      <c r="K28" s="26">
        <v>21</v>
      </c>
    </row>
    <row r="29" spans="1:11" ht="15.75" x14ac:dyDescent="0.25">
      <c r="A29" s="3">
        <v>6</v>
      </c>
      <c r="B29" s="58">
        <v>364</v>
      </c>
      <c r="C29" s="58" t="s">
        <v>139</v>
      </c>
      <c r="D29" s="58">
        <v>2010</v>
      </c>
      <c r="E29" s="69" t="s">
        <v>35</v>
      </c>
      <c r="F29" s="4"/>
      <c r="G29" s="4"/>
      <c r="H29" s="4"/>
      <c r="I29" s="24" t="s">
        <v>167</v>
      </c>
      <c r="J29" s="24"/>
      <c r="K29" s="26">
        <v>22</v>
      </c>
    </row>
    <row r="30" spans="1:11" ht="15.75" x14ac:dyDescent="0.25">
      <c r="A30" s="52">
        <v>7</v>
      </c>
      <c r="B30" s="43">
        <v>60</v>
      </c>
      <c r="C30" s="43" t="s">
        <v>67</v>
      </c>
      <c r="D30" s="43">
        <v>2009</v>
      </c>
      <c r="E30" s="39" t="s">
        <v>62</v>
      </c>
      <c r="F30" s="4"/>
      <c r="G30" s="4"/>
      <c r="H30" s="4"/>
      <c r="I30" s="24" t="s">
        <v>170</v>
      </c>
      <c r="J30" s="24"/>
      <c r="K30" s="26">
        <v>23</v>
      </c>
    </row>
    <row r="31" spans="1:11" ht="15.75" x14ac:dyDescent="0.25">
      <c r="A31" s="3"/>
      <c r="B31" s="59"/>
      <c r="C31" s="59"/>
      <c r="D31" s="59"/>
      <c r="E31" s="40"/>
      <c r="F31" s="4"/>
      <c r="G31" s="4"/>
      <c r="H31" s="4"/>
      <c r="I31" s="24"/>
      <c r="J31" s="24"/>
      <c r="K31" s="3"/>
    </row>
    <row r="32" spans="1:11" ht="15.75" x14ac:dyDescent="0.25">
      <c r="A32" s="52"/>
      <c r="B32" s="64"/>
      <c r="C32" s="64"/>
      <c r="D32" s="64"/>
      <c r="E32" s="39"/>
      <c r="F32" s="4"/>
      <c r="G32" s="4"/>
      <c r="H32" s="4"/>
      <c r="I32" s="24"/>
      <c r="J32" s="24"/>
      <c r="K32" s="3"/>
    </row>
    <row r="33" spans="1:11" ht="15.75" x14ac:dyDescent="0.25">
      <c r="A33" s="52">
        <v>1</v>
      </c>
      <c r="B33" s="43"/>
      <c r="C33" s="43"/>
      <c r="D33" s="43"/>
      <c r="E33" s="39"/>
      <c r="F33" s="4"/>
      <c r="G33" s="4"/>
      <c r="H33" s="4"/>
      <c r="I33" s="24"/>
      <c r="J33" s="24"/>
      <c r="K33" s="3"/>
    </row>
    <row r="34" spans="1:11" ht="15.75" x14ac:dyDescent="0.25">
      <c r="A34" s="52">
        <v>2</v>
      </c>
      <c r="B34" s="59"/>
      <c r="C34" s="59"/>
      <c r="D34" s="59"/>
      <c r="E34" s="40"/>
      <c r="F34" s="4"/>
      <c r="G34" s="4"/>
      <c r="H34" s="4"/>
      <c r="I34" s="24"/>
      <c r="J34" s="24"/>
      <c r="K34" s="3"/>
    </row>
    <row r="35" spans="1:11" ht="15.75" x14ac:dyDescent="0.25">
      <c r="A35" s="3">
        <v>3</v>
      </c>
      <c r="B35" s="43"/>
      <c r="C35" s="43"/>
      <c r="D35" s="43"/>
      <c r="E35" s="40"/>
      <c r="F35" s="4"/>
      <c r="G35" s="4"/>
      <c r="H35" s="4"/>
      <c r="I35" s="24"/>
      <c r="J35" s="24"/>
      <c r="K35" s="3"/>
    </row>
    <row r="36" spans="1:11" ht="15.75" x14ac:dyDescent="0.25">
      <c r="A36" s="52">
        <v>4</v>
      </c>
      <c r="B36" s="59"/>
      <c r="C36" s="59"/>
      <c r="D36" s="59"/>
      <c r="E36" s="40"/>
      <c r="F36" s="4"/>
      <c r="G36" s="4"/>
      <c r="H36" s="4"/>
      <c r="I36" s="24"/>
      <c r="J36" s="24"/>
      <c r="K36" s="3"/>
    </row>
    <row r="37" spans="1:11" ht="15.75" x14ac:dyDescent="0.25">
      <c r="A37" s="52">
        <v>5</v>
      </c>
      <c r="B37" s="43"/>
      <c r="C37" s="43"/>
      <c r="D37" s="43"/>
      <c r="E37" s="40"/>
      <c r="F37" s="4"/>
      <c r="G37" s="4"/>
      <c r="H37" s="4"/>
      <c r="I37" s="24"/>
      <c r="J37" s="24"/>
      <c r="K37" s="3"/>
    </row>
    <row r="38" spans="1:11" ht="15.75" x14ac:dyDescent="0.25">
      <c r="A38" s="3">
        <v>6</v>
      </c>
      <c r="B38" s="43"/>
      <c r="C38" s="43"/>
      <c r="D38" s="43"/>
      <c r="E38" s="69"/>
      <c r="F38" s="4"/>
      <c r="G38" s="4"/>
      <c r="H38" s="4"/>
      <c r="I38" s="24"/>
      <c r="J38" s="24"/>
      <c r="K38" s="3"/>
    </row>
  </sheetData>
  <sortState xmlns:xlrd2="http://schemas.microsoft.com/office/spreadsheetml/2017/richdata2" ref="A8:K30">
    <sortCondition ref="J8:J30"/>
  </sortState>
  <mergeCells count="3">
    <mergeCell ref="D3:L3"/>
    <mergeCell ref="C4:H4"/>
    <mergeCell ref="F6:H6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35"/>
  <sheetViews>
    <sheetView workbookViewId="0">
      <selection activeCell="N13" sqref="N13"/>
    </sheetView>
  </sheetViews>
  <sheetFormatPr defaultRowHeight="15" x14ac:dyDescent="0.25"/>
  <cols>
    <col min="1" max="1" width="5.42578125" customWidth="1"/>
    <col min="2" max="2" width="8.140625" customWidth="1"/>
    <col min="3" max="3" width="23.7109375" customWidth="1"/>
    <col min="5" max="5" width="21.7109375" customWidth="1"/>
    <col min="6" max="6" width="8.85546875" customWidth="1"/>
    <col min="10" max="10" width="6.5703125" customWidth="1"/>
  </cols>
  <sheetData>
    <row r="3" spans="1:11" ht="18.75" x14ac:dyDescent="0.3">
      <c r="D3" s="98" t="s">
        <v>48</v>
      </c>
      <c r="E3" s="98"/>
      <c r="F3" s="98"/>
      <c r="G3" s="98"/>
      <c r="H3" s="98"/>
      <c r="I3" s="98"/>
      <c r="J3" s="98"/>
      <c r="K3" s="98"/>
    </row>
    <row r="4" spans="1:11" ht="21" x14ac:dyDescent="0.35">
      <c r="C4" s="99" t="s">
        <v>8</v>
      </c>
      <c r="D4" s="99"/>
      <c r="E4" s="99"/>
      <c r="F4" s="99"/>
      <c r="G4" s="99"/>
      <c r="H4" s="99"/>
      <c r="I4" s="100"/>
      <c r="J4" s="100"/>
      <c r="K4" s="100"/>
    </row>
    <row r="6" spans="1:11" ht="21" x14ac:dyDescent="0.35">
      <c r="F6" s="99" t="s">
        <v>55</v>
      </c>
      <c r="G6" s="99"/>
      <c r="H6" s="99"/>
    </row>
    <row r="7" spans="1:11" ht="15.75" x14ac:dyDescent="0.25">
      <c r="A7" s="2" t="s">
        <v>9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2" t="s">
        <v>5</v>
      </c>
      <c r="J7" s="2" t="s">
        <v>4</v>
      </c>
    </row>
    <row r="8" spans="1:11" ht="15.75" x14ac:dyDescent="0.25">
      <c r="A8" s="37">
        <v>2</v>
      </c>
      <c r="B8" s="43">
        <v>212</v>
      </c>
      <c r="C8" s="43" t="s">
        <v>106</v>
      </c>
      <c r="D8" s="43">
        <v>2009</v>
      </c>
      <c r="E8" s="40" t="s">
        <v>96</v>
      </c>
      <c r="F8" s="2"/>
      <c r="G8" s="2"/>
      <c r="H8" s="2"/>
      <c r="I8" s="30" t="s">
        <v>235</v>
      </c>
      <c r="J8" s="78" t="s">
        <v>22</v>
      </c>
    </row>
    <row r="9" spans="1:11" ht="15.75" x14ac:dyDescent="0.25">
      <c r="A9" s="37">
        <v>3</v>
      </c>
      <c r="B9" s="43">
        <v>117</v>
      </c>
      <c r="C9" s="43" t="s">
        <v>79</v>
      </c>
      <c r="D9" s="43" t="s">
        <v>76</v>
      </c>
      <c r="E9" s="40" t="s">
        <v>77</v>
      </c>
      <c r="F9" s="4"/>
      <c r="G9" s="4"/>
      <c r="H9" s="4"/>
      <c r="I9" s="30" t="s">
        <v>221</v>
      </c>
      <c r="J9" s="78" t="s">
        <v>13</v>
      </c>
    </row>
    <row r="10" spans="1:11" ht="15.75" x14ac:dyDescent="0.25">
      <c r="A10" s="37">
        <v>4</v>
      </c>
      <c r="B10" s="43">
        <v>268</v>
      </c>
      <c r="C10" s="43" t="s">
        <v>127</v>
      </c>
      <c r="D10" s="43">
        <v>2009</v>
      </c>
      <c r="E10" s="40" t="s">
        <v>128</v>
      </c>
      <c r="F10" s="4"/>
      <c r="G10" s="4"/>
      <c r="H10" s="4"/>
      <c r="I10" s="30" t="s">
        <v>232</v>
      </c>
      <c r="J10" s="78" t="s">
        <v>12</v>
      </c>
    </row>
    <row r="11" spans="1:11" ht="15.75" x14ac:dyDescent="0.25">
      <c r="A11" s="37">
        <v>5</v>
      </c>
      <c r="B11" s="43">
        <v>347</v>
      </c>
      <c r="C11" s="43" t="s">
        <v>118</v>
      </c>
      <c r="D11" s="43">
        <v>2010</v>
      </c>
      <c r="E11" s="40" t="s">
        <v>35</v>
      </c>
      <c r="F11" s="4"/>
      <c r="G11" s="4"/>
      <c r="H11" s="4"/>
      <c r="I11" s="30" t="s">
        <v>231</v>
      </c>
      <c r="J11" s="78" t="s">
        <v>14</v>
      </c>
    </row>
    <row r="12" spans="1:11" ht="15.75" x14ac:dyDescent="0.25">
      <c r="A12" s="37"/>
      <c r="B12" s="43">
        <v>263</v>
      </c>
      <c r="C12" s="43" t="s">
        <v>133</v>
      </c>
      <c r="D12" s="43">
        <v>2009</v>
      </c>
      <c r="E12" s="40" t="s">
        <v>132</v>
      </c>
      <c r="F12" s="4"/>
      <c r="G12" s="4"/>
      <c r="H12" s="4"/>
      <c r="I12" s="30" t="s">
        <v>234</v>
      </c>
      <c r="J12" s="78" t="s">
        <v>10</v>
      </c>
    </row>
    <row r="13" spans="1:11" ht="15.75" x14ac:dyDescent="0.25">
      <c r="A13" s="37"/>
      <c r="B13" s="43">
        <v>180</v>
      </c>
      <c r="C13" s="43" t="s">
        <v>92</v>
      </c>
      <c r="D13" s="43">
        <v>2010</v>
      </c>
      <c r="E13" s="40" t="s">
        <v>90</v>
      </c>
      <c r="F13" s="4"/>
      <c r="G13" s="4"/>
      <c r="H13" s="4"/>
      <c r="I13" s="30" t="s">
        <v>222</v>
      </c>
      <c r="J13" s="78" t="s">
        <v>147</v>
      </c>
    </row>
    <row r="14" spans="1:11" ht="15.75" x14ac:dyDescent="0.25">
      <c r="A14" s="37">
        <v>1</v>
      </c>
      <c r="B14" s="43">
        <v>307</v>
      </c>
      <c r="C14" s="43" t="s">
        <v>112</v>
      </c>
      <c r="D14" s="43">
        <v>2009</v>
      </c>
      <c r="E14" s="40" t="s">
        <v>113</v>
      </c>
      <c r="F14" s="4"/>
      <c r="G14" s="4"/>
      <c r="H14" s="4"/>
      <c r="I14" s="30" t="s">
        <v>228</v>
      </c>
      <c r="J14" s="78" t="s">
        <v>148</v>
      </c>
    </row>
    <row r="15" spans="1:11" ht="15.75" x14ac:dyDescent="0.25">
      <c r="A15" s="37">
        <v>2</v>
      </c>
      <c r="B15" s="43">
        <v>352</v>
      </c>
      <c r="C15" s="43" t="s">
        <v>123</v>
      </c>
      <c r="D15" s="43">
        <v>2010</v>
      </c>
      <c r="E15" s="40" t="s">
        <v>224</v>
      </c>
      <c r="F15" s="4"/>
      <c r="G15" s="4"/>
      <c r="H15" s="4"/>
      <c r="I15" s="30" t="s">
        <v>225</v>
      </c>
      <c r="J15" s="78" t="s">
        <v>149</v>
      </c>
    </row>
    <row r="16" spans="1:11" ht="15.75" x14ac:dyDescent="0.25">
      <c r="A16" s="37">
        <v>3</v>
      </c>
      <c r="B16" s="43">
        <v>355</v>
      </c>
      <c r="C16" s="43" t="s">
        <v>125</v>
      </c>
      <c r="D16" s="43">
        <v>2010</v>
      </c>
      <c r="E16" s="40" t="s">
        <v>35</v>
      </c>
      <c r="F16" s="4"/>
      <c r="G16" s="4"/>
      <c r="H16" s="4"/>
      <c r="I16" s="30" t="s">
        <v>229</v>
      </c>
      <c r="J16" s="78" t="s">
        <v>176</v>
      </c>
    </row>
    <row r="17" spans="1:11" ht="15.6" customHeight="1" x14ac:dyDescent="0.25">
      <c r="A17" s="37">
        <v>4</v>
      </c>
      <c r="B17" s="43">
        <v>308</v>
      </c>
      <c r="C17" s="43" t="s">
        <v>114</v>
      </c>
      <c r="D17" s="43">
        <v>2010</v>
      </c>
      <c r="E17" s="40" t="s">
        <v>113</v>
      </c>
      <c r="F17" s="4"/>
      <c r="G17" s="4"/>
      <c r="H17" s="4"/>
      <c r="I17" s="30" t="s">
        <v>230</v>
      </c>
      <c r="J17" s="78" t="s">
        <v>177</v>
      </c>
    </row>
    <row r="18" spans="1:11" ht="15.75" x14ac:dyDescent="0.25">
      <c r="A18" s="37">
        <v>5</v>
      </c>
      <c r="B18" s="43">
        <v>351</v>
      </c>
      <c r="C18" s="43" t="s">
        <v>122</v>
      </c>
      <c r="D18" s="43">
        <v>2010</v>
      </c>
      <c r="E18" s="69" t="s">
        <v>35</v>
      </c>
      <c r="F18" s="4"/>
      <c r="G18" s="4"/>
      <c r="H18" s="4"/>
      <c r="I18" s="30" t="s">
        <v>233</v>
      </c>
      <c r="J18" s="78" t="s">
        <v>178</v>
      </c>
    </row>
    <row r="19" spans="1:11" ht="15.75" x14ac:dyDescent="0.25">
      <c r="A19" s="37"/>
      <c r="B19" s="43">
        <v>209</v>
      </c>
      <c r="C19" s="43" t="s">
        <v>102</v>
      </c>
      <c r="D19" s="43">
        <v>2010</v>
      </c>
      <c r="E19" s="40" t="s">
        <v>96</v>
      </c>
      <c r="F19" s="4"/>
      <c r="G19" s="4"/>
      <c r="H19" s="4"/>
      <c r="I19" s="30" t="s">
        <v>223</v>
      </c>
      <c r="J19" s="78" t="s">
        <v>182</v>
      </c>
    </row>
    <row r="20" spans="1:11" ht="15.75" x14ac:dyDescent="0.25">
      <c r="A20" s="37"/>
      <c r="B20" s="43">
        <v>181</v>
      </c>
      <c r="C20" s="43" t="s">
        <v>93</v>
      </c>
      <c r="D20" s="43">
        <v>2009</v>
      </c>
      <c r="E20" s="40" t="s">
        <v>90</v>
      </c>
      <c r="F20" s="4"/>
      <c r="G20" s="4"/>
      <c r="H20" s="4"/>
      <c r="I20" s="30" t="s">
        <v>227</v>
      </c>
      <c r="J20" s="78" t="s">
        <v>179</v>
      </c>
    </row>
    <row r="21" spans="1:11" ht="15.75" x14ac:dyDescent="0.25">
      <c r="A21" s="37">
        <v>1</v>
      </c>
      <c r="B21" s="43">
        <v>98</v>
      </c>
      <c r="C21" s="43" t="s">
        <v>73</v>
      </c>
      <c r="D21" s="43" t="s">
        <v>69</v>
      </c>
      <c r="E21" s="40" t="s">
        <v>71</v>
      </c>
      <c r="F21" s="4"/>
      <c r="G21" s="4"/>
      <c r="H21" s="4"/>
      <c r="I21" s="30" t="s">
        <v>226</v>
      </c>
      <c r="J21" s="78" t="s">
        <v>180</v>
      </c>
    </row>
    <row r="22" spans="1:11" ht="15.75" x14ac:dyDescent="0.25">
      <c r="A22" s="37">
        <v>2</v>
      </c>
      <c r="B22" s="43">
        <v>96</v>
      </c>
      <c r="C22" s="43" t="s">
        <v>68</v>
      </c>
      <c r="D22" s="43" t="s">
        <v>69</v>
      </c>
      <c r="E22" s="40" t="s">
        <v>71</v>
      </c>
      <c r="F22" s="4"/>
      <c r="G22" s="4"/>
      <c r="H22" s="4"/>
      <c r="I22" s="30" t="s">
        <v>220</v>
      </c>
      <c r="J22" s="78" t="s">
        <v>181</v>
      </c>
    </row>
    <row r="23" spans="1:11" ht="15.75" x14ac:dyDescent="0.25">
      <c r="A23" s="37">
        <v>3</v>
      </c>
      <c r="B23" s="69">
        <v>15</v>
      </c>
      <c r="C23" s="69" t="s">
        <v>56</v>
      </c>
      <c r="D23" s="69">
        <v>2010</v>
      </c>
      <c r="E23" s="40" t="s">
        <v>52</v>
      </c>
      <c r="F23" s="4"/>
      <c r="G23" s="4"/>
      <c r="H23" s="4"/>
      <c r="I23" s="30" t="s">
        <v>175</v>
      </c>
      <c r="J23" s="2"/>
    </row>
    <row r="24" spans="1:11" ht="15.75" x14ac:dyDescent="0.25">
      <c r="A24" s="37">
        <v>4</v>
      </c>
      <c r="B24" s="43">
        <v>208</v>
      </c>
      <c r="C24" s="43" t="s">
        <v>101</v>
      </c>
      <c r="D24" s="43">
        <v>2009</v>
      </c>
      <c r="E24" s="40" t="s">
        <v>96</v>
      </c>
      <c r="F24" s="4"/>
      <c r="G24" s="4"/>
      <c r="H24" s="4"/>
      <c r="I24" s="30" t="s">
        <v>175</v>
      </c>
      <c r="J24" s="2"/>
    </row>
    <row r="25" spans="1:11" ht="15.75" x14ac:dyDescent="0.25">
      <c r="A25" s="37">
        <v>5</v>
      </c>
      <c r="B25" s="43"/>
      <c r="C25" s="43"/>
      <c r="D25" s="43"/>
      <c r="E25" s="40"/>
      <c r="F25" s="4"/>
      <c r="G25" s="4"/>
      <c r="H25" s="4"/>
      <c r="I25" s="30"/>
      <c r="J25" s="2"/>
    </row>
    <row r="26" spans="1:11" ht="15.75" x14ac:dyDescent="0.25">
      <c r="A26" s="37"/>
      <c r="B26" s="43"/>
      <c r="C26" s="43"/>
      <c r="D26" s="43"/>
      <c r="E26" s="40"/>
      <c r="F26" s="4"/>
      <c r="G26" s="4"/>
      <c r="H26" s="4"/>
      <c r="I26" s="30"/>
      <c r="J26" s="2"/>
    </row>
    <row r="27" spans="1:11" ht="15.75" x14ac:dyDescent="0.25">
      <c r="A27" s="37"/>
      <c r="B27" s="43"/>
      <c r="C27" s="43"/>
      <c r="D27" s="43"/>
      <c r="E27" s="69"/>
      <c r="F27" s="4"/>
      <c r="G27" s="4"/>
      <c r="H27" s="4"/>
      <c r="I27" s="30"/>
      <c r="J27" s="2"/>
    </row>
    <row r="28" spans="1:11" ht="15.75" x14ac:dyDescent="0.25">
      <c r="A28" s="37">
        <v>1</v>
      </c>
      <c r="B28" s="43"/>
      <c r="C28" s="43"/>
      <c r="D28" s="43"/>
      <c r="E28" s="39"/>
      <c r="F28" s="4"/>
      <c r="G28" s="4"/>
      <c r="H28" s="4"/>
      <c r="I28" s="30"/>
      <c r="J28" s="2"/>
    </row>
    <row r="29" spans="1:11" ht="15.75" x14ac:dyDescent="0.25">
      <c r="A29" s="44">
        <v>2</v>
      </c>
      <c r="B29" s="43"/>
      <c r="C29" s="43"/>
      <c r="D29" s="43"/>
      <c r="E29" s="40"/>
      <c r="F29" s="4"/>
      <c r="G29" s="4"/>
      <c r="H29" s="4"/>
      <c r="I29" s="30"/>
      <c r="J29" s="2"/>
    </row>
    <row r="30" spans="1:11" ht="15.75" x14ac:dyDescent="0.25">
      <c r="A30" s="3">
        <v>3</v>
      </c>
      <c r="B30" s="45"/>
      <c r="C30" s="45"/>
      <c r="D30" s="45"/>
      <c r="E30" s="38"/>
      <c r="F30" s="4"/>
      <c r="G30" s="4"/>
      <c r="H30" s="4"/>
      <c r="I30" s="30"/>
      <c r="J30" s="2"/>
      <c r="K30" s="1"/>
    </row>
    <row r="31" spans="1:11" ht="15.75" x14ac:dyDescent="0.25">
      <c r="A31" s="6"/>
      <c r="B31" s="16"/>
      <c r="C31" s="6"/>
      <c r="D31" s="6"/>
      <c r="E31" s="6"/>
      <c r="F31" s="6"/>
      <c r="G31" s="6"/>
      <c r="H31" s="6"/>
      <c r="I31" s="30"/>
      <c r="J31" s="6"/>
    </row>
    <row r="32" spans="1:11" ht="15.75" x14ac:dyDescent="0.25">
      <c r="A32" s="6"/>
      <c r="B32" s="3"/>
      <c r="C32" s="2"/>
      <c r="D32" s="2"/>
      <c r="E32" s="2"/>
      <c r="F32" s="6"/>
      <c r="G32" s="6"/>
      <c r="H32" s="6"/>
      <c r="I32" s="6"/>
      <c r="J32" s="6"/>
    </row>
    <row r="33" spans="1:10" ht="15.75" x14ac:dyDescent="0.25">
      <c r="A33" s="6"/>
      <c r="B33" s="3"/>
      <c r="C33" s="2"/>
      <c r="D33" s="2"/>
      <c r="E33" s="2"/>
      <c r="F33" s="6"/>
      <c r="G33" s="6"/>
      <c r="H33" s="6"/>
      <c r="I33" s="6"/>
      <c r="J33" s="6"/>
    </row>
    <row r="35" spans="1:10" x14ac:dyDescent="0.25">
      <c r="C35" t="s">
        <v>6</v>
      </c>
      <c r="D35" s="102"/>
      <c r="E35" s="102"/>
      <c r="I35" s="5"/>
    </row>
  </sheetData>
  <sortState xmlns:xlrd2="http://schemas.microsoft.com/office/spreadsheetml/2017/richdata2" ref="B8:I30">
    <sortCondition ref="I8:I30"/>
  </sortState>
  <mergeCells count="5">
    <mergeCell ref="D35:E35"/>
    <mergeCell ref="I4:K4"/>
    <mergeCell ref="D3:K3"/>
    <mergeCell ref="C4:H4"/>
    <mergeCell ref="F6:H6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L21"/>
  <sheetViews>
    <sheetView workbookViewId="0">
      <selection activeCell="N9" sqref="N9"/>
    </sheetView>
  </sheetViews>
  <sheetFormatPr defaultRowHeight="15" x14ac:dyDescent="0.25"/>
  <cols>
    <col min="1" max="1" width="3.5703125" customWidth="1"/>
    <col min="2" max="2" width="7.28515625" customWidth="1"/>
    <col min="3" max="3" width="21.28515625" customWidth="1"/>
    <col min="4" max="4" width="6.5703125" customWidth="1"/>
    <col min="5" max="5" width="21" customWidth="1"/>
    <col min="6" max="6" width="8.85546875" customWidth="1"/>
    <col min="11" max="11" width="7" customWidth="1"/>
  </cols>
  <sheetData>
    <row r="3" spans="1:12" ht="18.75" x14ac:dyDescent="0.3">
      <c r="D3" s="98" t="s">
        <v>48</v>
      </c>
      <c r="E3" s="98"/>
      <c r="F3" s="98"/>
      <c r="G3" s="98"/>
      <c r="H3" s="98"/>
      <c r="I3" s="98"/>
      <c r="J3" s="98"/>
      <c r="K3" s="98"/>
      <c r="L3" s="98"/>
    </row>
    <row r="4" spans="1:12" ht="21" x14ac:dyDescent="0.35">
      <c r="C4" s="99" t="s">
        <v>8</v>
      </c>
      <c r="D4" s="99"/>
      <c r="E4" s="99"/>
      <c r="F4" s="99"/>
      <c r="G4" s="99"/>
      <c r="H4" s="99"/>
      <c r="I4" s="99"/>
      <c r="J4" s="21"/>
    </row>
    <row r="6" spans="1:12" ht="21" x14ac:dyDescent="0.35">
      <c r="F6" s="99" t="s">
        <v>15</v>
      </c>
      <c r="G6" s="99"/>
      <c r="H6" s="99"/>
      <c r="I6" s="99"/>
    </row>
    <row r="7" spans="1:12" ht="15.75" x14ac:dyDescent="0.25">
      <c r="A7" s="46" t="s">
        <v>16</v>
      </c>
      <c r="B7" s="46" t="s">
        <v>0</v>
      </c>
      <c r="C7" s="46" t="s">
        <v>1</v>
      </c>
      <c r="D7" s="46" t="s">
        <v>2</v>
      </c>
      <c r="E7" s="46" t="s">
        <v>3</v>
      </c>
      <c r="F7" s="3">
        <v>1</v>
      </c>
      <c r="G7" s="3">
        <v>2</v>
      </c>
      <c r="H7" s="3">
        <v>3</v>
      </c>
      <c r="I7" s="3">
        <v>4</v>
      </c>
      <c r="J7" s="2" t="s">
        <v>5</v>
      </c>
      <c r="K7" s="2" t="s">
        <v>4</v>
      </c>
    </row>
    <row r="8" spans="1:12" ht="15.75" x14ac:dyDescent="0.25">
      <c r="A8" s="38">
        <v>1</v>
      </c>
      <c r="B8" s="69">
        <v>14</v>
      </c>
      <c r="C8" s="69" t="s">
        <v>51</v>
      </c>
      <c r="D8" s="69">
        <v>2009</v>
      </c>
      <c r="E8" s="40" t="s">
        <v>52</v>
      </c>
      <c r="F8" s="4"/>
      <c r="G8" s="4"/>
      <c r="H8" s="4"/>
      <c r="I8" s="4"/>
      <c r="J8" s="87">
        <v>1.8069444444444444E-3</v>
      </c>
      <c r="K8" s="26" t="s">
        <v>22</v>
      </c>
    </row>
    <row r="9" spans="1:12" ht="15.75" x14ac:dyDescent="0.25">
      <c r="A9" s="38">
        <v>2</v>
      </c>
      <c r="B9" s="43">
        <v>179</v>
      </c>
      <c r="C9" s="43" t="s">
        <v>89</v>
      </c>
      <c r="D9" s="43">
        <v>2010</v>
      </c>
      <c r="E9" s="40" t="s">
        <v>90</v>
      </c>
      <c r="F9" s="4"/>
      <c r="G9" s="4"/>
      <c r="H9" s="4"/>
      <c r="I9" s="4"/>
      <c r="J9" s="87">
        <v>2.0280092592592593E-3</v>
      </c>
      <c r="K9" s="26" t="s">
        <v>13</v>
      </c>
    </row>
    <row r="10" spans="1:12" ht="15.75" x14ac:dyDescent="0.25">
      <c r="A10" s="38">
        <v>4</v>
      </c>
      <c r="B10" s="43">
        <v>206</v>
      </c>
      <c r="C10" s="43" t="s">
        <v>99</v>
      </c>
      <c r="D10" s="43">
        <v>2009</v>
      </c>
      <c r="E10" s="40" t="s">
        <v>96</v>
      </c>
      <c r="F10" s="3"/>
      <c r="G10" s="3"/>
      <c r="H10" s="3"/>
      <c r="I10" s="3"/>
      <c r="J10" s="87">
        <v>2.0486111111111113E-3</v>
      </c>
      <c r="K10" s="26" t="s">
        <v>12</v>
      </c>
    </row>
    <row r="11" spans="1:12" ht="15.75" x14ac:dyDescent="0.25">
      <c r="A11" s="38">
        <v>5</v>
      </c>
      <c r="B11" s="43">
        <v>349</v>
      </c>
      <c r="C11" s="43" t="s">
        <v>120</v>
      </c>
      <c r="D11" s="43">
        <v>2010</v>
      </c>
      <c r="E11" s="40" t="s">
        <v>35</v>
      </c>
      <c r="F11" s="4"/>
      <c r="G11" s="4"/>
      <c r="H11" s="4"/>
      <c r="I11" s="4"/>
      <c r="J11" s="87">
        <v>2.0626157407407407E-3</v>
      </c>
      <c r="K11" s="26" t="s">
        <v>14</v>
      </c>
    </row>
    <row r="12" spans="1:12" ht="15.75" x14ac:dyDescent="0.25">
      <c r="A12" s="38">
        <v>6</v>
      </c>
      <c r="B12" s="43">
        <v>347</v>
      </c>
      <c r="C12" s="43" t="s">
        <v>118</v>
      </c>
      <c r="D12" s="43">
        <v>2010</v>
      </c>
      <c r="E12" s="40" t="s">
        <v>35</v>
      </c>
      <c r="F12" s="4"/>
      <c r="G12" s="4"/>
      <c r="H12" s="4"/>
      <c r="I12" s="4"/>
      <c r="J12" s="87">
        <v>2.1440972222222222E-3</v>
      </c>
      <c r="K12" s="26" t="s">
        <v>10</v>
      </c>
    </row>
    <row r="13" spans="1:12" ht="15.75" x14ac:dyDescent="0.25">
      <c r="A13" s="38">
        <v>7</v>
      </c>
      <c r="B13" s="43">
        <v>182</v>
      </c>
      <c r="C13" s="43" t="s">
        <v>94</v>
      </c>
      <c r="D13" s="43">
        <v>2009</v>
      </c>
      <c r="E13" s="40" t="s">
        <v>90</v>
      </c>
      <c r="F13" s="4"/>
      <c r="G13" s="4"/>
      <c r="H13" s="4"/>
      <c r="I13" s="4"/>
      <c r="J13" s="87">
        <v>2.1856481481481484E-3</v>
      </c>
      <c r="K13" s="26" t="s">
        <v>147</v>
      </c>
    </row>
    <row r="14" spans="1:12" ht="15.75" x14ac:dyDescent="0.25">
      <c r="A14" s="38">
        <v>8</v>
      </c>
      <c r="B14" s="69">
        <v>16</v>
      </c>
      <c r="C14" s="69" t="s">
        <v>53</v>
      </c>
      <c r="D14" s="69">
        <v>2010</v>
      </c>
      <c r="E14" s="40" t="s">
        <v>52</v>
      </c>
      <c r="F14" s="4"/>
      <c r="G14" s="4"/>
      <c r="H14" s="4"/>
      <c r="I14" s="4"/>
      <c r="J14" s="87">
        <v>2.4432870370370372E-3</v>
      </c>
      <c r="K14" s="26" t="s">
        <v>148</v>
      </c>
    </row>
    <row r="15" spans="1:12" ht="15.75" x14ac:dyDescent="0.25">
      <c r="A15" s="38">
        <v>9</v>
      </c>
      <c r="B15" s="43">
        <v>311</v>
      </c>
      <c r="C15" s="43" t="s">
        <v>117</v>
      </c>
      <c r="D15" s="43">
        <v>2009</v>
      </c>
      <c r="E15" s="40" t="s">
        <v>113</v>
      </c>
      <c r="F15" s="4"/>
      <c r="G15" s="4"/>
      <c r="H15" s="4"/>
      <c r="I15" s="4"/>
      <c r="J15" s="87">
        <v>2.4874999999999997E-3</v>
      </c>
      <c r="K15" s="26" t="s">
        <v>149</v>
      </c>
    </row>
    <row r="16" spans="1:12" ht="15.75" x14ac:dyDescent="0.25">
      <c r="A16" s="38">
        <v>10</v>
      </c>
      <c r="B16" s="69">
        <v>17</v>
      </c>
      <c r="C16" s="69" t="s">
        <v>54</v>
      </c>
      <c r="D16" s="69">
        <v>2010</v>
      </c>
      <c r="E16" s="40" t="s">
        <v>52</v>
      </c>
      <c r="F16" s="4"/>
      <c r="G16" s="4"/>
      <c r="H16" s="4"/>
      <c r="I16" s="4"/>
      <c r="J16" s="87">
        <v>2.6221064814814818E-3</v>
      </c>
      <c r="K16" s="26" t="s">
        <v>176</v>
      </c>
    </row>
    <row r="17" spans="1:12" ht="15.75" x14ac:dyDescent="0.25">
      <c r="A17" s="38">
        <v>11</v>
      </c>
      <c r="B17" s="43">
        <v>99</v>
      </c>
      <c r="C17" s="43" t="s">
        <v>74</v>
      </c>
      <c r="D17" s="43" t="s">
        <v>69</v>
      </c>
      <c r="E17" s="40" t="s">
        <v>71</v>
      </c>
      <c r="F17" s="4"/>
      <c r="G17" s="4"/>
      <c r="H17" s="4"/>
      <c r="I17" s="4"/>
      <c r="J17" s="87">
        <v>2.7072916666666664E-3</v>
      </c>
      <c r="K17" s="26" t="s">
        <v>177</v>
      </c>
    </row>
    <row r="18" spans="1:12" ht="15.75" x14ac:dyDescent="0.25">
      <c r="A18" s="38">
        <v>12</v>
      </c>
      <c r="B18" s="43">
        <v>163</v>
      </c>
      <c r="C18" s="43" t="s">
        <v>86</v>
      </c>
      <c r="D18" s="43" t="s">
        <v>76</v>
      </c>
      <c r="E18" s="40" t="s">
        <v>87</v>
      </c>
      <c r="F18" s="4"/>
      <c r="G18" s="4"/>
      <c r="H18" s="4"/>
      <c r="I18" s="4"/>
      <c r="J18" s="87" t="s">
        <v>175</v>
      </c>
      <c r="K18" s="26"/>
    </row>
    <row r="19" spans="1:12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1" spans="1:12" x14ac:dyDescent="0.25">
      <c r="C21" t="s">
        <v>6</v>
      </c>
      <c r="D21" s="102"/>
      <c r="E21" s="102"/>
      <c r="I21" t="s">
        <v>7</v>
      </c>
      <c r="J21" s="5"/>
    </row>
  </sheetData>
  <sortState xmlns:xlrd2="http://schemas.microsoft.com/office/spreadsheetml/2017/richdata2" ref="B8:K18">
    <sortCondition ref="J8:J18"/>
  </sortState>
  <mergeCells count="4">
    <mergeCell ref="D3:L3"/>
    <mergeCell ref="C4:I4"/>
    <mergeCell ref="F6:I6"/>
    <mergeCell ref="D21:E2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R26"/>
  <sheetViews>
    <sheetView workbookViewId="0">
      <selection activeCell="E9" sqref="E9"/>
    </sheetView>
  </sheetViews>
  <sheetFormatPr defaultRowHeight="15" x14ac:dyDescent="0.25"/>
  <cols>
    <col min="1" max="1" width="4.140625" customWidth="1"/>
    <col min="2" max="2" width="5" customWidth="1"/>
    <col min="3" max="3" width="26.7109375" customWidth="1"/>
    <col min="4" max="4" width="24.140625" customWidth="1"/>
    <col min="5" max="5" width="17.85546875" customWidth="1"/>
    <col min="6" max="6" width="7.7109375" customWidth="1"/>
    <col min="7" max="7" width="6" customWidth="1"/>
    <col min="8" max="8" width="5.85546875" customWidth="1"/>
    <col min="9" max="9" width="6.42578125" customWidth="1"/>
    <col min="10" max="10" width="10.140625" customWidth="1"/>
    <col min="11" max="12" width="5.85546875" customWidth="1"/>
    <col min="13" max="13" width="6" customWidth="1"/>
    <col min="14" max="16" width="5.7109375" customWidth="1"/>
    <col min="17" max="17" width="6.140625" customWidth="1"/>
    <col min="18" max="18" width="5.7109375" customWidth="1"/>
    <col min="19" max="19" width="8.140625" customWidth="1"/>
    <col min="20" max="20" width="7" customWidth="1"/>
  </cols>
  <sheetData>
    <row r="3" spans="1:18" ht="18.75" x14ac:dyDescent="0.3">
      <c r="C3" s="103" t="s">
        <v>48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</row>
    <row r="4" spans="1:18" ht="21" x14ac:dyDescent="0.35">
      <c r="C4" s="99"/>
      <c r="D4" s="99"/>
      <c r="E4" s="99"/>
      <c r="F4" s="99"/>
      <c r="G4" s="99"/>
      <c r="H4" s="99"/>
    </row>
    <row r="6" spans="1:18" ht="21" x14ac:dyDescent="0.35">
      <c r="E6" s="99"/>
      <c r="F6" s="99"/>
      <c r="G6" s="99"/>
      <c r="H6" s="99"/>
      <c r="I6" s="99"/>
      <c r="J6" s="22" t="s">
        <v>30</v>
      </c>
      <c r="L6" s="104" t="s">
        <v>29</v>
      </c>
      <c r="M6" s="104"/>
      <c r="N6" s="104"/>
      <c r="O6" s="104"/>
      <c r="P6" s="71"/>
    </row>
    <row r="7" spans="1:18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18" ht="8.25" hidden="1" customHeight="1" x14ac:dyDescent="0.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8" ht="45" x14ac:dyDescent="0.25">
      <c r="A9" s="10" t="s">
        <v>23</v>
      </c>
      <c r="B9" s="15" t="s">
        <v>0</v>
      </c>
      <c r="C9" s="11" t="s">
        <v>1</v>
      </c>
      <c r="D9" s="70" t="s">
        <v>3</v>
      </c>
      <c r="E9" s="12" t="s">
        <v>24</v>
      </c>
      <c r="F9" s="12">
        <v>1.1000000000000001</v>
      </c>
      <c r="G9" s="13" t="s">
        <v>38</v>
      </c>
      <c r="H9" s="13" t="s">
        <v>39</v>
      </c>
      <c r="I9" s="13" t="s">
        <v>40</v>
      </c>
      <c r="J9" s="13" t="s">
        <v>41</v>
      </c>
      <c r="K9" s="13" t="s">
        <v>42</v>
      </c>
      <c r="L9" s="13" t="s">
        <v>43</v>
      </c>
      <c r="M9" s="13" t="s">
        <v>45</v>
      </c>
      <c r="N9" s="13" t="s">
        <v>46</v>
      </c>
      <c r="O9" s="13" t="s">
        <v>44</v>
      </c>
      <c r="P9" s="13" t="s">
        <v>251</v>
      </c>
      <c r="Q9" s="14" t="s">
        <v>25</v>
      </c>
      <c r="R9" s="14" t="s">
        <v>4</v>
      </c>
    </row>
    <row r="10" spans="1:18" ht="16.5" customHeight="1" x14ac:dyDescent="0.25">
      <c r="A10" s="50">
        <v>1</v>
      </c>
      <c r="B10" s="43">
        <v>115</v>
      </c>
      <c r="C10" s="43" t="s">
        <v>75</v>
      </c>
      <c r="D10" s="43" t="s">
        <v>77</v>
      </c>
      <c r="E10" s="92">
        <v>1.35</v>
      </c>
      <c r="F10" s="13"/>
      <c r="G10" s="13"/>
      <c r="H10" s="13"/>
      <c r="I10" s="13"/>
      <c r="J10" s="13" t="s">
        <v>246</v>
      </c>
      <c r="K10" s="13" t="s">
        <v>246</v>
      </c>
      <c r="L10" s="13" t="s">
        <v>246</v>
      </c>
      <c r="M10" s="13" t="s">
        <v>246</v>
      </c>
      <c r="N10" s="13" t="s">
        <v>246</v>
      </c>
      <c r="O10" s="13" t="s">
        <v>246</v>
      </c>
      <c r="P10" s="13" t="s">
        <v>249</v>
      </c>
      <c r="Q10" s="13" t="s">
        <v>251</v>
      </c>
      <c r="R10" s="93" t="s">
        <v>22</v>
      </c>
    </row>
    <row r="11" spans="1:18" ht="15.75" x14ac:dyDescent="0.25">
      <c r="A11" s="50">
        <v>2</v>
      </c>
      <c r="B11" s="43">
        <v>269</v>
      </c>
      <c r="C11" s="43" t="s">
        <v>129</v>
      </c>
      <c r="D11" s="43" t="s">
        <v>128</v>
      </c>
      <c r="E11" s="91">
        <v>1.3</v>
      </c>
      <c r="F11" s="13"/>
      <c r="G11" s="13"/>
      <c r="H11" s="13"/>
      <c r="I11" s="13" t="s">
        <v>246</v>
      </c>
      <c r="J11" s="13" t="s">
        <v>246</v>
      </c>
      <c r="K11" s="13" t="s">
        <v>249</v>
      </c>
      <c r="L11" s="13" t="s">
        <v>249</v>
      </c>
      <c r="M11" s="13" t="s">
        <v>246</v>
      </c>
      <c r="N11" s="13" t="s">
        <v>246</v>
      </c>
      <c r="O11" s="13" t="s">
        <v>247</v>
      </c>
      <c r="P11" s="13"/>
      <c r="Q11" s="13" t="s">
        <v>46</v>
      </c>
      <c r="R11" s="93" t="s">
        <v>13</v>
      </c>
    </row>
    <row r="12" spans="1:18" ht="15.75" x14ac:dyDescent="0.25">
      <c r="A12" s="50">
        <v>3</v>
      </c>
      <c r="B12" s="43">
        <v>118</v>
      </c>
      <c r="C12" s="43" t="s">
        <v>80</v>
      </c>
      <c r="D12" s="43" t="s">
        <v>77</v>
      </c>
      <c r="E12" s="89">
        <v>1.3</v>
      </c>
      <c r="F12" s="13"/>
      <c r="G12" s="13"/>
      <c r="H12" s="13"/>
      <c r="I12" s="13" t="s">
        <v>246</v>
      </c>
      <c r="J12" s="13" t="s">
        <v>246</v>
      </c>
      <c r="K12" s="13" t="s">
        <v>246</v>
      </c>
      <c r="L12" s="13" t="s">
        <v>246</v>
      </c>
      <c r="M12" s="13" t="s">
        <v>248</v>
      </c>
      <c r="N12" s="13" t="s">
        <v>249</v>
      </c>
      <c r="O12" s="13" t="s">
        <v>247</v>
      </c>
      <c r="P12" s="13"/>
      <c r="Q12" s="13" t="s">
        <v>46</v>
      </c>
      <c r="R12" s="93" t="s">
        <v>12</v>
      </c>
    </row>
    <row r="13" spans="1:18" ht="15.75" x14ac:dyDescent="0.25">
      <c r="A13" s="50">
        <v>4</v>
      </c>
      <c r="B13" s="43">
        <v>214</v>
      </c>
      <c r="C13" s="43" t="s">
        <v>108</v>
      </c>
      <c r="D13" s="43" t="s">
        <v>96</v>
      </c>
      <c r="E13" s="90">
        <v>1.4</v>
      </c>
      <c r="F13" s="12"/>
      <c r="G13" s="13"/>
      <c r="H13" s="13"/>
      <c r="I13" s="13"/>
      <c r="J13" s="13"/>
      <c r="K13" s="13" t="s">
        <v>246</v>
      </c>
      <c r="L13" s="13" t="s">
        <v>246</v>
      </c>
      <c r="M13" s="13" t="s">
        <v>249</v>
      </c>
      <c r="N13" s="13" t="s">
        <v>247</v>
      </c>
      <c r="O13" s="13"/>
      <c r="P13" s="13"/>
      <c r="Q13" s="14">
        <v>1.48</v>
      </c>
      <c r="R13" s="94" t="s">
        <v>14</v>
      </c>
    </row>
    <row r="14" spans="1:18" ht="15.75" x14ac:dyDescent="0.25">
      <c r="A14" s="50">
        <v>5</v>
      </c>
      <c r="B14" s="69">
        <v>48</v>
      </c>
      <c r="C14" s="69" t="s">
        <v>59</v>
      </c>
      <c r="D14" s="69" t="s">
        <v>58</v>
      </c>
      <c r="E14" s="16">
        <v>1.1000000000000001</v>
      </c>
      <c r="F14" s="13" t="s">
        <v>246</v>
      </c>
      <c r="G14" s="13" t="s">
        <v>246</v>
      </c>
      <c r="H14" s="13" t="s">
        <v>246</v>
      </c>
      <c r="I14" s="13" t="s">
        <v>248</v>
      </c>
      <c r="J14" s="13" t="s">
        <v>249</v>
      </c>
      <c r="K14" s="13" t="s">
        <v>249</v>
      </c>
      <c r="L14" s="13" t="s">
        <v>247</v>
      </c>
      <c r="M14" s="13"/>
      <c r="N14" s="13"/>
      <c r="O14" s="13"/>
      <c r="P14" s="13"/>
      <c r="Q14" s="13" t="s">
        <v>42</v>
      </c>
      <c r="R14" s="95" t="s">
        <v>10</v>
      </c>
    </row>
    <row r="15" spans="1:18" ht="15.75" x14ac:dyDescent="0.25">
      <c r="A15" s="50">
        <v>6</v>
      </c>
      <c r="B15" s="43">
        <v>215</v>
      </c>
      <c r="C15" s="43" t="s">
        <v>109</v>
      </c>
      <c r="D15" s="43" t="s">
        <v>96</v>
      </c>
      <c r="E15" s="90">
        <v>1.2</v>
      </c>
      <c r="F15" s="12"/>
      <c r="G15" s="13" t="s">
        <v>246</v>
      </c>
      <c r="H15" s="13" t="s">
        <v>246</v>
      </c>
      <c r="I15" s="13" t="s">
        <v>246</v>
      </c>
      <c r="J15" s="13" t="s">
        <v>247</v>
      </c>
      <c r="K15" s="13"/>
      <c r="L15" s="13"/>
      <c r="M15" s="13"/>
      <c r="N15" s="13"/>
      <c r="O15" s="13"/>
      <c r="P15" s="13"/>
      <c r="Q15" s="14">
        <v>1.3</v>
      </c>
      <c r="R15" s="94" t="s">
        <v>147</v>
      </c>
    </row>
    <row r="16" spans="1:18" ht="15.75" x14ac:dyDescent="0.25">
      <c r="A16" s="50">
        <v>7</v>
      </c>
      <c r="B16" s="43">
        <v>181</v>
      </c>
      <c r="C16" s="43" t="s">
        <v>93</v>
      </c>
      <c r="D16" s="43" t="s">
        <v>90</v>
      </c>
      <c r="E16" s="33">
        <v>1.1000000000000001</v>
      </c>
      <c r="F16" s="13" t="s">
        <v>246</v>
      </c>
      <c r="G16" s="13"/>
      <c r="H16" s="13"/>
      <c r="I16" s="13" t="s">
        <v>248</v>
      </c>
      <c r="J16" s="13" t="s">
        <v>247</v>
      </c>
      <c r="K16" s="13"/>
      <c r="L16" s="13"/>
      <c r="M16" s="13"/>
      <c r="N16" s="13"/>
      <c r="O16" s="13"/>
      <c r="P16" s="13"/>
      <c r="Q16" s="13" t="s">
        <v>40</v>
      </c>
      <c r="R16" s="95" t="s">
        <v>148</v>
      </c>
    </row>
    <row r="17" spans="1:18" ht="15.75" x14ac:dyDescent="0.25">
      <c r="A17" s="47">
        <v>8</v>
      </c>
      <c r="B17" s="69">
        <v>47</v>
      </c>
      <c r="C17" s="69" t="s">
        <v>57</v>
      </c>
      <c r="D17" s="69" t="s">
        <v>58</v>
      </c>
      <c r="E17" s="32">
        <v>1.1000000000000001</v>
      </c>
      <c r="F17" s="13">
        <v>0</v>
      </c>
      <c r="G17" s="13">
        <v>0</v>
      </c>
      <c r="H17" s="13">
        <v>0</v>
      </c>
      <c r="I17" s="13">
        <v>0</v>
      </c>
      <c r="J17" s="13" t="s">
        <v>247</v>
      </c>
      <c r="K17" s="13"/>
      <c r="L17" s="13"/>
      <c r="M17" s="13"/>
      <c r="N17" s="13"/>
      <c r="O17" s="13"/>
      <c r="P17" s="13"/>
      <c r="Q17" s="13" t="s">
        <v>40</v>
      </c>
      <c r="R17" s="95" t="s">
        <v>149</v>
      </c>
    </row>
    <row r="18" spans="1:18" ht="15.75" x14ac:dyDescent="0.25">
      <c r="A18" s="47">
        <v>9</v>
      </c>
      <c r="B18" s="43">
        <v>179</v>
      </c>
      <c r="C18" s="43" t="s">
        <v>89</v>
      </c>
      <c r="D18" s="43" t="s">
        <v>91</v>
      </c>
      <c r="E18" s="33">
        <v>1.1000000000000001</v>
      </c>
      <c r="F18" s="13" t="s">
        <v>246</v>
      </c>
      <c r="G18" s="13" t="s">
        <v>246</v>
      </c>
      <c r="H18" s="13" t="s">
        <v>246</v>
      </c>
      <c r="I18" s="13" t="s">
        <v>247</v>
      </c>
      <c r="J18" s="13"/>
      <c r="K18" s="13"/>
      <c r="L18" s="13"/>
      <c r="M18" s="13"/>
      <c r="N18" s="13"/>
      <c r="O18" s="13"/>
      <c r="P18" s="13"/>
      <c r="Q18" s="13" t="s">
        <v>39</v>
      </c>
      <c r="R18" s="95" t="s">
        <v>176</v>
      </c>
    </row>
    <row r="19" spans="1:18" ht="15.75" x14ac:dyDescent="0.25">
      <c r="A19" s="47">
        <v>10</v>
      </c>
      <c r="B19" s="43">
        <v>350</v>
      </c>
      <c r="C19" s="43" t="s">
        <v>121</v>
      </c>
      <c r="D19" s="43" t="s">
        <v>35</v>
      </c>
      <c r="E19" s="90">
        <v>1.2</v>
      </c>
      <c r="F19" s="12"/>
      <c r="G19" s="13" t="s">
        <v>248</v>
      </c>
      <c r="H19" s="13" t="s">
        <v>247</v>
      </c>
      <c r="I19" s="13"/>
      <c r="J19" s="13"/>
      <c r="K19" s="13"/>
      <c r="L19" s="13"/>
      <c r="M19" s="13"/>
      <c r="N19" s="13"/>
      <c r="O19" s="13"/>
      <c r="P19" s="13"/>
      <c r="Q19" s="14">
        <v>1.2</v>
      </c>
      <c r="R19" s="94" t="s">
        <v>177</v>
      </c>
    </row>
    <row r="20" spans="1:18" ht="15.75" x14ac:dyDescent="0.25">
      <c r="A20" s="47">
        <v>11</v>
      </c>
      <c r="B20" s="43">
        <v>263</v>
      </c>
      <c r="C20" s="43" t="s">
        <v>252</v>
      </c>
      <c r="D20" s="43" t="s">
        <v>135</v>
      </c>
      <c r="E20" s="33">
        <v>1.2</v>
      </c>
      <c r="F20" s="13"/>
      <c r="G20" s="13" t="s">
        <v>246</v>
      </c>
      <c r="H20" s="13"/>
      <c r="I20" s="13" t="s">
        <v>253</v>
      </c>
      <c r="J20" s="13"/>
      <c r="K20" s="13"/>
      <c r="L20" s="13"/>
      <c r="M20" s="13"/>
      <c r="N20" s="13"/>
      <c r="O20" s="13"/>
      <c r="P20" s="13"/>
      <c r="Q20" s="13" t="s">
        <v>38</v>
      </c>
      <c r="R20" s="95" t="s">
        <v>178</v>
      </c>
    </row>
    <row r="21" spans="1:18" ht="15.75" x14ac:dyDescent="0.25">
      <c r="A21" s="47">
        <v>12</v>
      </c>
      <c r="B21" s="69">
        <v>56</v>
      </c>
      <c r="C21" s="69" t="s">
        <v>63</v>
      </c>
      <c r="D21" s="69" t="s">
        <v>62</v>
      </c>
      <c r="E21" s="32">
        <v>1.1000000000000001</v>
      </c>
      <c r="F21" s="13" t="s">
        <v>246</v>
      </c>
      <c r="G21" s="13" t="s">
        <v>247</v>
      </c>
      <c r="H21" s="13"/>
      <c r="I21" s="13"/>
      <c r="J21" s="13"/>
      <c r="K21" s="13"/>
      <c r="L21" s="13"/>
      <c r="M21" s="13"/>
      <c r="N21" s="13"/>
      <c r="O21" s="13"/>
      <c r="P21" s="13"/>
      <c r="Q21" s="13" t="s">
        <v>250</v>
      </c>
      <c r="R21" s="95" t="s">
        <v>182</v>
      </c>
    </row>
    <row r="22" spans="1:18" ht="15.75" x14ac:dyDescent="0.25">
      <c r="A22" s="47">
        <v>13</v>
      </c>
      <c r="B22" s="69">
        <v>55</v>
      </c>
      <c r="C22" s="69" t="s">
        <v>61</v>
      </c>
      <c r="D22" s="69" t="s">
        <v>62</v>
      </c>
      <c r="E22" s="32">
        <v>1.1000000000000001</v>
      </c>
      <c r="F22" s="13" t="s">
        <v>246</v>
      </c>
      <c r="G22" s="13" t="s">
        <v>247</v>
      </c>
      <c r="H22" s="13"/>
      <c r="I22" s="13"/>
      <c r="J22" s="13"/>
      <c r="K22" s="13"/>
      <c r="L22" s="13"/>
      <c r="M22" s="13"/>
      <c r="N22" s="13"/>
      <c r="O22" s="13"/>
      <c r="P22" s="13"/>
      <c r="Q22" s="13" t="s">
        <v>250</v>
      </c>
      <c r="R22" s="95" t="s">
        <v>179</v>
      </c>
    </row>
    <row r="23" spans="1:18" ht="15.75" x14ac:dyDescent="0.25">
      <c r="A23" s="47">
        <v>14</v>
      </c>
      <c r="B23" s="43">
        <v>269</v>
      </c>
      <c r="C23" s="43" t="s">
        <v>129</v>
      </c>
      <c r="D23" s="43" t="s">
        <v>128</v>
      </c>
      <c r="E23" s="3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5.75" x14ac:dyDescent="0.25">
      <c r="A24" s="47">
        <v>16</v>
      </c>
      <c r="B24" s="43">
        <v>208</v>
      </c>
      <c r="C24" s="43" t="s">
        <v>101</v>
      </c>
      <c r="D24" s="43" t="s">
        <v>96</v>
      </c>
      <c r="E24" s="32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</row>
    <row r="25" spans="1:18" ht="18" customHeight="1" x14ac:dyDescent="0.25"/>
    <row r="26" spans="1:18" ht="18" customHeight="1" x14ac:dyDescent="0.25"/>
  </sheetData>
  <sortState xmlns:xlrd2="http://schemas.microsoft.com/office/spreadsheetml/2017/richdata2" ref="B10:R23">
    <sortCondition descending="1" ref="Q10:Q23"/>
  </sortState>
  <mergeCells count="4">
    <mergeCell ref="C3:Q3"/>
    <mergeCell ref="L6:O6"/>
    <mergeCell ref="C4:H4"/>
    <mergeCell ref="E6:I6"/>
  </mergeCells>
  <phoneticPr fontId="15" type="noConversion"/>
  <pageMargins left="0.25" right="0.25" top="0.75" bottom="0.75" header="0.3" footer="0.3"/>
  <pageSetup paperSize="9" scale="88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0"/>
  <sheetViews>
    <sheetView tabSelected="1" topLeftCell="A10" workbookViewId="0">
      <selection activeCell="E32" sqref="E32"/>
    </sheetView>
  </sheetViews>
  <sheetFormatPr defaultRowHeight="15" x14ac:dyDescent="0.25"/>
  <cols>
    <col min="1" max="1" width="3.5703125" customWidth="1"/>
    <col min="2" max="2" width="6.7109375" customWidth="1"/>
    <col min="3" max="3" width="25.85546875" customWidth="1"/>
    <col min="4" max="4" width="6.7109375" customWidth="1"/>
    <col min="5" max="5" width="21" customWidth="1"/>
    <col min="6" max="6" width="8.85546875" customWidth="1"/>
    <col min="7" max="7" width="8.140625" customWidth="1"/>
    <col min="10" max="10" width="9.140625" customWidth="1"/>
    <col min="13" max="13" width="7.42578125" customWidth="1"/>
    <col min="14" max="14" width="7.140625" customWidth="1"/>
  </cols>
  <sheetData>
    <row r="1" spans="1:14" ht="3" customHeight="1" x14ac:dyDescent="0.25"/>
    <row r="3" spans="1:14" ht="18.75" x14ac:dyDescent="0.3">
      <c r="D3" s="98" t="s">
        <v>48</v>
      </c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36" customHeight="1" x14ac:dyDescent="0.35">
      <c r="C4" s="99" t="s">
        <v>8</v>
      </c>
      <c r="D4" s="99"/>
      <c r="E4" s="99"/>
      <c r="F4" s="99"/>
      <c r="G4" s="99"/>
      <c r="H4" s="99"/>
      <c r="I4" s="99"/>
      <c r="J4" s="105"/>
      <c r="K4" s="105"/>
      <c r="L4" s="105"/>
    </row>
    <row r="6" spans="1:14" ht="17.25" customHeight="1" x14ac:dyDescent="0.35">
      <c r="F6" s="99" t="s">
        <v>19</v>
      </c>
      <c r="G6" s="99"/>
      <c r="H6" s="99"/>
      <c r="I6" s="99"/>
      <c r="J6" s="99"/>
    </row>
    <row r="7" spans="1:14" ht="15.75" x14ac:dyDescent="0.25">
      <c r="A7" s="46" t="s">
        <v>16</v>
      </c>
      <c r="B7" s="46" t="s">
        <v>0</v>
      </c>
      <c r="C7" s="46" t="s">
        <v>1</v>
      </c>
      <c r="D7" s="46" t="s">
        <v>2</v>
      </c>
      <c r="E7" s="46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8.75" customHeight="1" x14ac:dyDescent="0.25">
      <c r="A8" s="38">
        <v>1</v>
      </c>
      <c r="B8" s="43">
        <v>116</v>
      </c>
      <c r="C8" s="43" t="s">
        <v>78</v>
      </c>
      <c r="D8" s="43" t="s">
        <v>76</v>
      </c>
      <c r="E8" s="40" t="s">
        <v>77</v>
      </c>
      <c r="F8" s="8">
        <v>4.7</v>
      </c>
      <c r="G8" s="8">
        <v>4.72</v>
      </c>
      <c r="H8" s="8">
        <v>5</v>
      </c>
      <c r="I8" s="8">
        <v>4.92</v>
      </c>
      <c r="J8" s="7"/>
      <c r="K8" s="7"/>
      <c r="L8" s="8">
        <f>MAX(F8:K8)</f>
        <v>5</v>
      </c>
      <c r="M8" s="78" t="s">
        <v>22</v>
      </c>
    </row>
    <row r="9" spans="1:14" ht="15.75" x14ac:dyDescent="0.25">
      <c r="A9" s="38">
        <v>2</v>
      </c>
      <c r="B9" s="43">
        <v>269</v>
      </c>
      <c r="C9" s="43" t="s">
        <v>236</v>
      </c>
      <c r="D9" s="43">
        <v>2009</v>
      </c>
      <c r="E9" s="40" t="s">
        <v>128</v>
      </c>
      <c r="F9" s="8">
        <v>4.0599999999999996</v>
      </c>
      <c r="G9" s="8" t="s">
        <v>185</v>
      </c>
      <c r="H9" s="8">
        <v>4.68</v>
      </c>
      <c r="I9" s="8">
        <v>4.7</v>
      </c>
      <c r="J9" s="7"/>
      <c r="K9" s="7"/>
      <c r="L9" s="8">
        <f>MAX(F9:K9)</f>
        <v>4.7</v>
      </c>
      <c r="M9" s="78" t="s">
        <v>13</v>
      </c>
    </row>
    <row r="10" spans="1:14" ht="15.75" x14ac:dyDescent="0.25">
      <c r="A10" s="38">
        <v>3</v>
      </c>
      <c r="B10" s="43">
        <v>117</v>
      </c>
      <c r="C10" s="43" t="s">
        <v>79</v>
      </c>
      <c r="D10" s="43" t="s">
        <v>76</v>
      </c>
      <c r="E10" s="40" t="s">
        <v>77</v>
      </c>
      <c r="F10" s="2">
        <v>4.3</v>
      </c>
      <c r="G10" s="2">
        <v>4.57</v>
      </c>
      <c r="H10" s="2">
        <v>4.6100000000000003</v>
      </c>
      <c r="I10" s="2">
        <v>4.2699999999999996</v>
      </c>
      <c r="J10" s="2"/>
      <c r="K10" s="2"/>
      <c r="L10" s="3">
        <f>MAX(F10:K10)</f>
        <v>4.6100000000000003</v>
      </c>
      <c r="M10" s="78" t="s">
        <v>12</v>
      </c>
    </row>
    <row r="11" spans="1:14" ht="15.75" x14ac:dyDescent="0.25">
      <c r="A11" s="38">
        <v>4</v>
      </c>
      <c r="B11" s="43">
        <v>120</v>
      </c>
      <c r="C11" s="43" t="s">
        <v>83</v>
      </c>
      <c r="D11" s="43" t="s">
        <v>69</v>
      </c>
      <c r="E11" s="40" t="s">
        <v>77</v>
      </c>
      <c r="F11" s="8">
        <v>4.32</v>
      </c>
      <c r="G11" s="8">
        <v>4.45</v>
      </c>
      <c r="H11" s="8">
        <v>4.53</v>
      </c>
      <c r="I11" s="8">
        <v>3.92</v>
      </c>
      <c r="J11" s="7"/>
      <c r="K11" s="7"/>
      <c r="L11" s="8">
        <f>MAX(F11:K11)</f>
        <v>4.53</v>
      </c>
      <c r="M11" s="78" t="s">
        <v>14</v>
      </c>
    </row>
    <row r="12" spans="1:14" ht="15.75" x14ac:dyDescent="0.25">
      <c r="A12" s="38">
        <v>5</v>
      </c>
      <c r="B12" s="43">
        <v>271</v>
      </c>
      <c r="C12" s="43" t="s">
        <v>131</v>
      </c>
      <c r="D12" s="43">
        <v>2010</v>
      </c>
      <c r="E12" s="40" t="s">
        <v>128</v>
      </c>
      <c r="F12" s="8">
        <v>4.5</v>
      </c>
      <c r="G12" s="8">
        <v>4.49</v>
      </c>
      <c r="H12" s="8">
        <v>4.25</v>
      </c>
      <c r="I12" s="8">
        <v>4.3600000000000003</v>
      </c>
      <c r="J12" s="7"/>
      <c r="K12" s="7"/>
      <c r="L12" s="8">
        <f>MAX(F12:K12)</f>
        <v>4.5</v>
      </c>
      <c r="M12" s="78" t="s">
        <v>10</v>
      </c>
    </row>
    <row r="13" spans="1:14" ht="15.75" x14ac:dyDescent="0.25">
      <c r="A13" s="38">
        <v>6</v>
      </c>
      <c r="B13" s="69">
        <v>48</v>
      </c>
      <c r="C13" s="69" t="s">
        <v>59</v>
      </c>
      <c r="D13" s="69"/>
      <c r="E13" s="40" t="s">
        <v>58</v>
      </c>
      <c r="F13" s="2" t="s">
        <v>185</v>
      </c>
      <c r="G13" s="2">
        <v>4.1500000000000004</v>
      </c>
      <c r="H13" s="2">
        <v>4.29</v>
      </c>
      <c r="I13" s="2">
        <v>4.2300000000000004</v>
      </c>
      <c r="J13" s="2"/>
      <c r="K13" s="2"/>
      <c r="L13" s="3">
        <f>MAX(G13:K13)</f>
        <v>4.29</v>
      </c>
      <c r="M13" s="78" t="s">
        <v>147</v>
      </c>
    </row>
    <row r="14" spans="1:14" ht="15.75" x14ac:dyDescent="0.25">
      <c r="A14" s="38">
        <v>7</v>
      </c>
      <c r="B14" s="43">
        <v>213</v>
      </c>
      <c r="C14" s="43" t="s">
        <v>107</v>
      </c>
      <c r="D14" s="43">
        <v>2009</v>
      </c>
      <c r="E14" s="40" t="s">
        <v>96</v>
      </c>
      <c r="F14" s="3">
        <v>4.03</v>
      </c>
      <c r="G14" s="3" t="s">
        <v>185</v>
      </c>
      <c r="H14" s="3" t="s">
        <v>185</v>
      </c>
      <c r="I14" s="3">
        <v>4.21</v>
      </c>
      <c r="J14" s="3"/>
      <c r="K14" s="3"/>
      <c r="L14" s="2">
        <f>MAX(F14:K14)</f>
        <v>4.21</v>
      </c>
      <c r="M14" s="78" t="s">
        <v>148</v>
      </c>
    </row>
    <row r="15" spans="1:14" ht="15.75" x14ac:dyDescent="0.25">
      <c r="A15" s="38">
        <v>8</v>
      </c>
      <c r="B15" s="43">
        <v>207</v>
      </c>
      <c r="C15" s="43" t="s">
        <v>100</v>
      </c>
      <c r="D15" s="43">
        <v>2010</v>
      </c>
      <c r="E15" s="40" t="s">
        <v>96</v>
      </c>
      <c r="F15" s="8">
        <v>4.12</v>
      </c>
      <c r="G15" s="8" t="s">
        <v>185</v>
      </c>
      <c r="H15" s="8" t="s">
        <v>185</v>
      </c>
      <c r="I15" s="8">
        <v>3.64</v>
      </c>
      <c r="J15" s="7"/>
      <c r="K15" s="7"/>
      <c r="L15" s="8">
        <f>MAX(F15:K15)</f>
        <v>4.12</v>
      </c>
      <c r="M15" s="78" t="s">
        <v>149</v>
      </c>
    </row>
    <row r="16" spans="1:14" ht="15.75" x14ac:dyDescent="0.25">
      <c r="A16" s="38">
        <v>9</v>
      </c>
      <c r="B16" s="43">
        <v>119</v>
      </c>
      <c r="C16" s="43" t="s">
        <v>81</v>
      </c>
      <c r="D16" s="43" t="s">
        <v>82</v>
      </c>
      <c r="E16" s="40" t="s">
        <v>77</v>
      </c>
      <c r="F16" s="2">
        <v>4.0999999999999996</v>
      </c>
      <c r="G16" s="2">
        <v>3.94</v>
      </c>
      <c r="H16" s="2">
        <v>4.03</v>
      </c>
      <c r="I16" s="2">
        <v>3.72</v>
      </c>
      <c r="J16" s="2"/>
      <c r="K16" s="2"/>
      <c r="L16" s="3">
        <f>MAX(F16:K16)</f>
        <v>4.0999999999999996</v>
      </c>
      <c r="M16" s="78" t="s">
        <v>176</v>
      </c>
    </row>
    <row r="17" spans="1:14" ht="15.75" x14ac:dyDescent="0.25">
      <c r="A17" s="38">
        <v>10</v>
      </c>
      <c r="B17" s="43">
        <v>203</v>
      </c>
      <c r="C17" s="43" t="s">
        <v>95</v>
      </c>
      <c r="D17" s="43">
        <v>2010</v>
      </c>
      <c r="E17" s="40" t="s">
        <v>96</v>
      </c>
      <c r="F17" s="8">
        <v>4.05</v>
      </c>
      <c r="G17" s="8">
        <v>4.09</v>
      </c>
      <c r="H17" s="8">
        <v>3.78</v>
      </c>
      <c r="I17" s="8">
        <v>3.95</v>
      </c>
      <c r="J17" s="7"/>
      <c r="K17" s="7"/>
      <c r="L17" s="8">
        <f>MAX(F17:K17)</f>
        <v>4.09</v>
      </c>
      <c r="M17" s="78" t="s">
        <v>177</v>
      </c>
    </row>
    <row r="18" spans="1:14" ht="15.75" x14ac:dyDescent="0.25">
      <c r="A18" s="38">
        <v>11</v>
      </c>
      <c r="B18" s="43">
        <v>309</v>
      </c>
      <c r="C18" s="43" t="s">
        <v>115</v>
      </c>
      <c r="D18" s="43">
        <v>2010</v>
      </c>
      <c r="E18" s="40" t="s">
        <v>113</v>
      </c>
      <c r="F18" s="8">
        <v>3.92</v>
      </c>
      <c r="G18" s="8">
        <v>3.93</v>
      </c>
      <c r="H18" s="8">
        <v>4.05</v>
      </c>
      <c r="I18" s="8">
        <v>3.64</v>
      </c>
      <c r="J18" s="7"/>
      <c r="K18" s="7"/>
      <c r="L18" s="8">
        <f>MAX(F18:K18)</f>
        <v>4.05</v>
      </c>
      <c r="M18" s="78" t="s">
        <v>178</v>
      </c>
    </row>
    <row r="19" spans="1:14" ht="15.75" x14ac:dyDescent="0.25">
      <c r="A19" s="38">
        <v>12</v>
      </c>
      <c r="B19" s="69">
        <v>47</v>
      </c>
      <c r="C19" s="69" t="s">
        <v>57</v>
      </c>
      <c r="D19" s="69"/>
      <c r="E19" s="40" t="s">
        <v>58</v>
      </c>
      <c r="F19" s="2">
        <v>3.86</v>
      </c>
      <c r="G19" s="2" t="s">
        <v>185</v>
      </c>
      <c r="H19" s="2" t="s">
        <v>185</v>
      </c>
      <c r="I19" s="2">
        <v>4.0199999999999996</v>
      </c>
      <c r="J19" s="2"/>
      <c r="K19" s="2"/>
      <c r="L19" s="3">
        <v>4.0199999999999996</v>
      </c>
      <c r="M19" s="78" t="s">
        <v>182</v>
      </c>
    </row>
    <row r="20" spans="1:14" ht="15.75" x14ac:dyDescent="0.25">
      <c r="A20" s="38">
        <v>13</v>
      </c>
      <c r="B20" s="43">
        <v>98</v>
      </c>
      <c r="C20" s="43" t="s">
        <v>73</v>
      </c>
      <c r="D20" s="43" t="s">
        <v>69</v>
      </c>
      <c r="E20" s="40" t="s">
        <v>71</v>
      </c>
      <c r="F20" s="2">
        <v>4.0199999999999996</v>
      </c>
      <c r="G20" s="2">
        <v>3.96</v>
      </c>
      <c r="H20" s="2">
        <v>3.55</v>
      </c>
      <c r="I20" s="2">
        <v>3.89</v>
      </c>
      <c r="J20" s="2"/>
      <c r="K20" s="2"/>
      <c r="L20" s="3">
        <f>MAX(F20:K20)</f>
        <v>4.0199999999999996</v>
      </c>
      <c r="M20" s="78" t="s">
        <v>179</v>
      </c>
    </row>
    <row r="21" spans="1:14" ht="15.75" x14ac:dyDescent="0.25">
      <c r="A21" s="38">
        <v>14</v>
      </c>
      <c r="B21" s="43">
        <v>180</v>
      </c>
      <c r="C21" s="43" t="s">
        <v>92</v>
      </c>
      <c r="D21" s="43">
        <v>2010</v>
      </c>
      <c r="E21" s="40" t="s">
        <v>90</v>
      </c>
      <c r="F21" s="2" t="s">
        <v>185</v>
      </c>
      <c r="G21" s="2">
        <v>4.0199999999999996</v>
      </c>
      <c r="H21" s="2">
        <v>4.0199999999999996</v>
      </c>
      <c r="I21" s="2">
        <v>3.56</v>
      </c>
      <c r="J21" s="2"/>
      <c r="K21" s="2"/>
      <c r="L21" s="3">
        <f>MAX(G21:K21)</f>
        <v>4.0199999999999996</v>
      </c>
      <c r="M21" s="78" t="s">
        <v>180</v>
      </c>
    </row>
    <row r="22" spans="1:14" ht="15.75" x14ac:dyDescent="0.25">
      <c r="A22" s="38">
        <v>15</v>
      </c>
      <c r="B22" s="43">
        <v>310</v>
      </c>
      <c r="C22" s="43" t="s">
        <v>116</v>
      </c>
      <c r="D22" s="43">
        <v>2009</v>
      </c>
      <c r="E22" s="40" t="s">
        <v>113</v>
      </c>
      <c r="F22" s="2">
        <v>3.45</v>
      </c>
      <c r="G22" s="2">
        <v>3.9</v>
      </c>
      <c r="H22" s="2">
        <v>3.83</v>
      </c>
      <c r="I22" s="2">
        <v>3.97</v>
      </c>
      <c r="J22" s="2"/>
      <c r="K22" s="2"/>
      <c r="L22" s="3">
        <f>MAX(F22:K22)</f>
        <v>3.97</v>
      </c>
      <c r="M22" s="78" t="s">
        <v>181</v>
      </c>
    </row>
    <row r="23" spans="1:14" ht="15.75" x14ac:dyDescent="0.25">
      <c r="A23" s="38">
        <v>16</v>
      </c>
      <c r="B23" s="43">
        <v>349</v>
      </c>
      <c r="C23" s="43" t="s">
        <v>120</v>
      </c>
      <c r="D23" s="43">
        <v>2010</v>
      </c>
      <c r="E23" s="40" t="s">
        <v>35</v>
      </c>
      <c r="F23" s="8">
        <v>3.86</v>
      </c>
      <c r="G23" s="8">
        <v>3.73</v>
      </c>
      <c r="H23" s="8">
        <v>3.81</v>
      </c>
      <c r="I23" s="8" t="s">
        <v>185</v>
      </c>
      <c r="J23" s="7"/>
      <c r="K23" s="7"/>
      <c r="L23" s="8">
        <f>MAX(F23:K23)</f>
        <v>3.86</v>
      </c>
      <c r="M23" s="88" t="s">
        <v>186</v>
      </c>
    </row>
    <row r="24" spans="1:14" ht="15.75" x14ac:dyDescent="0.25">
      <c r="A24" s="38">
        <v>17</v>
      </c>
      <c r="B24" s="43">
        <v>347</v>
      </c>
      <c r="C24" s="43" t="s">
        <v>118</v>
      </c>
      <c r="D24" s="43">
        <v>2010</v>
      </c>
      <c r="E24" s="40" t="s">
        <v>35</v>
      </c>
      <c r="F24" s="8">
        <v>3.8</v>
      </c>
      <c r="G24" s="8" t="s">
        <v>185</v>
      </c>
      <c r="H24" s="8">
        <v>3.72</v>
      </c>
      <c r="I24" s="8" t="s">
        <v>185</v>
      </c>
      <c r="J24" s="7"/>
      <c r="K24" s="7"/>
      <c r="L24" s="8">
        <f>MAX(F24:K24)</f>
        <v>3.8</v>
      </c>
      <c r="M24" s="78" t="s">
        <v>187</v>
      </c>
      <c r="N24" s="1"/>
    </row>
    <row r="25" spans="1:14" ht="15.75" x14ac:dyDescent="0.25">
      <c r="A25" s="38">
        <v>18</v>
      </c>
      <c r="B25" s="43">
        <v>348</v>
      </c>
      <c r="C25" s="43" t="s">
        <v>119</v>
      </c>
      <c r="D25" s="43">
        <v>2010</v>
      </c>
      <c r="E25" s="40" t="s">
        <v>35</v>
      </c>
      <c r="F25" s="8" t="s">
        <v>185</v>
      </c>
      <c r="G25" s="8">
        <v>3.27</v>
      </c>
      <c r="H25" s="8">
        <v>3.76</v>
      </c>
      <c r="I25" s="8">
        <v>3.45</v>
      </c>
      <c r="J25" s="7"/>
      <c r="K25" s="7"/>
      <c r="L25" s="8">
        <f>MAX(G25:K25)</f>
        <v>3.76</v>
      </c>
      <c r="M25" s="78" t="s">
        <v>188</v>
      </c>
      <c r="N25" s="1"/>
    </row>
    <row r="26" spans="1:14" ht="15.75" x14ac:dyDescent="0.25">
      <c r="A26" s="38">
        <v>19</v>
      </c>
      <c r="B26" s="43">
        <v>350</v>
      </c>
      <c r="C26" s="43" t="s">
        <v>121</v>
      </c>
      <c r="D26" s="43">
        <v>2010</v>
      </c>
      <c r="E26" s="40" t="s">
        <v>35</v>
      </c>
      <c r="F26" s="8">
        <v>3.67</v>
      </c>
      <c r="G26" s="8">
        <v>3.74</v>
      </c>
      <c r="H26" s="8">
        <v>3.47</v>
      </c>
      <c r="I26" s="8">
        <v>3.35</v>
      </c>
      <c r="J26" s="7"/>
      <c r="K26" s="7"/>
      <c r="L26" s="8">
        <f t="shared" ref="L26:L31" si="0">MAX(F26:K26)</f>
        <v>3.74</v>
      </c>
      <c r="M26" s="78" t="s">
        <v>189</v>
      </c>
    </row>
    <row r="27" spans="1:14" ht="15.75" x14ac:dyDescent="0.25">
      <c r="A27" s="38">
        <v>20</v>
      </c>
      <c r="B27" s="69">
        <v>49</v>
      </c>
      <c r="C27" s="69" t="s">
        <v>60</v>
      </c>
      <c r="D27" s="69"/>
      <c r="E27" s="40" t="s">
        <v>58</v>
      </c>
      <c r="F27" s="3">
        <v>3.72</v>
      </c>
      <c r="G27" s="3" t="s">
        <v>185</v>
      </c>
      <c r="H27" s="3">
        <v>3.47</v>
      </c>
      <c r="I27" s="3">
        <v>3.52</v>
      </c>
      <c r="J27" s="2"/>
      <c r="K27" s="2"/>
      <c r="L27" s="3">
        <f t="shared" si="0"/>
        <v>3.72</v>
      </c>
      <c r="M27" s="78" t="s">
        <v>190</v>
      </c>
    </row>
    <row r="28" spans="1:14" ht="15.75" x14ac:dyDescent="0.25">
      <c r="A28" s="38">
        <v>21</v>
      </c>
      <c r="B28" s="43">
        <v>352</v>
      </c>
      <c r="C28" s="43" t="s">
        <v>123</v>
      </c>
      <c r="D28" s="43">
        <v>2010</v>
      </c>
      <c r="E28" s="40" t="s">
        <v>35</v>
      </c>
      <c r="F28" s="8">
        <v>3.72</v>
      </c>
      <c r="G28" s="8">
        <v>3.59</v>
      </c>
      <c r="H28" s="8" t="s">
        <v>185</v>
      </c>
      <c r="I28" s="8">
        <v>3.48</v>
      </c>
      <c r="J28" s="7"/>
      <c r="K28" s="7"/>
      <c r="L28" s="8">
        <f t="shared" si="0"/>
        <v>3.72</v>
      </c>
      <c r="M28" s="78" t="s">
        <v>191</v>
      </c>
    </row>
    <row r="29" spans="1:14" ht="15.75" x14ac:dyDescent="0.25">
      <c r="A29" s="38">
        <v>22</v>
      </c>
      <c r="B29" s="43">
        <v>362</v>
      </c>
      <c r="C29" s="43" t="s">
        <v>137</v>
      </c>
      <c r="D29" s="43">
        <v>2010</v>
      </c>
      <c r="E29" s="69" t="s">
        <v>35</v>
      </c>
      <c r="F29" s="8">
        <v>3.25</v>
      </c>
      <c r="G29" s="8" t="s">
        <v>185</v>
      </c>
      <c r="H29" s="8">
        <v>3.68</v>
      </c>
      <c r="I29" s="8">
        <v>3.55</v>
      </c>
      <c r="J29" s="7"/>
      <c r="K29" s="7"/>
      <c r="L29" s="8">
        <f t="shared" si="0"/>
        <v>3.68</v>
      </c>
      <c r="M29" s="78" t="s">
        <v>192</v>
      </c>
    </row>
    <row r="30" spans="1:14" ht="15.75" x14ac:dyDescent="0.25">
      <c r="A30" s="38">
        <v>23</v>
      </c>
      <c r="B30" s="69">
        <v>59</v>
      </c>
      <c r="C30" s="69" t="s">
        <v>66</v>
      </c>
      <c r="D30" s="69">
        <v>2010</v>
      </c>
      <c r="E30" s="40" t="s">
        <v>62</v>
      </c>
      <c r="F30" s="8">
        <v>3.63</v>
      </c>
      <c r="G30" s="8" t="s">
        <v>185</v>
      </c>
      <c r="H30" s="8">
        <v>2.89</v>
      </c>
      <c r="I30" s="8" t="s">
        <v>185</v>
      </c>
      <c r="J30" s="7"/>
      <c r="K30" s="7"/>
      <c r="L30" s="8">
        <f t="shared" si="0"/>
        <v>3.63</v>
      </c>
      <c r="M30" s="78" t="s">
        <v>237</v>
      </c>
    </row>
    <row r="31" spans="1:14" ht="15.75" x14ac:dyDescent="0.25">
      <c r="A31" s="38">
        <v>24</v>
      </c>
      <c r="B31" s="69">
        <v>56</v>
      </c>
      <c r="C31" s="69" t="s">
        <v>63</v>
      </c>
      <c r="D31" s="69">
        <v>2010</v>
      </c>
      <c r="E31" s="40" t="s">
        <v>62</v>
      </c>
      <c r="F31" s="8">
        <v>3.57</v>
      </c>
      <c r="G31" s="8">
        <v>3.62</v>
      </c>
      <c r="H31" s="8">
        <v>3.55</v>
      </c>
      <c r="I31" s="8">
        <v>3.41</v>
      </c>
      <c r="J31" s="7"/>
      <c r="K31" s="7"/>
      <c r="L31" s="8">
        <f t="shared" si="0"/>
        <v>3.62</v>
      </c>
      <c r="M31" s="78" t="s">
        <v>238</v>
      </c>
    </row>
    <row r="32" spans="1:14" ht="15.75" x14ac:dyDescent="0.25">
      <c r="A32" s="38">
        <v>25</v>
      </c>
      <c r="B32" s="43"/>
      <c r="C32" s="43" t="s">
        <v>86</v>
      </c>
      <c r="D32" s="43"/>
      <c r="E32" s="40" t="s">
        <v>87</v>
      </c>
      <c r="F32" s="8">
        <v>3.53</v>
      </c>
      <c r="G32" s="8"/>
      <c r="H32" s="8"/>
      <c r="I32" s="8"/>
      <c r="J32" s="7"/>
      <c r="K32" s="7"/>
      <c r="L32" s="8">
        <v>3.53</v>
      </c>
      <c r="M32" s="78" t="s">
        <v>239</v>
      </c>
    </row>
    <row r="33" spans="1:13" ht="15.75" x14ac:dyDescent="0.25">
      <c r="A33" s="38">
        <v>26</v>
      </c>
      <c r="B33" s="43">
        <v>181</v>
      </c>
      <c r="C33" s="43" t="s">
        <v>93</v>
      </c>
      <c r="D33" s="43">
        <v>2009</v>
      </c>
      <c r="E33" s="40" t="s">
        <v>90</v>
      </c>
      <c r="F33" s="8" t="s">
        <v>185</v>
      </c>
      <c r="G33" s="8" t="s">
        <v>185</v>
      </c>
      <c r="H33" s="8">
        <v>3.47</v>
      </c>
      <c r="I33" s="8">
        <v>3</v>
      </c>
      <c r="J33" s="7"/>
      <c r="K33" s="7"/>
      <c r="L33" s="8">
        <f>MAX(H33:K33)</f>
        <v>3.47</v>
      </c>
      <c r="M33" s="78" t="s">
        <v>240</v>
      </c>
    </row>
    <row r="34" spans="1:13" ht="15.75" x14ac:dyDescent="0.25">
      <c r="A34" s="38">
        <v>27</v>
      </c>
      <c r="B34" s="69">
        <v>55</v>
      </c>
      <c r="C34" s="69" t="s">
        <v>61</v>
      </c>
      <c r="D34" s="69">
        <v>2010</v>
      </c>
      <c r="E34" s="40" t="s">
        <v>62</v>
      </c>
      <c r="F34" s="8" t="s">
        <v>185</v>
      </c>
      <c r="G34" s="8">
        <v>3.21</v>
      </c>
      <c r="H34" s="8">
        <v>3.46</v>
      </c>
      <c r="I34" s="8">
        <v>3.32</v>
      </c>
      <c r="J34" s="7"/>
      <c r="K34" s="7"/>
      <c r="L34" s="8">
        <f>MAX(G34:K34)</f>
        <v>3.46</v>
      </c>
      <c r="M34" s="78" t="s">
        <v>241</v>
      </c>
    </row>
    <row r="35" spans="1:13" ht="15.75" x14ac:dyDescent="0.25">
      <c r="A35" s="38">
        <v>28</v>
      </c>
      <c r="B35" s="43">
        <v>122</v>
      </c>
      <c r="C35" s="43" t="s">
        <v>85</v>
      </c>
      <c r="D35" s="43" t="s">
        <v>69</v>
      </c>
      <c r="E35" s="40" t="s">
        <v>77</v>
      </c>
      <c r="F35" s="2">
        <v>3.32</v>
      </c>
      <c r="G35" s="2" t="s">
        <v>185</v>
      </c>
      <c r="H35" s="2" t="s">
        <v>185</v>
      </c>
      <c r="I35" s="2">
        <v>3.35</v>
      </c>
      <c r="J35" s="2"/>
      <c r="K35" s="2"/>
      <c r="L35" s="3">
        <f>MAX(F35:K35)</f>
        <v>3.35</v>
      </c>
      <c r="M35" s="78" t="s">
        <v>242</v>
      </c>
    </row>
    <row r="36" spans="1:13" ht="15.75" x14ac:dyDescent="0.25">
      <c r="A36" s="38">
        <v>29</v>
      </c>
      <c r="B36" s="43">
        <v>308</v>
      </c>
      <c r="C36" s="43" t="s">
        <v>114</v>
      </c>
      <c r="D36" s="43">
        <v>2010</v>
      </c>
      <c r="E36" s="40" t="s">
        <v>113</v>
      </c>
      <c r="F36" s="8">
        <v>3.27</v>
      </c>
      <c r="G36" s="8">
        <v>3.34</v>
      </c>
      <c r="H36" s="8" t="s">
        <v>185</v>
      </c>
      <c r="I36" s="8">
        <v>3.2</v>
      </c>
      <c r="J36" s="7"/>
      <c r="K36" s="7"/>
      <c r="L36" s="8">
        <f>MAX(F36:K36)</f>
        <v>3.34</v>
      </c>
      <c r="M36" s="78" t="s">
        <v>243</v>
      </c>
    </row>
    <row r="37" spans="1:13" ht="15.75" x14ac:dyDescent="0.25">
      <c r="A37" s="38">
        <v>30</v>
      </c>
      <c r="B37" s="43">
        <v>99</v>
      </c>
      <c r="C37" s="43" t="s">
        <v>74</v>
      </c>
      <c r="D37" s="43" t="s">
        <v>69</v>
      </c>
      <c r="E37" s="39" t="s">
        <v>71</v>
      </c>
      <c r="F37" s="8">
        <v>3.09</v>
      </c>
      <c r="G37" s="8">
        <v>3.25</v>
      </c>
      <c r="H37" s="8" t="s">
        <v>185</v>
      </c>
      <c r="I37" s="8">
        <v>2.92</v>
      </c>
      <c r="J37" s="7"/>
      <c r="K37" s="7"/>
      <c r="L37" s="8">
        <f>MAX(F37:K37)</f>
        <v>3.25</v>
      </c>
      <c r="M37" s="78" t="s">
        <v>244</v>
      </c>
    </row>
    <row r="38" spans="1:13" ht="15.75" x14ac:dyDescent="0.25">
      <c r="A38" s="38">
        <v>31</v>
      </c>
      <c r="B38" s="69">
        <v>60</v>
      </c>
      <c r="C38" s="69" t="s">
        <v>67</v>
      </c>
      <c r="D38" s="69">
        <v>2009</v>
      </c>
      <c r="E38" s="40" t="s">
        <v>62</v>
      </c>
      <c r="F38" s="8" t="s">
        <v>185</v>
      </c>
      <c r="G38" s="8" t="s">
        <v>185</v>
      </c>
      <c r="H38" s="8">
        <v>2.93</v>
      </c>
      <c r="I38" s="8">
        <v>2.72</v>
      </c>
      <c r="J38" s="7"/>
      <c r="K38" s="7"/>
      <c r="L38" s="8">
        <v>2.93</v>
      </c>
      <c r="M38" s="78" t="s">
        <v>245</v>
      </c>
    </row>
    <row r="39" spans="1:13" ht="15.75" x14ac:dyDescent="0.25">
      <c r="A39" s="38">
        <v>32</v>
      </c>
      <c r="B39" s="43">
        <v>96</v>
      </c>
      <c r="C39" s="43" t="s">
        <v>68</v>
      </c>
      <c r="D39" s="43" t="s">
        <v>69</v>
      </c>
      <c r="E39" s="40" t="s">
        <v>71</v>
      </c>
      <c r="F39" s="8" t="s">
        <v>185</v>
      </c>
      <c r="G39" s="8" t="s">
        <v>185</v>
      </c>
      <c r="H39" s="8" t="s">
        <v>185</v>
      </c>
      <c r="I39" s="8" t="s">
        <v>185</v>
      </c>
      <c r="J39" s="7"/>
      <c r="K39" s="7"/>
      <c r="L39" s="8"/>
      <c r="M39" s="3"/>
    </row>
    <row r="40" spans="1:13" ht="15.75" x14ac:dyDescent="0.25">
      <c r="A40" s="38">
        <v>33</v>
      </c>
      <c r="B40" s="43">
        <v>211</v>
      </c>
      <c r="C40" s="43" t="s">
        <v>105</v>
      </c>
      <c r="D40" s="43">
        <v>2009</v>
      </c>
      <c r="E40" s="40" t="s">
        <v>96</v>
      </c>
      <c r="F40" s="8" t="s">
        <v>185</v>
      </c>
      <c r="G40" s="8" t="s">
        <v>185</v>
      </c>
      <c r="H40" s="8" t="s">
        <v>185</v>
      </c>
      <c r="I40" s="8" t="s">
        <v>185</v>
      </c>
      <c r="J40" s="7"/>
      <c r="K40" s="7"/>
      <c r="L40" s="8"/>
      <c r="M40" s="3"/>
    </row>
  </sheetData>
  <sortState xmlns:xlrd2="http://schemas.microsoft.com/office/spreadsheetml/2017/richdata2" ref="B8:M40">
    <sortCondition descending="1" ref="L8:L40"/>
  </sortState>
  <mergeCells count="4">
    <mergeCell ref="D3:N3"/>
    <mergeCell ref="C4:I4"/>
    <mergeCell ref="F6:J6"/>
    <mergeCell ref="J4:L4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N31"/>
  <sheetViews>
    <sheetView topLeftCell="A4" workbookViewId="0">
      <selection activeCell="M29" sqref="M29"/>
    </sheetView>
  </sheetViews>
  <sheetFormatPr defaultRowHeight="15" x14ac:dyDescent="0.25"/>
  <cols>
    <col min="1" max="1" width="3.5703125" customWidth="1"/>
    <col min="2" max="2" width="4.5703125" customWidth="1"/>
    <col min="3" max="3" width="20.5703125" customWidth="1"/>
    <col min="4" max="4" width="6" customWidth="1"/>
    <col min="5" max="5" width="20" customWidth="1"/>
    <col min="6" max="6" width="8.85546875" customWidth="1"/>
    <col min="13" max="13" width="6.85546875" customWidth="1"/>
  </cols>
  <sheetData>
    <row r="3" spans="1:14" ht="18.75" x14ac:dyDescent="0.3">
      <c r="D3" s="98" t="s">
        <v>48</v>
      </c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21" x14ac:dyDescent="0.35">
      <c r="C4" s="99" t="s">
        <v>8</v>
      </c>
      <c r="D4" s="99"/>
      <c r="E4" s="99"/>
      <c r="F4" s="99"/>
      <c r="G4" s="99"/>
      <c r="H4" s="99"/>
      <c r="I4" s="99"/>
      <c r="J4" s="105"/>
      <c r="K4" s="105"/>
      <c r="L4" s="105"/>
    </row>
    <row r="6" spans="1:14" ht="21" x14ac:dyDescent="0.35">
      <c r="F6" s="99" t="s">
        <v>17</v>
      </c>
      <c r="G6" s="99"/>
      <c r="H6" s="99"/>
      <c r="I6" s="99"/>
      <c r="J6" s="99"/>
    </row>
    <row r="7" spans="1:14" ht="15.75" x14ac:dyDescent="0.25">
      <c r="A7" s="2" t="s">
        <v>16</v>
      </c>
      <c r="B7" s="2" t="s">
        <v>0</v>
      </c>
      <c r="C7" s="2" t="s">
        <v>18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5.75" x14ac:dyDescent="0.25">
      <c r="A8" s="51">
        <v>1</v>
      </c>
      <c r="B8" s="43">
        <v>274</v>
      </c>
      <c r="C8" s="43" t="s">
        <v>134</v>
      </c>
      <c r="D8" s="43">
        <v>2009</v>
      </c>
      <c r="E8" s="40" t="s">
        <v>132</v>
      </c>
      <c r="F8" s="7">
        <v>11.9</v>
      </c>
      <c r="G8" s="7">
        <v>12.17</v>
      </c>
      <c r="H8" s="7">
        <v>11.11</v>
      </c>
      <c r="I8" s="7">
        <v>10.8</v>
      </c>
      <c r="J8" s="7"/>
      <c r="K8" s="7"/>
      <c r="L8" s="8">
        <f>MAX(F8:K8)</f>
        <v>12.17</v>
      </c>
      <c r="M8" s="86" t="s">
        <v>22</v>
      </c>
    </row>
    <row r="9" spans="1:14" ht="31.5" x14ac:dyDescent="0.25">
      <c r="A9" s="51">
        <v>2</v>
      </c>
      <c r="B9" s="43">
        <v>118</v>
      </c>
      <c r="C9" s="43" t="s">
        <v>80</v>
      </c>
      <c r="D9" s="43" t="s">
        <v>76</v>
      </c>
      <c r="E9" s="40" t="s">
        <v>77</v>
      </c>
      <c r="F9" s="7" t="s">
        <v>174</v>
      </c>
      <c r="G9" s="7">
        <v>9.81</v>
      </c>
      <c r="H9" s="7">
        <v>10.92</v>
      </c>
      <c r="I9" s="7" t="s">
        <v>174</v>
      </c>
      <c r="J9" s="7"/>
      <c r="K9" s="7"/>
      <c r="L9" s="8">
        <f>MAX(G9:K9)</f>
        <v>10.92</v>
      </c>
      <c r="M9" s="86" t="s">
        <v>13</v>
      </c>
    </row>
    <row r="10" spans="1:14" ht="14.25" customHeight="1" x14ac:dyDescent="0.25">
      <c r="A10" s="51">
        <v>3</v>
      </c>
      <c r="B10" s="43">
        <v>270</v>
      </c>
      <c r="C10" s="43" t="s">
        <v>130</v>
      </c>
      <c r="D10" s="43">
        <v>2009</v>
      </c>
      <c r="E10" s="69" t="s">
        <v>128</v>
      </c>
      <c r="F10" s="7">
        <v>8.65</v>
      </c>
      <c r="G10" s="7">
        <v>9.33</v>
      </c>
      <c r="H10" s="7">
        <v>10.8</v>
      </c>
      <c r="I10" s="7">
        <v>10.89</v>
      </c>
      <c r="J10" s="7"/>
      <c r="K10" s="7"/>
      <c r="L10" s="8">
        <f t="shared" ref="L10:L15" si="0">MAX(F10:K10)</f>
        <v>10.89</v>
      </c>
      <c r="M10" s="86" t="s">
        <v>12</v>
      </c>
    </row>
    <row r="11" spans="1:14" ht="15.75" customHeight="1" x14ac:dyDescent="0.25">
      <c r="A11" s="51">
        <v>4</v>
      </c>
      <c r="B11" s="43">
        <v>115</v>
      </c>
      <c r="C11" s="43" t="s">
        <v>75</v>
      </c>
      <c r="D11" s="43" t="s">
        <v>76</v>
      </c>
      <c r="E11" s="40" t="s">
        <v>77</v>
      </c>
      <c r="F11" s="7">
        <v>10.32</v>
      </c>
      <c r="G11" s="7" t="s">
        <v>174</v>
      </c>
      <c r="H11" s="7" t="s">
        <v>174</v>
      </c>
      <c r="I11" s="7" t="s">
        <v>174</v>
      </c>
      <c r="J11" s="7"/>
      <c r="K11" s="7"/>
      <c r="L11" s="8">
        <f t="shared" si="0"/>
        <v>10.32</v>
      </c>
      <c r="M11" s="86" t="s">
        <v>14</v>
      </c>
    </row>
    <row r="12" spans="1:14" ht="17.25" customHeight="1" x14ac:dyDescent="0.25">
      <c r="A12" s="51">
        <v>5</v>
      </c>
      <c r="B12" s="43">
        <v>216</v>
      </c>
      <c r="C12" s="43" t="s">
        <v>110</v>
      </c>
      <c r="D12" s="43">
        <v>2009</v>
      </c>
      <c r="E12" s="40" t="s">
        <v>96</v>
      </c>
      <c r="F12" s="7">
        <v>9.1300000000000008</v>
      </c>
      <c r="G12" s="7">
        <v>9.42</v>
      </c>
      <c r="H12" s="7">
        <v>8.3800000000000008</v>
      </c>
      <c r="I12" s="7">
        <v>10</v>
      </c>
      <c r="J12" s="7"/>
      <c r="K12" s="7"/>
      <c r="L12" s="8">
        <f t="shared" si="0"/>
        <v>10</v>
      </c>
      <c r="M12" s="86" t="s">
        <v>10</v>
      </c>
    </row>
    <row r="13" spans="1:14" ht="15.75" x14ac:dyDescent="0.25">
      <c r="A13" s="51">
        <v>6</v>
      </c>
      <c r="B13" s="43">
        <v>356</v>
      </c>
      <c r="C13" s="43" t="s">
        <v>126</v>
      </c>
      <c r="D13" s="43">
        <v>2009</v>
      </c>
      <c r="E13" s="40" t="s">
        <v>35</v>
      </c>
      <c r="F13" s="7">
        <v>9.4499999999999993</v>
      </c>
      <c r="G13" s="7">
        <v>9.81</v>
      </c>
      <c r="H13" s="7">
        <v>8.5500000000000007</v>
      </c>
      <c r="I13" s="7">
        <v>9.1300000000000008</v>
      </c>
      <c r="J13" s="7"/>
      <c r="K13" s="7"/>
      <c r="L13" s="8">
        <f t="shared" si="0"/>
        <v>9.81</v>
      </c>
      <c r="M13" s="86" t="s">
        <v>147</v>
      </c>
    </row>
    <row r="14" spans="1:14" ht="17.25" customHeight="1" x14ac:dyDescent="0.25">
      <c r="A14" s="51">
        <v>7</v>
      </c>
      <c r="B14" s="43">
        <v>205</v>
      </c>
      <c r="C14" s="43" t="s">
        <v>98</v>
      </c>
      <c r="D14" s="43">
        <v>2009</v>
      </c>
      <c r="E14" s="40" t="s">
        <v>96</v>
      </c>
      <c r="F14" s="7">
        <v>8.9499999999999993</v>
      </c>
      <c r="G14" s="7">
        <v>9.5500000000000007</v>
      </c>
      <c r="H14" s="7">
        <v>9.2200000000000006</v>
      </c>
      <c r="I14" s="7">
        <v>9.34</v>
      </c>
      <c r="J14" s="7"/>
      <c r="K14" s="7"/>
      <c r="L14" s="8">
        <f t="shared" si="0"/>
        <v>9.5500000000000007</v>
      </c>
      <c r="M14" s="86" t="s">
        <v>148</v>
      </c>
    </row>
    <row r="15" spans="1:14" ht="18.75" customHeight="1" x14ac:dyDescent="0.25">
      <c r="A15" s="51">
        <v>8</v>
      </c>
      <c r="B15" s="43">
        <v>97</v>
      </c>
      <c r="C15" s="43" t="s">
        <v>72</v>
      </c>
      <c r="D15" s="43" t="s">
        <v>69</v>
      </c>
      <c r="E15" s="40" t="s">
        <v>71</v>
      </c>
      <c r="F15" s="7">
        <v>8.36</v>
      </c>
      <c r="G15" s="7">
        <v>9.43</v>
      </c>
      <c r="H15" s="7">
        <v>9.26</v>
      </c>
      <c r="I15" s="7">
        <v>9.16</v>
      </c>
      <c r="J15" s="7"/>
      <c r="K15" s="7"/>
      <c r="L15" s="8">
        <f t="shared" si="0"/>
        <v>9.43</v>
      </c>
      <c r="M15" s="86" t="s">
        <v>149</v>
      </c>
    </row>
    <row r="16" spans="1:14" ht="15.75" x14ac:dyDescent="0.25">
      <c r="A16" s="51">
        <v>9</v>
      </c>
      <c r="B16" s="43">
        <v>351</v>
      </c>
      <c r="C16" s="43" t="s">
        <v>122</v>
      </c>
      <c r="D16" s="43">
        <v>2010</v>
      </c>
      <c r="E16" s="40" t="s">
        <v>35</v>
      </c>
      <c r="F16" s="7">
        <v>8.5299999999999994</v>
      </c>
      <c r="G16" s="7">
        <v>8.94</v>
      </c>
      <c r="H16" s="7">
        <v>7.42</v>
      </c>
      <c r="I16" s="7">
        <v>9.02</v>
      </c>
      <c r="J16" s="7"/>
      <c r="K16" s="7"/>
      <c r="L16" s="8">
        <f>MAX(G16:K16)</f>
        <v>9.02</v>
      </c>
      <c r="M16" s="86" t="s">
        <v>176</v>
      </c>
    </row>
    <row r="17" spans="1:13" ht="15.75" x14ac:dyDescent="0.25">
      <c r="A17" s="51">
        <v>10</v>
      </c>
      <c r="B17" s="43">
        <v>363</v>
      </c>
      <c r="C17" s="43" t="s">
        <v>138</v>
      </c>
      <c r="D17" s="43">
        <v>2010</v>
      </c>
      <c r="E17" s="40" t="s">
        <v>35</v>
      </c>
      <c r="F17" s="7" t="s">
        <v>174</v>
      </c>
      <c r="G17" s="7">
        <v>7.9</v>
      </c>
      <c r="H17" s="7" t="s">
        <v>174</v>
      </c>
      <c r="I17" s="7">
        <v>8.15</v>
      </c>
      <c r="J17" s="7"/>
      <c r="K17" s="7"/>
      <c r="L17" s="8">
        <f>MAX(G17:K17)</f>
        <v>8.15</v>
      </c>
      <c r="M17" s="86" t="s">
        <v>177</v>
      </c>
    </row>
    <row r="18" spans="1:13" ht="15.75" x14ac:dyDescent="0.25">
      <c r="A18" s="51">
        <v>11</v>
      </c>
      <c r="B18" s="69">
        <v>59</v>
      </c>
      <c r="C18" s="69" t="s">
        <v>66</v>
      </c>
      <c r="D18" s="69">
        <v>2010</v>
      </c>
      <c r="E18" s="40" t="s">
        <v>62</v>
      </c>
      <c r="F18" s="7">
        <v>7.42</v>
      </c>
      <c r="G18" s="7">
        <v>7.66</v>
      </c>
      <c r="H18" s="7">
        <v>7.58</v>
      </c>
      <c r="I18" s="7">
        <v>7.36</v>
      </c>
      <c r="J18" s="7"/>
      <c r="K18" s="7"/>
      <c r="L18" s="8">
        <f t="shared" ref="L18:L24" si="1">MAX(F18:K18)</f>
        <v>7.66</v>
      </c>
      <c r="M18" s="86" t="s">
        <v>178</v>
      </c>
    </row>
    <row r="19" spans="1:13" ht="31.5" x14ac:dyDescent="0.25">
      <c r="A19" s="51">
        <v>12</v>
      </c>
      <c r="B19" s="43">
        <v>164</v>
      </c>
      <c r="C19" s="43" t="s">
        <v>88</v>
      </c>
      <c r="D19" s="43" t="s">
        <v>69</v>
      </c>
      <c r="E19" s="40" t="s">
        <v>87</v>
      </c>
      <c r="F19" s="7">
        <v>5.8</v>
      </c>
      <c r="G19" s="7">
        <v>7.22</v>
      </c>
      <c r="H19" s="7">
        <v>7.25</v>
      </c>
      <c r="I19" s="7">
        <v>7.6</v>
      </c>
      <c r="J19" s="7"/>
      <c r="K19" s="7"/>
      <c r="L19" s="8">
        <f t="shared" si="1"/>
        <v>7.6</v>
      </c>
      <c r="M19" s="86" t="s">
        <v>182</v>
      </c>
    </row>
    <row r="20" spans="1:13" ht="15.75" x14ac:dyDescent="0.25">
      <c r="A20" s="51">
        <v>13</v>
      </c>
      <c r="B20" s="43">
        <v>308</v>
      </c>
      <c r="C20" s="43" t="s">
        <v>114</v>
      </c>
      <c r="D20" s="43">
        <v>2010</v>
      </c>
      <c r="E20" s="40" t="s">
        <v>113</v>
      </c>
      <c r="F20" s="7">
        <v>7.12</v>
      </c>
      <c r="G20" s="7">
        <v>7.55</v>
      </c>
      <c r="H20" s="7" t="s">
        <v>174</v>
      </c>
      <c r="I20" s="7">
        <v>6</v>
      </c>
      <c r="J20" s="7"/>
      <c r="K20" s="7"/>
      <c r="L20" s="8">
        <f t="shared" si="1"/>
        <v>7.55</v>
      </c>
      <c r="M20" s="86" t="s">
        <v>179</v>
      </c>
    </row>
    <row r="21" spans="1:13" ht="15.75" x14ac:dyDescent="0.25">
      <c r="A21" s="51">
        <v>14</v>
      </c>
      <c r="B21" s="69">
        <v>49</v>
      </c>
      <c r="C21" s="69" t="s">
        <v>60</v>
      </c>
      <c r="D21" s="69"/>
      <c r="E21" s="40" t="s">
        <v>58</v>
      </c>
      <c r="F21" s="7">
        <v>6.8</v>
      </c>
      <c r="G21" s="7">
        <v>7.49</v>
      </c>
      <c r="H21" s="24" t="s">
        <v>183</v>
      </c>
      <c r="I21" s="7">
        <v>6.4</v>
      </c>
      <c r="J21" s="7"/>
      <c r="K21" s="7"/>
      <c r="L21" s="8">
        <f t="shared" si="1"/>
        <v>7.49</v>
      </c>
      <c r="M21" s="86" t="s">
        <v>180</v>
      </c>
    </row>
    <row r="22" spans="1:13" ht="15.75" x14ac:dyDescent="0.25">
      <c r="A22" s="51">
        <v>15</v>
      </c>
      <c r="B22" s="43">
        <v>217</v>
      </c>
      <c r="C22" s="43" t="s">
        <v>111</v>
      </c>
      <c r="D22" s="43">
        <v>2009</v>
      </c>
      <c r="E22" s="40" t="s">
        <v>96</v>
      </c>
      <c r="F22" s="7">
        <v>7.23</v>
      </c>
      <c r="G22" s="7">
        <v>7.34</v>
      </c>
      <c r="H22" s="7">
        <v>7.3</v>
      </c>
      <c r="I22" s="7">
        <v>7.29</v>
      </c>
      <c r="J22" s="7"/>
      <c r="K22" s="7"/>
      <c r="L22" s="8">
        <f t="shared" si="1"/>
        <v>7.34</v>
      </c>
      <c r="M22" s="86" t="s">
        <v>181</v>
      </c>
    </row>
    <row r="23" spans="1:13" ht="15.75" x14ac:dyDescent="0.25">
      <c r="A23" s="51">
        <v>16</v>
      </c>
      <c r="B23" s="43">
        <v>348</v>
      </c>
      <c r="C23" s="43" t="s">
        <v>119</v>
      </c>
      <c r="D23" s="43">
        <v>2010</v>
      </c>
      <c r="E23" s="40" t="s">
        <v>35</v>
      </c>
      <c r="F23" s="7">
        <v>7.27</v>
      </c>
      <c r="G23" s="7" t="s">
        <v>174</v>
      </c>
      <c r="H23" s="7"/>
      <c r="I23" s="7"/>
      <c r="J23" s="7"/>
      <c r="K23" s="7"/>
      <c r="L23" s="8">
        <f t="shared" si="1"/>
        <v>7.27</v>
      </c>
      <c r="M23" s="86" t="s">
        <v>186</v>
      </c>
    </row>
    <row r="24" spans="1:13" ht="15.75" x14ac:dyDescent="0.25">
      <c r="A24" s="51">
        <v>17</v>
      </c>
      <c r="B24" s="43">
        <v>182</v>
      </c>
      <c r="C24" s="43" t="s">
        <v>94</v>
      </c>
      <c r="D24" s="43">
        <v>2009</v>
      </c>
      <c r="E24" s="40" t="s">
        <v>90</v>
      </c>
      <c r="F24" s="7">
        <v>6.52</v>
      </c>
      <c r="G24" s="7">
        <v>6.7</v>
      </c>
      <c r="H24" s="7">
        <v>6.4</v>
      </c>
      <c r="I24" s="7">
        <v>6.9</v>
      </c>
      <c r="J24" s="7"/>
      <c r="K24" s="7"/>
      <c r="L24" s="8">
        <f t="shared" si="1"/>
        <v>6.9</v>
      </c>
      <c r="M24" s="86" t="s">
        <v>187</v>
      </c>
    </row>
    <row r="25" spans="1:13" ht="31.5" x14ac:dyDescent="0.25">
      <c r="A25" s="51">
        <v>18</v>
      </c>
      <c r="B25" s="43">
        <v>96</v>
      </c>
      <c r="C25" s="43" t="s">
        <v>68</v>
      </c>
      <c r="D25" s="43" t="s">
        <v>69</v>
      </c>
      <c r="E25" s="40" t="s">
        <v>70</v>
      </c>
      <c r="F25" s="7" t="s">
        <v>174</v>
      </c>
      <c r="G25" s="7" t="s">
        <v>174</v>
      </c>
      <c r="H25" s="7" t="s">
        <v>174</v>
      </c>
      <c r="I25" s="7">
        <v>6.84</v>
      </c>
      <c r="J25" s="7"/>
      <c r="K25" s="7"/>
      <c r="L25" s="8">
        <f>MAX(I25:K25)</f>
        <v>6.84</v>
      </c>
      <c r="M25" s="86" t="s">
        <v>188</v>
      </c>
    </row>
    <row r="26" spans="1:13" ht="15.75" x14ac:dyDescent="0.25">
      <c r="A26" s="51">
        <v>19</v>
      </c>
      <c r="B26" s="58">
        <v>311</v>
      </c>
      <c r="C26" s="58" t="s">
        <v>184</v>
      </c>
      <c r="D26" s="58">
        <v>2009</v>
      </c>
      <c r="E26" s="60" t="s">
        <v>113</v>
      </c>
      <c r="F26" s="7" t="s">
        <v>185</v>
      </c>
      <c r="G26" s="7">
        <v>6.58</v>
      </c>
      <c r="H26" s="7">
        <v>5.2</v>
      </c>
      <c r="I26" s="7">
        <v>5.35</v>
      </c>
      <c r="J26" s="7"/>
      <c r="K26" s="7"/>
      <c r="L26" s="8">
        <f>MAX(G26:K26)</f>
        <v>6.58</v>
      </c>
      <c r="M26" s="86" t="s">
        <v>189</v>
      </c>
    </row>
    <row r="27" spans="1:13" ht="15.75" x14ac:dyDescent="0.25">
      <c r="A27" s="51">
        <v>20</v>
      </c>
      <c r="B27" s="43">
        <v>310</v>
      </c>
      <c r="C27" s="43" t="s">
        <v>116</v>
      </c>
      <c r="D27" s="43">
        <v>2009</v>
      </c>
      <c r="E27" s="40" t="s">
        <v>113</v>
      </c>
      <c r="F27" s="7" t="s">
        <v>174</v>
      </c>
      <c r="G27" s="7">
        <v>5.42</v>
      </c>
      <c r="H27" s="7">
        <v>5.6</v>
      </c>
      <c r="I27" s="7">
        <v>5.6</v>
      </c>
      <c r="J27" s="7"/>
      <c r="K27" s="7"/>
      <c r="L27" s="8">
        <f>MAX(G27:K27)</f>
        <v>5.6</v>
      </c>
      <c r="M27" s="86" t="s">
        <v>190</v>
      </c>
    </row>
    <row r="28" spans="1:13" ht="15.75" x14ac:dyDescent="0.25">
      <c r="A28" s="2">
        <v>21</v>
      </c>
      <c r="B28" s="69">
        <v>58</v>
      </c>
      <c r="C28" s="69" t="s">
        <v>65</v>
      </c>
      <c r="D28" s="69">
        <v>2009</v>
      </c>
      <c r="E28" s="69" t="s">
        <v>62</v>
      </c>
      <c r="F28" s="7"/>
      <c r="G28" s="7"/>
      <c r="H28" s="7"/>
      <c r="I28" s="7"/>
      <c r="J28" s="7"/>
      <c r="K28" s="7"/>
      <c r="L28" s="8"/>
      <c r="M28" s="86"/>
    </row>
    <row r="29" spans="1:13" ht="15.75" x14ac:dyDescent="0.25">
      <c r="A29" s="2">
        <v>22</v>
      </c>
      <c r="B29" s="43">
        <v>204</v>
      </c>
      <c r="C29" s="43" t="s">
        <v>97</v>
      </c>
      <c r="D29" s="43">
        <v>2010</v>
      </c>
      <c r="E29" s="69" t="s">
        <v>96</v>
      </c>
      <c r="F29" s="7"/>
      <c r="G29" s="7"/>
      <c r="H29" s="7"/>
      <c r="I29" s="7"/>
      <c r="J29" s="7"/>
      <c r="K29" s="7"/>
      <c r="L29" s="8"/>
      <c r="M29" s="86"/>
    </row>
    <row r="30" spans="1:13" ht="15.75" x14ac:dyDescent="0.25">
      <c r="B30" s="17"/>
      <c r="D30" s="1"/>
      <c r="E30" s="1"/>
    </row>
    <row r="31" spans="1:13" x14ac:dyDescent="0.25">
      <c r="C31" t="s">
        <v>6</v>
      </c>
      <c r="D31" s="102"/>
      <c r="E31" s="102"/>
      <c r="I31" t="s">
        <v>7</v>
      </c>
      <c r="J31" s="102"/>
      <c r="K31" s="102"/>
      <c r="L31" s="102"/>
    </row>
  </sheetData>
  <sortState xmlns:xlrd2="http://schemas.microsoft.com/office/spreadsheetml/2017/richdata2" ref="B8:M29">
    <sortCondition descending="1" ref="L8:L29"/>
  </sortState>
  <mergeCells count="6">
    <mergeCell ref="D3:N3"/>
    <mergeCell ref="C4:I4"/>
    <mergeCell ref="F6:J6"/>
    <mergeCell ref="D31:E31"/>
    <mergeCell ref="J31:L31"/>
    <mergeCell ref="J4:L4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N25"/>
  <sheetViews>
    <sheetView topLeftCell="A4" workbookViewId="0">
      <selection activeCell="N10" sqref="N10"/>
    </sheetView>
  </sheetViews>
  <sheetFormatPr defaultRowHeight="15" x14ac:dyDescent="0.25"/>
  <cols>
    <col min="1" max="1" width="4.7109375" customWidth="1"/>
    <col min="2" max="2" width="5.42578125" customWidth="1"/>
    <col min="3" max="3" width="21" customWidth="1"/>
    <col min="4" max="4" width="6.140625" customWidth="1"/>
    <col min="5" max="5" width="22.7109375" customWidth="1"/>
    <col min="6" max="6" width="8.42578125" customWidth="1"/>
    <col min="7" max="7" width="8.140625" customWidth="1"/>
    <col min="8" max="8" width="7.28515625" customWidth="1"/>
    <col min="9" max="9" width="7" customWidth="1"/>
    <col min="10" max="10" width="7.85546875" customWidth="1"/>
    <col min="11" max="11" width="7.28515625" customWidth="1"/>
    <col min="13" max="13" width="9.28515625" customWidth="1"/>
  </cols>
  <sheetData>
    <row r="3" spans="1:14" ht="18.75" x14ac:dyDescent="0.3">
      <c r="D3" s="98" t="s">
        <v>48</v>
      </c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14" ht="21" x14ac:dyDescent="0.35">
      <c r="C4" s="99" t="s">
        <v>8</v>
      </c>
      <c r="D4" s="99"/>
      <c r="E4" s="99"/>
      <c r="F4" s="99"/>
      <c r="G4" s="99"/>
      <c r="H4" s="99"/>
      <c r="I4" s="99"/>
      <c r="J4" s="105"/>
      <c r="K4" s="105"/>
      <c r="L4" s="105"/>
      <c r="M4" s="105"/>
    </row>
    <row r="6" spans="1:14" ht="21" x14ac:dyDescent="0.35">
      <c r="F6" s="99" t="s">
        <v>28</v>
      </c>
      <c r="G6" s="99"/>
      <c r="H6" s="99"/>
      <c r="I6" s="99"/>
      <c r="J6" s="99"/>
    </row>
    <row r="7" spans="1:14" ht="15.75" x14ac:dyDescent="0.25">
      <c r="A7" s="2" t="s">
        <v>21</v>
      </c>
      <c r="B7" s="2" t="s">
        <v>0</v>
      </c>
      <c r="C7" s="2" t="s">
        <v>1</v>
      </c>
      <c r="D7" s="2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4" ht="15.75" x14ac:dyDescent="0.25">
      <c r="A8" s="52">
        <v>1</v>
      </c>
      <c r="B8" s="43">
        <v>270</v>
      </c>
      <c r="C8" s="43" t="s">
        <v>130</v>
      </c>
      <c r="D8" s="43">
        <v>2010</v>
      </c>
      <c r="E8" s="40" t="s">
        <v>128</v>
      </c>
      <c r="F8" s="7">
        <v>27.98</v>
      </c>
      <c r="G8" s="7" t="s">
        <v>185</v>
      </c>
      <c r="H8" s="7">
        <v>30.28</v>
      </c>
      <c r="I8" s="7">
        <v>34.15</v>
      </c>
      <c r="J8" s="7"/>
      <c r="K8" s="7"/>
      <c r="L8" s="8">
        <v>34.15</v>
      </c>
      <c r="M8" s="78" t="s">
        <v>22</v>
      </c>
    </row>
    <row r="9" spans="1:14" ht="15.75" x14ac:dyDescent="0.25">
      <c r="A9" s="52">
        <v>2</v>
      </c>
      <c r="B9" s="43">
        <v>118</v>
      </c>
      <c r="C9" s="43" t="s">
        <v>80</v>
      </c>
      <c r="D9" s="43" t="s">
        <v>76</v>
      </c>
      <c r="E9" s="40" t="s">
        <v>77</v>
      </c>
      <c r="F9" s="24" t="s">
        <v>185</v>
      </c>
      <c r="G9" s="24" t="s">
        <v>204</v>
      </c>
      <c r="H9" s="24" t="s">
        <v>185</v>
      </c>
      <c r="I9" s="24" t="s">
        <v>205</v>
      </c>
      <c r="J9" s="24"/>
      <c r="K9" s="4"/>
      <c r="L9" s="30" t="s">
        <v>205</v>
      </c>
      <c r="M9" s="78" t="s">
        <v>13</v>
      </c>
    </row>
    <row r="10" spans="1:14" ht="15.75" x14ac:dyDescent="0.25">
      <c r="A10" s="52">
        <v>3</v>
      </c>
      <c r="B10" s="43">
        <v>274</v>
      </c>
      <c r="C10" s="43" t="s">
        <v>134</v>
      </c>
      <c r="D10" s="43">
        <v>2009</v>
      </c>
      <c r="E10" s="40" t="s">
        <v>132</v>
      </c>
      <c r="F10" s="24" t="s">
        <v>213</v>
      </c>
      <c r="G10" s="24" t="s">
        <v>214</v>
      </c>
      <c r="H10" s="24" t="s">
        <v>185</v>
      </c>
      <c r="I10" s="24" t="s">
        <v>185</v>
      </c>
      <c r="J10" s="24"/>
      <c r="K10" s="4"/>
      <c r="L10" s="30" t="s">
        <v>214</v>
      </c>
      <c r="M10" s="78" t="s">
        <v>12</v>
      </c>
    </row>
    <row r="11" spans="1:14" ht="15.75" x14ac:dyDescent="0.25">
      <c r="A11" s="52">
        <v>4</v>
      </c>
      <c r="B11" s="43">
        <v>119</v>
      </c>
      <c r="C11" s="43" t="s">
        <v>81</v>
      </c>
      <c r="D11" s="43" t="s">
        <v>82</v>
      </c>
      <c r="E11" s="40" t="s">
        <v>77</v>
      </c>
      <c r="F11" s="7">
        <v>19.72</v>
      </c>
      <c r="G11" s="7">
        <v>22.3</v>
      </c>
      <c r="H11" s="7">
        <v>22.22</v>
      </c>
      <c r="I11" s="7">
        <v>24.17</v>
      </c>
      <c r="J11" s="7"/>
      <c r="K11" s="7"/>
      <c r="L11" s="8">
        <v>24.17</v>
      </c>
      <c r="M11" s="78" t="s">
        <v>14</v>
      </c>
    </row>
    <row r="12" spans="1:14" ht="15.75" x14ac:dyDescent="0.25">
      <c r="A12" s="52">
        <v>5</v>
      </c>
      <c r="B12" s="3">
        <v>263</v>
      </c>
      <c r="C12" s="2" t="s">
        <v>133</v>
      </c>
      <c r="D12" s="2">
        <v>2009</v>
      </c>
      <c r="E12" s="2" t="s">
        <v>215</v>
      </c>
      <c r="F12" s="24" t="s">
        <v>216</v>
      </c>
      <c r="G12" s="24" t="s">
        <v>217</v>
      </c>
      <c r="H12" s="24" t="s">
        <v>218</v>
      </c>
      <c r="I12" s="24" t="s">
        <v>219</v>
      </c>
      <c r="J12" s="24"/>
      <c r="K12" s="4"/>
      <c r="L12" s="30" t="s">
        <v>216</v>
      </c>
      <c r="M12" s="78" t="s">
        <v>10</v>
      </c>
    </row>
    <row r="13" spans="1:14" ht="15.75" x14ac:dyDescent="0.25">
      <c r="A13" s="52">
        <v>6</v>
      </c>
      <c r="B13" s="43">
        <v>116</v>
      </c>
      <c r="C13" s="43" t="s">
        <v>78</v>
      </c>
      <c r="D13" s="43" t="s">
        <v>76</v>
      </c>
      <c r="E13" s="40" t="s">
        <v>77</v>
      </c>
      <c r="F13" s="24" t="s">
        <v>200</v>
      </c>
      <c r="G13" s="24" t="s">
        <v>201</v>
      </c>
      <c r="H13" s="24" t="s">
        <v>202</v>
      </c>
      <c r="I13" s="24" t="s">
        <v>203</v>
      </c>
      <c r="J13" s="24"/>
      <c r="K13" s="4"/>
      <c r="L13" s="30" t="s">
        <v>201</v>
      </c>
      <c r="M13" s="78" t="s">
        <v>147</v>
      </c>
    </row>
    <row r="14" spans="1:14" ht="15.75" x14ac:dyDescent="0.25">
      <c r="A14" s="52">
        <v>7</v>
      </c>
      <c r="B14" s="43">
        <v>353</v>
      </c>
      <c r="C14" s="43" t="s">
        <v>124</v>
      </c>
      <c r="D14" s="43">
        <v>2009</v>
      </c>
      <c r="E14" s="40" t="s">
        <v>35</v>
      </c>
      <c r="F14" s="7">
        <v>21.51</v>
      </c>
      <c r="G14" s="7">
        <v>21.65</v>
      </c>
      <c r="H14" s="7">
        <v>21.64</v>
      </c>
      <c r="I14" s="7">
        <v>18.68</v>
      </c>
      <c r="J14" s="7"/>
      <c r="K14" s="7"/>
      <c r="L14" s="8">
        <v>21.65</v>
      </c>
      <c r="M14" s="78" t="s">
        <v>148</v>
      </c>
    </row>
    <row r="15" spans="1:14" ht="15.75" x14ac:dyDescent="0.25">
      <c r="A15" s="52">
        <v>8</v>
      </c>
      <c r="B15" s="43">
        <v>179</v>
      </c>
      <c r="C15" s="43" t="s">
        <v>89</v>
      </c>
      <c r="D15" s="43">
        <v>2010</v>
      </c>
      <c r="E15" s="40" t="s">
        <v>90</v>
      </c>
      <c r="F15" s="24" t="s">
        <v>185</v>
      </c>
      <c r="G15" s="24" t="s">
        <v>210</v>
      </c>
      <c r="H15" s="24" t="s">
        <v>211</v>
      </c>
      <c r="I15" s="24" t="s">
        <v>212</v>
      </c>
      <c r="J15" s="24"/>
      <c r="K15" s="4"/>
      <c r="L15" s="30" t="s">
        <v>210</v>
      </c>
      <c r="M15" s="78" t="s">
        <v>149</v>
      </c>
    </row>
    <row r="16" spans="1:14" ht="15.75" x14ac:dyDescent="0.25">
      <c r="A16" s="52">
        <v>9</v>
      </c>
      <c r="B16" s="43">
        <v>121</v>
      </c>
      <c r="C16" s="43" t="s">
        <v>84</v>
      </c>
      <c r="D16" s="43" t="s">
        <v>69</v>
      </c>
      <c r="E16" s="40" t="s">
        <v>77</v>
      </c>
      <c r="F16" s="24" t="s">
        <v>206</v>
      </c>
      <c r="G16" s="24" t="s">
        <v>207</v>
      </c>
      <c r="H16" s="24" t="s">
        <v>208</v>
      </c>
      <c r="I16" s="24" t="s">
        <v>209</v>
      </c>
      <c r="J16" s="24"/>
      <c r="K16" s="4"/>
      <c r="L16" s="30" t="s">
        <v>209</v>
      </c>
      <c r="M16" s="78" t="s">
        <v>176</v>
      </c>
    </row>
    <row r="17" spans="1:13" ht="15.75" x14ac:dyDescent="0.25">
      <c r="A17" s="52">
        <v>10</v>
      </c>
      <c r="B17" s="43">
        <v>356</v>
      </c>
      <c r="C17" s="43" t="s">
        <v>126</v>
      </c>
      <c r="D17" s="43">
        <v>2009</v>
      </c>
      <c r="E17" s="40" t="s">
        <v>35</v>
      </c>
      <c r="F17" s="7">
        <v>17.5</v>
      </c>
      <c r="G17" s="7">
        <v>17.2</v>
      </c>
      <c r="H17" s="7">
        <v>12.95</v>
      </c>
      <c r="I17" s="7">
        <v>15.16</v>
      </c>
      <c r="J17" s="7"/>
      <c r="K17" s="7"/>
      <c r="L17" s="8">
        <v>17.5</v>
      </c>
      <c r="M17" s="78" t="s">
        <v>177</v>
      </c>
    </row>
    <row r="18" spans="1:13" ht="15.75" x14ac:dyDescent="0.25">
      <c r="A18" s="3">
        <v>11</v>
      </c>
      <c r="B18" s="61">
        <v>49</v>
      </c>
      <c r="C18" s="61" t="s">
        <v>60</v>
      </c>
      <c r="D18" s="61"/>
      <c r="E18" s="61" t="s">
        <v>58</v>
      </c>
      <c r="F18" s="7" t="s">
        <v>185</v>
      </c>
      <c r="G18" s="7">
        <v>12.17</v>
      </c>
      <c r="H18" s="7">
        <v>6.85</v>
      </c>
      <c r="I18" s="7">
        <v>9.92</v>
      </c>
      <c r="J18" s="7"/>
      <c r="K18" s="7"/>
      <c r="L18" s="8">
        <f>MAX(G18:K18)</f>
        <v>12.17</v>
      </c>
      <c r="M18" s="78" t="s">
        <v>178</v>
      </c>
    </row>
    <row r="19" spans="1:13" ht="15.75" x14ac:dyDescent="0.25">
      <c r="A19" s="3"/>
      <c r="B19" s="3"/>
      <c r="C19" s="2"/>
      <c r="D19" s="2"/>
      <c r="E19" s="2"/>
      <c r="F19" s="24"/>
      <c r="G19" s="24"/>
      <c r="H19" s="24"/>
      <c r="I19" s="24"/>
      <c r="J19" s="24"/>
      <c r="K19" s="4"/>
      <c r="L19" s="30"/>
      <c r="M19" s="3"/>
    </row>
    <row r="20" spans="1:13" ht="15.75" x14ac:dyDescent="0.25">
      <c r="A20" s="3"/>
      <c r="B20" s="3"/>
      <c r="C20" s="6"/>
      <c r="D20" s="2"/>
      <c r="E20" s="2"/>
      <c r="F20" s="24"/>
      <c r="G20" s="24"/>
      <c r="H20" s="24"/>
      <c r="I20" s="24"/>
      <c r="J20" s="24"/>
      <c r="K20" s="4"/>
      <c r="L20" s="30"/>
      <c r="M20" s="3"/>
    </row>
    <row r="21" spans="1:13" ht="15.75" x14ac:dyDescent="0.25">
      <c r="A21" s="3"/>
      <c r="B21" s="3"/>
      <c r="C21" s="20"/>
      <c r="D21" s="2"/>
      <c r="E21" s="2"/>
      <c r="F21" s="24"/>
      <c r="G21" s="24"/>
      <c r="H21" s="24"/>
      <c r="I21" s="24"/>
      <c r="J21" s="24"/>
      <c r="K21" s="4"/>
      <c r="L21" s="30"/>
      <c r="M21" s="3"/>
    </row>
    <row r="22" spans="1:13" ht="15.75" x14ac:dyDescent="0.25">
      <c r="A22" s="3"/>
      <c r="B22" s="3"/>
      <c r="C22" s="2"/>
      <c r="D22" s="2"/>
      <c r="E22" s="2"/>
      <c r="F22" s="24"/>
      <c r="G22" s="24"/>
      <c r="H22" s="24"/>
      <c r="I22" s="24"/>
      <c r="J22" s="24"/>
      <c r="K22" s="4"/>
      <c r="L22" s="30"/>
      <c r="M22" s="2"/>
    </row>
    <row r="23" spans="1:13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5" spans="1:13" x14ac:dyDescent="0.25">
      <c r="C25" t="s">
        <v>6</v>
      </c>
      <c r="D25" s="102"/>
      <c r="E25" s="102"/>
      <c r="I25" t="s">
        <v>7</v>
      </c>
      <c r="J25" s="5"/>
      <c r="K25" s="5"/>
      <c r="L25" s="5"/>
    </row>
  </sheetData>
  <sortState xmlns:xlrd2="http://schemas.microsoft.com/office/spreadsheetml/2017/richdata2" ref="B8:L18">
    <sortCondition descending="1" ref="L8:L18"/>
  </sortState>
  <mergeCells count="5">
    <mergeCell ref="D3:N3"/>
    <mergeCell ref="C4:I4"/>
    <mergeCell ref="F6:J6"/>
    <mergeCell ref="D25:E25"/>
    <mergeCell ref="J4:M4"/>
  </mergeCells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M17"/>
  <sheetViews>
    <sheetView workbookViewId="0">
      <selection activeCell="L8" sqref="L8"/>
    </sheetView>
  </sheetViews>
  <sheetFormatPr defaultRowHeight="15" x14ac:dyDescent="0.25"/>
  <cols>
    <col min="1" max="1" width="2.42578125" customWidth="1"/>
    <col min="2" max="2" width="5.42578125" customWidth="1"/>
    <col min="3" max="3" width="19.28515625" customWidth="1"/>
    <col min="4" max="4" width="7.140625" customWidth="1"/>
    <col min="5" max="5" width="17.7109375" customWidth="1"/>
    <col min="6" max="6" width="8.85546875" customWidth="1"/>
    <col min="8" max="8" width="8" customWidth="1"/>
    <col min="10" max="10" width="7.42578125" customWidth="1"/>
    <col min="12" max="12" width="9" customWidth="1"/>
    <col min="13" max="13" width="6.42578125" customWidth="1"/>
  </cols>
  <sheetData>
    <row r="3" spans="1:13" ht="18.75" x14ac:dyDescent="0.3">
      <c r="D3" s="98" t="s">
        <v>48</v>
      </c>
      <c r="E3" s="98"/>
      <c r="F3" s="98"/>
      <c r="G3" s="98"/>
      <c r="H3" s="98"/>
      <c r="I3" s="98"/>
      <c r="J3" s="98"/>
      <c r="K3" s="98"/>
      <c r="L3" s="98"/>
      <c r="M3" s="98"/>
    </row>
    <row r="4" spans="1:13" ht="21" x14ac:dyDescent="0.35">
      <c r="C4" s="99" t="s">
        <v>8</v>
      </c>
      <c r="D4" s="99"/>
      <c r="E4" s="99"/>
      <c r="F4" s="99"/>
      <c r="G4" s="99"/>
      <c r="H4" s="99"/>
    </row>
    <row r="6" spans="1:13" ht="21" x14ac:dyDescent="0.35">
      <c r="F6" s="99" t="s">
        <v>26</v>
      </c>
      <c r="G6" s="99"/>
      <c r="H6" s="99"/>
      <c r="I6" s="99"/>
    </row>
    <row r="7" spans="1:13" ht="15.75" x14ac:dyDescent="0.25">
      <c r="A7" s="2" t="s">
        <v>27</v>
      </c>
      <c r="B7" s="46" t="s">
        <v>0</v>
      </c>
      <c r="C7" s="46" t="s">
        <v>1</v>
      </c>
      <c r="D7" s="46" t="s">
        <v>2</v>
      </c>
      <c r="E7" s="2" t="s">
        <v>3</v>
      </c>
      <c r="F7" s="3">
        <v>1</v>
      </c>
      <c r="G7" s="3">
        <v>2</v>
      </c>
      <c r="H7" s="3">
        <v>3</v>
      </c>
      <c r="I7" s="3">
        <v>4</v>
      </c>
      <c r="J7" s="3">
        <v>5</v>
      </c>
      <c r="K7" s="3">
        <v>6</v>
      </c>
      <c r="L7" s="2" t="s">
        <v>5</v>
      </c>
      <c r="M7" s="2" t="s">
        <v>4</v>
      </c>
    </row>
    <row r="8" spans="1:13" ht="15.75" x14ac:dyDescent="0.25">
      <c r="A8" s="52" t="s">
        <v>22</v>
      </c>
      <c r="B8" s="43">
        <v>205</v>
      </c>
      <c r="C8" s="43" t="s">
        <v>98</v>
      </c>
      <c r="D8" s="43">
        <v>2009</v>
      </c>
      <c r="E8" s="39" t="s">
        <v>96</v>
      </c>
      <c r="F8" s="8">
        <v>19.82</v>
      </c>
      <c r="G8" s="8" t="s">
        <v>174</v>
      </c>
      <c r="H8" s="8">
        <v>21.24</v>
      </c>
      <c r="I8" s="8">
        <v>25.37</v>
      </c>
      <c r="J8" s="8"/>
      <c r="K8" s="8"/>
      <c r="L8" s="8">
        <f>MAX(F8:K8)</f>
        <v>25.37</v>
      </c>
      <c r="M8" s="78" t="s">
        <v>22</v>
      </c>
    </row>
    <row r="9" spans="1:13" ht="15.75" x14ac:dyDescent="0.25">
      <c r="A9" s="52" t="s">
        <v>13</v>
      </c>
      <c r="B9" s="43">
        <v>216</v>
      </c>
      <c r="C9" s="43" t="s">
        <v>110</v>
      </c>
      <c r="D9" s="43">
        <v>2009</v>
      </c>
      <c r="E9" s="39" t="s">
        <v>96</v>
      </c>
      <c r="F9" s="8" t="s">
        <v>174</v>
      </c>
      <c r="G9" s="8">
        <v>24.73</v>
      </c>
      <c r="H9" s="8">
        <v>20.47</v>
      </c>
      <c r="I9" s="8" t="s">
        <v>174</v>
      </c>
      <c r="J9" s="8"/>
      <c r="K9" s="8"/>
      <c r="L9" s="8">
        <f>MAX(G9:K9)</f>
        <v>24.73</v>
      </c>
      <c r="M9" s="78" t="s">
        <v>13</v>
      </c>
    </row>
    <row r="10" spans="1:13" ht="15.75" x14ac:dyDescent="0.25">
      <c r="A10" s="52" t="s">
        <v>12</v>
      </c>
      <c r="B10" s="43">
        <v>97</v>
      </c>
      <c r="C10" s="43" t="s">
        <v>72</v>
      </c>
      <c r="D10" s="43" t="s">
        <v>69</v>
      </c>
      <c r="E10" s="39" t="s">
        <v>71</v>
      </c>
      <c r="F10" s="8" t="s">
        <v>174</v>
      </c>
      <c r="G10" s="8">
        <v>18.38</v>
      </c>
      <c r="H10" s="8">
        <v>16.559999999999999</v>
      </c>
      <c r="I10" s="8">
        <v>17.54</v>
      </c>
      <c r="J10" s="8"/>
      <c r="K10" s="8"/>
      <c r="L10" s="8">
        <f>MAX(G10:K10)</f>
        <v>18.38</v>
      </c>
      <c r="M10" s="78" t="s">
        <v>12</v>
      </c>
    </row>
    <row r="11" spans="1:13" ht="15.75" x14ac:dyDescent="0.25">
      <c r="A11" s="52" t="s">
        <v>14</v>
      </c>
      <c r="B11" s="43">
        <v>217</v>
      </c>
      <c r="C11" s="43" t="s">
        <v>111</v>
      </c>
      <c r="D11" s="43">
        <v>2009</v>
      </c>
      <c r="E11" s="39" t="s">
        <v>96</v>
      </c>
      <c r="F11" s="8">
        <v>14.82</v>
      </c>
      <c r="G11" s="8">
        <v>16.16</v>
      </c>
      <c r="H11" s="8" t="s">
        <v>174</v>
      </c>
      <c r="I11" s="8">
        <v>17.93</v>
      </c>
      <c r="J11" s="8"/>
      <c r="K11" s="8"/>
      <c r="L11" s="8">
        <f>MAX(F11:K11)</f>
        <v>17.93</v>
      </c>
      <c r="M11" s="78" t="s">
        <v>14</v>
      </c>
    </row>
    <row r="12" spans="1:13" ht="15.75" x14ac:dyDescent="0.25">
      <c r="A12" s="52" t="s">
        <v>10</v>
      </c>
      <c r="B12" s="45">
        <v>363</v>
      </c>
      <c r="C12" s="63" t="s">
        <v>138</v>
      </c>
      <c r="D12" s="45">
        <v>2010</v>
      </c>
      <c r="E12" s="39" t="s">
        <v>35</v>
      </c>
      <c r="F12" s="8">
        <v>11.86</v>
      </c>
      <c r="G12" s="8">
        <v>14.77</v>
      </c>
      <c r="H12" s="8">
        <v>12.59</v>
      </c>
      <c r="I12" s="8">
        <v>12.33</v>
      </c>
      <c r="J12" s="8"/>
      <c r="K12" s="8"/>
      <c r="L12" s="8">
        <f>MAX(F12:K12)</f>
        <v>14.77</v>
      </c>
      <c r="M12" s="78" t="s">
        <v>10</v>
      </c>
    </row>
    <row r="13" spans="1:13" ht="15.75" x14ac:dyDescent="0.25">
      <c r="A13" s="52">
        <v>6</v>
      </c>
      <c r="B13" s="43">
        <v>182</v>
      </c>
      <c r="C13" s="43" t="s">
        <v>94</v>
      </c>
      <c r="D13" s="43">
        <v>2009</v>
      </c>
      <c r="E13" s="69" t="s">
        <v>90</v>
      </c>
      <c r="F13" s="8">
        <v>12.17</v>
      </c>
      <c r="G13" s="8" t="s">
        <v>174</v>
      </c>
      <c r="H13" s="8" t="s">
        <v>174</v>
      </c>
      <c r="I13" s="8">
        <v>12.55</v>
      </c>
      <c r="J13" s="8"/>
      <c r="K13" s="8"/>
      <c r="L13" s="8">
        <f>MAX(F13:K13)</f>
        <v>12.55</v>
      </c>
      <c r="M13" s="78" t="s">
        <v>147</v>
      </c>
    </row>
    <row r="14" spans="1:13" ht="15.75" x14ac:dyDescent="0.25">
      <c r="A14" s="52">
        <v>7</v>
      </c>
      <c r="B14" s="59">
        <v>204</v>
      </c>
      <c r="C14" s="59" t="s">
        <v>97</v>
      </c>
      <c r="D14" s="59">
        <v>2010</v>
      </c>
      <c r="E14" s="62" t="s">
        <v>96</v>
      </c>
      <c r="F14" s="8"/>
      <c r="G14" s="8"/>
      <c r="H14" s="8"/>
      <c r="I14" s="8"/>
      <c r="J14" s="8"/>
      <c r="K14" s="8"/>
      <c r="L14" s="8"/>
      <c r="M14" s="26"/>
    </row>
    <row r="15" spans="1:13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7" spans="3:11" x14ac:dyDescent="0.25">
      <c r="C17" t="s">
        <v>6</v>
      </c>
      <c r="D17" s="102"/>
      <c r="E17" s="102"/>
      <c r="I17" s="5"/>
      <c r="J17" s="5"/>
      <c r="K17" s="5"/>
    </row>
  </sheetData>
  <sortState xmlns:xlrd2="http://schemas.microsoft.com/office/spreadsheetml/2017/richdata2" ref="B8:M14">
    <sortCondition descending="1" ref="L8:L14"/>
  </sortState>
  <mergeCells count="4">
    <mergeCell ref="D3:M3"/>
    <mergeCell ref="C4:H4"/>
    <mergeCell ref="F6:I6"/>
    <mergeCell ref="D17:E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10</vt:i4>
      </vt:variant>
    </vt:vector>
  </HeadingPairs>
  <TitlesOfParts>
    <vt:vector size="10" baseType="lpstr">
      <vt:lpstr>80MB</vt:lpstr>
      <vt:lpstr>80M</vt:lpstr>
      <vt:lpstr>300M</vt:lpstr>
      <vt:lpstr>800M</vt:lpstr>
      <vt:lpstr>AL</vt:lpstr>
      <vt:lpstr>TL</vt:lpstr>
      <vt:lpstr>Lode</vt:lpstr>
      <vt:lpstr>Šķēps</vt:lpstr>
      <vt:lpstr>Disks</vt:lpstr>
      <vt:lpstr>4x100m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lietotajs</cp:lastModifiedBy>
  <cp:lastPrinted>2023-05-18T12:31:20Z</cp:lastPrinted>
  <dcterms:created xsi:type="dcterms:W3CDTF">2017-04-06T08:39:27Z</dcterms:created>
  <dcterms:modified xsi:type="dcterms:W3CDTF">2023-05-19T08:21:27Z</dcterms:modified>
</cp:coreProperties>
</file>