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etotajs\Desktop\skolu vieglatlētika 2023_27-28\Protokoli\2023\"/>
    </mc:Choice>
  </mc:AlternateContent>
  <bookViews>
    <workbookView xWindow="0" yWindow="0" windowWidth="23124" windowHeight="9264" tabRatio="885"/>
  </bookViews>
  <sheets>
    <sheet name="kopvertjums" sheetId="17" r:id="rId1"/>
    <sheet name="u-14" sheetId="1" r:id="rId2"/>
    <sheet name="U-16" sheetId="10" r:id="rId3"/>
    <sheet name="U-18_20" sheetId="16" r:id="rId4"/>
    <sheet name="JEPVĢ" sheetId="13" r:id="rId5"/>
    <sheet name="P1PSK" sheetId="9" r:id="rId6"/>
    <sheet name="RUDZATU VSK" sheetId="7" r:id="rId7"/>
    <sheet name="RIEBINU VSK" sheetId="5" r:id="rId8"/>
    <sheet name="P2VSK" sheetId="3" r:id="rId9"/>
    <sheet name="AGLONAS VSK" sheetId="2" r:id="rId10"/>
    <sheet name="LĪVĀNU sk." sheetId="15" r:id="rId11"/>
    <sheet name="pamatskolas" sheetId="19" r:id="rId12"/>
    <sheet name="VARKAVAS PSK" sheetId="8" r:id="rId13"/>
    <sheet name="ROZUPES PSK" sheetId="6" r:id="rId14"/>
    <sheet name="PREILU BRIVA SK" sheetId="4" r:id="rId15"/>
    <sheet name="GALENU PSK" sheetId="12" r:id="rId16"/>
    <sheet name="AKĢ" sheetId="11" r:id="rId17"/>
    <sheet name="JERSIKAS PSK" sheetId="14" r:id="rId18"/>
    <sheet name="Latgalē" sheetId="18" r:id="rId19"/>
  </sheets>
  <definedNames>
    <definedName name="_xlnm._FilterDatabase" localSheetId="1" hidden="1">'u-14'!$B$2:$K$143</definedName>
    <definedName name="_xlnm._FilterDatabase" localSheetId="2" hidden="1">'U-16'!$B$2:$K$129</definedName>
    <definedName name="_xlnm._FilterDatabase" localSheetId="3" hidden="1">'U-18_20'!$B$2:$J$120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0" i="18" l="1"/>
  <c r="K59" i="8"/>
  <c r="C78" i="18"/>
  <c r="K47" i="8"/>
  <c r="K27" i="18"/>
  <c r="K5" i="14" l="1"/>
  <c r="K49" i="7" l="1"/>
  <c r="K13" i="6"/>
  <c r="J61" i="5"/>
  <c r="J59" i="3"/>
  <c r="J76" i="9"/>
  <c r="K6" i="15"/>
  <c r="J18" i="15"/>
  <c r="J26" i="15"/>
  <c r="J36" i="13"/>
  <c r="J23" i="12"/>
  <c r="K31" i="7" l="1"/>
  <c r="K43" i="5"/>
  <c r="K41" i="9"/>
  <c r="K39" i="3"/>
  <c r="K15" i="13"/>
  <c r="K16" i="5"/>
  <c r="K16" i="8"/>
  <c r="K15" i="9"/>
  <c r="K14" i="7"/>
  <c r="K4" i="6"/>
  <c r="K17" i="4"/>
  <c r="K12" i="2"/>
  <c r="K18" i="3" l="1"/>
</calcChain>
</file>

<file path=xl/sharedStrings.xml><?xml version="1.0" encoding="utf-8"?>
<sst xmlns="http://schemas.openxmlformats.org/spreadsheetml/2006/main" count="3969" uniqueCount="480">
  <si>
    <t>Z</t>
  </si>
  <si>
    <t>Akmans Daniels</t>
  </si>
  <si>
    <t>Aglonas vsk.</t>
  </si>
  <si>
    <t>335-ind</t>
  </si>
  <si>
    <t>Dāvids Stupāns</t>
  </si>
  <si>
    <t>Preiļu Brīvā sk.</t>
  </si>
  <si>
    <t>ind.</t>
  </si>
  <si>
    <t>Bernāns Dāvis</t>
  </si>
  <si>
    <t>Skutelis Nauris</t>
  </si>
  <si>
    <t>Preiļu 1.psk</t>
  </si>
  <si>
    <t>Zagrebajevs Romāns</t>
  </si>
  <si>
    <t>Riebiņu vsk.</t>
  </si>
  <si>
    <t>Ivanāns Daniels</t>
  </si>
  <si>
    <t>P2.vsk.</t>
  </si>
  <si>
    <t>206-ind.</t>
  </si>
  <si>
    <t>Jasevičs Renāts</t>
  </si>
  <si>
    <t>Gvido Zintis Vilks</t>
  </si>
  <si>
    <t>Rožupes psk.</t>
  </si>
  <si>
    <t>Briška Gabriels</t>
  </si>
  <si>
    <t>Valainis Raitis</t>
  </si>
  <si>
    <t>Struks Arvis</t>
  </si>
  <si>
    <t>Repša Daniels</t>
  </si>
  <si>
    <t>Kaļāns Karels</t>
  </si>
  <si>
    <t>DNS</t>
  </si>
  <si>
    <t>80m/b</t>
  </si>
  <si>
    <t>Pokšāns Arnis</t>
  </si>
  <si>
    <t>300.</t>
  </si>
  <si>
    <t>Kovaļs Aleksandrs</t>
  </si>
  <si>
    <t xml:space="preserve"> 0:50,49</t>
  </si>
  <si>
    <t xml:space="preserve"> 0:51,19</t>
  </si>
  <si>
    <t>Komarovs Maksims</t>
  </si>
  <si>
    <t>Rudzātu vsk.</t>
  </si>
  <si>
    <t xml:space="preserve"> 0:51,73</t>
  </si>
  <si>
    <t>Juliāns Zīmelis</t>
  </si>
  <si>
    <t xml:space="preserve"> 0:58,15</t>
  </si>
  <si>
    <t xml:space="preserve"> 1:08.33</t>
  </si>
  <si>
    <t>1000.</t>
  </si>
  <si>
    <t>Mūrnieks Artūrs</t>
  </si>
  <si>
    <t>3:40.05</t>
  </si>
  <si>
    <t>3:43.97</t>
  </si>
  <si>
    <t>3:44.80</t>
  </si>
  <si>
    <t>Uvis Vilcāns</t>
  </si>
  <si>
    <t>3:53.46</t>
  </si>
  <si>
    <t>Civkors Kristofers</t>
  </si>
  <si>
    <t>3:54.10</t>
  </si>
  <si>
    <t>Civkors Sebastjans</t>
  </si>
  <si>
    <t>3:57.67</t>
  </si>
  <si>
    <t xml:space="preserve">Lazdāns </t>
  </si>
  <si>
    <t>4:13.62</t>
  </si>
  <si>
    <t>Vaivods Šulte Edvards</t>
  </si>
  <si>
    <t>4:37.69</t>
  </si>
  <si>
    <t>Savko Matvejs</t>
  </si>
  <si>
    <t>88-ind.</t>
  </si>
  <si>
    <t>Pilojans Armens</t>
  </si>
  <si>
    <t>2000.</t>
  </si>
  <si>
    <t>Komarovs Markuss</t>
  </si>
  <si>
    <t xml:space="preserve"> 10:47,77</t>
  </si>
  <si>
    <t xml:space="preserve"> 7:50,22</t>
  </si>
  <si>
    <t xml:space="preserve"> 8:50,57</t>
  </si>
  <si>
    <t>Lazdāns Jēkabs</t>
  </si>
  <si>
    <t xml:space="preserve"> 9:08,23</t>
  </si>
  <si>
    <t xml:space="preserve"> 9:47,04</t>
  </si>
  <si>
    <t>Cvetkovs Maksims</t>
  </si>
  <si>
    <t>Bivmanis Igors</t>
  </si>
  <si>
    <t>Danilovs Daniils</t>
  </si>
  <si>
    <t>soļ</t>
  </si>
  <si>
    <t xml:space="preserve"> 12:01,00</t>
  </si>
  <si>
    <t xml:space="preserve"> 14:25,44</t>
  </si>
  <si>
    <t xml:space="preserve"> 15:01,82</t>
  </si>
  <si>
    <t>DISKV</t>
  </si>
  <si>
    <t>ind</t>
  </si>
  <si>
    <t>A/L</t>
  </si>
  <si>
    <t>Renārs Koļesņičenko</t>
  </si>
  <si>
    <t>NM</t>
  </si>
  <si>
    <t xml:space="preserve"> 1.30</t>
  </si>
  <si>
    <t>Melders Edvards</t>
  </si>
  <si>
    <t>Čeirāns Elvis</t>
  </si>
  <si>
    <t xml:space="preserve"> 1.35</t>
  </si>
  <si>
    <t xml:space="preserve"> 1.15</t>
  </si>
  <si>
    <t>T/L</t>
  </si>
  <si>
    <t>202-ind.</t>
  </si>
  <si>
    <t>337-ind</t>
  </si>
  <si>
    <t>327-ind</t>
  </si>
  <si>
    <t>128-ā.k.</t>
  </si>
  <si>
    <t>L</t>
  </si>
  <si>
    <t>Povoroznijs Ladomirs</t>
  </si>
  <si>
    <t>333-ind</t>
  </si>
  <si>
    <t>205-ind</t>
  </si>
  <si>
    <t>204-ind</t>
  </si>
  <si>
    <t>Linds Romāns</t>
  </si>
  <si>
    <t>Š</t>
  </si>
  <si>
    <t>201-ind.</t>
  </si>
  <si>
    <t>128-ind</t>
  </si>
  <si>
    <t>129-ind.</t>
  </si>
  <si>
    <t>D</t>
  </si>
  <si>
    <t>STAFETE</t>
  </si>
  <si>
    <t xml:space="preserve"> 1:02,10</t>
  </si>
  <si>
    <t>Vārkavas psk.</t>
  </si>
  <si>
    <t xml:space="preserve"> 1:0378</t>
  </si>
  <si>
    <t xml:space="preserve"> 1:04,04</t>
  </si>
  <si>
    <t>M</t>
  </si>
  <si>
    <t>Some  Ērika</t>
  </si>
  <si>
    <t>Pastare Elīze Marija</t>
  </si>
  <si>
    <t>Vītoliņa Krista</t>
  </si>
  <si>
    <t>Skumbina Elise</t>
  </si>
  <si>
    <t>0:53.37</t>
  </si>
  <si>
    <t>Kuzmenko Daniela</t>
  </si>
  <si>
    <t>0:54.20</t>
  </si>
  <si>
    <t>Alise Marta Stiprā</t>
  </si>
  <si>
    <t>1:00.84</t>
  </si>
  <si>
    <t>Ceple Lilita L.</t>
  </si>
  <si>
    <t>1:01.03</t>
  </si>
  <si>
    <t>Ansveriņa Odrija</t>
  </si>
  <si>
    <t>1:05.06</t>
  </si>
  <si>
    <t>Agleniece Amanda</t>
  </si>
  <si>
    <t>1:19.08</t>
  </si>
  <si>
    <t>Alise Savicka</t>
  </si>
  <si>
    <t>Multiņa Viktorija</t>
  </si>
  <si>
    <t>Buķe Elīna</t>
  </si>
  <si>
    <t>3:53.73</t>
  </si>
  <si>
    <t>Pastare Signija</t>
  </si>
  <si>
    <t>4:02.04</t>
  </si>
  <si>
    <t>Ivanova Tatjana</t>
  </si>
  <si>
    <t>4:03.60</t>
  </si>
  <si>
    <t>4:27.37</t>
  </si>
  <si>
    <t>4:39.75</t>
  </si>
  <si>
    <t>Komlačova Jekaterina</t>
  </si>
  <si>
    <t>4:48.58</t>
  </si>
  <si>
    <t>4:57.27</t>
  </si>
  <si>
    <t xml:space="preserve"> 08:15,62</t>
  </si>
  <si>
    <t xml:space="preserve"> 08:57,30</t>
  </si>
  <si>
    <t>Sproģe Elīza</t>
  </si>
  <si>
    <t xml:space="preserve"> 10:41,78</t>
  </si>
  <si>
    <t>Dronova Natalī</t>
  </si>
  <si>
    <t>soļ.</t>
  </si>
  <si>
    <t xml:space="preserve"> 13:25,45</t>
  </si>
  <si>
    <t>Jukša Līva</t>
  </si>
  <si>
    <t xml:space="preserve"> 13:43,38</t>
  </si>
  <si>
    <t xml:space="preserve"> 14:03,99</t>
  </si>
  <si>
    <t xml:space="preserve"> 14:31,38</t>
  </si>
  <si>
    <t xml:space="preserve"> 14:54,97</t>
  </si>
  <si>
    <t>Anna Plociņa</t>
  </si>
  <si>
    <t>Ieva Plociņa</t>
  </si>
  <si>
    <t>82-ind.</t>
  </si>
  <si>
    <t>Stikāne Denīze</t>
  </si>
  <si>
    <t>206-ind</t>
  </si>
  <si>
    <t>Pastare Anitra</t>
  </si>
  <si>
    <t>282-ind.</t>
  </si>
  <si>
    <t>204-ind.</t>
  </si>
  <si>
    <t>Poņavina Jelizaveta</t>
  </si>
  <si>
    <t>Ticsone Jelizaveta</t>
  </si>
  <si>
    <t>Onužāne Marta</t>
  </si>
  <si>
    <t>Martinova Anna</t>
  </si>
  <si>
    <t>14.76</t>
  </si>
  <si>
    <t xml:space="preserve"> 1:03,50</t>
  </si>
  <si>
    <t xml:space="preserve"> 1:07,20</t>
  </si>
  <si>
    <t xml:space="preserve"> 1:08,38</t>
  </si>
  <si>
    <t xml:space="preserve"> 1:13,44</t>
  </si>
  <si>
    <t>(SKR.)</t>
  </si>
  <si>
    <t>281-ind.</t>
  </si>
  <si>
    <t>Nadežda Polovinkova</t>
  </si>
  <si>
    <t>100m</t>
  </si>
  <si>
    <t>Matisāns Mārtiņš</t>
  </si>
  <si>
    <t>93-ind.</t>
  </si>
  <si>
    <t>Gžibovskis Roberts</t>
  </si>
  <si>
    <t>Cakuls Renārs</t>
  </si>
  <si>
    <t>Mareks Lozda</t>
  </si>
  <si>
    <t>JEPVĢ</t>
  </si>
  <si>
    <t>288-ind</t>
  </si>
  <si>
    <t>Šembels Olivers</t>
  </si>
  <si>
    <t>Vārkavas psk. 1.kom.</t>
  </si>
  <si>
    <t>Džardāns Kristians</t>
  </si>
  <si>
    <t>Vārkavas psk. 2.kom.</t>
  </si>
  <si>
    <t>381-ind</t>
  </si>
  <si>
    <t>Stremjanovs Alberts</t>
  </si>
  <si>
    <t>AKĢ</t>
  </si>
  <si>
    <t>Veliks Intars</t>
  </si>
  <si>
    <t>Briška Gustavs</t>
  </si>
  <si>
    <t>Lazdāns Armīns</t>
  </si>
  <si>
    <t>Višņevskis  Arnolds</t>
  </si>
  <si>
    <t>200m</t>
  </si>
  <si>
    <t>Kusiņš Dominiks</t>
  </si>
  <si>
    <t>Meldris Grīnbergs</t>
  </si>
  <si>
    <t>Džadāns Kristians</t>
  </si>
  <si>
    <t>110m/b</t>
  </si>
  <si>
    <t>Brakovskis Edvards</t>
  </si>
  <si>
    <t>Sparāns Guntis</t>
  </si>
  <si>
    <t>400m</t>
  </si>
  <si>
    <t xml:space="preserve"> 1:00,11</t>
  </si>
  <si>
    <t>Gorbans Andrejs</t>
  </si>
  <si>
    <t xml:space="preserve"> 1:10,54</t>
  </si>
  <si>
    <t>Driviņš Adrians</t>
  </si>
  <si>
    <t xml:space="preserve"> 1:14,72</t>
  </si>
  <si>
    <t>800m</t>
  </si>
  <si>
    <t>Adriāns Pastars</t>
  </si>
  <si>
    <t>2:45.80</t>
  </si>
  <si>
    <t>Furtikovs Oļegs</t>
  </si>
  <si>
    <t>2:55.25</t>
  </si>
  <si>
    <t>Adriāns Drīviņš</t>
  </si>
  <si>
    <t>2;51.06</t>
  </si>
  <si>
    <t>Leitāns Vladislavs</t>
  </si>
  <si>
    <t>2000m</t>
  </si>
  <si>
    <t>462-ind.</t>
  </si>
  <si>
    <t>Dimitrijevs Sandis Endijs</t>
  </si>
  <si>
    <t>Galēnu psk.</t>
  </si>
  <si>
    <t xml:space="preserve"> 7:40,28</t>
  </si>
  <si>
    <t xml:space="preserve"> 7:47,72</t>
  </si>
  <si>
    <t>3km soļ.</t>
  </si>
  <si>
    <t>Multiņš Braiens</t>
  </si>
  <si>
    <t>P2.vsk</t>
  </si>
  <si>
    <t xml:space="preserve"> 18:42,45</t>
  </si>
  <si>
    <t>Artjoms Jermolajevs</t>
  </si>
  <si>
    <t>Līvānu 2.vsk.</t>
  </si>
  <si>
    <t xml:space="preserve"> 16:09,34</t>
  </si>
  <si>
    <t>287-i</t>
  </si>
  <si>
    <t>Soms Markuss</t>
  </si>
  <si>
    <t>Laganovskis  Elvis</t>
  </si>
  <si>
    <t>292-i</t>
  </si>
  <si>
    <t>288-i</t>
  </si>
  <si>
    <t>96-ind.</t>
  </si>
  <si>
    <t>3-solis</t>
  </si>
  <si>
    <t>92-ind.</t>
  </si>
  <si>
    <t>Bogotais Raivis</t>
  </si>
  <si>
    <t>199-ind</t>
  </si>
  <si>
    <t>Ralfs Naglinskis</t>
  </si>
  <si>
    <t>291-i</t>
  </si>
  <si>
    <t>Biruļs Ralfs</t>
  </si>
  <si>
    <t>95-ind.</t>
  </si>
  <si>
    <t>Strods Dainis</t>
  </si>
  <si>
    <t>285-i</t>
  </si>
  <si>
    <t>94-ind.</t>
  </si>
  <si>
    <t>Nauris Opolais</t>
  </si>
  <si>
    <t>294-i</t>
  </si>
  <si>
    <t>Nikita Sergejevs</t>
  </si>
  <si>
    <t>91-ind.</t>
  </si>
  <si>
    <t>stafete</t>
  </si>
  <si>
    <t xml:space="preserve"> 0:48,27</t>
  </si>
  <si>
    <t xml:space="preserve"> 0:51,88</t>
  </si>
  <si>
    <t xml:space="preserve"> 0:58,67</t>
  </si>
  <si>
    <t>u-16</t>
  </si>
  <si>
    <t>U-14</t>
  </si>
  <si>
    <t>U-16</t>
  </si>
  <si>
    <t>Sabīne Stepāne</t>
  </si>
  <si>
    <t>Dita Ruzģe</t>
  </si>
  <si>
    <t>Kitajeva Angelīna</t>
  </si>
  <si>
    <t>Čeirāne Baiba</t>
  </si>
  <si>
    <t>Luīze Praņevska</t>
  </si>
  <si>
    <t>Evija Medne</t>
  </si>
  <si>
    <t>89-ind.</t>
  </si>
  <si>
    <t>Justīne Iļjina</t>
  </si>
  <si>
    <t>Vjakse Sofija</t>
  </si>
  <si>
    <t>Ceple Nellija</t>
  </si>
  <si>
    <t>Upeniece Madara Līga</t>
  </si>
  <si>
    <t>Jūlija Rubļova</t>
  </si>
  <si>
    <t>100m/b</t>
  </si>
  <si>
    <t>250ind.</t>
  </si>
  <si>
    <t>Komarova Karolīna</t>
  </si>
  <si>
    <t>Nadežda Sidorova</t>
  </si>
  <si>
    <t xml:space="preserve"> 1:17,59</t>
  </si>
  <si>
    <t>Veronika Ivanova</t>
  </si>
  <si>
    <t xml:space="preserve"> 1:20,08</t>
  </si>
  <si>
    <t>Klimane Ksenija</t>
  </si>
  <si>
    <t xml:space="preserve"> 1:20,79</t>
  </si>
  <si>
    <t>Lazdāne Maija</t>
  </si>
  <si>
    <t>Vārkava psk. 2.kom.</t>
  </si>
  <si>
    <t xml:space="preserve"> 1:31,58</t>
  </si>
  <si>
    <t>Čaunāne Nikola Anna</t>
  </si>
  <si>
    <t xml:space="preserve"> 1:37,64</t>
  </si>
  <si>
    <t>Cirša Beāte</t>
  </si>
  <si>
    <t>3:00.33</t>
  </si>
  <si>
    <t>Vācere Megija</t>
  </si>
  <si>
    <t>3:18.69</t>
  </si>
  <si>
    <t>3:23.00</t>
  </si>
  <si>
    <t>Ivanova Anastasija</t>
  </si>
  <si>
    <t>Alisa Jermolajeva</t>
  </si>
  <si>
    <t xml:space="preserve"> 16:52,54</t>
  </si>
  <si>
    <t>Andžela Susēja</t>
  </si>
  <si>
    <t>Jersikas psk.</t>
  </si>
  <si>
    <t xml:space="preserve"> 18:44,29</t>
  </si>
  <si>
    <t xml:space="preserve"> 19:32,60</t>
  </si>
  <si>
    <t>Čača Alise</t>
  </si>
  <si>
    <t xml:space="preserve"> 21:12,32</t>
  </si>
  <si>
    <t>Iļjina Justīne</t>
  </si>
  <si>
    <t>Prikule Rūta Beatrise</t>
  </si>
  <si>
    <t>Birule Sanija</t>
  </si>
  <si>
    <t>130-ind.</t>
  </si>
  <si>
    <t>Vaivode Santa</t>
  </si>
  <si>
    <t>14.96</t>
  </si>
  <si>
    <t>Santa Vaivode</t>
  </si>
  <si>
    <t>21.92</t>
  </si>
  <si>
    <t>23.20</t>
  </si>
  <si>
    <t xml:space="preserve"> 0:58,88</t>
  </si>
  <si>
    <t xml:space="preserve"> 1:04,26</t>
  </si>
  <si>
    <t>DSKV</t>
  </si>
  <si>
    <t>Jakovels Nils</t>
  </si>
  <si>
    <t>Līvānu Vakara sk.</t>
  </si>
  <si>
    <t xml:space="preserve"> 12.61</t>
  </si>
  <si>
    <t>Markuss Mičulis</t>
  </si>
  <si>
    <t>Līvānu 1.vsk.</t>
  </si>
  <si>
    <t xml:space="preserve"> 12.81</t>
  </si>
  <si>
    <t>Seleckis Oļegs</t>
  </si>
  <si>
    <t>13.14</t>
  </si>
  <si>
    <t>Grigorjevs Daniils</t>
  </si>
  <si>
    <t>13.77</t>
  </si>
  <si>
    <t>123-ind</t>
  </si>
  <si>
    <t>Fadejevs Denis</t>
  </si>
  <si>
    <t>14.79</t>
  </si>
  <si>
    <t>Berezinecs Ivans</t>
  </si>
  <si>
    <t>Romanovs Vladislavs</t>
  </si>
  <si>
    <t>Kožemjakins Daniils</t>
  </si>
  <si>
    <t>Edgars Simanovičs</t>
  </si>
  <si>
    <t>Bogotais Rinalds</t>
  </si>
  <si>
    <t>Eriņš Gustavs</t>
  </si>
  <si>
    <t xml:space="preserve">A.K </t>
  </si>
  <si>
    <t>Gatis Vilcāns</t>
  </si>
  <si>
    <t>Līvānu vakara</t>
  </si>
  <si>
    <t xml:space="preserve"> 56.73</t>
  </si>
  <si>
    <t xml:space="preserve"> 59.28</t>
  </si>
  <si>
    <t xml:space="preserve"> 1.00.49</t>
  </si>
  <si>
    <t>Daniels Kristians Jansons</t>
  </si>
  <si>
    <t xml:space="preserve"> 1.03.02</t>
  </si>
  <si>
    <t>Karpovičs Adriāns</t>
  </si>
  <si>
    <t xml:space="preserve"> 01.05.1983</t>
  </si>
  <si>
    <t>Pīlēģis Ervīns</t>
  </si>
  <si>
    <t xml:space="preserve">Pokšāns Gatis </t>
  </si>
  <si>
    <t>P.1p</t>
  </si>
  <si>
    <t>Upenieks Aleks</t>
  </si>
  <si>
    <t>475-ind.</t>
  </si>
  <si>
    <t>Jansons Daniels Kristians</t>
  </si>
  <si>
    <t>473-ā.k.</t>
  </si>
  <si>
    <t>1500m</t>
  </si>
  <si>
    <t>4;56,91</t>
  </si>
  <si>
    <t>5;01,70</t>
  </si>
  <si>
    <t>5;10,02</t>
  </si>
  <si>
    <t>Driviņš Daniels</t>
  </si>
  <si>
    <t>5;25,30</t>
  </si>
  <si>
    <t>5;38,78</t>
  </si>
  <si>
    <t>Pauniņš Uldis</t>
  </si>
  <si>
    <t>6;24,43</t>
  </si>
  <si>
    <t>5km soļ.</t>
  </si>
  <si>
    <t>Romanovs Gatis Kristiāns</t>
  </si>
  <si>
    <t>31,50,08</t>
  </si>
  <si>
    <t>Baikovs Nikita</t>
  </si>
  <si>
    <t>1 , 80</t>
  </si>
  <si>
    <t>Sparāns Matīss</t>
  </si>
  <si>
    <t>Vārkava 1.kom</t>
  </si>
  <si>
    <t>1 , 75</t>
  </si>
  <si>
    <t>Brakovskis Ervīns</t>
  </si>
  <si>
    <t xml:space="preserve">Vārkava  </t>
  </si>
  <si>
    <t>1 , 70</t>
  </si>
  <si>
    <t>Tarasovs Raivis</t>
  </si>
  <si>
    <t>1 ,50</t>
  </si>
  <si>
    <t>Kokins Kārlis</t>
  </si>
  <si>
    <t>1 , 45</t>
  </si>
  <si>
    <t>Vaivods Jānis</t>
  </si>
  <si>
    <t>Kristiāns Ričards Kudeika</t>
  </si>
  <si>
    <t>471-ind.</t>
  </si>
  <si>
    <t>83-ind.</t>
  </si>
  <si>
    <t>10 ,20</t>
  </si>
  <si>
    <t>L5kg</t>
  </si>
  <si>
    <t>Martinovs Maksims</t>
  </si>
  <si>
    <t>466-ind.</t>
  </si>
  <si>
    <t xml:space="preserve">Ervīns Brakovskis </t>
  </si>
  <si>
    <t xml:space="preserve">Vārkava </t>
  </si>
  <si>
    <t>Dreijers Aleksis</t>
  </si>
  <si>
    <t>Š700g</t>
  </si>
  <si>
    <t>Dronovs Deniss</t>
  </si>
  <si>
    <t>Ervīns Brakovskis</t>
  </si>
  <si>
    <t>Vārkava</t>
  </si>
  <si>
    <t>D1,5kg</t>
  </si>
  <si>
    <t>Preiļu 2.vsk.</t>
  </si>
  <si>
    <t>Damba Katrīna</t>
  </si>
  <si>
    <t>14.50</t>
  </si>
  <si>
    <t>Elīna Kēniņa</t>
  </si>
  <si>
    <t>Rožupes psk</t>
  </si>
  <si>
    <t>15.68</t>
  </si>
  <si>
    <t>Ulpe Sanita</t>
  </si>
  <si>
    <t>16.45</t>
  </si>
  <si>
    <t xml:space="preserve"> 17.02</t>
  </si>
  <si>
    <t>Krūmiņa Alise</t>
  </si>
  <si>
    <t>Vārkavaspsk. 2.kom</t>
  </si>
  <si>
    <t xml:space="preserve"> 17.08</t>
  </si>
  <si>
    <t>Lazdāne Marta</t>
  </si>
  <si>
    <t>17.52</t>
  </si>
  <si>
    <t>Romančaka Oļesja</t>
  </si>
  <si>
    <t>Ragauša Kristiāna</t>
  </si>
  <si>
    <t>Linda Indrikova</t>
  </si>
  <si>
    <t>Leitāne Anastasija</t>
  </si>
  <si>
    <t xml:space="preserve">Upeniece Evelīna </t>
  </si>
  <si>
    <t xml:space="preserve"> 1.13.30</t>
  </si>
  <si>
    <t>Liāna Barovska</t>
  </si>
  <si>
    <t>1.24.41</t>
  </si>
  <si>
    <t>Pīzele Līga</t>
  </si>
  <si>
    <t>7;01,59</t>
  </si>
  <si>
    <t>Kursīte Varvara</t>
  </si>
  <si>
    <t>A/l</t>
  </si>
  <si>
    <t>Švirkste Evelīna Žanete</t>
  </si>
  <si>
    <t>Sofija Dolgā</t>
  </si>
  <si>
    <t>Kozule Justīne</t>
  </si>
  <si>
    <t>ElĪna Ķēniņa</t>
  </si>
  <si>
    <t>L4kg</t>
  </si>
  <si>
    <t>Justīne Stašulāne</t>
  </si>
  <si>
    <t xml:space="preserve"> 10.12</t>
  </si>
  <si>
    <t>L3kg</t>
  </si>
  <si>
    <t>Elizabete Maija Some</t>
  </si>
  <si>
    <t xml:space="preserve"> 9.08</t>
  </si>
  <si>
    <t>114-ind</t>
  </si>
  <si>
    <t>Elīna Ziemele</t>
  </si>
  <si>
    <t xml:space="preserve"> 8.80</t>
  </si>
  <si>
    <t>Jūlija Zukjanova</t>
  </si>
  <si>
    <t>Rožupe</t>
  </si>
  <si>
    <t xml:space="preserve"> 8.26</t>
  </si>
  <si>
    <t xml:space="preserve"> 7.85</t>
  </si>
  <si>
    <t xml:space="preserve"> 5.25</t>
  </si>
  <si>
    <t>Luriņa Ksenija</t>
  </si>
  <si>
    <t>Š600g</t>
  </si>
  <si>
    <t>Š500g</t>
  </si>
  <si>
    <t>115-ind.</t>
  </si>
  <si>
    <t>Jūlija Lukjanova</t>
  </si>
  <si>
    <t>D1kg</t>
  </si>
  <si>
    <t>112-ind.</t>
  </si>
  <si>
    <t>U-18</t>
  </si>
  <si>
    <t>126-ind</t>
  </si>
  <si>
    <t>126-ind.</t>
  </si>
  <si>
    <t>U-18-20</t>
  </si>
  <si>
    <t>U-20</t>
  </si>
  <si>
    <t>kopvērtējums</t>
  </si>
  <si>
    <t xml:space="preserve">Vieta Preiļu BJSS </t>
  </si>
  <si>
    <t>vidusskolu gr.</t>
  </si>
  <si>
    <t>punkti</t>
  </si>
  <si>
    <t>vieta</t>
  </si>
  <si>
    <t>Preiļu 1.psk.</t>
  </si>
  <si>
    <t>pamatskolu gr.</t>
  </si>
  <si>
    <t>10 iesk.+stafete</t>
  </si>
  <si>
    <t xml:space="preserve">Preiļu,Līvānu novadu skolu </t>
  </si>
  <si>
    <t>grupa</t>
  </si>
  <si>
    <t>vārds ,uzvārds</t>
  </si>
  <si>
    <t>skola</t>
  </si>
  <si>
    <t>disciplina</t>
  </si>
  <si>
    <t>rezultāts</t>
  </si>
  <si>
    <t>tāllēkšana</t>
  </si>
  <si>
    <t>Nikita</t>
  </si>
  <si>
    <t>Baikovs</t>
  </si>
  <si>
    <t>augstlēkšana</t>
  </si>
  <si>
    <t>1,75</t>
  </si>
  <si>
    <t>Sacensību galv.tiesnesis</t>
  </si>
  <si>
    <t>Sacensību galv.sekretāre</t>
  </si>
  <si>
    <t>Viktorija Neištadte</t>
  </si>
  <si>
    <t>Preiļu novada skolēnu sporta spēles vieglatlētikā</t>
  </si>
  <si>
    <t>Datums 2023.g.27.-28.aprīlī</t>
  </si>
  <si>
    <t>12 iesk.+stafete</t>
  </si>
  <si>
    <t>Preiļu Brīvā skola</t>
  </si>
  <si>
    <t>Ērika</t>
  </si>
  <si>
    <t>Some</t>
  </si>
  <si>
    <t xml:space="preserve">Elvis </t>
  </si>
  <si>
    <t>Čeirāns</t>
  </si>
  <si>
    <t>1,35</t>
  </si>
  <si>
    <t xml:space="preserve">Beāta </t>
  </si>
  <si>
    <t>Cirša</t>
  </si>
  <si>
    <t>1,40</t>
  </si>
  <si>
    <t>Markuss</t>
  </si>
  <si>
    <t>Soms</t>
  </si>
  <si>
    <t>Katrīna</t>
  </si>
  <si>
    <t>Damba</t>
  </si>
  <si>
    <t>4,42</t>
  </si>
  <si>
    <t>Sofija</t>
  </si>
  <si>
    <t>Dolgā</t>
  </si>
  <si>
    <t>trīsolēkšana</t>
  </si>
  <si>
    <t>Nils</t>
  </si>
  <si>
    <t>Jakovels</t>
  </si>
  <si>
    <t>Līvānu Vakara m.sk.</t>
  </si>
  <si>
    <t>Edgars Vaivods</t>
  </si>
  <si>
    <t>LABĀKAIS VIEGLATLĒTS 2023</t>
  </si>
  <si>
    <t>U-18/20</t>
  </si>
  <si>
    <t>Vārkavas psk. 2.k.</t>
  </si>
  <si>
    <t>Vārk. psk. 1.kom.</t>
  </si>
  <si>
    <t>Gatis</t>
  </si>
  <si>
    <t>Oļegs</t>
  </si>
  <si>
    <t>Kārlis</t>
  </si>
  <si>
    <t>Uldis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</si>
</sst>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3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color rgb="FFFF0000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0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i/>
      <sz val="12"/>
      <name val="Times New Roman"/>
      <family val="1"/>
    </font>
    <font>
      <i/>
      <sz val="12"/>
      <name val="Arial"/>
      <family val="2"/>
      <charset val="186"/>
    </font>
    <font>
      <b/>
      <i/>
      <sz val="12"/>
      <name val="Arial"/>
      <family val="2"/>
      <charset val="186"/>
    </font>
    <font>
      <b/>
      <sz val="10"/>
      <name val="Times New Roman"/>
      <family val="1"/>
    </font>
    <font>
      <b/>
      <sz val="10"/>
      <name val="Arial"/>
      <family val="2"/>
      <charset val="204"/>
    </font>
    <font>
      <b/>
      <sz val="10"/>
      <color indexed="10"/>
      <name val="Arial"/>
      <family val="2"/>
      <charset val="186"/>
    </font>
    <font>
      <sz val="10"/>
      <color indexed="10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color indexed="10"/>
      <name val="Arial"/>
      <family val="2"/>
      <charset val="186"/>
    </font>
    <font>
      <b/>
      <i/>
      <sz val="10"/>
      <color rgb="FFFF0000"/>
      <name val="Arial"/>
      <family val="2"/>
      <charset val="186"/>
    </font>
    <font>
      <sz val="10"/>
      <name val="Times New Roman"/>
      <family val="1"/>
      <charset val="186"/>
    </font>
    <font>
      <sz val="10"/>
      <name val="Times New Roman"/>
      <family val="1"/>
    </font>
    <font>
      <sz val="11"/>
      <name val="Times New Roman"/>
      <family val="1"/>
      <charset val="186"/>
    </font>
    <font>
      <sz val="11"/>
      <name val="Dutch TL"/>
      <family val="1"/>
      <charset val="186"/>
    </font>
    <font>
      <i/>
      <sz val="10"/>
      <name val="Arial"/>
      <family val="2"/>
      <charset val="186"/>
    </font>
    <font>
      <sz val="10"/>
      <color rgb="FFFF0000"/>
      <name val="Arial"/>
      <family val="2"/>
      <charset val="186"/>
    </font>
    <font>
      <i/>
      <sz val="10"/>
      <color rgb="FFFF0000"/>
      <name val="Arial"/>
      <family val="2"/>
      <charset val="186"/>
    </font>
    <font>
      <sz val="11"/>
      <color rgb="FFFF0000"/>
      <name val="Times New Roman"/>
      <family val="1"/>
      <charset val="186"/>
    </font>
    <font>
      <sz val="12"/>
      <color rgb="FFFF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7" fontId="2" fillId="0" borderId="1" xfId="0" applyNumberFormat="1" applyFont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indent="1"/>
    </xf>
    <xf numFmtId="2" fontId="2" fillId="0" borderId="1" xfId="0" applyNumberFormat="1" applyFont="1" applyBorder="1"/>
    <xf numFmtId="47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7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/>
    <xf numFmtId="0" fontId="0" fillId="0" borderId="0" xfId="0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/>
    <xf numFmtId="0" fontId="6" fillId="0" borderId="1" xfId="0" applyFont="1" applyBorder="1"/>
    <xf numFmtId="0" fontId="0" fillId="0" borderId="1" xfId="0" applyFont="1" applyBorder="1"/>
    <xf numFmtId="2" fontId="0" fillId="0" borderId="1" xfId="0" applyNumberFormat="1" applyBorder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/>
    <xf numFmtId="2" fontId="2" fillId="0" borderId="1" xfId="0" applyNumberFormat="1" applyFont="1" applyBorder="1" applyAlignment="1"/>
    <xf numFmtId="47" fontId="2" fillId="0" borderId="1" xfId="0" applyNumberFormat="1" applyFont="1" applyBorder="1" applyAlignment="1"/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/>
    <xf numFmtId="0" fontId="0" fillId="0" borderId="0" xfId="0" applyAlignment="1"/>
    <xf numFmtId="0" fontId="2" fillId="0" borderId="0" xfId="0" applyFont="1" applyFill="1" applyBorder="1" applyAlignment="1">
      <alignment horizontal="center"/>
    </xf>
    <xf numFmtId="2" fontId="0" fillId="0" borderId="1" xfId="0" applyNumberFormat="1" applyFont="1" applyBorder="1"/>
    <xf numFmtId="0" fontId="0" fillId="0" borderId="1" xfId="0" applyFont="1" applyFill="1" applyBorder="1"/>
    <xf numFmtId="0" fontId="0" fillId="0" borderId="1" xfId="0" applyFill="1" applyBorder="1"/>
    <xf numFmtId="47" fontId="0" fillId="0" borderId="1" xfId="0" applyNumberFormat="1" applyBorder="1"/>
    <xf numFmtId="0" fontId="7" fillId="0" borderId="1" xfId="0" applyFont="1" applyBorder="1"/>
    <xf numFmtId="0" fontId="8" fillId="0" borderId="1" xfId="0" applyFont="1" applyBorder="1" applyAlignment="1">
      <alignment horizontal="left" vertical="center" wrapText="1"/>
    </xf>
    <xf numFmtId="47" fontId="8" fillId="0" borderId="1" xfId="0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horizontal="left"/>
    </xf>
    <xf numFmtId="47" fontId="0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7" fontId="0" fillId="0" borderId="1" xfId="0" applyNumberFormat="1" applyFill="1" applyBorder="1"/>
    <xf numFmtId="0" fontId="0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3" xfId="0" applyFill="1" applyBorder="1"/>
    <xf numFmtId="0" fontId="2" fillId="0" borderId="0" xfId="0" applyFont="1" applyFill="1" applyBorder="1"/>
    <xf numFmtId="0" fontId="1" fillId="0" borderId="1" xfId="0" applyFont="1" applyBorder="1"/>
    <xf numFmtId="0" fontId="2" fillId="0" borderId="0" xfId="0" applyFont="1" applyFill="1" applyBorder="1" applyAlignment="1"/>
    <xf numFmtId="0" fontId="4" fillId="0" borderId="1" xfId="0" applyFont="1" applyBorder="1"/>
    <xf numFmtId="0" fontId="9" fillId="0" borderId="1" xfId="0" applyFont="1" applyBorder="1"/>
    <xf numFmtId="0" fontId="3" fillId="0" borderId="1" xfId="0" applyFont="1" applyBorder="1" applyAlignment="1">
      <alignment horizontal="justify" vertical="center" wrapText="1"/>
    </xf>
    <xf numFmtId="17" fontId="2" fillId="0" borderId="1" xfId="0" applyNumberFormat="1" applyFont="1" applyBorder="1"/>
    <xf numFmtId="14" fontId="2" fillId="0" borderId="1" xfId="0" applyNumberFormat="1" applyFont="1" applyBorder="1"/>
    <xf numFmtId="16" fontId="2" fillId="0" borderId="1" xfId="0" applyNumberFormat="1" applyFont="1" applyBorder="1"/>
    <xf numFmtId="0" fontId="3" fillId="0" borderId="1" xfId="0" applyFont="1" applyBorder="1" applyAlignment="1">
      <alignment horizontal="left" vertical="top" wrapText="1"/>
    </xf>
    <xf numFmtId="47" fontId="3" fillId="0" borderId="1" xfId="0" applyNumberFormat="1" applyFont="1" applyBorder="1" applyAlignment="1">
      <alignment horizontal="left" vertical="center" wrapText="1"/>
    </xf>
    <xf numFmtId="0" fontId="0" fillId="0" borderId="1" xfId="0" applyFill="1" applyBorder="1" applyAlignment="1">
      <alignment horizontal="center"/>
    </xf>
    <xf numFmtId="47" fontId="0" fillId="0" borderId="1" xfId="0" applyNumberForma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/>
    <xf numFmtId="0" fontId="0" fillId="0" borderId="0" xfId="0" applyBorder="1"/>
    <xf numFmtId="0" fontId="0" fillId="0" borderId="0" xfId="0" applyFont="1" applyFill="1" applyBorder="1"/>
    <xf numFmtId="0" fontId="11" fillId="2" borderId="0" xfId="0" applyFont="1" applyFill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2" borderId="0" xfId="0" applyFont="1" applyFill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4" xfId="0" applyBorder="1"/>
    <xf numFmtId="0" fontId="0" fillId="0" borderId="7" xfId="0" applyBorder="1"/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9" fillId="0" borderId="1" xfId="0" applyFont="1" applyFill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21" fillId="0" borderId="0" xfId="0" applyFont="1" applyBorder="1" applyAlignment="1">
      <alignment horizontal="left"/>
    </xf>
    <xf numFmtId="0" fontId="21" fillId="0" borderId="0" xfId="0" applyFont="1" applyAlignment="1">
      <alignment horizontal="center"/>
    </xf>
    <xf numFmtId="0" fontId="21" fillId="0" borderId="1" xfId="0" applyFont="1" applyBorder="1"/>
    <xf numFmtId="0" fontId="24" fillId="0" borderId="1" xfId="0" applyFont="1" applyFill="1" applyBorder="1" applyAlignment="1">
      <alignment horizontal="left"/>
    </xf>
    <xf numFmtId="49" fontId="24" fillId="0" borderId="1" xfId="0" applyNumberFormat="1" applyFont="1" applyFill="1" applyBorder="1" applyAlignment="1">
      <alignment horizontal="center"/>
    </xf>
    <xf numFmtId="49" fontId="20" fillId="0" borderId="1" xfId="0" applyNumberFormat="1" applyFont="1" applyBorder="1" applyAlignment="1">
      <alignment horizontal="center"/>
    </xf>
    <xf numFmtId="49" fontId="26" fillId="0" borderId="1" xfId="0" applyNumberFormat="1" applyFont="1" applyFill="1" applyBorder="1" applyAlignment="1">
      <alignment horizontal="center"/>
    </xf>
    <xf numFmtId="0" fontId="20" fillId="0" borderId="1" xfId="0" applyFont="1" applyBorder="1" applyAlignment="1">
      <alignment horizontal="left"/>
    </xf>
    <xf numFmtId="47" fontId="20" fillId="0" borderId="1" xfId="0" applyNumberFormat="1" applyFont="1" applyBorder="1" applyAlignment="1">
      <alignment horizontal="left"/>
    </xf>
    <xf numFmtId="2" fontId="26" fillId="0" borderId="1" xfId="0" applyNumberFormat="1" applyFont="1" applyFill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18" fillId="0" borderId="1" xfId="0" applyFont="1" applyBorder="1"/>
    <xf numFmtId="0" fontId="20" fillId="0" borderId="1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Border="1"/>
    <xf numFmtId="0" fontId="0" fillId="0" borderId="0" xfId="0" applyFont="1" applyBorder="1"/>
    <xf numFmtId="0" fontId="31" fillId="0" borderId="1" xfId="0" applyFont="1" applyBorder="1" applyAlignment="1">
      <alignment horizontal="left" vertical="center" wrapText="1"/>
    </xf>
    <xf numFmtId="0" fontId="1" fillId="0" borderId="0" xfId="0" applyFont="1" applyBorder="1"/>
    <xf numFmtId="0" fontId="4" fillId="0" borderId="2" xfId="0" applyFont="1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32" fillId="0" borderId="1" xfId="0" applyFont="1" applyBorder="1"/>
    <xf numFmtId="2" fontId="0" fillId="0" borderId="1" xfId="0" applyNumberFormat="1" applyFont="1" applyBorder="1" applyAlignment="1">
      <alignment horizontal="center"/>
    </xf>
    <xf numFmtId="47" fontId="0" fillId="0" borderId="1" xfId="0" applyNumberFormat="1" applyFont="1" applyBorder="1" applyAlignment="1">
      <alignment horizontal="center"/>
    </xf>
    <xf numFmtId="47" fontId="31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0" fillId="0" borderId="1" xfId="0" applyFont="1" applyFill="1" applyBorder="1"/>
    <xf numFmtId="0" fontId="1" fillId="0" borderId="1" xfId="0" applyFont="1" applyFill="1" applyBorder="1"/>
    <xf numFmtId="0" fontId="5" fillId="0" borderId="1" xfId="0" applyFont="1" applyBorder="1" applyAlignment="1">
      <alignment vertical="center" wrapText="1"/>
    </xf>
    <xf numFmtId="47" fontId="31" fillId="0" borderId="0" xfId="0" applyNumberFormat="1" applyFont="1" applyBorder="1" applyAlignment="1">
      <alignment horizontal="center" vertical="center" wrapText="1"/>
    </xf>
    <xf numFmtId="0" fontId="31" fillId="0" borderId="0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2" fillId="0" borderId="3" xfId="0" applyFont="1" applyFill="1" applyBorder="1"/>
    <xf numFmtId="0" fontId="0" fillId="0" borderId="0" xfId="0" applyFont="1"/>
    <xf numFmtId="0" fontId="24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43"/>
  <sheetViews>
    <sheetView tabSelected="1" zoomScale="104" workbookViewId="0">
      <selection activeCell="O19" sqref="O19"/>
    </sheetView>
  </sheetViews>
  <sheetFormatPr defaultRowHeight="14.4"/>
  <cols>
    <col min="1" max="1" width="3.88671875" customWidth="1"/>
    <col min="2" max="2" width="4" customWidth="1"/>
    <col min="3" max="3" width="16.109375" customWidth="1"/>
    <col min="4" max="5" width="8.88671875" style="15"/>
    <col min="7" max="7" width="7.5546875" customWidth="1"/>
    <col min="8" max="8" width="10.21875" customWidth="1"/>
  </cols>
  <sheetData>
    <row r="3" spans="2:11" ht="16.2">
      <c r="C3" s="72" t="s">
        <v>448</v>
      </c>
      <c r="D3" s="73"/>
      <c r="E3" s="73"/>
      <c r="F3" s="73"/>
      <c r="G3" s="73"/>
      <c r="H3" s="73"/>
      <c r="I3" s="73"/>
      <c r="J3" s="73"/>
      <c r="K3" s="15"/>
    </row>
    <row r="4" spans="2:11" ht="15.6">
      <c r="F4" s="74" t="s">
        <v>426</v>
      </c>
      <c r="G4" s="74"/>
      <c r="H4" s="74"/>
      <c r="I4" s="74"/>
      <c r="J4" s="15"/>
      <c r="K4" s="15"/>
    </row>
    <row r="5" spans="2:11">
      <c r="C5" s="75" t="s">
        <v>427</v>
      </c>
      <c r="F5" s="15"/>
      <c r="G5" s="15"/>
      <c r="H5" s="15"/>
      <c r="I5" s="15"/>
      <c r="J5" s="15"/>
      <c r="K5" s="15"/>
    </row>
    <row r="6" spans="2:11">
      <c r="C6" s="75" t="s">
        <v>449</v>
      </c>
      <c r="F6" s="15"/>
      <c r="G6" s="15"/>
      <c r="H6" s="15"/>
      <c r="I6" s="15"/>
      <c r="J6" s="15"/>
      <c r="K6" s="15"/>
    </row>
    <row r="7" spans="2:11">
      <c r="F7" s="76" t="s">
        <v>428</v>
      </c>
      <c r="G7" s="15"/>
      <c r="H7" s="15"/>
      <c r="I7" s="77" t="s">
        <v>450</v>
      </c>
      <c r="J7" s="15"/>
      <c r="K7" s="15"/>
    </row>
    <row r="8" spans="2:11">
      <c r="B8" s="131"/>
      <c r="C8" s="78"/>
      <c r="D8" s="133" t="s">
        <v>240</v>
      </c>
      <c r="E8" s="134"/>
      <c r="F8" s="133" t="s">
        <v>241</v>
      </c>
      <c r="G8" s="134"/>
      <c r="H8" s="133" t="s">
        <v>473</v>
      </c>
      <c r="I8" s="134"/>
      <c r="J8" s="88"/>
      <c r="K8" s="89"/>
    </row>
    <row r="9" spans="2:11">
      <c r="B9" s="132"/>
      <c r="C9" s="79"/>
      <c r="D9" s="27" t="s">
        <v>429</v>
      </c>
      <c r="E9" s="27" t="s">
        <v>430</v>
      </c>
      <c r="F9" s="27" t="s">
        <v>429</v>
      </c>
      <c r="G9" s="80" t="s">
        <v>430</v>
      </c>
      <c r="H9" s="27" t="s">
        <v>429</v>
      </c>
      <c r="I9" s="27" t="s">
        <v>430</v>
      </c>
    </row>
    <row r="10" spans="2:11">
      <c r="B10" s="23">
        <v>1</v>
      </c>
      <c r="C10" s="84" t="s">
        <v>11</v>
      </c>
      <c r="D10" s="82">
        <v>403</v>
      </c>
      <c r="E10" s="106">
        <v>1</v>
      </c>
      <c r="F10" s="82">
        <v>70</v>
      </c>
      <c r="G10" s="82">
        <v>6</v>
      </c>
      <c r="H10" s="82">
        <v>447</v>
      </c>
      <c r="I10" s="105">
        <v>1</v>
      </c>
    </row>
    <row r="11" spans="2:11">
      <c r="B11" s="23">
        <v>2</v>
      </c>
      <c r="C11" s="84" t="s">
        <v>370</v>
      </c>
      <c r="D11" s="82">
        <v>243</v>
      </c>
      <c r="E11" s="105">
        <v>3</v>
      </c>
      <c r="F11" s="82">
        <v>151</v>
      </c>
      <c r="G11" s="82">
        <v>4</v>
      </c>
      <c r="H11" s="82">
        <v>265</v>
      </c>
      <c r="I11" s="105">
        <v>3</v>
      </c>
    </row>
    <row r="12" spans="2:11">
      <c r="B12" s="23">
        <v>3</v>
      </c>
      <c r="C12" s="84" t="s">
        <v>167</v>
      </c>
      <c r="D12" s="82"/>
      <c r="E12" s="82"/>
      <c r="F12" s="82">
        <v>204</v>
      </c>
      <c r="G12" s="105">
        <v>3</v>
      </c>
      <c r="H12" s="82">
        <v>384</v>
      </c>
      <c r="I12" s="106">
        <v>2</v>
      </c>
    </row>
    <row r="13" spans="2:11">
      <c r="B13" s="23">
        <v>4</v>
      </c>
      <c r="C13" s="84" t="s">
        <v>431</v>
      </c>
      <c r="D13" s="82">
        <v>373</v>
      </c>
      <c r="E13" s="106">
        <v>2</v>
      </c>
      <c r="F13" s="82">
        <v>492</v>
      </c>
      <c r="G13" s="105">
        <v>1</v>
      </c>
      <c r="H13" s="82">
        <v>105</v>
      </c>
      <c r="I13" s="104">
        <v>6</v>
      </c>
    </row>
    <row r="14" spans="2:11">
      <c r="B14" s="23">
        <v>5</v>
      </c>
      <c r="C14" s="84" t="s">
        <v>2</v>
      </c>
      <c r="D14" s="82">
        <v>155</v>
      </c>
      <c r="E14" s="82">
        <v>5</v>
      </c>
      <c r="F14" s="82">
        <v>46</v>
      </c>
      <c r="G14" s="82">
        <v>7</v>
      </c>
      <c r="H14" s="82"/>
      <c r="I14" s="82"/>
      <c r="J14" s="15"/>
      <c r="K14" s="15"/>
    </row>
    <row r="15" spans="2:11">
      <c r="B15" s="23">
        <v>6</v>
      </c>
      <c r="C15" s="84" t="s">
        <v>31</v>
      </c>
      <c r="D15" s="82">
        <v>232</v>
      </c>
      <c r="E15" s="82">
        <v>4</v>
      </c>
      <c r="F15" s="82">
        <v>327</v>
      </c>
      <c r="G15" s="105">
        <v>2</v>
      </c>
      <c r="H15" s="82">
        <v>217</v>
      </c>
      <c r="I15" s="82">
        <v>4</v>
      </c>
      <c r="J15" s="15"/>
      <c r="K15" s="15"/>
    </row>
    <row r="16" spans="2:11">
      <c r="B16" s="23">
        <v>7</v>
      </c>
      <c r="C16" s="84" t="s">
        <v>212</v>
      </c>
      <c r="D16" s="82"/>
      <c r="E16" s="82"/>
      <c r="F16" s="82">
        <v>108</v>
      </c>
      <c r="G16" s="82">
        <v>5</v>
      </c>
      <c r="H16" s="82"/>
      <c r="I16" s="82"/>
      <c r="J16" s="91"/>
      <c r="K16" s="15"/>
    </row>
    <row r="17" spans="2:11">
      <c r="B17" s="23">
        <v>8</v>
      </c>
      <c r="C17" s="81" t="s">
        <v>298</v>
      </c>
      <c r="D17" s="82"/>
      <c r="E17" s="82"/>
      <c r="F17" s="82"/>
      <c r="G17" s="82"/>
      <c r="H17" s="82">
        <v>145</v>
      </c>
      <c r="I17" s="82">
        <v>5</v>
      </c>
      <c r="J17" s="15"/>
      <c r="K17" s="15"/>
    </row>
    <row r="18" spans="2:11">
      <c r="B18" s="41">
        <v>9</v>
      </c>
      <c r="C18" s="84" t="s">
        <v>295</v>
      </c>
      <c r="D18" s="82"/>
      <c r="E18" s="82"/>
      <c r="F18" s="82"/>
      <c r="G18" s="82"/>
      <c r="H18" s="82">
        <v>66</v>
      </c>
      <c r="I18" s="82">
        <v>7</v>
      </c>
      <c r="J18" s="15"/>
      <c r="K18" s="15"/>
    </row>
    <row r="19" spans="2:11">
      <c r="B19" s="23"/>
      <c r="C19" s="23"/>
      <c r="D19" s="80"/>
      <c r="E19" s="80"/>
      <c r="F19" s="107"/>
      <c r="G19" s="107"/>
      <c r="H19" s="107"/>
      <c r="I19" s="82"/>
    </row>
    <row r="20" spans="2:11">
      <c r="B20" s="52"/>
      <c r="I20" s="89"/>
    </row>
    <row r="21" spans="2:11">
      <c r="D21" s="87"/>
      <c r="F21" s="76" t="s">
        <v>432</v>
      </c>
      <c r="G21" s="15"/>
      <c r="H21" s="77" t="s">
        <v>433</v>
      </c>
      <c r="I21" s="15"/>
    </row>
    <row r="22" spans="2:11">
      <c r="B22" s="23">
        <v>1</v>
      </c>
      <c r="C22" s="84" t="s">
        <v>97</v>
      </c>
      <c r="D22" s="82">
        <v>350</v>
      </c>
      <c r="E22" s="106">
        <v>1</v>
      </c>
      <c r="F22" s="108">
        <v>390</v>
      </c>
      <c r="G22" s="86">
        <v>1</v>
      </c>
      <c r="H22" s="88"/>
      <c r="I22" s="89"/>
    </row>
    <row r="23" spans="2:11">
      <c r="B23" s="23"/>
      <c r="C23" s="84" t="s">
        <v>474</v>
      </c>
      <c r="D23" s="82"/>
      <c r="E23" s="104"/>
      <c r="F23" s="108">
        <v>186</v>
      </c>
      <c r="G23" s="86">
        <v>3</v>
      </c>
      <c r="H23" s="88"/>
      <c r="I23" s="89"/>
    </row>
    <row r="24" spans="2:11">
      <c r="B24" s="23">
        <v>2</v>
      </c>
      <c r="C24" s="84" t="s">
        <v>204</v>
      </c>
      <c r="D24" s="82"/>
      <c r="E24" s="104"/>
      <c r="F24" s="82">
        <v>293</v>
      </c>
      <c r="G24" s="86">
        <v>2</v>
      </c>
      <c r="H24" s="88"/>
      <c r="I24" s="89"/>
    </row>
    <row r="25" spans="2:11">
      <c r="B25" s="23">
        <v>3</v>
      </c>
      <c r="C25" s="84" t="s">
        <v>451</v>
      </c>
      <c r="D25" s="80">
        <v>302</v>
      </c>
      <c r="E25" s="110">
        <v>2</v>
      </c>
      <c r="F25" s="107"/>
      <c r="G25" s="107"/>
      <c r="H25" s="88"/>
      <c r="I25" s="89"/>
    </row>
    <row r="26" spans="2:11">
      <c r="B26" s="23">
        <v>4</v>
      </c>
      <c r="C26" s="84" t="s">
        <v>277</v>
      </c>
      <c r="D26" s="82"/>
      <c r="E26" s="82"/>
      <c r="F26" s="82">
        <v>82</v>
      </c>
      <c r="G26" s="104">
        <v>5</v>
      </c>
      <c r="H26" s="88"/>
      <c r="I26" s="88"/>
    </row>
    <row r="27" spans="2:11">
      <c r="B27" s="23">
        <v>5</v>
      </c>
      <c r="C27" s="81" t="s">
        <v>17</v>
      </c>
      <c r="D27" s="82">
        <v>38</v>
      </c>
      <c r="E27" s="105">
        <v>3</v>
      </c>
      <c r="F27" s="82">
        <v>160</v>
      </c>
      <c r="G27" s="82">
        <v>4</v>
      </c>
      <c r="H27" s="15"/>
      <c r="I27" s="15"/>
    </row>
    <row r="28" spans="2:11">
      <c r="B28" s="23"/>
      <c r="C28" s="81"/>
      <c r="D28" s="82"/>
      <c r="E28" s="85"/>
      <c r="F28" s="83"/>
      <c r="G28" s="85"/>
      <c r="H28" s="15"/>
      <c r="I28" s="15"/>
      <c r="J28" s="15"/>
      <c r="K28" s="15"/>
    </row>
    <row r="29" spans="2:11">
      <c r="D29" s="90" t="s">
        <v>434</v>
      </c>
      <c r="E29" s="90"/>
      <c r="F29" s="15"/>
      <c r="G29" s="15"/>
      <c r="H29" s="15"/>
      <c r="I29" s="15"/>
      <c r="J29" s="15"/>
      <c r="K29" s="15"/>
    </row>
    <row r="30" spans="2:11">
      <c r="C30" s="75"/>
      <c r="E30" s="76" t="s">
        <v>472</v>
      </c>
      <c r="F30" s="92"/>
      <c r="G30" s="15"/>
      <c r="H30" s="15"/>
      <c r="I30" s="15"/>
      <c r="J30" s="15"/>
      <c r="K30" s="15"/>
    </row>
    <row r="31" spans="2:11">
      <c r="C31" s="75"/>
      <c r="F31" s="15"/>
      <c r="G31" s="15"/>
      <c r="H31" s="77"/>
      <c r="I31" s="15"/>
    </row>
    <row r="32" spans="2:11">
      <c r="C32" s="95" t="s">
        <v>435</v>
      </c>
      <c r="D32" s="129" t="s">
        <v>436</v>
      </c>
      <c r="E32" s="129"/>
      <c r="F32" s="129" t="s">
        <v>437</v>
      </c>
      <c r="G32" s="129"/>
      <c r="H32" s="83" t="s">
        <v>438</v>
      </c>
      <c r="I32" s="83" t="s">
        <v>439</v>
      </c>
      <c r="J32" s="27" t="s">
        <v>429</v>
      </c>
    </row>
    <row r="33" spans="3:10">
      <c r="C33" s="129" t="s">
        <v>240</v>
      </c>
      <c r="D33" s="137" t="s">
        <v>452</v>
      </c>
      <c r="E33" s="3" t="s">
        <v>453</v>
      </c>
      <c r="F33" s="130" t="s">
        <v>97</v>
      </c>
      <c r="G33" s="130"/>
      <c r="H33" s="13" t="s">
        <v>443</v>
      </c>
      <c r="I33" s="27">
        <v>1.4</v>
      </c>
      <c r="J33" s="27">
        <v>640</v>
      </c>
    </row>
    <row r="34" spans="3:10">
      <c r="C34" s="129"/>
      <c r="D34" s="3" t="s">
        <v>454</v>
      </c>
      <c r="E34" s="109" t="s">
        <v>455</v>
      </c>
      <c r="F34" s="130" t="s">
        <v>97</v>
      </c>
      <c r="G34" s="130"/>
      <c r="H34" s="13" t="s">
        <v>443</v>
      </c>
      <c r="I34" s="97" t="s">
        <v>456</v>
      </c>
      <c r="J34" s="27">
        <v>360</v>
      </c>
    </row>
    <row r="35" spans="3:10">
      <c r="C35" s="129" t="s">
        <v>241</v>
      </c>
      <c r="D35" s="137" t="s">
        <v>457</v>
      </c>
      <c r="E35" s="3" t="s">
        <v>458</v>
      </c>
      <c r="F35" s="13" t="s">
        <v>431</v>
      </c>
      <c r="G35" s="13"/>
      <c r="H35" s="13" t="s">
        <v>443</v>
      </c>
      <c r="I35" s="97" t="s">
        <v>459</v>
      </c>
      <c r="J35" s="27">
        <v>640</v>
      </c>
    </row>
    <row r="36" spans="3:10">
      <c r="C36" s="129"/>
      <c r="D36" s="137" t="s">
        <v>460</v>
      </c>
      <c r="E36" s="3" t="s">
        <v>461</v>
      </c>
      <c r="F36" s="13" t="s">
        <v>97</v>
      </c>
      <c r="G36" s="13"/>
      <c r="H36" s="13" t="s">
        <v>443</v>
      </c>
      <c r="I36" s="98" t="s">
        <v>444</v>
      </c>
      <c r="J36" s="27">
        <v>698</v>
      </c>
    </row>
    <row r="37" spans="3:10">
      <c r="C37" s="129" t="s">
        <v>421</v>
      </c>
      <c r="D37" s="137" t="s">
        <v>462</v>
      </c>
      <c r="E37" s="3" t="s">
        <v>463</v>
      </c>
      <c r="F37" s="130" t="s">
        <v>11</v>
      </c>
      <c r="G37" s="130"/>
      <c r="H37" s="13" t="s">
        <v>440</v>
      </c>
      <c r="I37" s="99" t="s">
        <v>464</v>
      </c>
      <c r="J37" s="27">
        <v>660</v>
      </c>
    </row>
    <row r="38" spans="3:10">
      <c r="C38" s="129"/>
      <c r="D38" s="137" t="s">
        <v>441</v>
      </c>
      <c r="E38" s="3" t="s">
        <v>442</v>
      </c>
      <c r="F38" s="130" t="s">
        <v>11</v>
      </c>
      <c r="G38" s="130"/>
      <c r="H38" s="100" t="s">
        <v>443</v>
      </c>
      <c r="I38" s="30">
        <v>1.8</v>
      </c>
      <c r="J38" s="27">
        <v>741</v>
      </c>
    </row>
    <row r="39" spans="3:10">
      <c r="C39" s="129" t="s">
        <v>425</v>
      </c>
      <c r="D39" s="137" t="s">
        <v>465</v>
      </c>
      <c r="E39" s="3" t="s">
        <v>466</v>
      </c>
      <c r="F39" s="130" t="s">
        <v>167</v>
      </c>
      <c r="G39" s="130"/>
      <c r="H39" s="101" t="s">
        <v>467</v>
      </c>
      <c r="I39" s="102">
        <v>10.4</v>
      </c>
      <c r="J39" s="27">
        <v>754</v>
      </c>
    </row>
    <row r="40" spans="3:10">
      <c r="C40" s="129"/>
      <c r="D40" s="137" t="s">
        <v>468</v>
      </c>
      <c r="E40" s="3" t="s">
        <v>469</v>
      </c>
      <c r="F40" s="96" t="s">
        <v>470</v>
      </c>
      <c r="G40" s="13"/>
      <c r="H40" s="101" t="s">
        <v>187</v>
      </c>
      <c r="I40" s="103">
        <v>56.13</v>
      </c>
      <c r="J40" s="27">
        <v>506</v>
      </c>
    </row>
    <row r="41" spans="3:10">
      <c r="F41" s="15"/>
      <c r="G41" s="15"/>
      <c r="H41" s="15"/>
      <c r="I41" s="15"/>
    </row>
    <row r="42" spans="3:10">
      <c r="C42" s="93" t="s">
        <v>445</v>
      </c>
      <c r="D42" s="94"/>
      <c r="E42" s="94"/>
      <c r="F42" s="89" t="s">
        <v>471</v>
      </c>
      <c r="G42" s="88"/>
      <c r="H42" s="88"/>
      <c r="I42" s="88"/>
    </row>
    <row r="43" spans="3:10">
      <c r="C43" s="93" t="s">
        <v>446</v>
      </c>
      <c r="D43" s="94"/>
      <c r="E43" s="94"/>
      <c r="F43" s="89" t="s">
        <v>447</v>
      </c>
      <c r="G43" s="88"/>
      <c r="H43" s="88"/>
      <c r="I43" s="88"/>
    </row>
  </sheetData>
  <mergeCells count="15">
    <mergeCell ref="B8:B9"/>
    <mergeCell ref="D8:E8"/>
    <mergeCell ref="F8:G8"/>
    <mergeCell ref="H8:I8"/>
    <mergeCell ref="D32:E32"/>
    <mergeCell ref="F32:G32"/>
    <mergeCell ref="C39:C40"/>
    <mergeCell ref="F39:G39"/>
    <mergeCell ref="F34:G34"/>
    <mergeCell ref="C33:C34"/>
    <mergeCell ref="F33:G33"/>
    <mergeCell ref="C35:C36"/>
    <mergeCell ref="C37:C38"/>
    <mergeCell ref="F37:G37"/>
    <mergeCell ref="F38:G38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8"/>
  <sheetViews>
    <sheetView workbookViewId="0">
      <selection activeCell="I23" sqref="I23:I24"/>
    </sheetView>
  </sheetViews>
  <sheetFormatPr defaultRowHeight="14.4"/>
  <cols>
    <col min="3" max="3" width="4.33203125" customWidth="1"/>
    <col min="4" max="4" width="4.88671875" customWidth="1"/>
    <col min="5" max="5" width="15.88671875" customWidth="1"/>
    <col min="6" max="6" width="7.88671875" customWidth="1"/>
    <col min="7" max="7" width="10.44140625" customWidth="1"/>
  </cols>
  <sheetData>
    <row r="2" spans="2:11">
      <c r="F2" t="s">
        <v>240</v>
      </c>
    </row>
    <row r="3" spans="2:11">
      <c r="B3" s="1">
        <v>80</v>
      </c>
      <c r="C3" s="1" t="s">
        <v>0</v>
      </c>
      <c r="D3" s="3">
        <v>191</v>
      </c>
      <c r="E3" s="1" t="s">
        <v>1</v>
      </c>
      <c r="F3" s="1">
        <v>2010</v>
      </c>
      <c r="G3" s="1" t="s">
        <v>2</v>
      </c>
      <c r="H3" s="2">
        <v>11.59</v>
      </c>
      <c r="I3" s="2">
        <v>11.76</v>
      </c>
      <c r="J3" s="3">
        <v>1</v>
      </c>
      <c r="K3" s="3">
        <v>36</v>
      </c>
    </row>
    <row r="4" spans="2:11">
      <c r="B4" s="1">
        <v>80</v>
      </c>
      <c r="C4" s="1" t="s">
        <v>0</v>
      </c>
      <c r="D4" s="3">
        <v>192</v>
      </c>
      <c r="E4" s="1" t="s">
        <v>7</v>
      </c>
      <c r="F4" s="1">
        <v>2010</v>
      </c>
      <c r="G4" s="1" t="s">
        <v>2</v>
      </c>
      <c r="H4" s="2">
        <v>12.72</v>
      </c>
      <c r="I4" s="2">
        <v>12.48</v>
      </c>
      <c r="J4" s="3">
        <v>3</v>
      </c>
      <c r="K4" s="3">
        <v>30</v>
      </c>
    </row>
    <row r="5" spans="2:11">
      <c r="B5" s="1">
        <v>80</v>
      </c>
      <c r="C5" s="1" t="s">
        <v>0</v>
      </c>
      <c r="D5" s="3">
        <v>193</v>
      </c>
      <c r="E5" s="1" t="s">
        <v>19</v>
      </c>
      <c r="F5" s="1">
        <v>2010</v>
      </c>
      <c r="G5" s="1" t="s">
        <v>2</v>
      </c>
      <c r="H5" s="2">
        <v>13.91</v>
      </c>
      <c r="I5" s="4"/>
      <c r="J5" s="3">
        <v>10</v>
      </c>
      <c r="K5" s="3">
        <v>9</v>
      </c>
    </row>
    <row r="6" spans="2:11">
      <c r="B6" s="1">
        <v>80</v>
      </c>
      <c r="C6" s="1" t="s">
        <v>0</v>
      </c>
      <c r="D6" s="3">
        <v>195</v>
      </c>
      <c r="E6" s="1" t="s">
        <v>21</v>
      </c>
      <c r="F6" s="1">
        <v>2010</v>
      </c>
      <c r="G6" s="1" t="s">
        <v>2</v>
      </c>
      <c r="H6" s="2">
        <v>14.76</v>
      </c>
      <c r="I6" s="4"/>
      <c r="J6" s="3">
        <v>12</v>
      </c>
      <c r="K6" s="3">
        <v>7</v>
      </c>
    </row>
    <row r="7" spans="2:11">
      <c r="B7" s="1">
        <v>80</v>
      </c>
      <c r="C7" s="1" t="s">
        <v>0</v>
      </c>
      <c r="D7" s="3">
        <v>194</v>
      </c>
      <c r="E7" s="1" t="s">
        <v>22</v>
      </c>
      <c r="F7" s="1">
        <v>2010</v>
      </c>
      <c r="G7" s="1" t="s">
        <v>2</v>
      </c>
      <c r="H7" s="2"/>
      <c r="I7" s="4"/>
      <c r="J7" s="3" t="s">
        <v>23</v>
      </c>
      <c r="K7" s="3"/>
    </row>
    <row r="8" spans="2:11">
      <c r="B8" s="1" t="s">
        <v>54</v>
      </c>
      <c r="C8" s="1" t="s">
        <v>0</v>
      </c>
      <c r="D8" s="3">
        <v>195</v>
      </c>
      <c r="E8" s="1" t="s">
        <v>21</v>
      </c>
      <c r="F8" s="1">
        <v>2010</v>
      </c>
      <c r="G8" s="1" t="s">
        <v>2</v>
      </c>
      <c r="H8" s="1"/>
      <c r="I8" s="10" t="s">
        <v>58</v>
      </c>
      <c r="J8" s="3">
        <v>6</v>
      </c>
      <c r="K8" s="3">
        <v>13</v>
      </c>
    </row>
    <row r="9" spans="2:11">
      <c r="B9" s="1" t="s">
        <v>79</v>
      </c>
      <c r="C9" s="1" t="s">
        <v>0</v>
      </c>
      <c r="D9" s="3">
        <v>191</v>
      </c>
      <c r="E9" s="1" t="s">
        <v>1</v>
      </c>
      <c r="F9" s="1">
        <v>2010</v>
      </c>
      <c r="G9" s="1" t="s">
        <v>2</v>
      </c>
      <c r="H9" s="5"/>
      <c r="I9" s="3">
        <v>3.99</v>
      </c>
      <c r="J9" s="3">
        <v>1</v>
      </c>
      <c r="K9" s="3">
        <v>36</v>
      </c>
    </row>
    <row r="10" spans="2:11">
      <c r="B10" s="1" t="s">
        <v>79</v>
      </c>
      <c r="C10" s="1" t="s">
        <v>0</v>
      </c>
      <c r="D10" s="3">
        <v>193</v>
      </c>
      <c r="E10" s="1" t="s">
        <v>19</v>
      </c>
      <c r="F10" s="1">
        <v>2010</v>
      </c>
      <c r="G10" s="1" t="s">
        <v>2</v>
      </c>
      <c r="H10" s="5"/>
      <c r="I10" s="2">
        <v>3.36</v>
      </c>
      <c r="J10" s="3">
        <v>8</v>
      </c>
      <c r="K10" s="3">
        <v>16</v>
      </c>
    </row>
    <row r="11" spans="2:11">
      <c r="B11" s="1" t="s">
        <v>79</v>
      </c>
      <c r="C11" s="1" t="s">
        <v>0</v>
      </c>
      <c r="D11" s="3">
        <v>192</v>
      </c>
      <c r="E11" s="1" t="s">
        <v>7</v>
      </c>
      <c r="F11" s="1">
        <v>2010</v>
      </c>
      <c r="G11" s="1" t="s">
        <v>2</v>
      </c>
      <c r="H11" s="1"/>
      <c r="I11" s="3">
        <v>2.88</v>
      </c>
      <c r="J11" s="3">
        <v>12</v>
      </c>
      <c r="K11" s="3">
        <v>8</v>
      </c>
    </row>
    <row r="12" spans="2:11">
      <c r="K12" s="19">
        <f>SUM(K3:K11)</f>
        <v>155</v>
      </c>
    </row>
    <row r="14" spans="2:11">
      <c r="F14" t="s">
        <v>239</v>
      </c>
    </row>
    <row r="15" spans="2:11">
      <c r="B15" s="23" t="s">
        <v>161</v>
      </c>
      <c r="C15" s="23" t="s">
        <v>0</v>
      </c>
      <c r="D15" s="46">
        <v>199</v>
      </c>
      <c r="E15" s="25" t="s">
        <v>165</v>
      </c>
      <c r="F15" s="25">
        <v>2008</v>
      </c>
      <c r="G15" s="25" t="s">
        <v>2</v>
      </c>
      <c r="H15" s="25">
        <v>13.27</v>
      </c>
      <c r="I15" s="25">
        <v>13.49</v>
      </c>
      <c r="J15" s="25">
        <v>3</v>
      </c>
      <c r="K15" s="25">
        <v>30</v>
      </c>
    </row>
    <row r="16" spans="2:11">
      <c r="B16" s="23" t="s">
        <v>79</v>
      </c>
      <c r="C16" s="23" t="s">
        <v>100</v>
      </c>
      <c r="D16" s="48">
        <v>199</v>
      </c>
      <c r="E16" s="1" t="s">
        <v>165</v>
      </c>
      <c r="F16" s="23">
        <v>2008</v>
      </c>
      <c r="G16" s="23" t="s">
        <v>2</v>
      </c>
      <c r="H16" s="23"/>
      <c r="I16" s="23">
        <v>4.93</v>
      </c>
      <c r="J16" s="23">
        <v>5</v>
      </c>
      <c r="K16" s="23">
        <v>16</v>
      </c>
    </row>
    <row r="17" spans="2:11">
      <c r="B17" s="23" t="s">
        <v>84</v>
      </c>
      <c r="C17" s="23" t="s">
        <v>0</v>
      </c>
      <c r="D17" s="13" t="s">
        <v>223</v>
      </c>
      <c r="E17" s="1" t="s">
        <v>165</v>
      </c>
      <c r="F17" s="23">
        <v>2008</v>
      </c>
      <c r="G17" s="23" t="s">
        <v>2</v>
      </c>
      <c r="H17" s="23"/>
      <c r="I17" s="23">
        <v>8.68</v>
      </c>
      <c r="J17" s="23">
        <v>4</v>
      </c>
      <c r="K17" s="23" t="s">
        <v>6</v>
      </c>
    </row>
    <row r="18" spans="2:11">
      <c r="K18" s="19">
        <v>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workbookViewId="0">
      <selection activeCell="N26" sqref="N26"/>
    </sheetView>
  </sheetViews>
  <sheetFormatPr defaultRowHeight="14.4"/>
  <cols>
    <col min="7" max="7" width="12.77734375" customWidth="1"/>
  </cols>
  <sheetData>
    <row r="1" spans="2:11">
      <c r="F1" t="s">
        <v>241</v>
      </c>
    </row>
    <row r="2" spans="2:11">
      <c r="B2" s="23" t="s">
        <v>207</v>
      </c>
      <c r="C2" s="23" t="s">
        <v>0</v>
      </c>
      <c r="D2" s="23">
        <v>43</v>
      </c>
      <c r="E2" s="23" t="s">
        <v>211</v>
      </c>
      <c r="F2" s="23">
        <v>2009</v>
      </c>
      <c r="G2" s="23" t="s">
        <v>212</v>
      </c>
      <c r="H2" s="23"/>
      <c r="I2" s="23" t="s">
        <v>213</v>
      </c>
      <c r="J2" s="23">
        <v>1</v>
      </c>
      <c r="K2" s="23">
        <v>36</v>
      </c>
    </row>
    <row r="3" spans="2:11">
      <c r="B3" s="23" t="s">
        <v>90</v>
      </c>
      <c r="C3" s="23" t="s">
        <v>0</v>
      </c>
      <c r="D3" s="23">
        <v>42</v>
      </c>
      <c r="E3" s="23" t="s">
        <v>233</v>
      </c>
      <c r="F3" s="23">
        <v>2009</v>
      </c>
      <c r="G3" s="23" t="s">
        <v>212</v>
      </c>
      <c r="H3" s="23"/>
      <c r="I3" s="23">
        <v>18.64</v>
      </c>
      <c r="J3" s="23">
        <v>6</v>
      </c>
      <c r="K3" s="23">
        <v>0</v>
      </c>
    </row>
    <row r="4" spans="2:11">
      <c r="B4" s="23" t="s">
        <v>161</v>
      </c>
      <c r="C4" s="23" t="s">
        <v>100</v>
      </c>
      <c r="D4" s="23">
        <v>41</v>
      </c>
      <c r="E4" s="23" t="s">
        <v>242</v>
      </c>
      <c r="F4" s="23">
        <v>2008</v>
      </c>
      <c r="G4" s="23" t="s">
        <v>212</v>
      </c>
      <c r="H4" s="23"/>
      <c r="I4" s="23">
        <v>14.38</v>
      </c>
      <c r="J4" s="23">
        <v>1</v>
      </c>
      <c r="K4" s="23">
        <v>36</v>
      </c>
    </row>
    <row r="5" spans="2:11">
      <c r="B5" s="23" t="s">
        <v>207</v>
      </c>
      <c r="C5" s="23" t="s">
        <v>100</v>
      </c>
      <c r="D5" s="23">
        <v>44</v>
      </c>
      <c r="E5" s="23" t="s">
        <v>274</v>
      </c>
      <c r="F5" s="23">
        <v>180408</v>
      </c>
      <c r="G5" s="23" t="s">
        <v>212</v>
      </c>
      <c r="H5" s="23"/>
      <c r="I5" s="23" t="s">
        <v>275</v>
      </c>
      <c r="J5" s="23">
        <v>1</v>
      </c>
      <c r="K5" s="23">
        <v>36</v>
      </c>
    </row>
    <row r="6" spans="2:11">
      <c r="K6" s="19">
        <f>SUM(K2:K5)</f>
        <v>108</v>
      </c>
    </row>
    <row r="13" spans="2:11">
      <c r="F13" t="s">
        <v>424</v>
      </c>
    </row>
    <row r="14" spans="2:11">
      <c r="B14" s="1" t="s">
        <v>161</v>
      </c>
      <c r="C14" s="1" t="s">
        <v>0</v>
      </c>
      <c r="D14" s="3">
        <v>1</v>
      </c>
      <c r="E14" s="1" t="s">
        <v>294</v>
      </c>
      <c r="F14" s="1">
        <v>2004</v>
      </c>
      <c r="G14" s="1" t="s">
        <v>295</v>
      </c>
      <c r="H14" s="60" t="s">
        <v>296</v>
      </c>
      <c r="I14" s="1">
        <v>1</v>
      </c>
      <c r="J14" s="1">
        <v>36</v>
      </c>
    </row>
    <row r="15" spans="2:11">
      <c r="B15" s="1" t="s">
        <v>184</v>
      </c>
      <c r="C15" s="1" t="s">
        <v>0</v>
      </c>
      <c r="D15" s="1" t="s">
        <v>313</v>
      </c>
      <c r="E15" s="1" t="s">
        <v>314</v>
      </c>
      <c r="F15" s="1">
        <v>2003</v>
      </c>
      <c r="G15" s="1" t="s">
        <v>315</v>
      </c>
      <c r="H15" s="1">
        <v>17.8</v>
      </c>
      <c r="I15" s="1"/>
      <c r="J15" s="1"/>
    </row>
    <row r="16" spans="2:11">
      <c r="B16" s="1">
        <v>400</v>
      </c>
      <c r="C16" s="1" t="s">
        <v>0</v>
      </c>
      <c r="D16" s="1">
        <v>1</v>
      </c>
      <c r="E16" s="1" t="s">
        <v>294</v>
      </c>
      <c r="F16" s="1">
        <v>2004</v>
      </c>
      <c r="G16" s="1" t="s">
        <v>315</v>
      </c>
      <c r="H16" s="1" t="s">
        <v>316</v>
      </c>
      <c r="I16" s="1">
        <v>1</v>
      </c>
      <c r="J16" s="1">
        <v>36</v>
      </c>
    </row>
    <row r="17" spans="2:10">
      <c r="B17" s="1">
        <v>401</v>
      </c>
      <c r="C17" s="1" t="s">
        <v>0</v>
      </c>
      <c r="D17" s="1">
        <v>2</v>
      </c>
      <c r="E17" s="1" t="s">
        <v>314</v>
      </c>
      <c r="F17" s="1">
        <v>2004</v>
      </c>
      <c r="G17" s="1" t="s">
        <v>315</v>
      </c>
      <c r="H17" s="1" t="s">
        <v>317</v>
      </c>
      <c r="I17" s="1">
        <v>2</v>
      </c>
      <c r="J17" s="1">
        <v>30</v>
      </c>
    </row>
    <row r="18" spans="2:10">
      <c r="B18" s="1"/>
      <c r="C18" s="1"/>
      <c r="D18" s="1"/>
      <c r="E18" s="1"/>
      <c r="F18" s="1"/>
      <c r="G18" s="1"/>
      <c r="H18" s="1"/>
      <c r="I18" s="1"/>
      <c r="J18" s="57">
        <f>SUM(J15:J17)</f>
        <v>66</v>
      </c>
    </row>
    <row r="19" spans="2:10">
      <c r="B19" s="1"/>
      <c r="C19" s="1"/>
      <c r="D19" s="1"/>
      <c r="E19" s="1"/>
      <c r="F19" s="1"/>
      <c r="G19" s="1"/>
      <c r="H19" s="1"/>
      <c r="I19" s="1"/>
      <c r="J19" s="1"/>
    </row>
    <row r="20" spans="2:10">
      <c r="B20" s="1"/>
      <c r="C20" s="1"/>
      <c r="D20" s="1"/>
      <c r="E20" s="1"/>
      <c r="F20" s="1"/>
      <c r="G20" s="1"/>
      <c r="H20" s="1"/>
      <c r="I20" s="1"/>
      <c r="J20" s="1"/>
    </row>
    <row r="21" spans="2:10">
      <c r="B21" s="1" t="s">
        <v>339</v>
      </c>
      <c r="C21" s="1" t="s">
        <v>0</v>
      </c>
      <c r="D21" s="1">
        <v>3</v>
      </c>
      <c r="E21" s="1" t="s">
        <v>340</v>
      </c>
      <c r="F21" s="1">
        <v>2006</v>
      </c>
      <c r="G21" s="1" t="s">
        <v>298</v>
      </c>
      <c r="H21" s="14" t="s">
        <v>341</v>
      </c>
      <c r="I21" s="1">
        <v>1</v>
      </c>
      <c r="J21" s="1">
        <v>36</v>
      </c>
    </row>
    <row r="22" spans="2:10">
      <c r="B22" s="1" t="s">
        <v>79</v>
      </c>
      <c r="C22" s="1" t="s">
        <v>0</v>
      </c>
      <c r="D22" s="1">
        <v>82</v>
      </c>
      <c r="E22" s="1" t="s">
        <v>297</v>
      </c>
      <c r="F22" s="1">
        <v>2007</v>
      </c>
      <c r="G22" s="1" t="s">
        <v>298</v>
      </c>
      <c r="H22" s="1">
        <v>4.71</v>
      </c>
      <c r="I22" s="1">
        <v>6</v>
      </c>
      <c r="J22" s="1">
        <v>13</v>
      </c>
    </row>
    <row r="23" spans="2:10">
      <c r="B23" s="1" t="s">
        <v>395</v>
      </c>
      <c r="C23" s="1" t="s">
        <v>100</v>
      </c>
      <c r="D23" s="1">
        <v>4</v>
      </c>
      <c r="E23" s="1" t="s">
        <v>396</v>
      </c>
      <c r="F23" s="1">
        <v>2005</v>
      </c>
      <c r="G23" s="1" t="s">
        <v>298</v>
      </c>
      <c r="H23" s="60" t="s">
        <v>77</v>
      </c>
      <c r="I23" s="1">
        <v>1</v>
      </c>
      <c r="J23" s="1">
        <v>36</v>
      </c>
    </row>
    <row r="24" spans="2:10">
      <c r="B24" s="1" t="s">
        <v>220</v>
      </c>
      <c r="C24" s="1" t="s">
        <v>100</v>
      </c>
      <c r="D24" s="1">
        <v>4</v>
      </c>
      <c r="E24" s="1" t="s">
        <v>396</v>
      </c>
      <c r="F24" s="1">
        <v>2005</v>
      </c>
      <c r="G24" s="1" t="s">
        <v>298</v>
      </c>
      <c r="H24" s="1">
        <v>10.23</v>
      </c>
      <c r="I24" s="1">
        <v>2</v>
      </c>
      <c r="J24" s="1">
        <v>30</v>
      </c>
    </row>
    <row r="25" spans="2:10">
      <c r="B25" s="1" t="s">
        <v>161</v>
      </c>
      <c r="C25" s="1" t="s">
        <v>0</v>
      </c>
      <c r="D25" s="3">
        <v>5</v>
      </c>
      <c r="E25" s="1" t="s">
        <v>297</v>
      </c>
      <c r="F25" s="1">
        <v>2007</v>
      </c>
      <c r="G25" s="1" t="s">
        <v>298</v>
      </c>
      <c r="H25" s="60" t="s">
        <v>299</v>
      </c>
      <c r="I25" s="1">
        <v>2</v>
      </c>
      <c r="J25" s="1">
        <v>30</v>
      </c>
    </row>
    <row r="26" spans="2:10">
      <c r="J26" s="19">
        <f>SUM(J21:J25)</f>
        <v>145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T27"/>
  <sheetViews>
    <sheetView workbookViewId="0">
      <selection activeCell="I21" sqref="I21"/>
    </sheetView>
  </sheetViews>
  <sheetFormatPr defaultRowHeight="14.4"/>
  <sheetData>
    <row r="27" spans="20:20">
      <c r="T27" s="136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6"/>
  <sheetViews>
    <sheetView topLeftCell="B37" workbookViewId="0">
      <selection activeCell="N15" sqref="N15"/>
    </sheetView>
  </sheetViews>
  <sheetFormatPr defaultRowHeight="14.4"/>
  <cols>
    <col min="3" max="3" width="4.109375" customWidth="1"/>
    <col min="5" max="5" width="19" customWidth="1"/>
    <col min="7" max="7" width="18.21875" customWidth="1"/>
    <col min="12" max="12" width="8.88671875" style="15"/>
  </cols>
  <sheetData>
    <row r="2" spans="2:12" ht="19.95" customHeight="1"/>
    <row r="3" spans="2:12" ht="19.95" customHeight="1"/>
    <row r="4" spans="2:12" ht="19.95" customHeight="1">
      <c r="G4" t="s">
        <v>240</v>
      </c>
    </row>
    <row r="5" spans="2:12" ht="19.95" customHeight="1">
      <c r="B5" s="31" t="s">
        <v>95</v>
      </c>
      <c r="C5" s="31" t="s">
        <v>100</v>
      </c>
      <c r="D5" s="31"/>
      <c r="E5" s="31"/>
      <c r="F5" s="31"/>
      <c r="G5" s="126" t="s">
        <v>97</v>
      </c>
      <c r="H5" s="31"/>
      <c r="I5" s="3" t="s">
        <v>154</v>
      </c>
      <c r="J5" s="3">
        <v>1</v>
      </c>
      <c r="K5" s="3">
        <v>72</v>
      </c>
    </row>
    <row r="6" spans="2:12" ht="19.95" customHeight="1">
      <c r="B6" s="31" t="s">
        <v>71</v>
      </c>
      <c r="C6" s="31" t="s">
        <v>0</v>
      </c>
      <c r="D6" s="31">
        <v>286</v>
      </c>
      <c r="E6" s="31" t="s">
        <v>76</v>
      </c>
      <c r="F6" s="31">
        <v>2010</v>
      </c>
      <c r="G6" s="35" t="s">
        <v>97</v>
      </c>
      <c r="H6" s="33"/>
      <c r="I6" s="16" t="s">
        <v>77</v>
      </c>
      <c r="J6" s="3">
        <v>1</v>
      </c>
      <c r="K6" s="3">
        <v>36</v>
      </c>
      <c r="L6" s="15">
        <v>1</v>
      </c>
    </row>
    <row r="7" spans="2:12" ht="19.95" customHeight="1">
      <c r="B7" s="31" t="s">
        <v>24</v>
      </c>
      <c r="C7" s="31" t="s">
        <v>100</v>
      </c>
      <c r="D7" s="31">
        <v>281</v>
      </c>
      <c r="E7" s="31" t="s">
        <v>101</v>
      </c>
      <c r="F7" s="31">
        <v>2010</v>
      </c>
      <c r="G7" s="35" t="s">
        <v>97</v>
      </c>
      <c r="H7" s="31"/>
      <c r="I7" s="3">
        <v>15.04</v>
      </c>
      <c r="J7" s="3">
        <v>1</v>
      </c>
      <c r="K7" s="3">
        <v>36</v>
      </c>
      <c r="L7" s="21">
        <v>2</v>
      </c>
    </row>
    <row r="8" spans="2:12" ht="19.95" customHeight="1">
      <c r="B8" s="31" t="s">
        <v>71</v>
      </c>
      <c r="C8" s="31" t="s">
        <v>100</v>
      </c>
      <c r="D8" s="31">
        <v>281</v>
      </c>
      <c r="E8" s="31" t="s">
        <v>101</v>
      </c>
      <c r="F8" s="31">
        <v>2010</v>
      </c>
      <c r="G8" s="35" t="s">
        <v>97</v>
      </c>
      <c r="H8" s="31"/>
      <c r="I8" s="2">
        <v>1.4</v>
      </c>
      <c r="J8" s="3">
        <v>1</v>
      </c>
      <c r="K8" s="3">
        <v>36</v>
      </c>
      <c r="L8" s="15">
        <v>3</v>
      </c>
    </row>
    <row r="9" spans="2:12" ht="19.95" customHeight="1">
      <c r="B9" s="31" t="s">
        <v>71</v>
      </c>
      <c r="C9" s="31" t="s">
        <v>0</v>
      </c>
      <c r="D9" s="34">
        <v>285</v>
      </c>
      <c r="E9" s="35" t="s">
        <v>75</v>
      </c>
      <c r="F9" s="31">
        <v>2010</v>
      </c>
      <c r="G9" s="35" t="s">
        <v>97</v>
      </c>
      <c r="H9" s="33"/>
      <c r="I9" s="16" t="s">
        <v>74</v>
      </c>
      <c r="J9" s="3">
        <v>2</v>
      </c>
      <c r="K9" s="3">
        <v>30</v>
      </c>
      <c r="L9" s="21">
        <v>4</v>
      </c>
    </row>
    <row r="10" spans="2:12" ht="19.95" customHeight="1">
      <c r="B10" s="31" t="s">
        <v>26</v>
      </c>
      <c r="C10" s="31" t="s">
        <v>100</v>
      </c>
      <c r="D10" s="31">
        <v>282</v>
      </c>
      <c r="E10" s="31" t="s">
        <v>106</v>
      </c>
      <c r="F10" s="31">
        <v>2010</v>
      </c>
      <c r="G10" s="35" t="s">
        <v>97</v>
      </c>
      <c r="H10" s="31"/>
      <c r="I10" s="10" t="s">
        <v>107</v>
      </c>
      <c r="J10" s="3">
        <v>2</v>
      </c>
      <c r="K10" s="3">
        <v>30</v>
      </c>
      <c r="L10" s="15">
        <v>5</v>
      </c>
    </row>
    <row r="11" spans="2:12" ht="19.95" customHeight="1">
      <c r="B11" s="31" t="s">
        <v>36</v>
      </c>
      <c r="C11" s="31" t="s">
        <v>100</v>
      </c>
      <c r="D11" s="31">
        <v>283</v>
      </c>
      <c r="E11" s="31" t="s">
        <v>110</v>
      </c>
      <c r="F11" s="31">
        <v>2011</v>
      </c>
      <c r="G11" s="35" t="s">
        <v>97</v>
      </c>
      <c r="H11" s="31"/>
      <c r="I11" s="3" t="s">
        <v>124</v>
      </c>
      <c r="J11" s="3">
        <v>4</v>
      </c>
      <c r="K11" s="3">
        <v>25</v>
      </c>
      <c r="L11" s="21">
        <v>6</v>
      </c>
    </row>
    <row r="12" spans="2:12" ht="19.95" customHeight="1">
      <c r="B12" s="31" t="s">
        <v>134</v>
      </c>
      <c r="C12" s="31" t="s">
        <v>100</v>
      </c>
      <c r="D12" s="31">
        <v>282</v>
      </c>
      <c r="E12" s="31" t="s">
        <v>106</v>
      </c>
      <c r="F12" s="31">
        <v>2010</v>
      </c>
      <c r="G12" s="35" t="s">
        <v>97</v>
      </c>
      <c r="H12" s="31"/>
      <c r="I12" s="10" t="s">
        <v>138</v>
      </c>
      <c r="J12" s="3">
        <v>3</v>
      </c>
      <c r="K12" s="3">
        <v>25</v>
      </c>
      <c r="L12" s="15">
        <v>7</v>
      </c>
    </row>
    <row r="13" spans="2:12" ht="19.95" customHeight="1">
      <c r="B13" s="31" t="s">
        <v>71</v>
      </c>
      <c r="C13" s="31" t="s">
        <v>0</v>
      </c>
      <c r="D13" s="31">
        <v>288</v>
      </c>
      <c r="E13" s="31" t="s">
        <v>49</v>
      </c>
      <c r="F13" s="31">
        <v>2010</v>
      </c>
      <c r="G13" s="35" t="s">
        <v>97</v>
      </c>
      <c r="H13" s="33"/>
      <c r="I13" s="16" t="s">
        <v>78</v>
      </c>
      <c r="J13" s="3">
        <v>4</v>
      </c>
      <c r="K13" s="3">
        <v>20</v>
      </c>
      <c r="L13" s="21">
        <v>8</v>
      </c>
    </row>
    <row r="14" spans="2:12" ht="19.95" customHeight="1">
      <c r="B14" s="31">
        <v>80</v>
      </c>
      <c r="C14" s="31" t="s">
        <v>100</v>
      </c>
      <c r="D14" s="36">
        <v>284</v>
      </c>
      <c r="E14" s="36" t="s">
        <v>114</v>
      </c>
      <c r="F14" s="36">
        <v>2011</v>
      </c>
      <c r="G14" s="35" t="s">
        <v>97</v>
      </c>
      <c r="H14" s="31"/>
      <c r="I14" s="28">
        <v>14.72</v>
      </c>
      <c r="J14" s="28">
        <v>5</v>
      </c>
      <c r="K14" s="28">
        <v>20</v>
      </c>
      <c r="L14" s="15">
        <v>9</v>
      </c>
    </row>
    <row r="15" spans="2:12" ht="19.95" customHeight="1">
      <c r="B15" s="31" t="s">
        <v>26</v>
      </c>
      <c r="C15" s="31" t="s">
        <v>100</v>
      </c>
      <c r="D15" s="31">
        <v>283</v>
      </c>
      <c r="E15" s="31" t="s">
        <v>110</v>
      </c>
      <c r="F15" s="31">
        <v>2011</v>
      </c>
      <c r="G15" s="35" t="s">
        <v>97</v>
      </c>
      <c r="H15" s="31"/>
      <c r="I15" s="10" t="s">
        <v>111</v>
      </c>
      <c r="J15" s="3">
        <v>4</v>
      </c>
      <c r="K15" s="3">
        <v>20</v>
      </c>
      <c r="L15" s="21">
        <v>10</v>
      </c>
    </row>
    <row r="16" spans="2:12" ht="19.95" customHeight="1">
      <c r="B16" s="31"/>
      <c r="C16" s="31"/>
      <c r="D16" s="31"/>
      <c r="E16" s="31"/>
      <c r="F16" s="31"/>
      <c r="G16" s="35"/>
      <c r="H16" s="31"/>
      <c r="I16" s="10"/>
      <c r="J16" s="3"/>
      <c r="K16" s="18">
        <f>SUM(K5:K15)</f>
        <v>350</v>
      </c>
      <c r="L16" s="38"/>
    </row>
    <row r="17" spans="2:11" ht="19.95" customHeight="1">
      <c r="B17" s="31" t="s">
        <v>26</v>
      </c>
      <c r="C17" s="31" t="s">
        <v>100</v>
      </c>
      <c r="D17" s="31">
        <v>284</v>
      </c>
      <c r="E17" s="31" t="s">
        <v>114</v>
      </c>
      <c r="F17" s="31">
        <v>2011</v>
      </c>
      <c r="G17" s="35" t="s">
        <v>97</v>
      </c>
      <c r="H17" s="31"/>
      <c r="I17" s="10" t="s">
        <v>115</v>
      </c>
      <c r="J17" s="3">
        <v>6</v>
      </c>
      <c r="K17" s="3">
        <v>13</v>
      </c>
    </row>
    <row r="18" spans="2:11" ht="19.95" customHeight="1">
      <c r="B18" s="31" t="s">
        <v>36</v>
      </c>
      <c r="C18" s="31" t="s">
        <v>0</v>
      </c>
      <c r="D18" s="31">
        <v>287</v>
      </c>
      <c r="E18" s="31" t="s">
        <v>47</v>
      </c>
      <c r="F18" s="31">
        <v>2010</v>
      </c>
      <c r="G18" s="35" t="s">
        <v>97</v>
      </c>
      <c r="H18" s="31"/>
      <c r="I18" s="3" t="s">
        <v>48</v>
      </c>
      <c r="J18" s="3">
        <v>7</v>
      </c>
      <c r="K18" s="3">
        <v>11</v>
      </c>
    </row>
    <row r="19" spans="2:11">
      <c r="B19" s="31" t="s">
        <v>54</v>
      </c>
      <c r="C19" s="31" t="s">
        <v>0</v>
      </c>
      <c r="D19" s="31">
        <v>287</v>
      </c>
      <c r="E19" s="31" t="s">
        <v>59</v>
      </c>
      <c r="F19" s="31"/>
      <c r="G19" s="35" t="s">
        <v>97</v>
      </c>
      <c r="H19" s="31"/>
      <c r="I19" s="3" t="s">
        <v>60</v>
      </c>
      <c r="J19" s="3">
        <v>7</v>
      </c>
      <c r="K19" s="3">
        <v>11</v>
      </c>
    </row>
    <row r="20" spans="2:11">
      <c r="B20" s="31" t="s">
        <v>36</v>
      </c>
      <c r="C20" s="31" t="s">
        <v>0</v>
      </c>
      <c r="D20" s="31">
        <v>288</v>
      </c>
      <c r="E20" s="31" t="s">
        <v>49</v>
      </c>
      <c r="F20" s="31">
        <v>2011</v>
      </c>
      <c r="G20" s="35" t="s">
        <v>97</v>
      </c>
      <c r="H20" s="31"/>
      <c r="I20" s="3" t="s">
        <v>50</v>
      </c>
      <c r="J20" s="3">
        <v>8</v>
      </c>
      <c r="K20" s="3">
        <v>9</v>
      </c>
    </row>
    <row r="21" spans="2:11">
      <c r="B21" s="31" t="s">
        <v>54</v>
      </c>
      <c r="C21" s="31" t="s">
        <v>0</v>
      </c>
      <c r="D21" s="31">
        <v>288</v>
      </c>
      <c r="E21" s="31" t="s">
        <v>49</v>
      </c>
      <c r="F21" s="31"/>
      <c r="G21" s="35" t="s">
        <v>97</v>
      </c>
      <c r="H21" s="31"/>
      <c r="I21" s="3" t="s">
        <v>61</v>
      </c>
      <c r="J21" s="3">
        <v>8</v>
      </c>
      <c r="K21" s="3" t="s">
        <v>6</v>
      </c>
    </row>
    <row r="22" spans="2:11">
      <c r="B22" s="31">
        <v>80</v>
      </c>
      <c r="C22" s="31" t="s">
        <v>100</v>
      </c>
      <c r="D22" s="36" t="s">
        <v>159</v>
      </c>
      <c r="E22" s="36" t="s">
        <v>101</v>
      </c>
      <c r="F22" s="36">
        <v>2010</v>
      </c>
      <c r="G22" s="35" t="s">
        <v>97</v>
      </c>
      <c r="H22" s="31"/>
      <c r="I22" s="28">
        <v>11.97</v>
      </c>
      <c r="J22" s="28">
        <v>1</v>
      </c>
      <c r="K22" s="28" t="s">
        <v>6</v>
      </c>
    </row>
    <row r="23" spans="2:11">
      <c r="B23" s="31" t="s">
        <v>79</v>
      </c>
      <c r="C23" s="31" t="s">
        <v>100</v>
      </c>
      <c r="D23" s="31" t="s">
        <v>147</v>
      </c>
      <c r="E23" s="31" t="s">
        <v>106</v>
      </c>
      <c r="F23" s="31">
        <v>2010</v>
      </c>
      <c r="G23" s="35" t="s">
        <v>97</v>
      </c>
      <c r="H23" s="31"/>
      <c r="I23" s="3">
        <v>3.32</v>
      </c>
      <c r="J23" s="3">
        <v>5</v>
      </c>
      <c r="K23" s="3" t="s">
        <v>70</v>
      </c>
    </row>
    <row r="24" spans="2:11">
      <c r="B24" s="31" t="s">
        <v>95</v>
      </c>
      <c r="C24" s="31" t="s">
        <v>0</v>
      </c>
      <c r="D24" s="31"/>
      <c r="E24" s="31"/>
      <c r="F24" s="31"/>
      <c r="G24" s="35" t="s">
        <v>97</v>
      </c>
      <c r="H24" s="31"/>
      <c r="I24" s="12" t="s">
        <v>98</v>
      </c>
      <c r="J24" s="11">
        <v>2</v>
      </c>
      <c r="K24" s="3">
        <v>60</v>
      </c>
    </row>
    <row r="34" spans="2:12">
      <c r="B34" s="23"/>
      <c r="C34" s="23"/>
      <c r="D34" s="23"/>
      <c r="E34" s="1"/>
      <c r="F34" s="23"/>
      <c r="G34" s="40"/>
      <c r="H34" s="23"/>
      <c r="I34" s="23"/>
      <c r="J34" s="23"/>
      <c r="K34" s="23"/>
    </row>
    <row r="35" spans="2:12">
      <c r="B35" s="23"/>
      <c r="C35" s="23"/>
      <c r="D35" s="23"/>
      <c r="E35" s="1"/>
      <c r="F35" s="23"/>
      <c r="G35" s="40" t="s">
        <v>241</v>
      </c>
      <c r="H35" s="23"/>
      <c r="I35" s="23"/>
      <c r="J35" s="23"/>
      <c r="K35" s="23"/>
    </row>
    <row r="36" spans="2:12">
      <c r="B36" s="23" t="s">
        <v>235</v>
      </c>
      <c r="C36" s="23" t="s">
        <v>0</v>
      </c>
      <c r="D36" s="23"/>
      <c r="E36" s="23"/>
      <c r="F36" s="23"/>
      <c r="G36" s="125" t="s">
        <v>170</v>
      </c>
      <c r="H36" s="23"/>
      <c r="I36" s="45" t="s">
        <v>237</v>
      </c>
      <c r="J36" s="44">
        <v>2</v>
      </c>
      <c r="K36" s="25">
        <v>60</v>
      </c>
    </row>
    <row r="37" spans="2:12">
      <c r="B37" s="23" t="s">
        <v>180</v>
      </c>
      <c r="C37" s="23" t="s">
        <v>0</v>
      </c>
      <c r="D37" s="23">
        <v>286</v>
      </c>
      <c r="E37" s="1" t="s">
        <v>181</v>
      </c>
      <c r="F37" s="1">
        <v>2009</v>
      </c>
      <c r="G37" s="40" t="s">
        <v>170</v>
      </c>
      <c r="H37" s="23"/>
      <c r="I37" s="14">
        <v>23.94</v>
      </c>
      <c r="J37" s="1">
        <v>1</v>
      </c>
      <c r="K37" s="1">
        <v>36</v>
      </c>
      <c r="L37" s="15">
        <v>1</v>
      </c>
    </row>
    <row r="38" spans="2:12">
      <c r="B38" s="23" t="s">
        <v>79</v>
      </c>
      <c r="C38" s="23" t="s">
        <v>0</v>
      </c>
      <c r="D38" s="23">
        <v>287</v>
      </c>
      <c r="E38" s="1" t="s">
        <v>215</v>
      </c>
      <c r="F38" s="23">
        <v>2008</v>
      </c>
      <c r="G38" s="40" t="s">
        <v>170</v>
      </c>
      <c r="H38" s="23"/>
      <c r="I38" s="23">
        <v>5.68</v>
      </c>
      <c r="J38" s="23">
        <v>1</v>
      </c>
      <c r="K38" s="23">
        <v>36</v>
      </c>
      <c r="L38" s="15">
        <v>2</v>
      </c>
    </row>
    <row r="39" spans="2:12">
      <c r="B39" s="23" t="s">
        <v>220</v>
      </c>
      <c r="C39" s="23" t="s">
        <v>0</v>
      </c>
      <c r="D39" s="23">
        <v>287</v>
      </c>
      <c r="E39" s="23" t="s">
        <v>215</v>
      </c>
      <c r="F39" s="23">
        <v>2008</v>
      </c>
      <c r="G39" s="40" t="s">
        <v>170</v>
      </c>
      <c r="H39" s="41"/>
      <c r="I39" s="23">
        <v>11.83</v>
      </c>
      <c r="J39" s="23">
        <v>1</v>
      </c>
      <c r="K39" s="23">
        <v>36</v>
      </c>
      <c r="L39" s="15">
        <v>3</v>
      </c>
    </row>
    <row r="40" spans="2:12">
      <c r="B40" s="23" t="s">
        <v>71</v>
      </c>
      <c r="C40" s="23" t="s">
        <v>0</v>
      </c>
      <c r="D40" s="23">
        <v>285</v>
      </c>
      <c r="E40" s="23" t="s">
        <v>186</v>
      </c>
      <c r="F40" s="23">
        <v>2009</v>
      </c>
      <c r="G40" s="40" t="s">
        <v>170</v>
      </c>
      <c r="H40" s="23"/>
      <c r="I40" s="26">
        <v>1.7</v>
      </c>
      <c r="J40" s="23">
        <v>2</v>
      </c>
      <c r="K40" s="23">
        <v>36</v>
      </c>
      <c r="L40" s="15">
        <v>4</v>
      </c>
    </row>
    <row r="41" spans="2:12">
      <c r="B41" s="23" t="s">
        <v>187</v>
      </c>
      <c r="C41" s="23" t="s">
        <v>0</v>
      </c>
      <c r="D41" s="23">
        <v>286</v>
      </c>
      <c r="E41" s="23" t="s">
        <v>181</v>
      </c>
      <c r="F41" s="23">
        <v>2009</v>
      </c>
      <c r="G41" s="40" t="s">
        <v>170</v>
      </c>
      <c r="H41" s="23"/>
      <c r="I41" s="41" t="s">
        <v>188</v>
      </c>
      <c r="J41" s="23">
        <v>2</v>
      </c>
      <c r="K41" s="23">
        <v>30</v>
      </c>
      <c r="L41" s="15">
        <v>5</v>
      </c>
    </row>
    <row r="42" spans="2:12">
      <c r="B42" s="23" t="s">
        <v>184</v>
      </c>
      <c r="C42" s="23" t="s">
        <v>0</v>
      </c>
      <c r="D42" s="23">
        <v>285</v>
      </c>
      <c r="E42" s="23" t="s">
        <v>186</v>
      </c>
      <c r="F42" s="23">
        <v>2009</v>
      </c>
      <c r="G42" s="40" t="s">
        <v>170</v>
      </c>
      <c r="H42" s="23"/>
      <c r="I42" s="41">
        <v>18.079999999999998</v>
      </c>
      <c r="J42" s="23">
        <v>2</v>
      </c>
      <c r="K42" s="23">
        <v>30</v>
      </c>
      <c r="L42" s="15">
        <v>6</v>
      </c>
    </row>
    <row r="43" spans="2:12">
      <c r="B43" s="23" t="s">
        <v>180</v>
      </c>
      <c r="C43" s="23" t="s">
        <v>100</v>
      </c>
      <c r="D43" s="23">
        <v>283</v>
      </c>
      <c r="E43" s="23" t="s">
        <v>251</v>
      </c>
      <c r="F43" s="23">
        <v>2008</v>
      </c>
      <c r="G43" s="40" t="s">
        <v>170</v>
      </c>
      <c r="H43" s="23"/>
      <c r="I43" s="41">
        <v>36.31</v>
      </c>
      <c r="J43" s="23">
        <v>2</v>
      </c>
      <c r="K43" s="23">
        <v>30</v>
      </c>
      <c r="L43" s="15">
        <v>7</v>
      </c>
    </row>
    <row r="44" spans="2:12">
      <c r="B44" s="23" t="s">
        <v>84</v>
      </c>
      <c r="C44" s="23" t="s">
        <v>100</v>
      </c>
      <c r="D44" s="23">
        <v>283</v>
      </c>
      <c r="E44" s="23" t="s">
        <v>251</v>
      </c>
      <c r="F44" s="23">
        <v>2008</v>
      </c>
      <c r="G44" s="40" t="s">
        <v>170</v>
      </c>
      <c r="H44" s="23"/>
      <c r="I44" s="23">
        <v>9.02</v>
      </c>
      <c r="J44" s="23">
        <v>2</v>
      </c>
      <c r="K44" s="23">
        <v>30</v>
      </c>
      <c r="L44" s="15">
        <v>8</v>
      </c>
    </row>
    <row r="45" spans="2:12">
      <c r="B45" s="23" t="s">
        <v>201</v>
      </c>
      <c r="C45" s="23" t="s">
        <v>0</v>
      </c>
      <c r="D45" s="23">
        <v>289</v>
      </c>
      <c r="E45" s="24" t="s">
        <v>196</v>
      </c>
      <c r="F45" s="23">
        <v>2009</v>
      </c>
      <c r="G45" s="40" t="s">
        <v>170</v>
      </c>
      <c r="H45" s="23"/>
      <c r="I45" s="42" t="s">
        <v>206</v>
      </c>
      <c r="J45" s="23">
        <v>2</v>
      </c>
      <c r="K45" s="23">
        <v>36</v>
      </c>
      <c r="L45" s="15">
        <v>9</v>
      </c>
    </row>
    <row r="46" spans="2:12">
      <c r="B46" s="23" t="s">
        <v>193</v>
      </c>
      <c r="C46" s="23" t="s">
        <v>0</v>
      </c>
      <c r="D46" s="23">
        <v>289</v>
      </c>
      <c r="E46" s="23" t="s">
        <v>196</v>
      </c>
      <c r="F46" s="23">
        <v>2009</v>
      </c>
      <c r="G46" s="40" t="s">
        <v>170</v>
      </c>
      <c r="H46" s="23"/>
      <c r="I46" s="41" t="s">
        <v>197</v>
      </c>
      <c r="J46" s="23">
        <v>2</v>
      </c>
      <c r="K46" s="23">
        <v>30</v>
      </c>
      <c r="L46" s="15">
        <v>10</v>
      </c>
    </row>
    <row r="47" spans="2:12">
      <c r="K47" s="19">
        <f>SUM(K36:K46)</f>
        <v>390</v>
      </c>
    </row>
    <row r="48" spans="2:12">
      <c r="K48" s="19"/>
    </row>
    <row r="49" spans="2:12">
      <c r="B49" s="23" t="s">
        <v>235</v>
      </c>
      <c r="C49" s="23" t="s">
        <v>0</v>
      </c>
      <c r="D49" s="23"/>
      <c r="E49" s="23"/>
      <c r="F49" s="23"/>
      <c r="G49" s="124" t="s">
        <v>172</v>
      </c>
      <c r="H49" s="23"/>
      <c r="I49" s="47" t="s">
        <v>238</v>
      </c>
      <c r="J49" s="44">
        <v>3</v>
      </c>
      <c r="K49" s="25">
        <v>50</v>
      </c>
    </row>
    <row r="50" spans="2:12">
      <c r="B50" s="23" t="s">
        <v>161</v>
      </c>
      <c r="C50" s="23" t="s">
        <v>0</v>
      </c>
      <c r="D50" s="25">
        <v>293</v>
      </c>
      <c r="E50" s="25" t="s">
        <v>171</v>
      </c>
      <c r="F50" s="25">
        <v>2009</v>
      </c>
      <c r="G50" s="40" t="s">
        <v>172</v>
      </c>
      <c r="H50" s="40">
        <v>13.94</v>
      </c>
      <c r="I50" s="39">
        <v>14.3</v>
      </c>
      <c r="J50" s="25">
        <v>6</v>
      </c>
      <c r="K50" s="25">
        <v>20</v>
      </c>
      <c r="L50" s="15">
        <v>1</v>
      </c>
    </row>
    <row r="51" spans="2:12">
      <c r="B51" s="1" t="s">
        <v>161</v>
      </c>
      <c r="C51" s="1" t="s">
        <v>100</v>
      </c>
      <c r="D51" s="3">
        <v>282</v>
      </c>
      <c r="E51" s="1" t="s">
        <v>379</v>
      </c>
      <c r="F51" s="1">
        <v>2007</v>
      </c>
      <c r="G51" s="1" t="s">
        <v>380</v>
      </c>
      <c r="H51" s="23"/>
      <c r="I51" s="62" t="s">
        <v>381</v>
      </c>
      <c r="J51" s="1">
        <v>5</v>
      </c>
      <c r="K51" s="1">
        <v>20</v>
      </c>
      <c r="L51" s="15">
        <v>2</v>
      </c>
    </row>
    <row r="52" spans="2:12">
      <c r="B52" s="23" t="s">
        <v>161</v>
      </c>
      <c r="C52" s="23" t="s">
        <v>0</v>
      </c>
      <c r="D52" s="25">
        <v>294</v>
      </c>
      <c r="E52" s="25" t="s">
        <v>176</v>
      </c>
      <c r="F52" s="25">
        <v>2009</v>
      </c>
      <c r="G52" s="40" t="s">
        <v>172</v>
      </c>
      <c r="H52" s="40">
        <v>14.81</v>
      </c>
      <c r="I52" s="25"/>
      <c r="J52" s="25">
        <v>8</v>
      </c>
      <c r="K52" s="25">
        <v>16</v>
      </c>
      <c r="L52" s="15">
        <v>3</v>
      </c>
    </row>
    <row r="53" spans="2:12">
      <c r="B53" s="1" t="s">
        <v>180</v>
      </c>
      <c r="C53" s="1" t="s">
        <v>100</v>
      </c>
      <c r="D53" s="3">
        <v>282</v>
      </c>
      <c r="E53" s="1" t="s">
        <v>379</v>
      </c>
      <c r="F53" s="1">
        <v>2007</v>
      </c>
      <c r="G53" s="1" t="s">
        <v>380</v>
      </c>
      <c r="H53" s="23"/>
      <c r="I53" s="1">
        <v>38.020000000000003</v>
      </c>
      <c r="J53" s="1">
        <v>6</v>
      </c>
      <c r="K53" s="1">
        <v>13</v>
      </c>
      <c r="L53" s="15">
        <v>4</v>
      </c>
    </row>
    <row r="54" spans="2:12">
      <c r="B54" s="23" t="s">
        <v>161</v>
      </c>
      <c r="C54" s="23" t="s">
        <v>0</v>
      </c>
      <c r="D54" s="25">
        <v>295</v>
      </c>
      <c r="E54" s="25" t="s">
        <v>178</v>
      </c>
      <c r="F54" s="25">
        <v>2009</v>
      </c>
      <c r="G54" s="40" t="s">
        <v>172</v>
      </c>
      <c r="H54" s="40">
        <v>15.81</v>
      </c>
      <c r="I54" s="25"/>
      <c r="J54" s="25">
        <v>10</v>
      </c>
      <c r="K54" s="25">
        <v>11</v>
      </c>
      <c r="L54" s="15">
        <v>5</v>
      </c>
    </row>
    <row r="55" spans="2:12">
      <c r="B55" s="23" t="s">
        <v>79</v>
      </c>
      <c r="C55" s="23" t="s">
        <v>0</v>
      </c>
      <c r="D55" s="23">
        <v>294</v>
      </c>
      <c r="E55" s="1" t="s">
        <v>176</v>
      </c>
      <c r="F55" s="23">
        <v>2009</v>
      </c>
      <c r="G55" s="40" t="s">
        <v>172</v>
      </c>
      <c r="H55" s="23"/>
      <c r="I55" s="23">
        <v>3.97</v>
      </c>
      <c r="J55" s="23">
        <v>10</v>
      </c>
      <c r="K55" s="23">
        <v>11</v>
      </c>
      <c r="L55" s="15">
        <v>6</v>
      </c>
    </row>
    <row r="56" spans="2:12">
      <c r="B56" s="23" t="s">
        <v>84</v>
      </c>
      <c r="C56" s="23" t="s">
        <v>0</v>
      </c>
      <c r="D56" s="1">
        <v>295</v>
      </c>
      <c r="E56" s="1" t="s">
        <v>178</v>
      </c>
      <c r="F56" s="23">
        <v>2009</v>
      </c>
      <c r="G56" s="40" t="s">
        <v>172</v>
      </c>
      <c r="H56" s="23"/>
      <c r="I56" s="23">
        <v>7.86</v>
      </c>
      <c r="J56" s="23">
        <v>6</v>
      </c>
      <c r="K56" s="23">
        <v>0</v>
      </c>
      <c r="L56" s="15">
        <v>7</v>
      </c>
    </row>
    <row r="57" spans="2:12">
      <c r="B57" s="23" t="s">
        <v>71</v>
      </c>
      <c r="C57" s="23" t="s">
        <v>0</v>
      </c>
      <c r="D57" s="23">
        <v>290</v>
      </c>
      <c r="E57" s="23" t="s">
        <v>216</v>
      </c>
      <c r="F57" s="23">
        <v>2008</v>
      </c>
      <c r="G57" s="40" t="s">
        <v>170</v>
      </c>
      <c r="H57" s="23"/>
      <c r="I57" s="26">
        <v>1.4</v>
      </c>
      <c r="J57" s="23">
        <v>5</v>
      </c>
      <c r="K57" s="23">
        <v>25</v>
      </c>
      <c r="L57" s="15">
        <v>8</v>
      </c>
    </row>
    <row r="58" spans="2:12">
      <c r="B58" s="23" t="s">
        <v>180</v>
      </c>
      <c r="C58" s="23" t="s">
        <v>0</v>
      </c>
      <c r="D58" s="23">
        <v>293</v>
      </c>
      <c r="E58" s="1" t="s">
        <v>183</v>
      </c>
      <c r="F58" s="25">
        <v>2009</v>
      </c>
      <c r="G58" s="40" t="s">
        <v>172</v>
      </c>
      <c r="H58" s="23"/>
      <c r="I58" s="17">
        <v>27.62</v>
      </c>
      <c r="J58" s="1">
        <v>4</v>
      </c>
      <c r="K58" s="57">
        <v>20</v>
      </c>
      <c r="L58" s="15">
        <v>9</v>
      </c>
    </row>
    <row r="59" spans="2:12">
      <c r="K59" s="19">
        <f>SUM(K49:K58)</f>
        <v>186</v>
      </c>
    </row>
    <row r="60" spans="2:12">
      <c r="K60" s="19"/>
    </row>
    <row r="61" spans="2:12">
      <c r="K61" s="19"/>
    </row>
    <row r="62" spans="2:12">
      <c r="K62" s="19"/>
    </row>
    <row r="63" spans="2:12">
      <c r="K63" s="19"/>
    </row>
    <row r="64" spans="2:12">
      <c r="K64" s="19"/>
    </row>
    <row r="65" spans="2:11">
      <c r="K65" s="19"/>
    </row>
    <row r="66" spans="2:11">
      <c r="K66" s="19"/>
    </row>
    <row r="67" spans="2:11">
      <c r="K67" s="19"/>
    </row>
    <row r="68" spans="2:11">
      <c r="B68" s="23" t="s">
        <v>71</v>
      </c>
      <c r="C68" s="23" t="s">
        <v>0</v>
      </c>
      <c r="D68" s="23">
        <v>286</v>
      </c>
      <c r="E68" s="23" t="s">
        <v>181</v>
      </c>
      <c r="F68" s="23">
        <v>2009</v>
      </c>
      <c r="G68" s="40" t="s">
        <v>170</v>
      </c>
      <c r="H68" s="23"/>
      <c r="I68" s="26">
        <v>1.6</v>
      </c>
      <c r="J68" s="23">
        <v>3</v>
      </c>
      <c r="K68" s="23" t="s">
        <v>6</v>
      </c>
    </row>
    <row r="69" spans="2:11">
      <c r="B69" s="23" t="s">
        <v>71</v>
      </c>
      <c r="C69" s="23" t="s">
        <v>0</v>
      </c>
      <c r="D69" s="23" t="s">
        <v>214</v>
      </c>
      <c r="E69" s="23" t="s">
        <v>215</v>
      </c>
      <c r="F69" s="23">
        <v>2008</v>
      </c>
      <c r="G69" s="40" t="s">
        <v>170</v>
      </c>
      <c r="H69" s="23"/>
      <c r="I69" s="23">
        <v>1.75</v>
      </c>
      <c r="J69" s="23">
        <v>1</v>
      </c>
      <c r="K69" s="23" t="s">
        <v>6</v>
      </c>
    </row>
    <row r="70" spans="2:11">
      <c r="B70" s="23" t="s">
        <v>90</v>
      </c>
      <c r="C70" s="23" t="s">
        <v>0</v>
      </c>
      <c r="D70" s="23" t="s">
        <v>229</v>
      </c>
      <c r="E70" s="23" t="s">
        <v>186</v>
      </c>
      <c r="F70" s="23">
        <v>2009</v>
      </c>
      <c r="G70" s="40" t="s">
        <v>170</v>
      </c>
      <c r="H70" s="23"/>
      <c r="I70" s="23">
        <v>31.08</v>
      </c>
      <c r="J70" s="23">
        <v>1</v>
      </c>
      <c r="K70" s="23" t="s">
        <v>6</v>
      </c>
    </row>
    <row r="71" spans="2:11">
      <c r="B71" s="23" t="s">
        <v>161</v>
      </c>
      <c r="C71" s="23" t="s">
        <v>0</v>
      </c>
      <c r="D71" s="25" t="s">
        <v>168</v>
      </c>
      <c r="E71" s="25" t="s">
        <v>169</v>
      </c>
      <c r="F71" s="25">
        <v>2009</v>
      </c>
      <c r="G71" s="40" t="s">
        <v>170</v>
      </c>
      <c r="H71" s="40">
        <v>14.08</v>
      </c>
      <c r="I71" s="25">
        <v>14.24</v>
      </c>
      <c r="J71" s="25">
        <v>5</v>
      </c>
      <c r="K71" s="25" t="s">
        <v>6</v>
      </c>
    </row>
    <row r="72" spans="2:11">
      <c r="B72" s="23" t="s">
        <v>79</v>
      </c>
      <c r="C72" s="23" t="s">
        <v>0</v>
      </c>
      <c r="D72" s="23" t="s">
        <v>218</v>
      </c>
      <c r="E72" s="1" t="s">
        <v>169</v>
      </c>
      <c r="F72" s="23">
        <v>2009</v>
      </c>
      <c r="G72" s="40" t="s">
        <v>170</v>
      </c>
      <c r="H72" s="23"/>
      <c r="I72" s="23">
        <v>4.46</v>
      </c>
      <c r="J72" s="23">
        <v>6</v>
      </c>
      <c r="K72" s="23" t="s">
        <v>6</v>
      </c>
    </row>
    <row r="73" spans="2:11">
      <c r="B73" s="23"/>
      <c r="C73" s="23"/>
      <c r="D73" s="23"/>
      <c r="E73" s="1"/>
      <c r="F73" s="1"/>
      <c r="G73" s="40"/>
      <c r="H73" s="23"/>
      <c r="I73" s="41"/>
      <c r="J73" s="23"/>
      <c r="K73" s="23"/>
    </row>
    <row r="74" spans="2:11">
      <c r="B74" s="23" t="s">
        <v>180</v>
      </c>
      <c r="C74" s="23" t="s">
        <v>100</v>
      </c>
      <c r="D74" s="23">
        <v>281</v>
      </c>
      <c r="E74" s="23" t="s">
        <v>252</v>
      </c>
      <c r="F74" s="23">
        <v>2009</v>
      </c>
      <c r="G74" s="40" t="s">
        <v>170</v>
      </c>
      <c r="H74" s="23"/>
      <c r="I74" s="41">
        <v>36.44</v>
      </c>
      <c r="J74" s="23">
        <v>3</v>
      </c>
      <c r="K74" s="23">
        <v>25</v>
      </c>
    </row>
    <row r="75" spans="2:11">
      <c r="B75" s="23" t="s">
        <v>187</v>
      </c>
      <c r="C75" s="23" t="s">
        <v>100</v>
      </c>
      <c r="D75" s="23">
        <v>284</v>
      </c>
      <c r="E75" s="1" t="s">
        <v>266</v>
      </c>
      <c r="F75" s="1">
        <v>2008</v>
      </c>
      <c r="G75" s="40" t="s">
        <v>170</v>
      </c>
      <c r="H75" s="23"/>
      <c r="I75" s="41" t="s">
        <v>267</v>
      </c>
      <c r="J75" s="23">
        <v>5</v>
      </c>
      <c r="K75" s="23">
        <v>16</v>
      </c>
    </row>
    <row r="76" spans="2:11">
      <c r="B76" s="23" t="s">
        <v>71</v>
      </c>
      <c r="C76" s="23" t="s">
        <v>100</v>
      </c>
      <c r="D76" s="23">
        <v>284</v>
      </c>
      <c r="E76" s="24" t="s">
        <v>266</v>
      </c>
      <c r="F76" s="24">
        <v>2008</v>
      </c>
      <c r="G76" s="40" t="s">
        <v>170</v>
      </c>
      <c r="H76" s="23"/>
      <c r="I76" s="26">
        <v>1.1000000000000001</v>
      </c>
      <c r="J76" s="23">
        <v>6</v>
      </c>
      <c r="K76" s="23">
        <v>16</v>
      </c>
    </row>
    <row r="77" spans="2:11">
      <c r="B77" s="23" t="s">
        <v>84</v>
      </c>
      <c r="C77" s="23" t="s">
        <v>100</v>
      </c>
      <c r="D77" s="23">
        <v>282</v>
      </c>
      <c r="E77" s="23" t="s">
        <v>284</v>
      </c>
      <c r="F77" s="23">
        <v>2009</v>
      </c>
      <c r="G77" s="40" t="s">
        <v>170</v>
      </c>
      <c r="H77" s="23"/>
      <c r="I77" s="23">
        <v>5.1100000000000003</v>
      </c>
      <c r="J77" s="23">
        <v>3</v>
      </c>
      <c r="K77" s="23">
        <v>0</v>
      </c>
    </row>
    <row r="78" spans="2:11">
      <c r="B78" s="23" t="s">
        <v>84</v>
      </c>
      <c r="C78" s="23" t="s">
        <v>0</v>
      </c>
      <c r="D78" s="1" t="s">
        <v>225</v>
      </c>
      <c r="E78" s="1" t="s">
        <v>226</v>
      </c>
      <c r="F78" s="23">
        <v>2009</v>
      </c>
      <c r="G78" s="40" t="s">
        <v>170</v>
      </c>
      <c r="H78" s="23"/>
      <c r="I78" s="23">
        <v>7.08</v>
      </c>
      <c r="J78" s="23">
        <v>7</v>
      </c>
      <c r="K78" s="23"/>
    </row>
    <row r="79" spans="2:11">
      <c r="B79" s="23" t="s">
        <v>71</v>
      </c>
      <c r="C79" s="23" t="s">
        <v>100</v>
      </c>
      <c r="D79" s="23">
        <v>281</v>
      </c>
      <c r="E79" s="24" t="s">
        <v>252</v>
      </c>
      <c r="F79" s="24">
        <v>2009</v>
      </c>
      <c r="G79" s="40" t="s">
        <v>170</v>
      </c>
      <c r="H79" s="23"/>
      <c r="I79" s="23" t="s">
        <v>23</v>
      </c>
      <c r="J79" s="23"/>
      <c r="K79" s="23"/>
    </row>
    <row r="80" spans="2:11">
      <c r="B80" s="23" t="s">
        <v>71</v>
      </c>
      <c r="C80" s="23" t="s">
        <v>100</v>
      </c>
      <c r="D80" s="23">
        <v>282</v>
      </c>
      <c r="E80" s="24" t="s">
        <v>284</v>
      </c>
      <c r="F80" s="24">
        <v>2009</v>
      </c>
      <c r="G80" s="40" t="s">
        <v>170</v>
      </c>
      <c r="H80" s="23"/>
      <c r="I80" s="23" t="s">
        <v>23</v>
      </c>
      <c r="J80" s="23"/>
      <c r="K80" s="23"/>
    </row>
    <row r="81" spans="1:11">
      <c r="B81" s="23" t="s">
        <v>235</v>
      </c>
      <c r="C81" s="23" t="s">
        <v>100</v>
      </c>
      <c r="D81" s="23"/>
      <c r="E81" s="23"/>
      <c r="F81" s="23"/>
      <c r="G81" s="40" t="s">
        <v>170</v>
      </c>
      <c r="H81" s="23"/>
      <c r="I81" s="45" t="s">
        <v>293</v>
      </c>
      <c r="J81" s="44"/>
      <c r="K81" s="25"/>
    </row>
    <row r="82" spans="1:11">
      <c r="A82" t="s">
        <v>425</v>
      </c>
      <c r="B82" s="1" t="s">
        <v>71</v>
      </c>
      <c r="C82" s="1" t="s">
        <v>0</v>
      </c>
      <c r="D82" s="1" t="s">
        <v>159</v>
      </c>
      <c r="E82" s="1" t="s">
        <v>344</v>
      </c>
      <c r="F82" s="1">
        <v>2007</v>
      </c>
      <c r="G82" s="1" t="s">
        <v>345</v>
      </c>
      <c r="H82" s="23"/>
      <c r="I82" s="1" t="s">
        <v>346</v>
      </c>
      <c r="J82" s="1">
        <v>2</v>
      </c>
      <c r="K82" s="1" t="s">
        <v>6</v>
      </c>
    </row>
    <row r="83" spans="1:11">
      <c r="A83" t="s">
        <v>425</v>
      </c>
      <c r="B83" s="1" t="s">
        <v>359</v>
      </c>
      <c r="C83" s="1" t="s">
        <v>0</v>
      </c>
      <c r="D83" s="1">
        <v>471</v>
      </c>
      <c r="E83" s="1" t="s">
        <v>344</v>
      </c>
      <c r="F83" s="1">
        <v>2007</v>
      </c>
      <c r="G83" s="1" t="s">
        <v>345</v>
      </c>
      <c r="H83" s="23"/>
      <c r="I83" s="1">
        <v>11.78</v>
      </c>
      <c r="J83" s="1">
        <v>1</v>
      </c>
      <c r="K83" s="1" t="s">
        <v>6</v>
      </c>
    </row>
    <row r="84" spans="1:11">
      <c r="A84" t="s">
        <v>425</v>
      </c>
      <c r="B84" s="1" t="s">
        <v>369</v>
      </c>
      <c r="C84" s="1" t="s">
        <v>0</v>
      </c>
      <c r="D84" s="1" t="s">
        <v>159</v>
      </c>
      <c r="E84" s="1" t="s">
        <v>344</v>
      </c>
      <c r="F84" s="1">
        <v>2007</v>
      </c>
      <c r="G84" s="1" t="s">
        <v>345</v>
      </c>
      <c r="H84" s="23"/>
      <c r="I84" s="1">
        <v>30.09</v>
      </c>
      <c r="J84" s="1">
        <v>3</v>
      </c>
      <c r="K84" s="1" t="s">
        <v>6</v>
      </c>
    </row>
    <row r="85" spans="1:11">
      <c r="B85" s="1"/>
      <c r="C85" s="1"/>
      <c r="D85" s="1"/>
      <c r="E85" s="1"/>
      <c r="F85" s="1"/>
      <c r="G85" s="1"/>
      <c r="H85" s="1"/>
      <c r="I85" s="1"/>
      <c r="J85" s="1"/>
      <c r="K85" s="23"/>
    </row>
    <row r="91" spans="1:11">
      <c r="A91" t="s">
        <v>425</v>
      </c>
    </row>
    <row r="93" spans="1:11">
      <c r="A93" t="s">
        <v>425</v>
      </c>
    </row>
    <row r="99" spans="2:11">
      <c r="K99" s="55"/>
    </row>
    <row r="100" spans="2:11">
      <c r="B100" s="23" t="s">
        <v>71</v>
      </c>
      <c r="C100" s="23" t="s">
        <v>100</v>
      </c>
      <c r="D100" s="23">
        <v>296</v>
      </c>
      <c r="E100" s="24" t="s">
        <v>263</v>
      </c>
      <c r="F100" s="24">
        <v>2009</v>
      </c>
      <c r="G100" s="40" t="s">
        <v>172</v>
      </c>
      <c r="H100" s="23"/>
      <c r="I100" s="23" t="s">
        <v>23</v>
      </c>
      <c r="J100" s="23"/>
    </row>
    <row r="101" spans="2:11">
      <c r="B101" s="23" t="s">
        <v>161</v>
      </c>
      <c r="C101" s="23" t="s">
        <v>0</v>
      </c>
      <c r="D101" s="25">
        <v>292</v>
      </c>
      <c r="E101" s="25" t="s">
        <v>179</v>
      </c>
      <c r="F101" s="25">
        <v>2009</v>
      </c>
      <c r="G101" s="40" t="s">
        <v>172</v>
      </c>
      <c r="H101" s="71"/>
      <c r="I101" s="25"/>
      <c r="J101" s="25" t="s">
        <v>23</v>
      </c>
      <c r="K101" s="25"/>
    </row>
    <row r="102" spans="2:11">
      <c r="B102" s="1" t="s">
        <v>71</v>
      </c>
      <c r="C102" s="1" t="s">
        <v>0</v>
      </c>
      <c r="D102" s="1" t="s">
        <v>6</v>
      </c>
      <c r="E102" s="1" t="s">
        <v>347</v>
      </c>
      <c r="F102" s="1">
        <v>2006</v>
      </c>
      <c r="G102" s="1" t="s">
        <v>348</v>
      </c>
      <c r="H102" s="1" t="s">
        <v>346</v>
      </c>
      <c r="I102" s="1">
        <v>3</v>
      </c>
      <c r="J102" s="1" t="s">
        <v>6</v>
      </c>
    </row>
    <row r="103" spans="2:11">
      <c r="B103" s="1" t="s">
        <v>359</v>
      </c>
      <c r="C103" s="1" t="s">
        <v>0</v>
      </c>
      <c r="D103" s="7" t="s">
        <v>70</v>
      </c>
      <c r="E103" s="7" t="s">
        <v>362</v>
      </c>
      <c r="F103" s="7">
        <v>2006</v>
      </c>
      <c r="G103" s="7" t="s">
        <v>363</v>
      </c>
      <c r="H103" s="1">
        <v>11.68</v>
      </c>
      <c r="I103" s="1">
        <v>3</v>
      </c>
      <c r="J103" s="1" t="s">
        <v>6</v>
      </c>
    </row>
    <row r="104" spans="2:11">
      <c r="B104" s="1" t="s">
        <v>365</v>
      </c>
      <c r="C104" s="1" t="s">
        <v>0</v>
      </c>
      <c r="D104" s="1" t="s">
        <v>70</v>
      </c>
      <c r="E104" s="1" t="s">
        <v>367</v>
      </c>
      <c r="F104" s="1">
        <v>2006</v>
      </c>
      <c r="G104" s="1" t="s">
        <v>368</v>
      </c>
      <c r="H104" s="1">
        <v>45.11</v>
      </c>
      <c r="I104" s="1">
        <v>2</v>
      </c>
      <c r="J104" s="1" t="s">
        <v>6</v>
      </c>
    </row>
    <row r="105" spans="2:11">
      <c r="B105" s="23" t="s">
        <v>71</v>
      </c>
      <c r="C105" s="23" t="s">
        <v>0</v>
      </c>
      <c r="D105" s="23">
        <v>292</v>
      </c>
      <c r="E105" s="23" t="s">
        <v>179</v>
      </c>
      <c r="F105" s="23">
        <v>2009</v>
      </c>
      <c r="G105" s="40" t="s">
        <v>172</v>
      </c>
      <c r="H105" s="70"/>
      <c r="I105" s="23" t="s">
        <v>23</v>
      </c>
      <c r="J105" s="23"/>
      <c r="K105" s="23"/>
    </row>
    <row r="106" spans="2:11">
      <c r="B106" s="23" t="s">
        <v>90</v>
      </c>
      <c r="C106" s="23" t="s">
        <v>0</v>
      </c>
      <c r="D106" s="23" t="s">
        <v>232</v>
      </c>
      <c r="E106" s="23" t="s">
        <v>176</v>
      </c>
      <c r="F106" s="23">
        <v>2009</v>
      </c>
      <c r="G106" s="40" t="s">
        <v>172</v>
      </c>
      <c r="H106" s="23"/>
      <c r="I106" s="27">
        <v>22.08</v>
      </c>
      <c r="J106" s="23">
        <v>5</v>
      </c>
      <c r="K106" s="23" t="s">
        <v>6</v>
      </c>
    </row>
  </sheetData>
  <sortState ref="B58:K71">
    <sortCondition descending="1" ref="K58:K71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3"/>
  <sheetViews>
    <sheetView workbookViewId="0">
      <selection activeCell="M20" sqref="M20"/>
    </sheetView>
  </sheetViews>
  <sheetFormatPr defaultRowHeight="14.4"/>
  <cols>
    <col min="5" max="5" width="15.21875" customWidth="1"/>
  </cols>
  <sheetData>
    <row r="2" spans="2:11">
      <c r="B2" s="1">
        <v>80</v>
      </c>
      <c r="C2" s="1" t="s">
        <v>0</v>
      </c>
      <c r="D2" s="3">
        <v>606</v>
      </c>
      <c r="E2" s="1" t="s">
        <v>16</v>
      </c>
      <c r="F2" s="1">
        <v>2011</v>
      </c>
      <c r="G2" s="1" t="s">
        <v>17</v>
      </c>
      <c r="H2" s="2">
        <v>13.32</v>
      </c>
      <c r="I2" s="4"/>
      <c r="J2" s="3">
        <v>8</v>
      </c>
      <c r="K2" s="3">
        <v>13</v>
      </c>
    </row>
    <row r="3" spans="2:11">
      <c r="B3" s="1" t="s">
        <v>54</v>
      </c>
      <c r="C3" s="1" t="s">
        <v>0</v>
      </c>
      <c r="D3" s="3">
        <v>606</v>
      </c>
      <c r="E3" s="1" t="s">
        <v>16</v>
      </c>
      <c r="F3" s="1">
        <v>2011</v>
      </c>
      <c r="G3" s="1" t="s">
        <v>17</v>
      </c>
      <c r="H3" s="1"/>
      <c r="I3" s="10">
        <v>6.3030092592592582E-3</v>
      </c>
      <c r="J3" s="3">
        <v>3</v>
      </c>
      <c r="K3" s="3">
        <v>25</v>
      </c>
    </row>
    <row r="4" spans="2:11">
      <c r="K4" s="19">
        <f>SUM(K2:K3)</f>
        <v>38</v>
      </c>
    </row>
    <row r="5" spans="2:11">
      <c r="D5" t="s">
        <v>241</v>
      </c>
    </row>
    <row r="6" spans="2:11">
      <c r="B6" s="23" t="s">
        <v>161</v>
      </c>
      <c r="C6" s="23" t="s">
        <v>100</v>
      </c>
      <c r="D6" s="23">
        <v>603</v>
      </c>
      <c r="E6" s="23" t="s">
        <v>247</v>
      </c>
      <c r="F6" s="23">
        <v>2009</v>
      </c>
      <c r="G6" s="41" t="s">
        <v>17</v>
      </c>
      <c r="H6" s="23"/>
      <c r="I6" s="23">
        <v>17.329999999999998</v>
      </c>
      <c r="J6" s="23">
        <v>6</v>
      </c>
      <c r="K6" s="23">
        <v>13</v>
      </c>
    </row>
    <row r="7" spans="2:11">
      <c r="B7" s="23" t="s">
        <v>187</v>
      </c>
      <c r="C7" s="23" t="s">
        <v>100</v>
      </c>
      <c r="D7" s="23">
        <v>604</v>
      </c>
      <c r="E7" s="1" t="s">
        <v>257</v>
      </c>
      <c r="F7" s="1">
        <v>2008</v>
      </c>
      <c r="G7" s="14" t="s">
        <v>17</v>
      </c>
      <c r="H7" s="23"/>
      <c r="I7" s="49" t="s">
        <v>258</v>
      </c>
      <c r="J7" s="23">
        <v>1</v>
      </c>
      <c r="K7" s="23">
        <v>36</v>
      </c>
    </row>
    <row r="8" spans="2:11">
      <c r="B8" s="23" t="s">
        <v>220</v>
      </c>
      <c r="C8" s="23" t="s">
        <v>100</v>
      </c>
      <c r="D8" s="23">
        <v>604</v>
      </c>
      <c r="E8" s="24" t="s">
        <v>257</v>
      </c>
      <c r="F8" s="23">
        <v>2008</v>
      </c>
      <c r="G8" s="41" t="s">
        <v>17</v>
      </c>
      <c r="H8" s="23"/>
      <c r="I8" s="26">
        <v>8.43</v>
      </c>
      <c r="J8" s="23">
        <v>3</v>
      </c>
      <c r="K8" s="23">
        <v>30</v>
      </c>
    </row>
    <row r="9" spans="2:11">
      <c r="B9" s="1" t="s">
        <v>161</v>
      </c>
      <c r="C9" s="1" t="s">
        <v>100</v>
      </c>
      <c r="D9" s="3">
        <v>601</v>
      </c>
      <c r="E9" s="1" t="s">
        <v>373</v>
      </c>
      <c r="F9" s="1"/>
      <c r="G9" s="1" t="s">
        <v>374</v>
      </c>
      <c r="H9" s="23"/>
      <c r="I9" s="1" t="s">
        <v>375</v>
      </c>
      <c r="J9" s="1">
        <v>2</v>
      </c>
      <c r="K9" s="1">
        <v>36</v>
      </c>
    </row>
    <row r="10" spans="2:11">
      <c r="B10" s="1" t="s">
        <v>220</v>
      </c>
      <c r="C10" s="1" t="s">
        <v>100</v>
      </c>
      <c r="D10" s="58">
        <v>69</v>
      </c>
      <c r="E10" s="1" t="s">
        <v>399</v>
      </c>
      <c r="F10" s="1">
        <v>2007</v>
      </c>
      <c r="G10" s="1" t="s">
        <v>17</v>
      </c>
      <c r="H10" s="23"/>
      <c r="I10" s="9">
        <v>8.6999999999999993</v>
      </c>
      <c r="J10" s="1">
        <v>4</v>
      </c>
      <c r="K10" s="1">
        <v>20</v>
      </c>
    </row>
    <row r="11" spans="2:11" ht="26.4">
      <c r="B11" s="1" t="s">
        <v>403</v>
      </c>
      <c r="C11" s="1" t="s">
        <v>100</v>
      </c>
      <c r="D11" s="7"/>
      <c r="E11" s="7" t="s">
        <v>409</v>
      </c>
      <c r="F11" s="7">
        <v>2006</v>
      </c>
      <c r="G11" s="63" t="s">
        <v>410</v>
      </c>
      <c r="H11" s="23"/>
      <c r="I11" s="1" t="s">
        <v>411</v>
      </c>
      <c r="J11" s="1">
        <v>4</v>
      </c>
      <c r="K11" s="1">
        <v>25</v>
      </c>
    </row>
    <row r="12" spans="2:11">
      <c r="B12" s="1" t="s">
        <v>416</v>
      </c>
      <c r="C12" s="14" t="s">
        <v>100</v>
      </c>
      <c r="D12" s="1">
        <v>602</v>
      </c>
      <c r="E12" s="1" t="s">
        <v>418</v>
      </c>
      <c r="F12" s="1">
        <v>2006</v>
      </c>
      <c r="G12" s="1" t="s">
        <v>410</v>
      </c>
      <c r="H12" s="23"/>
      <c r="I12" s="1">
        <v>21.26</v>
      </c>
      <c r="J12" s="1">
        <v>5</v>
      </c>
      <c r="K12" s="1">
        <v>0</v>
      </c>
    </row>
    <row r="13" spans="2:11">
      <c r="K13" s="19">
        <f>SUM(K6:K12)</f>
        <v>160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L29"/>
  <sheetViews>
    <sheetView topLeftCell="A2" workbookViewId="0">
      <selection activeCell="N21" sqref="N21"/>
    </sheetView>
  </sheetViews>
  <sheetFormatPr defaultRowHeight="14.4"/>
  <cols>
    <col min="5" max="5" width="13.6640625" customWidth="1"/>
  </cols>
  <sheetData>
    <row r="6" spans="2:12">
      <c r="B6" s="1" t="s">
        <v>95</v>
      </c>
      <c r="C6" s="1" t="s">
        <v>100</v>
      </c>
      <c r="D6" s="3"/>
      <c r="E6" s="1"/>
      <c r="F6" s="1"/>
      <c r="G6" s="1" t="s">
        <v>5</v>
      </c>
      <c r="H6" s="1"/>
      <c r="I6" s="3" t="s">
        <v>155</v>
      </c>
      <c r="J6" s="3">
        <v>2</v>
      </c>
      <c r="K6" s="3">
        <v>60</v>
      </c>
    </row>
    <row r="7" spans="2:12">
      <c r="B7" s="1" t="s">
        <v>54</v>
      </c>
      <c r="C7" s="1" t="s">
        <v>0</v>
      </c>
      <c r="D7" s="3">
        <v>333</v>
      </c>
      <c r="E7" s="1" t="s">
        <v>41</v>
      </c>
      <c r="F7" s="1">
        <v>2011</v>
      </c>
      <c r="G7" s="1" t="s">
        <v>5</v>
      </c>
      <c r="H7" s="1"/>
      <c r="I7" s="10">
        <v>5.7386574074074076E-3</v>
      </c>
      <c r="J7" s="3">
        <v>1</v>
      </c>
      <c r="K7" s="3">
        <v>36</v>
      </c>
      <c r="L7">
        <v>1</v>
      </c>
    </row>
    <row r="8" spans="2:12">
      <c r="B8" s="1" t="s">
        <v>26</v>
      </c>
      <c r="C8" s="1" t="s">
        <v>0</v>
      </c>
      <c r="D8" s="3">
        <v>335</v>
      </c>
      <c r="E8" s="1" t="s">
        <v>4</v>
      </c>
      <c r="F8" s="1">
        <v>2012</v>
      </c>
      <c r="G8" s="1" t="s">
        <v>5</v>
      </c>
      <c r="H8" s="1"/>
      <c r="I8" s="10" t="s">
        <v>29</v>
      </c>
      <c r="J8" s="3">
        <v>2</v>
      </c>
      <c r="K8" s="3">
        <v>30</v>
      </c>
      <c r="L8">
        <v>2</v>
      </c>
    </row>
    <row r="9" spans="2:12">
      <c r="B9" s="1" t="s">
        <v>71</v>
      </c>
      <c r="C9" s="1" t="s">
        <v>0</v>
      </c>
      <c r="D9" s="3">
        <v>335</v>
      </c>
      <c r="E9" s="1" t="s">
        <v>4</v>
      </c>
      <c r="F9" s="8">
        <v>2012</v>
      </c>
      <c r="G9" s="1" t="s">
        <v>5</v>
      </c>
      <c r="H9" s="5"/>
      <c r="I9" s="16" t="s">
        <v>74</v>
      </c>
      <c r="J9" s="3">
        <v>3</v>
      </c>
      <c r="K9" s="3">
        <v>25</v>
      </c>
      <c r="L9">
        <v>3</v>
      </c>
    </row>
    <row r="10" spans="2:12">
      <c r="B10" s="1" t="s">
        <v>26</v>
      </c>
      <c r="C10" s="1" t="s">
        <v>100</v>
      </c>
      <c r="D10" s="3">
        <v>321</v>
      </c>
      <c r="E10" s="1" t="s">
        <v>108</v>
      </c>
      <c r="F10" s="1">
        <v>2011</v>
      </c>
      <c r="G10" s="1" t="s">
        <v>5</v>
      </c>
      <c r="H10" s="1"/>
      <c r="I10" s="10" t="s">
        <v>109</v>
      </c>
      <c r="J10" s="3">
        <v>3</v>
      </c>
      <c r="K10" s="3">
        <v>25</v>
      </c>
      <c r="L10">
        <v>4</v>
      </c>
    </row>
    <row r="11" spans="2:12">
      <c r="B11" s="1" t="s">
        <v>71</v>
      </c>
      <c r="C11" s="1" t="s">
        <v>100</v>
      </c>
      <c r="D11" s="3">
        <v>323</v>
      </c>
      <c r="E11" s="1" t="s">
        <v>141</v>
      </c>
      <c r="F11" s="1">
        <v>2011</v>
      </c>
      <c r="G11" s="1" t="s">
        <v>5</v>
      </c>
      <c r="H11" s="1"/>
      <c r="I11" s="3">
        <v>1.1499999999999999</v>
      </c>
      <c r="J11" s="3">
        <v>3</v>
      </c>
      <c r="K11" s="3">
        <v>25</v>
      </c>
      <c r="L11">
        <v>5</v>
      </c>
    </row>
    <row r="12" spans="2:12">
      <c r="B12" s="1" t="s">
        <v>79</v>
      </c>
      <c r="C12" s="1" t="s">
        <v>100</v>
      </c>
      <c r="D12" s="3">
        <v>322</v>
      </c>
      <c r="E12" s="1" t="s">
        <v>142</v>
      </c>
      <c r="F12" s="1">
        <v>2011</v>
      </c>
      <c r="G12" s="1" t="s">
        <v>5</v>
      </c>
      <c r="H12" s="1"/>
      <c r="I12" s="3">
        <v>3.39</v>
      </c>
      <c r="J12" s="3">
        <v>3</v>
      </c>
      <c r="K12" s="3">
        <v>25</v>
      </c>
      <c r="L12">
        <v>6</v>
      </c>
    </row>
    <row r="13" spans="2:12">
      <c r="B13" s="1" t="s">
        <v>26</v>
      </c>
      <c r="C13" s="1" t="s">
        <v>0</v>
      </c>
      <c r="D13" s="3">
        <v>337</v>
      </c>
      <c r="E13" s="1" t="s">
        <v>33</v>
      </c>
      <c r="F13" s="1">
        <v>2011</v>
      </c>
      <c r="G13" s="1" t="s">
        <v>5</v>
      </c>
      <c r="H13" s="1"/>
      <c r="I13" s="10" t="s">
        <v>34</v>
      </c>
      <c r="J13" s="3">
        <v>4</v>
      </c>
      <c r="K13" s="3">
        <v>20</v>
      </c>
      <c r="L13">
        <v>7</v>
      </c>
    </row>
    <row r="14" spans="2:12">
      <c r="B14" s="1" t="s">
        <v>36</v>
      </c>
      <c r="C14" s="1" t="s">
        <v>0</v>
      </c>
      <c r="D14" s="3">
        <v>333</v>
      </c>
      <c r="E14" s="1" t="s">
        <v>41</v>
      </c>
      <c r="F14" s="1">
        <v>2011</v>
      </c>
      <c r="G14" s="1" t="s">
        <v>5</v>
      </c>
      <c r="H14" s="1"/>
      <c r="I14" s="10" t="s">
        <v>42</v>
      </c>
      <c r="J14" s="3">
        <v>4</v>
      </c>
      <c r="K14" s="3">
        <v>20</v>
      </c>
      <c r="L14">
        <v>8</v>
      </c>
    </row>
    <row r="15" spans="2:12">
      <c r="B15" s="1" t="s">
        <v>71</v>
      </c>
      <c r="C15" s="1" t="s">
        <v>100</v>
      </c>
      <c r="D15" s="3">
        <v>322</v>
      </c>
      <c r="E15" s="1" t="s">
        <v>142</v>
      </c>
      <c r="F15" s="1">
        <v>2011</v>
      </c>
      <c r="G15" s="1" t="s">
        <v>5</v>
      </c>
      <c r="H15" s="1"/>
      <c r="I15" s="2">
        <v>1.1000000000000001</v>
      </c>
      <c r="J15" s="3">
        <v>4</v>
      </c>
      <c r="K15" s="3">
        <v>20</v>
      </c>
      <c r="L15">
        <v>9</v>
      </c>
    </row>
    <row r="16" spans="2:12">
      <c r="B16" s="1" t="s">
        <v>71</v>
      </c>
      <c r="C16" s="1" t="s">
        <v>100</v>
      </c>
      <c r="D16" s="3">
        <v>321</v>
      </c>
      <c r="E16" s="1" t="s">
        <v>108</v>
      </c>
      <c r="F16" s="1">
        <v>2011</v>
      </c>
      <c r="G16" s="1" t="s">
        <v>5</v>
      </c>
      <c r="H16" s="1"/>
      <c r="I16" s="2">
        <v>1.1000000000000001</v>
      </c>
      <c r="J16" s="3">
        <v>7</v>
      </c>
      <c r="K16" s="3">
        <v>16</v>
      </c>
      <c r="L16">
        <v>10</v>
      </c>
    </row>
    <row r="17" spans="2:11">
      <c r="B17" s="1"/>
      <c r="C17" s="1"/>
      <c r="D17" s="3"/>
      <c r="E17" s="1"/>
      <c r="F17" s="1"/>
      <c r="G17" s="1"/>
      <c r="H17" s="1"/>
      <c r="I17" s="2"/>
      <c r="J17" s="3"/>
      <c r="K17" s="18">
        <f>SUM(K6:K16)</f>
        <v>302</v>
      </c>
    </row>
    <row r="18" spans="2:11">
      <c r="B18" s="1" t="s">
        <v>79</v>
      </c>
      <c r="C18" s="1" t="s">
        <v>100</v>
      </c>
      <c r="D18" s="3">
        <v>323</v>
      </c>
      <c r="E18" s="1" t="s">
        <v>141</v>
      </c>
      <c r="F18" s="1">
        <v>2011</v>
      </c>
      <c r="G18" s="1" t="s">
        <v>5</v>
      </c>
      <c r="H18" s="1"/>
      <c r="I18" s="3">
        <v>3.21</v>
      </c>
      <c r="J18" s="3">
        <v>6</v>
      </c>
      <c r="K18" s="17">
        <v>16</v>
      </c>
    </row>
    <row r="19" spans="2:11">
      <c r="B19" s="1" t="s">
        <v>79</v>
      </c>
      <c r="C19" s="1" t="s">
        <v>100</v>
      </c>
      <c r="D19" s="3">
        <v>324</v>
      </c>
      <c r="E19" s="1" t="s">
        <v>116</v>
      </c>
      <c r="F19" s="1">
        <v>2011</v>
      </c>
      <c r="G19" s="1" t="s">
        <v>5</v>
      </c>
      <c r="H19" s="1"/>
      <c r="I19" s="3">
        <v>2.89</v>
      </c>
      <c r="J19" s="3">
        <v>9</v>
      </c>
      <c r="K19" s="3">
        <v>11</v>
      </c>
    </row>
    <row r="20" spans="2:11">
      <c r="B20" s="1" t="s">
        <v>84</v>
      </c>
      <c r="C20" s="1" t="s">
        <v>0</v>
      </c>
      <c r="D20" s="3">
        <v>337</v>
      </c>
      <c r="E20" s="1" t="s">
        <v>33</v>
      </c>
      <c r="F20" s="1">
        <v>2011</v>
      </c>
      <c r="G20" s="1" t="s">
        <v>5</v>
      </c>
      <c r="H20" s="1"/>
      <c r="I20" s="3">
        <v>6.53</v>
      </c>
      <c r="J20" s="3">
        <v>4</v>
      </c>
      <c r="K20" s="3">
        <v>0</v>
      </c>
    </row>
    <row r="21" spans="2:11">
      <c r="B21" s="1" t="s">
        <v>84</v>
      </c>
      <c r="C21" s="1" t="s">
        <v>0</v>
      </c>
      <c r="D21" s="3">
        <v>327</v>
      </c>
      <c r="E21" s="1" t="s">
        <v>72</v>
      </c>
      <c r="F21" s="1">
        <v>2010</v>
      </c>
      <c r="G21" s="1" t="s">
        <v>5</v>
      </c>
      <c r="H21" s="1"/>
      <c r="I21" s="3">
        <v>6.88</v>
      </c>
      <c r="J21" s="3">
        <v>3</v>
      </c>
      <c r="K21" s="3">
        <v>0</v>
      </c>
    </row>
    <row r="22" spans="2:11">
      <c r="B22" s="1" t="s">
        <v>71</v>
      </c>
      <c r="C22" s="1" t="s">
        <v>0</v>
      </c>
      <c r="D22" s="3">
        <v>327</v>
      </c>
      <c r="E22" s="1" t="s">
        <v>72</v>
      </c>
      <c r="F22" s="8">
        <v>2010</v>
      </c>
      <c r="G22" s="1" t="s">
        <v>5</v>
      </c>
      <c r="H22" s="5"/>
      <c r="I22" s="3" t="s">
        <v>73</v>
      </c>
      <c r="J22" s="3"/>
      <c r="K22" s="11">
        <v>0</v>
      </c>
    </row>
    <row r="23" spans="2:11">
      <c r="B23" s="1"/>
      <c r="C23" s="1"/>
      <c r="D23" s="3"/>
      <c r="E23" s="1"/>
      <c r="F23" s="8"/>
      <c r="G23" s="1"/>
      <c r="H23" s="5"/>
      <c r="I23" s="3"/>
      <c r="J23" s="3"/>
      <c r="K23" s="20"/>
    </row>
    <row r="24" spans="2:11">
      <c r="B24" s="1" t="s">
        <v>26</v>
      </c>
      <c r="C24" s="1" t="s">
        <v>100</v>
      </c>
      <c r="D24" s="3">
        <v>324</v>
      </c>
      <c r="E24" s="1" t="s">
        <v>116</v>
      </c>
      <c r="F24" s="1">
        <v>2011</v>
      </c>
      <c r="G24" s="1" t="s">
        <v>5</v>
      </c>
      <c r="H24" s="1"/>
      <c r="I24" s="10" t="s">
        <v>23</v>
      </c>
      <c r="J24" s="3"/>
      <c r="K24" s="3"/>
    </row>
    <row r="25" spans="2:11">
      <c r="B25" s="1">
        <v>80</v>
      </c>
      <c r="C25" s="1" t="s">
        <v>0</v>
      </c>
      <c r="D25" s="3" t="s">
        <v>3</v>
      </c>
      <c r="E25" s="1" t="s">
        <v>4</v>
      </c>
      <c r="F25" s="1">
        <v>2012</v>
      </c>
      <c r="G25" s="1" t="s">
        <v>5</v>
      </c>
      <c r="H25" s="2">
        <v>12.39</v>
      </c>
      <c r="I25" s="2">
        <v>12.21</v>
      </c>
      <c r="J25" s="3">
        <v>2</v>
      </c>
      <c r="K25" s="3" t="s">
        <v>6</v>
      </c>
    </row>
    <row r="26" spans="2:11">
      <c r="B26" s="1" t="s">
        <v>79</v>
      </c>
      <c r="C26" s="1" t="s">
        <v>0</v>
      </c>
      <c r="D26" s="3" t="s">
        <v>81</v>
      </c>
      <c r="E26" s="1" t="s">
        <v>33</v>
      </c>
      <c r="F26" s="1">
        <v>2011</v>
      </c>
      <c r="G26" s="1" t="s">
        <v>5</v>
      </c>
      <c r="H26" s="5"/>
      <c r="I26" s="3">
        <v>3.87</v>
      </c>
      <c r="J26" s="3">
        <v>3</v>
      </c>
      <c r="K26" s="3" t="s">
        <v>6</v>
      </c>
    </row>
    <row r="27" spans="2:11">
      <c r="B27" s="1" t="s">
        <v>79</v>
      </c>
      <c r="C27" s="1" t="s">
        <v>0</v>
      </c>
      <c r="D27" s="3" t="s">
        <v>82</v>
      </c>
      <c r="E27" s="1" t="s">
        <v>72</v>
      </c>
      <c r="F27" s="1">
        <v>2010</v>
      </c>
      <c r="G27" s="1" t="s">
        <v>5</v>
      </c>
      <c r="H27" s="5"/>
      <c r="I27" s="3">
        <v>3.49</v>
      </c>
      <c r="J27" s="3">
        <v>6</v>
      </c>
      <c r="K27" s="3" t="s">
        <v>6</v>
      </c>
    </row>
    <row r="28" spans="2:11">
      <c r="B28" s="1" t="s">
        <v>84</v>
      </c>
      <c r="C28" s="1" t="s">
        <v>0</v>
      </c>
      <c r="D28" s="3" t="s">
        <v>86</v>
      </c>
      <c r="E28" s="1" t="s">
        <v>41</v>
      </c>
      <c r="F28" s="1">
        <v>2011</v>
      </c>
      <c r="G28" s="1" t="s">
        <v>5</v>
      </c>
      <c r="H28" s="1"/>
      <c r="I28" s="3">
        <v>5.84</v>
      </c>
      <c r="J28" s="3">
        <v>5</v>
      </c>
      <c r="K28" s="3" t="s">
        <v>6</v>
      </c>
    </row>
    <row r="29" spans="2:11">
      <c r="B29" s="1" t="s">
        <v>95</v>
      </c>
      <c r="C29" s="1" t="s">
        <v>0</v>
      </c>
      <c r="D29" s="3"/>
      <c r="E29" s="1"/>
      <c r="F29" s="1"/>
      <c r="G29" s="1" t="s">
        <v>5</v>
      </c>
      <c r="H29" s="1"/>
      <c r="I29" s="10" t="s">
        <v>99</v>
      </c>
      <c r="J29" s="11">
        <v>3</v>
      </c>
      <c r="K29" s="3">
        <v>50</v>
      </c>
    </row>
  </sheetData>
  <sortState ref="B3:K23">
    <sortCondition descending="1" ref="K3:K23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3"/>
  <sheetViews>
    <sheetView workbookViewId="0">
      <selection activeCell="J23" sqref="J23"/>
    </sheetView>
  </sheetViews>
  <sheetFormatPr defaultRowHeight="14.4"/>
  <cols>
    <col min="3" max="3" width="4.88671875" customWidth="1"/>
    <col min="5" max="10" width="10.77734375" style="15" customWidth="1"/>
  </cols>
  <sheetData>
    <row r="2" spans="1:11">
      <c r="D2" t="s">
        <v>241</v>
      </c>
    </row>
    <row r="3" spans="1:11">
      <c r="A3" t="s">
        <v>421</v>
      </c>
      <c r="B3" s="1" t="s">
        <v>193</v>
      </c>
      <c r="C3" s="1" t="s">
        <v>0</v>
      </c>
      <c r="D3" s="58" t="s">
        <v>329</v>
      </c>
      <c r="E3" s="3" t="s">
        <v>312</v>
      </c>
      <c r="F3" s="3">
        <v>2007</v>
      </c>
      <c r="G3" s="3" t="s">
        <v>204</v>
      </c>
      <c r="H3" s="3"/>
      <c r="I3" s="3"/>
    </row>
    <row r="4" spans="1:11">
      <c r="A4" t="s">
        <v>241</v>
      </c>
      <c r="B4" s="23" t="s">
        <v>201</v>
      </c>
      <c r="C4" s="23" t="s">
        <v>0</v>
      </c>
      <c r="D4" s="23" t="s">
        <v>202</v>
      </c>
      <c r="E4" s="28" t="s">
        <v>203</v>
      </c>
      <c r="F4" s="27">
        <v>2008</v>
      </c>
      <c r="G4" s="65" t="s">
        <v>204</v>
      </c>
      <c r="H4" s="66" t="s">
        <v>205</v>
      </c>
      <c r="I4" s="27">
        <v>1</v>
      </c>
      <c r="J4" s="27" t="s">
        <v>6</v>
      </c>
    </row>
    <row r="5" spans="1:11">
      <c r="A5" t="s">
        <v>241</v>
      </c>
      <c r="B5" s="23" t="s">
        <v>79</v>
      </c>
      <c r="C5" s="23" t="s">
        <v>0</v>
      </c>
      <c r="D5" s="23" t="s">
        <v>202</v>
      </c>
      <c r="E5" s="3" t="s">
        <v>203</v>
      </c>
      <c r="F5" s="27">
        <v>2008</v>
      </c>
      <c r="G5" s="65" t="s">
        <v>204</v>
      </c>
      <c r="H5" s="27">
        <v>4.29</v>
      </c>
      <c r="I5" s="27">
        <v>8</v>
      </c>
      <c r="J5" s="27" t="s">
        <v>6</v>
      </c>
    </row>
    <row r="6" spans="1:11">
      <c r="A6" t="s">
        <v>421</v>
      </c>
      <c r="B6" s="1" t="s">
        <v>193</v>
      </c>
      <c r="C6" s="1" t="s">
        <v>0</v>
      </c>
      <c r="D6" s="1" t="s">
        <v>327</v>
      </c>
      <c r="E6" s="3" t="s">
        <v>319</v>
      </c>
      <c r="F6" s="3">
        <v>2007</v>
      </c>
      <c r="G6" s="3" t="s">
        <v>204</v>
      </c>
      <c r="H6" s="10">
        <v>1.812152777777778E-3</v>
      </c>
      <c r="I6" s="3">
        <v>4</v>
      </c>
      <c r="J6" s="3" t="s">
        <v>6</v>
      </c>
    </row>
    <row r="7" spans="1:11">
      <c r="A7" t="s">
        <v>421</v>
      </c>
      <c r="B7" s="1" t="s">
        <v>359</v>
      </c>
      <c r="C7" s="1" t="s">
        <v>0</v>
      </c>
      <c r="D7" s="1" t="s">
        <v>422</v>
      </c>
      <c r="E7" s="3" t="s">
        <v>364</v>
      </c>
      <c r="F7" s="3">
        <v>2007</v>
      </c>
      <c r="G7" s="3" t="s">
        <v>204</v>
      </c>
      <c r="H7" s="3">
        <v>8.02</v>
      </c>
      <c r="I7" s="3">
        <v>5</v>
      </c>
      <c r="J7" s="3" t="s">
        <v>6</v>
      </c>
    </row>
    <row r="8" spans="1:11">
      <c r="A8" t="s">
        <v>421</v>
      </c>
      <c r="B8" s="1" t="s">
        <v>369</v>
      </c>
      <c r="C8" s="1" t="s">
        <v>0</v>
      </c>
      <c r="D8" s="1" t="s">
        <v>361</v>
      </c>
      <c r="E8" s="3" t="s">
        <v>364</v>
      </c>
      <c r="F8" s="3">
        <v>2007</v>
      </c>
      <c r="G8" s="3" t="s">
        <v>204</v>
      </c>
      <c r="H8" s="3">
        <v>23.91</v>
      </c>
      <c r="I8" s="3">
        <v>4</v>
      </c>
      <c r="J8" s="3" t="s">
        <v>6</v>
      </c>
    </row>
    <row r="9" spans="1:11">
      <c r="A9" t="s">
        <v>421</v>
      </c>
      <c r="B9" s="1" t="s">
        <v>359</v>
      </c>
      <c r="C9" s="1" t="s">
        <v>0</v>
      </c>
      <c r="D9" s="1" t="s">
        <v>361</v>
      </c>
      <c r="E9" s="3" t="s">
        <v>312</v>
      </c>
      <c r="F9" s="3">
        <v>2007</v>
      </c>
      <c r="G9" s="3" t="s">
        <v>204</v>
      </c>
      <c r="H9" s="3">
        <v>11.76</v>
      </c>
      <c r="I9" s="3">
        <v>2</v>
      </c>
      <c r="J9" s="3" t="s">
        <v>6</v>
      </c>
    </row>
    <row r="10" spans="1:11">
      <c r="A10" t="s">
        <v>421</v>
      </c>
      <c r="B10" s="1" t="s">
        <v>359</v>
      </c>
      <c r="C10" s="1" t="s">
        <v>0</v>
      </c>
      <c r="D10" s="1" t="s">
        <v>159</v>
      </c>
      <c r="E10" s="3" t="s">
        <v>355</v>
      </c>
      <c r="F10" s="3">
        <v>2007</v>
      </c>
      <c r="G10" s="3" t="s">
        <v>204</v>
      </c>
      <c r="H10" s="3">
        <v>10.31</v>
      </c>
      <c r="I10" s="3">
        <v>4</v>
      </c>
      <c r="J10" s="3" t="s">
        <v>6</v>
      </c>
    </row>
    <row r="11" spans="1:11">
      <c r="B11" s="1"/>
      <c r="C11" s="1"/>
      <c r="D11" s="1"/>
      <c r="E11" s="3"/>
      <c r="F11" s="3"/>
      <c r="G11" s="3"/>
      <c r="H11" s="3"/>
      <c r="I11" s="3"/>
      <c r="J11" s="3"/>
    </row>
    <row r="12" spans="1:11">
      <c r="A12" t="s">
        <v>421</v>
      </c>
      <c r="B12" s="1" t="s">
        <v>235</v>
      </c>
      <c r="C12" s="1" t="s">
        <v>0</v>
      </c>
      <c r="D12" s="1"/>
      <c r="E12" s="3"/>
      <c r="F12" s="3"/>
      <c r="G12" s="11" t="s">
        <v>204</v>
      </c>
      <c r="H12" s="11">
        <v>51.93</v>
      </c>
      <c r="I12" s="11">
        <v>2</v>
      </c>
      <c r="J12" s="3">
        <v>60</v>
      </c>
    </row>
    <row r="13" spans="1:11">
      <c r="A13" t="s">
        <v>421</v>
      </c>
      <c r="B13" s="1" t="s">
        <v>184</v>
      </c>
      <c r="C13" s="1" t="s">
        <v>0</v>
      </c>
      <c r="D13" s="1">
        <v>473</v>
      </c>
      <c r="E13" s="3" t="s">
        <v>312</v>
      </c>
      <c r="F13" s="3">
        <v>2007</v>
      </c>
      <c r="G13" s="3" t="s">
        <v>204</v>
      </c>
      <c r="H13" s="3">
        <v>22.55</v>
      </c>
      <c r="I13" s="3">
        <v>1</v>
      </c>
      <c r="J13" s="3">
        <v>36</v>
      </c>
      <c r="K13" s="21">
        <v>1</v>
      </c>
    </row>
    <row r="14" spans="1:11">
      <c r="A14" t="s">
        <v>421</v>
      </c>
      <c r="B14" s="1" t="s">
        <v>369</v>
      </c>
      <c r="C14" s="1" t="s">
        <v>0</v>
      </c>
      <c r="D14" s="1">
        <v>471</v>
      </c>
      <c r="E14" s="3" t="s">
        <v>355</v>
      </c>
      <c r="F14" s="3">
        <v>2007</v>
      </c>
      <c r="G14" s="3" t="s">
        <v>204</v>
      </c>
      <c r="H14" s="3">
        <v>31</v>
      </c>
      <c r="I14" s="3">
        <v>1</v>
      </c>
      <c r="J14" s="3">
        <v>36</v>
      </c>
      <c r="K14" s="21">
        <v>2</v>
      </c>
    </row>
    <row r="15" spans="1:11">
      <c r="A15" t="s">
        <v>421</v>
      </c>
      <c r="B15" s="1" t="s">
        <v>369</v>
      </c>
      <c r="C15" s="1" t="s">
        <v>0</v>
      </c>
      <c r="D15" s="1">
        <v>473</v>
      </c>
      <c r="E15" s="3" t="s">
        <v>312</v>
      </c>
      <c r="F15" s="3">
        <v>2007</v>
      </c>
      <c r="G15" s="3" t="s">
        <v>204</v>
      </c>
      <c r="H15" s="3">
        <v>30.27</v>
      </c>
      <c r="I15" s="3">
        <v>2</v>
      </c>
      <c r="J15" s="3">
        <v>30</v>
      </c>
      <c r="K15" s="21">
        <v>3</v>
      </c>
    </row>
    <row r="16" spans="1:11">
      <c r="A16" t="s">
        <v>421</v>
      </c>
      <c r="B16" s="1" t="s">
        <v>79</v>
      </c>
      <c r="C16" s="1" t="s">
        <v>0</v>
      </c>
      <c r="D16" s="1">
        <v>122</v>
      </c>
      <c r="E16" s="3" t="s">
        <v>355</v>
      </c>
      <c r="F16" s="3">
        <v>2007</v>
      </c>
      <c r="G16" s="3" t="s">
        <v>204</v>
      </c>
      <c r="H16" s="3">
        <v>5.12</v>
      </c>
      <c r="I16" s="3">
        <v>3</v>
      </c>
      <c r="J16" s="3">
        <v>25</v>
      </c>
      <c r="K16" s="68">
        <v>4</v>
      </c>
    </row>
    <row r="17" spans="1:11">
      <c r="A17" t="s">
        <v>421</v>
      </c>
      <c r="B17" s="1" t="s">
        <v>193</v>
      </c>
      <c r="C17" s="1" t="s">
        <v>0</v>
      </c>
      <c r="D17" s="1">
        <v>469</v>
      </c>
      <c r="E17" s="3" t="s">
        <v>326</v>
      </c>
      <c r="F17" s="3">
        <v>2007</v>
      </c>
      <c r="G17" s="3" t="s">
        <v>204</v>
      </c>
      <c r="H17" s="10">
        <v>1.7587962962962963E-3</v>
      </c>
      <c r="I17" s="3">
        <v>3</v>
      </c>
      <c r="J17" s="3">
        <v>25</v>
      </c>
      <c r="K17" s="68">
        <v>5</v>
      </c>
    </row>
    <row r="18" spans="1:11">
      <c r="A18" t="s">
        <v>421</v>
      </c>
      <c r="B18" s="1" t="s">
        <v>330</v>
      </c>
      <c r="C18" s="1" t="s">
        <v>0</v>
      </c>
      <c r="D18" s="1">
        <v>244</v>
      </c>
      <c r="E18" s="3" t="s">
        <v>326</v>
      </c>
      <c r="F18" s="3">
        <v>2007</v>
      </c>
      <c r="G18" s="3" t="s">
        <v>204</v>
      </c>
      <c r="H18" s="3" t="s">
        <v>333</v>
      </c>
      <c r="I18" s="3">
        <v>3</v>
      </c>
      <c r="J18" s="3">
        <v>25</v>
      </c>
      <c r="K18" s="68">
        <v>6</v>
      </c>
    </row>
    <row r="19" spans="1:11">
      <c r="A19" t="s">
        <v>241</v>
      </c>
      <c r="B19" s="23" t="s">
        <v>207</v>
      </c>
      <c r="C19" s="23" t="s">
        <v>100</v>
      </c>
      <c r="D19" s="23">
        <v>464</v>
      </c>
      <c r="E19" s="27" t="s">
        <v>280</v>
      </c>
      <c r="F19" s="27">
        <v>2008</v>
      </c>
      <c r="G19" s="65" t="s">
        <v>204</v>
      </c>
      <c r="H19" s="65" t="s">
        <v>281</v>
      </c>
      <c r="I19" s="27">
        <v>4</v>
      </c>
      <c r="J19" s="27">
        <v>20</v>
      </c>
      <c r="K19" s="68">
        <v>7</v>
      </c>
    </row>
    <row r="20" spans="1:11">
      <c r="A20" t="s">
        <v>421</v>
      </c>
      <c r="B20" s="1">
        <v>403</v>
      </c>
      <c r="C20" s="1" t="s">
        <v>0</v>
      </c>
      <c r="D20" s="1">
        <v>475</v>
      </c>
      <c r="E20" s="3" t="s">
        <v>319</v>
      </c>
      <c r="F20" s="3">
        <v>2007</v>
      </c>
      <c r="G20" s="3" t="s">
        <v>204</v>
      </c>
      <c r="H20" s="67" t="s">
        <v>320</v>
      </c>
      <c r="I20" s="3">
        <v>4</v>
      </c>
      <c r="J20" s="3">
        <v>20</v>
      </c>
      <c r="K20" s="68">
        <v>8</v>
      </c>
    </row>
    <row r="21" spans="1:11">
      <c r="A21" t="s">
        <v>421</v>
      </c>
      <c r="B21" s="1" t="s">
        <v>330</v>
      </c>
      <c r="C21" s="1" t="s">
        <v>0</v>
      </c>
      <c r="D21" s="1">
        <v>475</v>
      </c>
      <c r="E21" s="3" t="s">
        <v>319</v>
      </c>
      <c r="F21" s="3">
        <v>2007</v>
      </c>
      <c r="G21" s="3" t="s">
        <v>204</v>
      </c>
      <c r="H21" s="3" t="s">
        <v>336</v>
      </c>
      <c r="I21" s="3">
        <v>5</v>
      </c>
      <c r="J21" s="3">
        <v>16</v>
      </c>
      <c r="K21" s="68">
        <v>9</v>
      </c>
    </row>
    <row r="22" spans="1:11">
      <c r="A22" t="s">
        <v>241</v>
      </c>
      <c r="B22" s="23" t="s">
        <v>94</v>
      </c>
      <c r="C22" s="23" t="s">
        <v>100</v>
      </c>
      <c r="D22" s="23">
        <v>464</v>
      </c>
      <c r="E22" s="27" t="s">
        <v>280</v>
      </c>
      <c r="F22" s="27">
        <v>2008</v>
      </c>
      <c r="G22" s="65" t="s">
        <v>204</v>
      </c>
      <c r="H22" s="27" t="s">
        <v>287</v>
      </c>
      <c r="I22" s="65">
        <v>3</v>
      </c>
      <c r="J22" s="27">
        <v>0</v>
      </c>
      <c r="K22" s="68">
        <v>10</v>
      </c>
    </row>
    <row r="23" spans="1:11">
      <c r="J23" s="18">
        <f>SUM(J12:J22)</f>
        <v>293</v>
      </c>
    </row>
  </sheetData>
  <sortState ref="A4:J22">
    <sortCondition descending="1" ref="J4:J22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"/>
  <sheetViews>
    <sheetView workbookViewId="0">
      <selection activeCell="E27" sqref="E27"/>
    </sheetView>
  </sheetViews>
  <sheetFormatPr defaultRowHeight="14.4"/>
  <sheetData>
    <row r="2" spans="2:11">
      <c r="C2" t="s">
        <v>241</v>
      </c>
    </row>
    <row r="3" spans="2:11">
      <c r="B3" s="23" t="s">
        <v>161</v>
      </c>
      <c r="C3" s="23" t="s">
        <v>0</v>
      </c>
      <c r="D3" s="46" t="s">
        <v>173</v>
      </c>
      <c r="E3" s="25" t="s">
        <v>174</v>
      </c>
      <c r="F3" s="25">
        <v>2008</v>
      </c>
      <c r="G3" s="25" t="s">
        <v>175</v>
      </c>
      <c r="H3" s="25">
        <v>14.69</v>
      </c>
      <c r="I3" s="25"/>
      <c r="J3" s="25">
        <v>7</v>
      </c>
      <c r="K3" s="25" t="s">
        <v>6</v>
      </c>
    </row>
    <row r="4" spans="2:11">
      <c r="B4" s="23" t="s">
        <v>84</v>
      </c>
      <c r="C4" s="23" t="s">
        <v>0</v>
      </c>
      <c r="D4" s="13">
        <v>381</v>
      </c>
      <c r="E4" s="1" t="s">
        <v>174</v>
      </c>
      <c r="F4" s="23">
        <v>2008</v>
      </c>
      <c r="G4" s="23" t="s">
        <v>175</v>
      </c>
      <c r="H4" s="23"/>
      <c r="I4" s="23">
        <v>9.59</v>
      </c>
      <c r="J4" s="23">
        <v>3</v>
      </c>
      <c r="K4" s="23">
        <v>0</v>
      </c>
    </row>
    <row r="5" spans="2:11">
      <c r="B5" s="23" t="s">
        <v>90</v>
      </c>
      <c r="C5" s="23" t="s">
        <v>0</v>
      </c>
      <c r="D5" s="48">
        <v>381</v>
      </c>
      <c r="E5" s="23" t="s">
        <v>174</v>
      </c>
      <c r="F5" s="23">
        <v>2008</v>
      </c>
      <c r="G5" s="23" t="s">
        <v>175</v>
      </c>
      <c r="H5" s="23"/>
      <c r="I5" s="23">
        <v>28.98</v>
      </c>
      <c r="J5" s="23">
        <v>3</v>
      </c>
      <c r="K5" s="23">
        <v>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"/>
  <sheetViews>
    <sheetView workbookViewId="0">
      <selection activeCell="R19" sqref="R19"/>
    </sheetView>
  </sheetViews>
  <sheetFormatPr defaultRowHeight="14.4"/>
  <cols>
    <col min="5" max="5" width="17" customWidth="1"/>
  </cols>
  <sheetData>
    <row r="2" spans="2:11">
      <c r="B2" s="23" t="s">
        <v>207</v>
      </c>
      <c r="C2" s="23" t="s">
        <v>100</v>
      </c>
      <c r="D2" s="23">
        <v>362</v>
      </c>
      <c r="E2" s="23" t="s">
        <v>276</v>
      </c>
      <c r="F2" s="23">
        <v>2008</v>
      </c>
      <c r="G2" s="23" t="s">
        <v>277</v>
      </c>
      <c r="H2" s="23"/>
      <c r="I2" s="23" t="s">
        <v>278</v>
      </c>
      <c r="J2" s="23">
        <v>2</v>
      </c>
      <c r="K2" s="55">
        <v>30</v>
      </c>
    </row>
    <row r="3" spans="2:11">
      <c r="B3" s="1">
        <v>404</v>
      </c>
      <c r="C3" s="1" t="s">
        <v>0</v>
      </c>
      <c r="D3" s="1">
        <v>361</v>
      </c>
      <c r="E3" s="1" t="s">
        <v>321</v>
      </c>
      <c r="F3" s="1">
        <v>2007</v>
      </c>
      <c r="G3" s="1" t="s">
        <v>277</v>
      </c>
      <c r="I3" s="61" t="s">
        <v>322</v>
      </c>
      <c r="J3" s="1">
        <v>5</v>
      </c>
      <c r="K3" s="57">
        <v>16</v>
      </c>
    </row>
    <row r="4" spans="2:11">
      <c r="B4" s="1" t="s">
        <v>330</v>
      </c>
      <c r="C4" s="1" t="s">
        <v>0</v>
      </c>
      <c r="D4" s="1">
        <v>205</v>
      </c>
      <c r="E4" s="1" t="s">
        <v>321</v>
      </c>
      <c r="F4" s="1">
        <v>2007</v>
      </c>
      <c r="G4" s="1" t="s">
        <v>277</v>
      </c>
      <c r="I4" s="1" t="s">
        <v>331</v>
      </c>
      <c r="J4" s="1">
        <v>1</v>
      </c>
      <c r="K4" s="57">
        <v>36</v>
      </c>
    </row>
    <row r="5" spans="2:11">
      <c r="K5" s="19">
        <f>SUM(K2:K4)</f>
        <v>82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78"/>
  <sheetViews>
    <sheetView zoomScale="91" workbookViewId="0">
      <selection activeCell="O16" sqref="O16"/>
    </sheetView>
  </sheetViews>
  <sheetFormatPr defaultRowHeight="14.4"/>
  <cols>
    <col min="3" max="3" width="4.44140625" customWidth="1"/>
    <col min="5" max="5" width="17.77734375" customWidth="1"/>
    <col min="7" max="7" width="18.6640625" customWidth="1"/>
    <col min="9" max="9" width="8.88671875" style="15"/>
  </cols>
  <sheetData>
    <row r="3" spans="2:11">
      <c r="B3" s="23" t="s">
        <v>94</v>
      </c>
      <c r="C3" s="23" t="s">
        <v>0</v>
      </c>
      <c r="D3" s="27" t="s">
        <v>234</v>
      </c>
      <c r="E3" s="23" t="s">
        <v>162</v>
      </c>
      <c r="F3" s="23">
        <v>2009</v>
      </c>
      <c r="G3" s="25" t="s">
        <v>9</v>
      </c>
      <c r="H3" s="70"/>
      <c r="I3" s="30">
        <v>26</v>
      </c>
      <c r="J3" s="23">
        <v>4</v>
      </c>
      <c r="K3" s="23" t="s">
        <v>6</v>
      </c>
    </row>
    <row r="4" spans="2:11">
      <c r="B4" s="23" t="s">
        <v>84</v>
      </c>
      <c r="C4" s="23" t="s">
        <v>0</v>
      </c>
      <c r="D4" s="1" t="s">
        <v>227</v>
      </c>
      <c r="E4" s="1" t="s">
        <v>228</v>
      </c>
      <c r="F4" s="23">
        <v>2008</v>
      </c>
      <c r="G4" s="25" t="s">
        <v>9</v>
      </c>
      <c r="H4" s="70"/>
      <c r="I4" s="27"/>
      <c r="J4" s="23" t="s">
        <v>23</v>
      </c>
      <c r="K4" s="23" t="s">
        <v>6</v>
      </c>
    </row>
    <row r="5" spans="2:11">
      <c r="B5" s="23" t="s">
        <v>94</v>
      </c>
      <c r="C5" s="23" t="s">
        <v>0</v>
      </c>
      <c r="D5" s="27">
        <v>95</v>
      </c>
      <c r="E5" s="23" t="s">
        <v>228</v>
      </c>
      <c r="F5" s="23">
        <v>2008</v>
      </c>
      <c r="G5" s="25" t="s">
        <v>9</v>
      </c>
      <c r="H5" s="23"/>
      <c r="I5" s="27">
        <v>31.53</v>
      </c>
      <c r="J5" s="23">
        <v>2</v>
      </c>
      <c r="K5" s="23" t="s">
        <v>6</v>
      </c>
    </row>
    <row r="6" spans="2:11">
      <c r="B6" s="23" t="s">
        <v>90</v>
      </c>
      <c r="C6" s="23" t="s">
        <v>0</v>
      </c>
      <c r="D6" s="23" t="s">
        <v>230</v>
      </c>
      <c r="E6" s="23" t="s">
        <v>222</v>
      </c>
      <c r="F6" s="23">
        <v>2009</v>
      </c>
      <c r="G6" s="25" t="s">
        <v>9</v>
      </c>
      <c r="H6" s="23"/>
      <c r="I6" s="30">
        <v>29.2</v>
      </c>
      <c r="J6" s="23">
        <v>2</v>
      </c>
      <c r="K6" s="23" t="s">
        <v>6</v>
      </c>
    </row>
    <row r="7" spans="2:11">
      <c r="B7" s="1" t="s">
        <v>180</v>
      </c>
      <c r="C7" s="1" t="s">
        <v>0</v>
      </c>
      <c r="D7" s="3" t="s">
        <v>143</v>
      </c>
      <c r="E7" s="1" t="s">
        <v>311</v>
      </c>
      <c r="F7" s="1">
        <v>2007</v>
      </c>
      <c r="G7" s="1" t="s">
        <v>9</v>
      </c>
      <c r="H7" s="23"/>
      <c r="I7" s="3">
        <v>26.74</v>
      </c>
      <c r="J7" s="1">
        <v>2</v>
      </c>
      <c r="K7" s="1" t="s">
        <v>6</v>
      </c>
    </row>
    <row r="8" spans="2:11">
      <c r="B8" s="23" t="s">
        <v>84</v>
      </c>
      <c r="C8" s="23" t="s">
        <v>0</v>
      </c>
      <c r="D8" s="1" t="s">
        <v>221</v>
      </c>
      <c r="E8" s="1" t="s">
        <v>185</v>
      </c>
      <c r="F8" s="23">
        <v>2009</v>
      </c>
      <c r="G8" s="25" t="s">
        <v>9</v>
      </c>
      <c r="H8" s="23"/>
      <c r="I8" s="27">
        <v>11.94</v>
      </c>
      <c r="J8" s="23">
        <v>1</v>
      </c>
      <c r="K8" s="23" t="s">
        <v>6</v>
      </c>
    </row>
    <row r="9" spans="2:11">
      <c r="B9" s="23" t="s">
        <v>180</v>
      </c>
      <c r="C9" s="23" t="s">
        <v>0</v>
      </c>
      <c r="D9" s="23" t="s">
        <v>219</v>
      </c>
      <c r="E9" s="1" t="s">
        <v>177</v>
      </c>
      <c r="F9" s="1">
        <v>2009</v>
      </c>
      <c r="G9" s="25" t="s">
        <v>9</v>
      </c>
      <c r="H9" s="23"/>
      <c r="I9" s="3"/>
      <c r="J9" s="1" t="s">
        <v>23</v>
      </c>
      <c r="K9" s="1" t="s">
        <v>6</v>
      </c>
    </row>
    <row r="10" spans="2:11">
      <c r="B10" s="23" t="s">
        <v>161</v>
      </c>
      <c r="C10" s="23" t="s">
        <v>0</v>
      </c>
      <c r="D10" s="25" t="s">
        <v>163</v>
      </c>
      <c r="E10" s="25" t="s">
        <v>164</v>
      </c>
      <c r="F10" s="25">
        <v>2009</v>
      </c>
      <c r="G10" s="25" t="s">
        <v>9</v>
      </c>
      <c r="H10" s="25">
        <v>13.11</v>
      </c>
      <c r="I10" s="29">
        <v>13.01</v>
      </c>
      <c r="J10" s="25">
        <v>2</v>
      </c>
      <c r="K10" s="25" t="s">
        <v>6</v>
      </c>
    </row>
    <row r="11" spans="2:11">
      <c r="B11" s="55" t="s">
        <v>235</v>
      </c>
      <c r="C11" s="55" t="s">
        <v>0</v>
      </c>
      <c r="D11" s="55"/>
      <c r="E11" s="55"/>
      <c r="F11" s="55"/>
      <c r="G11" s="55" t="s">
        <v>9</v>
      </c>
      <c r="H11" s="55"/>
      <c r="I11" s="121" t="s">
        <v>236</v>
      </c>
      <c r="J11" s="113">
        <v>1</v>
      </c>
      <c r="K11" s="55">
        <v>72</v>
      </c>
    </row>
    <row r="12" spans="2:11">
      <c r="B12" s="114"/>
      <c r="C12" s="114"/>
      <c r="D12" s="114"/>
      <c r="E12" s="114"/>
      <c r="F12" s="114"/>
      <c r="G12" s="114"/>
      <c r="H12" s="114"/>
      <c r="I12" s="127"/>
      <c r="J12" s="128"/>
      <c r="K12" s="114"/>
    </row>
    <row r="13" spans="2:11">
      <c r="B13" s="114"/>
      <c r="C13" s="114"/>
      <c r="D13" s="114"/>
      <c r="E13" s="114"/>
      <c r="F13" s="114"/>
      <c r="G13" s="114"/>
      <c r="H13" s="114"/>
      <c r="I13" s="127"/>
      <c r="J13" s="128"/>
      <c r="K13" s="114"/>
    </row>
    <row r="14" spans="2:11">
      <c r="B14" s="114"/>
      <c r="C14" s="114"/>
      <c r="D14" s="114"/>
      <c r="E14" s="114"/>
      <c r="F14" s="114"/>
      <c r="G14" s="114"/>
      <c r="H14" s="114"/>
      <c r="I14" s="127"/>
      <c r="J14" s="128"/>
      <c r="K14" s="114"/>
    </row>
    <row r="15" spans="2:11">
      <c r="B15" s="114"/>
      <c r="C15" s="114"/>
      <c r="D15" s="114"/>
      <c r="E15" s="114"/>
      <c r="F15" s="114"/>
      <c r="G15" s="114"/>
      <c r="H15" s="114"/>
      <c r="I15" s="127"/>
      <c r="J15" s="128"/>
      <c r="K15" s="114"/>
    </row>
    <row r="17" spans="2:12">
      <c r="B17" s="23" t="s">
        <v>84</v>
      </c>
      <c r="C17" s="23" t="s">
        <v>0</v>
      </c>
      <c r="D17" s="1">
        <v>94</v>
      </c>
      <c r="E17" s="1" t="s">
        <v>222</v>
      </c>
      <c r="F17" s="23">
        <v>2009</v>
      </c>
      <c r="G17" s="25" t="s">
        <v>9</v>
      </c>
      <c r="H17" s="23"/>
      <c r="I17" s="27">
        <v>11.25</v>
      </c>
      <c r="J17" s="23">
        <v>2</v>
      </c>
      <c r="K17" s="23">
        <v>36</v>
      </c>
      <c r="L17" s="51">
        <v>1</v>
      </c>
    </row>
    <row r="18" spans="2:12">
      <c r="B18" s="23" t="s">
        <v>94</v>
      </c>
      <c r="C18" s="23" t="s">
        <v>0</v>
      </c>
      <c r="D18" s="27">
        <v>94</v>
      </c>
      <c r="E18" s="23" t="s">
        <v>222</v>
      </c>
      <c r="F18" s="23">
        <v>2009</v>
      </c>
      <c r="G18" s="25" t="s">
        <v>9</v>
      </c>
      <c r="H18" s="23"/>
      <c r="I18" s="27">
        <v>34.81</v>
      </c>
      <c r="J18" s="23">
        <v>1</v>
      </c>
      <c r="K18" s="23">
        <v>36</v>
      </c>
      <c r="L18" s="51">
        <v>2</v>
      </c>
    </row>
    <row r="19" spans="2:12">
      <c r="B19" s="23" t="s">
        <v>184</v>
      </c>
      <c r="C19" s="23" t="s">
        <v>0</v>
      </c>
      <c r="D19" s="23">
        <v>92</v>
      </c>
      <c r="E19" s="23" t="s">
        <v>185</v>
      </c>
      <c r="F19" s="23">
        <v>2009</v>
      </c>
      <c r="G19" s="25" t="s">
        <v>9</v>
      </c>
      <c r="H19" s="23"/>
      <c r="I19" s="27">
        <v>17.78</v>
      </c>
      <c r="J19" s="23">
        <v>1</v>
      </c>
      <c r="K19" s="23">
        <v>36</v>
      </c>
      <c r="L19" s="51">
        <v>3</v>
      </c>
    </row>
    <row r="20" spans="2:12">
      <c r="B20" s="23" t="s">
        <v>79</v>
      </c>
      <c r="C20" s="23" t="s">
        <v>0</v>
      </c>
      <c r="D20" s="23">
        <v>92</v>
      </c>
      <c r="E20" s="1" t="s">
        <v>185</v>
      </c>
      <c r="F20" s="23">
        <v>2009</v>
      </c>
      <c r="G20" s="25" t="s">
        <v>9</v>
      </c>
      <c r="H20" s="23"/>
      <c r="I20" s="27">
        <v>5.39</v>
      </c>
      <c r="J20" s="23">
        <v>2</v>
      </c>
      <c r="K20" s="23">
        <v>30</v>
      </c>
      <c r="L20" s="53">
        <v>4</v>
      </c>
    </row>
    <row r="21" spans="2:12">
      <c r="B21" s="23" t="s">
        <v>79</v>
      </c>
      <c r="C21" s="23" t="s">
        <v>0</v>
      </c>
      <c r="D21" s="23">
        <v>96</v>
      </c>
      <c r="E21" s="1" t="s">
        <v>177</v>
      </c>
      <c r="F21" s="23">
        <v>2009</v>
      </c>
      <c r="G21" s="25" t="s">
        <v>9</v>
      </c>
      <c r="H21" s="23"/>
      <c r="I21" s="27">
        <v>4.08</v>
      </c>
      <c r="J21" s="23">
        <v>9</v>
      </c>
      <c r="K21" s="23">
        <v>11</v>
      </c>
      <c r="L21" s="53">
        <v>5</v>
      </c>
    </row>
    <row r="22" spans="2:12">
      <c r="B22" s="23" t="s">
        <v>161</v>
      </c>
      <c r="C22" s="23" t="s">
        <v>0</v>
      </c>
      <c r="D22" s="25">
        <v>96</v>
      </c>
      <c r="E22" s="25" t="s">
        <v>177</v>
      </c>
      <c r="F22" s="25">
        <v>2009</v>
      </c>
      <c r="G22" s="25" t="s">
        <v>9</v>
      </c>
      <c r="H22" s="25">
        <v>15.57</v>
      </c>
      <c r="I22" s="29"/>
      <c r="J22" s="25">
        <v>9</v>
      </c>
      <c r="K22" s="25">
        <v>13</v>
      </c>
      <c r="L22" s="53">
        <v>6</v>
      </c>
    </row>
    <row r="23" spans="2:12">
      <c r="B23" s="23" t="s">
        <v>180</v>
      </c>
      <c r="C23" s="23" t="s">
        <v>0</v>
      </c>
      <c r="D23" s="23">
        <v>93</v>
      </c>
      <c r="E23" s="1" t="s">
        <v>164</v>
      </c>
      <c r="F23" s="1">
        <v>2009</v>
      </c>
      <c r="G23" s="25" t="s">
        <v>9</v>
      </c>
      <c r="H23" s="23"/>
      <c r="I23" s="3">
        <v>24.31</v>
      </c>
      <c r="J23" s="1">
        <v>2</v>
      </c>
      <c r="K23" s="1">
        <v>30</v>
      </c>
      <c r="L23" s="53">
        <v>7</v>
      </c>
    </row>
    <row r="24" spans="2:12">
      <c r="B24" s="23" t="s">
        <v>79</v>
      </c>
      <c r="C24" s="23" t="s">
        <v>0</v>
      </c>
      <c r="D24" s="23">
        <v>93</v>
      </c>
      <c r="E24" s="1" t="s">
        <v>164</v>
      </c>
      <c r="F24" s="23">
        <v>2009</v>
      </c>
      <c r="G24" s="25" t="s">
        <v>9</v>
      </c>
      <c r="H24" s="23"/>
      <c r="I24" s="27">
        <v>5.16</v>
      </c>
      <c r="J24" s="23">
        <v>3</v>
      </c>
      <c r="K24" s="23">
        <v>25</v>
      </c>
      <c r="L24" s="53">
        <v>8</v>
      </c>
    </row>
    <row r="25" spans="2:12">
      <c r="B25" s="23" t="s">
        <v>161</v>
      </c>
      <c r="C25" s="23" t="s">
        <v>0</v>
      </c>
      <c r="D25" s="25">
        <v>91</v>
      </c>
      <c r="E25" s="25" t="s">
        <v>162</v>
      </c>
      <c r="F25" s="25">
        <v>2009</v>
      </c>
      <c r="G25" s="25" t="s">
        <v>9</v>
      </c>
      <c r="H25" s="39">
        <v>12.2</v>
      </c>
      <c r="I25" s="29">
        <v>12.53</v>
      </c>
      <c r="J25" s="25">
        <v>1</v>
      </c>
      <c r="K25" s="25">
        <v>36</v>
      </c>
      <c r="L25" s="53">
        <v>9</v>
      </c>
    </row>
    <row r="26" spans="2:12">
      <c r="B26" s="23" t="s">
        <v>187</v>
      </c>
      <c r="C26" s="23" t="s">
        <v>0</v>
      </c>
      <c r="D26" s="23">
        <v>91</v>
      </c>
      <c r="E26" s="23" t="s">
        <v>162</v>
      </c>
      <c r="F26" s="23">
        <v>2009</v>
      </c>
      <c r="G26" s="25" t="s">
        <v>9</v>
      </c>
      <c r="H26" s="23"/>
      <c r="I26" s="27">
        <v>58.29</v>
      </c>
      <c r="J26" s="23">
        <v>1</v>
      </c>
      <c r="K26" s="23">
        <v>36</v>
      </c>
      <c r="L26" s="53">
        <v>10</v>
      </c>
    </row>
    <row r="27" spans="2:12">
      <c r="B27" s="70"/>
      <c r="C27" s="70"/>
      <c r="D27" s="70"/>
      <c r="E27" s="111"/>
      <c r="F27" s="70"/>
      <c r="G27" s="112"/>
      <c r="H27" s="70"/>
      <c r="I27" s="88"/>
      <c r="J27" s="70"/>
      <c r="K27" s="114">
        <f>SUBTOTAL(9,K17:K26)</f>
        <v>289</v>
      </c>
      <c r="L27" s="53"/>
    </row>
    <row r="29" spans="2:12">
      <c r="B29" s="23"/>
      <c r="C29" s="23"/>
      <c r="D29" s="23"/>
      <c r="E29" s="23"/>
      <c r="F29" s="23"/>
      <c r="G29" s="40"/>
      <c r="H29" s="23"/>
      <c r="I29" s="120"/>
      <c r="J29" s="44"/>
      <c r="K29" s="25"/>
    </row>
    <row r="30" spans="2:12">
      <c r="B30" s="23" t="s">
        <v>180</v>
      </c>
      <c r="C30" s="23" t="s">
        <v>0</v>
      </c>
      <c r="D30" s="23">
        <v>293</v>
      </c>
      <c r="E30" s="1" t="s">
        <v>183</v>
      </c>
      <c r="F30" s="25">
        <v>2009</v>
      </c>
      <c r="G30" s="40" t="s">
        <v>172</v>
      </c>
      <c r="H30" s="23"/>
      <c r="I30" s="17">
        <v>27.62</v>
      </c>
      <c r="J30" s="1">
        <v>4</v>
      </c>
      <c r="K30" s="57">
        <v>20</v>
      </c>
      <c r="L30" s="115">
        <v>1</v>
      </c>
    </row>
    <row r="31" spans="2:12">
      <c r="B31" s="23" t="s">
        <v>161</v>
      </c>
      <c r="C31" s="23" t="s">
        <v>0</v>
      </c>
      <c r="D31" s="25">
        <v>293</v>
      </c>
      <c r="E31" s="25" t="s">
        <v>171</v>
      </c>
      <c r="F31" s="25">
        <v>2009</v>
      </c>
      <c r="G31" s="40" t="s">
        <v>172</v>
      </c>
      <c r="H31" s="40">
        <v>13.94</v>
      </c>
      <c r="I31" s="119">
        <v>14.3</v>
      </c>
      <c r="J31" s="25">
        <v>6</v>
      </c>
      <c r="K31" s="55">
        <v>20</v>
      </c>
      <c r="L31" s="19">
        <v>2</v>
      </c>
    </row>
    <row r="32" spans="2:12">
      <c r="B32" s="23" t="s">
        <v>201</v>
      </c>
      <c r="C32" s="23" t="s">
        <v>0</v>
      </c>
      <c r="D32" s="23">
        <v>289</v>
      </c>
      <c r="E32" s="24" t="s">
        <v>196</v>
      </c>
      <c r="F32" s="23">
        <v>2009</v>
      </c>
      <c r="G32" s="40" t="s">
        <v>170</v>
      </c>
      <c r="H32" s="23"/>
      <c r="I32" s="66" t="s">
        <v>206</v>
      </c>
      <c r="J32" s="23">
        <v>2</v>
      </c>
      <c r="K32" s="55">
        <v>36</v>
      </c>
      <c r="L32" s="116">
        <v>3</v>
      </c>
    </row>
    <row r="33" spans="2:12">
      <c r="B33" s="23" t="s">
        <v>193</v>
      </c>
      <c r="C33" s="23" t="s">
        <v>0</v>
      </c>
      <c r="D33" s="23">
        <v>289</v>
      </c>
      <c r="E33" s="23" t="s">
        <v>196</v>
      </c>
      <c r="F33" s="23">
        <v>2009</v>
      </c>
      <c r="G33" s="40" t="s">
        <v>170</v>
      </c>
      <c r="H33" s="23"/>
      <c r="I33" s="65" t="s">
        <v>197</v>
      </c>
      <c r="J33" s="23">
        <v>2</v>
      </c>
      <c r="K33" s="55">
        <v>30</v>
      </c>
      <c r="L33" s="117">
        <v>4</v>
      </c>
    </row>
    <row r="34" spans="2:12">
      <c r="B34" s="23" t="s">
        <v>180</v>
      </c>
      <c r="C34" s="23" t="s">
        <v>0</v>
      </c>
      <c r="D34" s="23">
        <v>286</v>
      </c>
      <c r="E34" s="1" t="s">
        <v>181</v>
      </c>
      <c r="F34" s="23">
        <v>2009</v>
      </c>
      <c r="G34" s="40" t="s">
        <v>170</v>
      </c>
      <c r="H34" s="23"/>
      <c r="I34" s="17">
        <v>23.94</v>
      </c>
      <c r="J34" s="1">
        <v>1</v>
      </c>
      <c r="K34" s="57">
        <v>36</v>
      </c>
      <c r="L34" s="117">
        <v>5</v>
      </c>
    </row>
    <row r="35" spans="2:12">
      <c r="B35" s="23" t="s">
        <v>187</v>
      </c>
      <c r="C35" s="23" t="s">
        <v>0</v>
      </c>
      <c r="D35" s="23">
        <v>286</v>
      </c>
      <c r="E35" s="23" t="s">
        <v>181</v>
      </c>
      <c r="F35" s="23">
        <v>2009</v>
      </c>
      <c r="G35" s="40" t="s">
        <v>170</v>
      </c>
      <c r="H35" s="23"/>
      <c r="I35" s="65" t="s">
        <v>188</v>
      </c>
      <c r="J35" s="23">
        <v>2</v>
      </c>
      <c r="K35" s="55">
        <v>30</v>
      </c>
      <c r="L35" s="117">
        <v>6</v>
      </c>
    </row>
    <row r="36" spans="2:12">
      <c r="B36" s="23" t="s">
        <v>79</v>
      </c>
      <c r="C36" s="23" t="s">
        <v>0</v>
      </c>
      <c r="D36" s="23">
        <v>287</v>
      </c>
      <c r="E36" s="1" t="s">
        <v>215</v>
      </c>
      <c r="F36" s="23">
        <v>2008</v>
      </c>
      <c r="G36" s="40" t="s">
        <v>170</v>
      </c>
      <c r="H36" s="23"/>
      <c r="I36" s="27">
        <v>5.68</v>
      </c>
      <c r="J36" s="23">
        <v>1</v>
      </c>
      <c r="K36" s="55">
        <v>36</v>
      </c>
      <c r="L36" s="117">
        <v>7</v>
      </c>
    </row>
    <row r="37" spans="2:12">
      <c r="B37" s="23" t="s">
        <v>220</v>
      </c>
      <c r="C37" s="23" t="s">
        <v>0</v>
      </c>
      <c r="D37" s="23">
        <v>287</v>
      </c>
      <c r="E37" s="23" t="s">
        <v>215</v>
      </c>
      <c r="F37" s="23">
        <v>2008</v>
      </c>
      <c r="G37" s="40" t="s">
        <v>170</v>
      </c>
      <c r="H37" s="41"/>
      <c r="I37" s="27">
        <v>11.83</v>
      </c>
      <c r="J37" s="23">
        <v>1</v>
      </c>
      <c r="K37" s="55">
        <v>36</v>
      </c>
      <c r="L37" s="117">
        <v>8</v>
      </c>
    </row>
    <row r="38" spans="2:12">
      <c r="B38" s="23" t="s">
        <v>71</v>
      </c>
      <c r="C38" s="23" t="s">
        <v>0</v>
      </c>
      <c r="D38" s="23">
        <v>285</v>
      </c>
      <c r="E38" s="23" t="s">
        <v>186</v>
      </c>
      <c r="F38" s="23">
        <v>2009</v>
      </c>
      <c r="G38" s="40" t="s">
        <v>170</v>
      </c>
      <c r="H38" s="23"/>
      <c r="I38" s="30">
        <v>1.7</v>
      </c>
      <c r="J38" s="23">
        <v>2</v>
      </c>
      <c r="K38" s="55">
        <v>36</v>
      </c>
      <c r="L38" s="117">
        <v>9</v>
      </c>
    </row>
    <row r="39" spans="2:12">
      <c r="B39" s="23" t="s">
        <v>184</v>
      </c>
      <c r="C39" s="23" t="s">
        <v>0</v>
      </c>
      <c r="D39" s="23">
        <v>285</v>
      </c>
      <c r="E39" s="23" t="s">
        <v>186</v>
      </c>
      <c r="F39" s="23">
        <v>2009</v>
      </c>
      <c r="G39" s="40" t="s">
        <v>170</v>
      </c>
      <c r="H39" s="23"/>
      <c r="I39" s="65">
        <v>18.079999999999998</v>
      </c>
      <c r="J39" s="23">
        <v>2</v>
      </c>
      <c r="K39" s="55">
        <v>30</v>
      </c>
      <c r="L39" s="117">
        <v>10</v>
      </c>
    </row>
    <row r="40" spans="2:12" ht="15.6">
      <c r="B40" s="23"/>
      <c r="C40" s="23"/>
      <c r="D40" s="23"/>
      <c r="E40" s="1"/>
      <c r="F40" s="1"/>
      <c r="G40" s="14"/>
      <c r="H40" s="23"/>
      <c r="I40" s="17"/>
      <c r="J40" s="1"/>
      <c r="K40" s="118">
        <f>SUBTOTAL(9,K30:K39)</f>
        <v>310</v>
      </c>
      <c r="L40" s="52"/>
    </row>
    <row r="41" spans="2:12" ht="15.6">
      <c r="B41" s="23"/>
      <c r="C41" s="23"/>
      <c r="D41" s="23"/>
      <c r="E41" s="1"/>
      <c r="F41" s="1"/>
      <c r="G41" s="14"/>
      <c r="H41" s="23"/>
      <c r="I41" s="17"/>
      <c r="J41" s="1"/>
      <c r="K41" s="118"/>
      <c r="L41" s="52"/>
    </row>
    <row r="42" spans="2:12" ht="15.6">
      <c r="B42" s="23"/>
      <c r="C42" s="23"/>
      <c r="D42" s="23"/>
      <c r="E42" s="1"/>
      <c r="F42" s="1"/>
      <c r="G42" s="14"/>
      <c r="H42" s="23"/>
      <c r="I42" s="17"/>
      <c r="J42" s="1"/>
      <c r="K42" s="118"/>
      <c r="L42" s="52"/>
    </row>
    <row r="43" spans="2:12" ht="15.6">
      <c r="B43" s="23"/>
      <c r="C43" s="23"/>
      <c r="D43" s="23"/>
      <c r="E43" s="1"/>
      <c r="F43" s="1"/>
      <c r="G43" s="14"/>
      <c r="H43" s="23"/>
      <c r="I43" s="17"/>
      <c r="J43" s="1"/>
      <c r="K43" s="118"/>
      <c r="L43" s="52"/>
    </row>
    <row r="44" spans="2:12" ht="15.6">
      <c r="B44" s="23"/>
      <c r="C44" s="23"/>
      <c r="D44" s="23"/>
      <c r="E44" s="1"/>
      <c r="F44" s="1"/>
      <c r="G44" s="14"/>
      <c r="H44" s="23"/>
      <c r="I44" s="17"/>
      <c r="J44" s="1"/>
      <c r="K44" s="118"/>
      <c r="L44" s="52"/>
    </row>
    <row r="45" spans="2:12" ht="15.6">
      <c r="B45" s="23"/>
      <c r="C45" s="23"/>
      <c r="D45" s="23"/>
      <c r="E45" s="1"/>
      <c r="F45" s="1"/>
      <c r="G45" s="14"/>
      <c r="H45" s="23"/>
      <c r="I45" s="17"/>
      <c r="J45" s="1"/>
      <c r="K45" s="118"/>
      <c r="L45" s="52"/>
    </row>
    <row r="46" spans="2:12">
      <c r="B46" s="23"/>
      <c r="C46" s="23"/>
      <c r="D46" s="23"/>
      <c r="E46" s="1"/>
      <c r="F46" s="1"/>
      <c r="G46" s="14"/>
      <c r="H46" s="23"/>
      <c r="I46" s="17"/>
      <c r="J46" s="1"/>
      <c r="K46" s="1"/>
      <c r="L46" s="52"/>
    </row>
    <row r="47" spans="2:12">
      <c r="B47" s="40" t="s">
        <v>161</v>
      </c>
      <c r="C47" s="40" t="s">
        <v>0</v>
      </c>
      <c r="D47" s="40" t="s">
        <v>168</v>
      </c>
      <c r="E47" s="40" t="s">
        <v>169</v>
      </c>
      <c r="F47" s="40">
        <v>2009</v>
      </c>
      <c r="G47" s="40" t="s">
        <v>170</v>
      </c>
      <c r="H47" s="40">
        <v>14.08</v>
      </c>
      <c r="I47" s="122">
        <v>14.24</v>
      </c>
      <c r="J47" s="40">
        <v>5</v>
      </c>
      <c r="K47" s="40" t="s">
        <v>70</v>
      </c>
      <c r="L47" s="52"/>
    </row>
    <row r="48" spans="2:12">
      <c r="B48" s="40" t="s">
        <v>71</v>
      </c>
      <c r="C48" s="40" t="s">
        <v>0</v>
      </c>
      <c r="D48" s="40" t="s">
        <v>214</v>
      </c>
      <c r="E48" s="40" t="s">
        <v>215</v>
      </c>
      <c r="F48" s="40">
        <v>2008</v>
      </c>
      <c r="G48" s="40" t="s">
        <v>170</v>
      </c>
      <c r="H48" s="40"/>
      <c r="I48" s="122">
        <v>1.75</v>
      </c>
      <c r="J48" s="40">
        <v>1</v>
      </c>
      <c r="K48" s="40" t="s">
        <v>6</v>
      </c>
      <c r="L48" s="52"/>
    </row>
    <row r="49" spans="2:12">
      <c r="B49" s="40" t="s">
        <v>71</v>
      </c>
      <c r="C49" s="40" t="s">
        <v>0</v>
      </c>
      <c r="D49" s="40">
        <v>286</v>
      </c>
      <c r="E49" s="40" t="s">
        <v>181</v>
      </c>
      <c r="F49" s="40">
        <v>2009</v>
      </c>
      <c r="G49" s="40" t="s">
        <v>170</v>
      </c>
      <c r="H49" s="40"/>
      <c r="I49" s="122">
        <v>1.6</v>
      </c>
      <c r="J49" s="40">
        <v>3</v>
      </c>
      <c r="K49" s="40" t="s">
        <v>6</v>
      </c>
      <c r="L49" s="52"/>
    </row>
    <row r="50" spans="2:12">
      <c r="B50" s="40" t="s">
        <v>79</v>
      </c>
      <c r="C50" s="40" t="s">
        <v>0</v>
      </c>
      <c r="D50" s="40" t="s">
        <v>218</v>
      </c>
      <c r="E50" s="40" t="s">
        <v>169</v>
      </c>
      <c r="F50" s="40">
        <v>2009</v>
      </c>
      <c r="G50" s="40" t="s">
        <v>170</v>
      </c>
      <c r="H50" s="40"/>
      <c r="I50" s="122">
        <v>4.46</v>
      </c>
      <c r="J50" s="40">
        <v>6</v>
      </c>
      <c r="K50" s="40" t="s">
        <v>6</v>
      </c>
      <c r="L50" s="52"/>
    </row>
    <row r="51" spans="2:12">
      <c r="B51" s="40" t="s">
        <v>90</v>
      </c>
      <c r="C51" s="40" t="s">
        <v>0</v>
      </c>
      <c r="D51" s="40" t="s">
        <v>229</v>
      </c>
      <c r="E51" s="40" t="s">
        <v>186</v>
      </c>
      <c r="F51" s="40">
        <v>2009</v>
      </c>
      <c r="G51" s="40" t="s">
        <v>170</v>
      </c>
      <c r="H51" s="40"/>
      <c r="I51" s="122">
        <v>31.08</v>
      </c>
      <c r="J51" s="40">
        <v>1</v>
      </c>
      <c r="K51" s="40" t="s">
        <v>6</v>
      </c>
      <c r="L51" s="52"/>
    </row>
    <row r="52" spans="2:12">
      <c r="B52" s="40" t="s">
        <v>90</v>
      </c>
      <c r="C52" s="40" t="s">
        <v>0</v>
      </c>
      <c r="D52" s="40" t="s">
        <v>232</v>
      </c>
      <c r="E52" s="40" t="s">
        <v>176</v>
      </c>
      <c r="F52" s="40">
        <v>2009</v>
      </c>
      <c r="G52" s="40" t="s">
        <v>172</v>
      </c>
      <c r="H52" s="40"/>
      <c r="I52" s="122">
        <v>22.08</v>
      </c>
      <c r="J52" s="40">
        <v>5</v>
      </c>
      <c r="K52" s="40" t="s">
        <v>6</v>
      </c>
      <c r="L52" s="52"/>
    </row>
    <row r="53" spans="2:12">
      <c r="B53" s="40" t="s">
        <v>71</v>
      </c>
      <c r="C53" s="40" t="s">
        <v>0</v>
      </c>
      <c r="D53" s="40" t="s">
        <v>159</v>
      </c>
      <c r="E53" s="40" t="s">
        <v>344</v>
      </c>
      <c r="F53" s="40">
        <v>2007</v>
      </c>
      <c r="G53" s="40" t="s">
        <v>170</v>
      </c>
      <c r="H53" s="40"/>
      <c r="I53" s="122" t="s">
        <v>346</v>
      </c>
      <c r="J53" s="40">
        <v>2</v>
      </c>
      <c r="K53" s="40" t="s">
        <v>6</v>
      </c>
      <c r="L53" s="52"/>
    </row>
    <row r="54" spans="2:12">
      <c r="B54" s="40" t="s">
        <v>161</v>
      </c>
      <c r="C54" s="40" t="s">
        <v>0</v>
      </c>
      <c r="D54" s="40">
        <v>294</v>
      </c>
      <c r="E54" s="40" t="s">
        <v>176</v>
      </c>
      <c r="F54" s="40">
        <v>2009</v>
      </c>
      <c r="G54" s="40" t="s">
        <v>172</v>
      </c>
      <c r="H54" s="40">
        <v>14.81</v>
      </c>
      <c r="I54" s="122"/>
      <c r="J54" s="40">
        <v>8</v>
      </c>
      <c r="K54" s="40">
        <v>16</v>
      </c>
    </row>
    <row r="55" spans="2:12">
      <c r="B55" s="40" t="s">
        <v>161</v>
      </c>
      <c r="C55" s="40" t="s">
        <v>0</v>
      </c>
      <c r="D55" s="40">
        <v>295</v>
      </c>
      <c r="E55" s="40" t="s">
        <v>178</v>
      </c>
      <c r="F55" s="40">
        <v>2009</v>
      </c>
      <c r="G55" s="40" t="s">
        <v>172</v>
      </c>
      <c r="H55" s="40">
        <v>15.81</v>
      </c>
      <c r="I55" s="122"/>
      <c r="J55" s="40">
        <v>10</v>
      </c>
      <c r="K55" s="40">
        <v>11</v>
      </c>
    </row>
    <row r="56" spans="2:12">
      <c r="B56" s="40" t="s">
        <v>79</v>
      </c>
      <c r="C56" s="40" t="s">
        <v>0</v>
      </c>
      <c r="D56" s="40">
        <v>294</v>
      </c>
      <c r="E56" s="40" t="s">
        <v>176</v>
      </c>
      <c r="F56" s="40">
        <v>2009</v>
      </c>
      <c r="G56" s="40" t="s">
        <v>172</v>
      </c>
      <c r="H56" s="40"/>
      <c r="I56" s="122">
        <v>3.97</v>
      </c>
      <c r="J56" s="40">
        <v>10</v>
      </c>
      <c r="K56" s="40">
        <v>11</v>
      </c>
    </row>
    <row r="57" spans="2:12">
      <c r="B57" s="40" t="s">
        <v>84</v>
      </c>
      <c r="C57" s="40" t="s">
        <v>0</v>
      </c>
      <c r="D57" s="40">
        <v>295</v>
      </c>
      <c r="E57" s="40" t="s">
        <v>178</v>
      </c>
      <c r="F57" s="40">
        <v>2009</v>
      </c>
      <c r="G57" s="40" t="s">
        <v>172</v>
      </c>
      <c r="H57" s="40"/>
      <c r="I57" s="122">
        <v>7.86</v>
      </c>
      <c r="J57" s="40">
        <v>6</v>
      </c>
      <c r="K57" s="40">
        <v>0</v>
      </c>
    </row>
    <row r="58" spans="2:12">
      <c r="B58" s="40" t="s">
        <v>161</v>
      </c>
      <c r="C58" s="40" t="s">
        <v>0</v>
      </c>
      <c r="D58" s="40">
        <v>292</v>
      </c>
      <c r="E58" s="40" t="s">
        <v>179</v>
      </c>
      <c r="F58" s="40">
        <v>2009</v>
      </c>
      <c r="G58" s="40" t="s">
        <v>172</v>
      </c>
      <c r="H58" s="40"/>
      <c r="I58" s="122"/>
      <c r="J58" s="40" t="s">
        <v>23</v>
      </c>
      <c r="K58" s="40"/>
    </row>
    <row r="59" spans="2:12">
      <c r="B59" s="40" t="s">
        <v>71</v>
      </c>
      <c r="C59" s="40" t="s">
        <v>0</v>
      </c>
      <c r="D59" s="40">
        <v>292</v>
      </c>
      <c r="E59" s="40" t="s">
        <v>179</v>
      </c>
      <c r="F59" s="40">
        <v>2009</v>
      </c>
      <c r="G59" s="40" t="s">
        <v>172</v>
      </c>
      <c r="H59" s="40"/>
      <c r="I59" s="122" t="s">
        <v>23</v>
      </c>
      <c r="J59" s="40"/>
      <c r="K59" s="40"/>
    </row>
    <row r="60" spans="2:12">
      <c r="B60" s="40" t="s">
        <v>84</v>
      </c>
      <c r="C60" s="40" t="s">
        <v>0</v>
      </c>
      <c r="D60" s="40" t="s">
        <v>225</v>
      </c>
      <c r="E60" s="40" t="s">
        <v>226</v>
      </c>
      <c r="F60" s="40">
        <v>2009</v>
      </c>
      <c r="G60" s="40" t="s">
        <v>170</v>
      </c>
      <c r="H60" s="40"/>
      <c r="I60" s="122">
        <v>7.08</v>
      </c>
      <c r="J60" s="40">
        <v>7</v>
      </c>
      <c r="K60" s="40"/>
    </row>
    <row r="61" spans="2:12">
      <c r="B61" s="40" t="s">
        <v>71</v>
      </c>
      <c r="C61" s="40" t="s">
        <v>0</v>
      </c>
      <c r="D61" s="40">
        <v>290</v>
      </c>
      <c r="E61" s="40" t="s">
        <v>216</v>
      </c>
      <c r="F61" s="40">
        <v>2008</v>
      </c>
      <c r="G61" s="40" t="s">
        <v>172</v>
      </c>
      <c r="H61" s="40"/>
      <c r="I61" s="122">
        <v>1.4</v>
      </c>
      <c r="J61" s="40">
        <v>5</v>
      </c>
      <c r="K61" s="40">
        <v>25</v>
      </c>
    </row>
    <row r="62" spans="2:12">
      <c r="B62" s="40" t="s">
        <v>71</v>
      </c>
      <c r="C62" s="40" t="s">
        <v>0</v>
      </c>
      <c r="D62" s="40" t="s">
        <v>6</v>
      </c>
      <c r="E62" s="40" t="s">
        <v>347</v>
      </c>
      <c r="F62" s="40">
        <v>2006</v>
      </c>
      <c r="G62" s="40" t="s">
        <v>348</v>
      </c>
      <c r="H62" s="40"/>
      <c r="I62" s="122" t="s">
        <v>346</v>
      </c>
      <c r="J62" s="40">
        <v>3</v>
      </c>
      <c r="K62" s="40" t="s">
        <v>6</v>
      </c>
    </row>
    <row r="63" spans="2:12">
      <c r="B63" s="40" t="s">
        <v>359</v>
      </c>
      <c r="C63" s="40" t="s">
        <v>0</v>
      </c>
      <c r="D63" s="40">
        <v>471</v>
      </c>
      <c r="E63" s="40" t="s">
        <v>344</v>
      </c>
      <c r="F63" s="40">
        <v>2007</v>
      </c>
      <c r="G63" s="40" t="s">
        <v>345</v>
      </c>
      <c r="H63" s="40"/>
      <c r="I63" s="122">
        <v>11.78</v>
      </c>
      <c r="J63" s="40">
        <v>1</v>
      </c>
      <c r="K63" s="40" t="s">
        <v>6</v>
      </c>
    </row>
    <row r="64" spans="2:12">
      <c r="B64" s="40" t="s">
        <v>359</v>
      </c>
      <c r="C64" s="40" t="s">
        <v>0</v>
      </c>
      <c r="D64" s="40" t="s">
        <v>70</v>
      </c>
      <c r="E64" s="40" t="s">
        <v>362</v>
      </c>
      <c r="F64" s="40">
        <v>2006</v>
      </c>
      <c r="G64" s="40" t="s">
        <v>363</v>
      </c>
      <c r="H64" s="40"/>
      <c r="I64" s="122">
        <v>11.68</v>
      </c>
      <c r="J64" s="40">
        <v>3</v>
      </c>
      <c r="K64" s="40" t="s">
        <v>6</v>
      </c>
    </row>
    <row r="65" spans="2:11">
      <c r="B65" s="40" t="s">
        <v>365</v>
      </c>
      <c r="C65" s="40" t="s">
        <v>0</v>
      </c>
      <c r="D65" s="40" t="s">
        <v>70</v>
      </c>
      <c r="E65" s="40" t="s">
        <v>367</v>
      </c>
      <c r="F65" s="40">
        <v>2006</v>
      </c>
      <c r="G65" s="40" t="s">
        <v>368</v>
      </c>
      <c r="H65" s="40"/>
      <c r="I65" s="122">
        <v>45.11</v>
      </c>
      <c r="J65" s="40">
        <v>2</v>
      </c>
      <c r="K65" s="40" t="s">
        <v>6</v>
      </c>
    </row>
    <row r="66" spans="2:11">
      <c r="B66" s="71"/>
      <c r="C66" s="71"/>
      <c r="D66" s="71"/>
      <c r="E66" s="71"/>
      <c r="F66" s="71"/>
      <c r="G66" s="71"/>
      <c r="H66" s="71"/>
      <c r="I66" s="123"/>
      <c r="J66" s="71"/>
      <c r="K66" s="71"/>
    </row>
    <row r="67" spans="2:11">
      <c r="B67" s="71"/>
      <c r="C67" s="71"/>
      <c r="D67" s="71"/>
      <c r="E67" s="71"/>
      <c r="F67" s="71"/>
      <c r="G67" s="71"/>
      <c r="H67" s="71"/>
      <c r="I67" s="123"/>
      <c r="J67" s="71"/>
      <c r="K67" s="71"/>
    </row>
    <row r="68" spans="2:11">
      <c r="B68" s="71"/>
      <c r="C68" s="71"/>
      <c r="D68" s="71"/>
      <c r="E68" s="71"/>
      <c r="F68" s="71"/>
      <c r="G68" s="71"/>
      <c r="H68" s="71"/>
      <c r="I68" s="123"/>
      <c r="J68" s="71"/>
      <c r="K68" s="71"/>
    </row>
    <row r="69" spans="2:11">
      <c r="B69" t="s">
        <v>11</v>
      </c>
      <c r="D69">
        <v>2007</v>
      </c>
      <c r="F69" t="s">
        <v>241</v>
      </c>
      <c r="G69">
        <v>45</v>
      </c>
    </row>
    <row r="70" spans="2:11">
      <c r="B70" t="s">
        <v>441</v>
      </c>
      <c r="C70">
        <v>36</v>
      </c>
    </row>
    <row r="71" spans="2:11">
      <c r="B71" t="s">
        <v>441</v>
      </c>
      <c r="C71">
        <v>36</v>
      </c>
    </row>
    <row r="72" spans="2:11">
      <c r="B72" t="s">
        <v>476</v>
      </c>
      <c r="C72">
        <v>36</v>
      </c>
    </row>
    <row r="73" spans="2:11">
      <c r="B73" t="s">
        <v>477</v>
      </c>
      <c r="C73">
        <v>36</v>
      </c>
    </row>
    <row r="74" spans="2:11">
      <c r="B74" t="s">
        <v>476</v>
      </c>
      <c r="C74">
        <v>30</v>
      </c>
    </row>
    <row r="75" spans="2:11">
      <c r="B75" t="s">
        <v>477</v>
      </c>
      <c r="C75">
        <v>25</v>
      </c>
    </row>
    <row r="76" spans="2:11">
      <c r="B76" t="s">
        <v>478</v>
      </c>
      <c r="C76">
        <v>25</v>
      </c>
    </row>
    <row r="77" spans="2:11">
      <c r="B77" t="s">
        <v>479</v>
      </c>
      <c r="C77">
        <v>13</v>
      </c>
    </row>
    <row r="78" spans="2:11">
      <c r="C78">
        <f>SUM(C70:C77)</f>
        <v>237</v>
      </c>
    </row>
  </sheetData>
  <sortState ref="B269:K277">
    <sortCondition ref="E269:E277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42"/>
  <sheetViews>
    <sheetView workbookViewId="0">
      <selection activeCell="L87" sqref="L87"/>
    </sheetView>
  </sheetViews>
  <sheetFormatPr defaultRowHeight="14.4"/>
  <cols>
    <col min="2" max="2" width="8.88671875" style="37"/>
    <col min="3" max="3" width="5.109375" style="37" customWidth="1"/>
    <col min="4" max="4" width="8" style="37" customWidth="1"/>
    <col min="5" max="5" width="16.88671875" style="37" customWidth="1"/>
    <col min="6" max="6" width="6.88671875" style="37" customWidth="1"/>
    <col min="7" max="7" width="15.109375" style="37" customWidth="1"/>
    <col min="8" max="8" width="8.88671875" style="37"/>
    <col min="9" max="11" width="8.88671875" style="15"/>
  </cols>
  <sheetData>
    <row r="2" spans="2:11">
      <c r="B2" s="31">
        <v>80</v>
      </c>
      <c r="C2" s="31" t="s">
        <v>0</v>
      </c>
      <c r="D2" s="31">
        <v>191</v>
      </c>
      <c r="E2" s="31" t="s">
        <v>1</v>
      </c>
      <c r="F2" s="31">
        <v>2010</v>
      </c>
      <c r="G2" s="31" t="s">
        <v>2</v>
      </c>
      <c r="H2" s="32">
        <v>11.59</v>
      </c>
      <c r="I2" s="2">
        <v>11.76</v>
      </c>
      <c r="J2" s="3">
        <v>1</v>
      </c>
      <c r="K2" s="3">
        <v>36</v>
      </c>
    </row>
    <row r="3" spans="2:11">
      <c r="B3" s="31">
        <v>80</v>
      </c>
      <c r="C3" s="31" t="s">
        <v>0</v>
      </c>
      <c r="D3" s="31" t="s">
        <v>3</v>
      </c>
      <c r="E3" s="31" t="s">
        <v>4</v>
      </c>
      <c r="F3" s="31">
        <v>2012</v>
      </c>
      <c r="G3" s="31" t="s">
        <v>5</v>
      </c>
      <c r="H3" s="32">
        <v>12.39</v>
      </c>
      <c r="I3" s="2">
        <v>12.21</v>
      </c>
      <c r="J3" s="3">
        <v>2</v>
      </c>
      <c r="K3" s="3" t="s">
        <v>6</v>
      </c>
    </row>
    <row r="4" spans="2:11">
      <c r="B4" s="31">
        <v>80</v>
      </c>
      <c r="C4" s="31" t="s">
        <v>0</v>
      </c>
      <c r="D4" s="31">
        <v>192</v>
      </c>
      <c r="E4" s="31" t="s">
        <v>7</v>
      </c>
      <c r="F4" s="31">
        <v>2010</v>
      </c>
      <c r="G4" s="31" t="s">
        <v>2</v>
      </c>
      <c r="H4" s="32">
        <v>12.72</v>
      </c>
      <c r="I4" s="2">
        <v>12.48</v>
      </c>
      <c r="J4" s="3">
        <v>3</v>
      </c>
      <c r="K4" s="3">
        <v>30</v>
      </c>
    </row>
    <row r="5" spans="2:11">
      <c r="B5" s="31">
        <v>80</v>
      </c>
      <c r="C5" s="31" t="s">
        <v>0</v>
      </c>
      <c r="D5" s="31">
        <v>85</v>
      </c>
      <c r="E5" s="31" t="s">
        <v>8</v>
      </c>
      <c r="F5" s="31">
        <v>2010</v>
      </c>
      <c r="G5" s="31" t="s">
        <v>9</v>
      </c>
      <c r="H5" s="32">
        <v>12.21</v>
      </c>
      <c r="I5" s="2">
        <v>12.74</v>
      </c>
      <c r="J5" s="3">
        <v>4</v>
      </c>
      <c r="K5" s="3">
        <v>25</v>
      </c>
    </row>
    <row r="6" spans="2:11">
      <c r="B6" s="31">
        <v>80</v>
      </c>
      <c r="C6" s="31" t="s">
        <v>0</v>
      </c>
      <c r="D6" s="31">
        <v>202</v>
      </c>
      <c r="E6" s="31" t="s">
        <v>10</v>
      </c>
      <c r="F6" s="31">
        <v>2011</v>
      </c>
      <c r="G6" s="31" t="s">
        <v>11</v>
      </c>
      <c r="H6" s="32">
        <v>12.9</v>
      </c>
      <c r="I6" s="2">
        <v>13.04</v>
      </c>
      <c r="J6" s="3">
        <v>5</v>
      </c>
      <c r="K6" s="3">
        <v>20</v>
      </c>
    </row>
    <row r="7" spans="2:11">
      <c r="B7" s="31">
        <v>80</v>
      </c>
      <c r="C7" s="31" t="s">
        <v>0</v>
      </c>
      <c r="D7" s="31">
        <v>130</v>
      </c>
      <c r="E7" s="31" t="s">
        <v>12</v>
      </c>
      <c r="F7" s="31">
        <v>2011</v>
      </c>
      <c r="G7" s="31" t="s">
        <v>13</v>
      </c>
      <c r="H7" s="32">
        <v>12.95</v>
      </c>
      <c r="I7" s="2">
        <v>13.21</v>
      </c>
      <c r="J7" s="3">
        <v>6</v>
      </c>
      <c r="K7" s="3">
        <v>16</v>
      </c>
    </row>
    <row r="8" spans="2:11">
      <c r="B8" s="31">
        <v>80</v>
      </c>
      <c r="C8" s="31" t="s">
        <v>0</v>
      </c>
      <c r="D8" s="31" t="s">
        <v>14</v>
      </c>
      <c r="E8" s="31" t="s">
        <v>15</v>
      </c>
      <c r="F8" s="31">
        <v>2011</v>
      </c>
      <c r="G8" s="31" t="s">
        <v>11</v>
      </c>
      <c r="H8" s="32">
        <v>13.26</v>
      </c>
      <c r="I8" s="4"/>
      <c r="J8" s="3">
        <v>7</v>
      </c>
      <c r="K8" s="3" t="s">
        <v>6</v>
      </c>
    </row>
    <row r="9" spans="2:11">
      <c r="B9" s="31">
        <v>80</v>
      </c>
      <c r="C9" s="31" t="s">
        <v>0</v>
      </c>
      <c r="D9" s="31">
        <v>606</v>
      </c>
      <c r="E9" s="31" t="s">
        <v>16</v>
      </c>
      <c r="F9" s="31">
        <v>2011</v>
      </c>
      <c r="G9" s="31" t="s">
        <v>17</v>
      </c>
      <c r="H9" s="32">
        <v>13.32</v>
      </c>
      <c r="I9" s="4"/>
      <c r="J9" s="3">
        <v>8</v>
      </c>
      <c r="K9" s="3">
        <v>13</v>
      </c>
    </row>
    <row r="10" spans="2:11">
      <c r="B10" s="31">
        <v>80</v>
      </c>
      <c r="C10" s="31" t="s">
        <v>0</v>
      </c>
      <c r="D10" s="31">
        <v>90</v>
      </c>
      <c r="E10" s="31" t="s">
        <v>18</v>
      </c>
      <c r="F10" s="31">
        <v>2012</v>
      </c>
      <c r="G10" s="31" t="s">
        <v>9</v>
      </c>
      <c r="H10" s="32">
        <v>13.5</v>
      </c>
      <c r="I10" s="4"/>
      <c r="J10" s="3">
        <v>9</v>
      </c>
      <c r="K10" s="3">
        <v>11</v>
      </c>
    </row>
    <row r="11" spans="2:11">
      <c r="B11" s="31">
        <v>80</v>
      </c>
      <c r="C11" s="31" t="s">
        <v>0</v>
      </c>
      <c r="D11" s="31">
        <v>193</v>
      </c>
      <c r="E11" s="31" t="s">
        <v>19</v>
      </c>
      <c r="F11" s="31">
        <v>2010</v>
      </c>
      <c r="G11" s="31" t="s">
        <v>2</v>
      </c>
      <c r="H11" s="32">
        <v>13.91</v>
      </c>
      <c r="I11" s="4"/>
      <c r="J11" s="3">
        <v>10</v>
      </c>
      <c r="K11" s="3">
        <v>9</v>
      </c>
    </row>
    <row r="12" spans="2:11">
      <c r="B12" s="31">
        <v>80</v>
      </c>
      <c r="C12" s="31" t="s">
        <v>0</v>
      </c>
      <c r="D12" s="31">
        <v>203</v>
      </c>
      <c r="E12" s="31" t="s">
        <v>20</v>
      </c>
      <c r="F12" s="31">
        <v>2010</v>
      </c>
      <c r="G12" s="31" t="s">
        <v>11</v>
      </c>
      <c r="H12" s="32">
        <v>14.71</v>
      </c>
      <c r="I12" s="4"/>
      <c r="J12" s="3">
        <v>11</v>
      </c>
      <c r="K12" s="3">
        <v>8</v>
      </c>
    </row>
    <row r="13" spans="2:11">
      <c r="B13" s="31">
        <v>80</v>
      </c>
      <c r="C13" s="31" t="s">
        <v>0</v>
      </c>
      <c r="D13" s="31">
        <v>195</v>
      </c>
      <c r="E13" s="31" t="s">
        <v>21</v>
      </c>
      <c r="F13" s="31">
        <v>2010</v>
      </c>
      <c r="G13" s="31" t="s">
        <v>2</v>
      </c>
      <c r="H13" s="32">
        <v>14.76</v>
      </c>
      <c r="I13" s="4"/>
      <c r="J13" s="3">
        <v>12</v>
      </c>
      <c r="K13" s="3">
        <v>7</v>
      </c>
    </row>
    <row r="14" spans="2:11">
      <c r="B14" s="31">
        <v>80</v>
      </c>
      <c r="C14" s="31" t="s">
        <v>0</v>
      </c>
      <c r="D14" s="31">
        <v>194</v>
      </c>
      <c r="E14" s="31" t="s">
        <v>22</v>
      </c>
      <c r="F14" s="31">
        <v>2010</v>
      </c>
      <c r="G14" s="31" t="s">
        <v>2</v>
      </c>
      <c r="H14" s="32"/>
      <c r="I14" s="4"/>
      <c r="J14" s="3" t="s">
        <v>23</v>
      </c>
      <c r="K14" s="3"/>
    </row>
    <row r="15" spans="2:11">
      <c r="B15" s="31" t="s">
        <v>24</v>
      </c>
      <c r="C15" s="31" t="s">
        <v>0</v>
      </c>
      <c r="D15" s="31">
        <v>201</v>
      </c>
      <c r="E15" s="31" t="s">
        <v>25</v>
      </c>
      <c r="F15" s="31">
        <v>2010</v>
      </c>
      <c r="G15" s="31" t="s">
        <v>11</v>
      </c>
      <c r="H15" s="31"/>
      <c r="I15" s="3">
        <v>18.22</v>
      </c>
      <c r="J15" s="3">
        <v>1</v>
      </c>
      <c r="K15" s="3">
        <v>36</v>
      </c>
    </row>
    <row r="16" spans="2:11">
      <c r="B16" s="31" t="s">
        <v>24</v>
      </c>
      <c r="C16" s="31" t="s">
        <v>0</v>
      </c>
      <c r="D16" s="31">
        <v>202</v>
      </c>
      <c r="E16" s="31" t="s">
        <v>10</v>
      </c>
      <c r="F16" s="31">
        <v>2011</v>
      </c>
      <c r="G16" s="31" t="s">
        <v>11</v>
      </c>
      <c r="H16" s="31"/>
      <c r="I16" s="3">
        <v>20.13</v>
      </c>
      <c r="J16" s="3">
        <v>2</v>
      </c>
      <c r="K16" s="3">
        <v>30</v>
      </c>
    </row>
    <row r="17" spans="2:11">
      <c r="B17" s="31" t="s">
        <v>26</v>
      </c>
      <c r="C17" s="31" t="s">
        <v>0</v>
      </c>
      <c r="D17" s="31">
        <v>86</v>
      </c>
      <c r="E17" s="31" t="s">
        <v>27</v>
      </c>
      <c r="F17" s="31">
        <v>2010</v>
      </c>
      <c r="G17" s="31" t="s">
        <v>9</v>
      </c>
      <c r="H17" s="31"/>
      <c r="I17" s="10" t="s">
        <v>28</v>
      </c>
      <c r="J17" s="3">
        <v>1</v>
      </c>
      <c r="K17" s="3">
        <v>36</v>
      </c>
    </row>
    <row r="18" spans="2:11">
      <c r="B18" s="31" t="s">
        <v>26</v>
      </c>
      <c r="C18" s="31" t="s">
        <v>0</v>
      </c>
      <c r="D18" s="31">
        <v>335</v>
      </c>
      <c r="E18" s="31" t="s">
        <v>4</v>
      </c>
      <c r="F18" s="31">
        <v>2012</v>
      </c>
      <c r="G18" s="31" t="s">
        <v>5</v>
      </c>
      <c r="H18" s="31"/>
      <c r="I18" s="10" t="s">
        <v>29</v>
      </c>
      <c r="J18" s="3">
        <v>2</v>
      </c>
      <c r="K18" s="3">
        <v>30</v>
      </c>
    </row>
    <row r="19" spans="2:11">
      <c r="B19" s="31" t="s">
        <v>26</v>
      </c>
      <c r="C19" s="31" t="s">
        <v>0</v>
      </c>
      <c r="D19" s="31">
        <v>254</v>
      </c>
      <c r="E19" s="31" t="s">
        <v>30</v>
      </c>
      <c r="F19" s="31">
        <v>2010</v>
      </c>
      <c r="G19" s="31" t="s">
        <v>31</v>
      </c>
      <c r="H19" s="31"/>
      <c r="I19" s="10" t="s">
        <v>32</v>
      </c>
      <c r="J19" s="3">
        <v>3</v>
      </c>
      <c r="K19" s="3">
        <v>25</v>
      </c>
    </row>
    <row r="20" spans="2:11">
      <c r="B20" s="31" t="s">
        <v>26</v>
      </c>
      <c r="C20" s="31" t="s">
        <v>0</v>
      </c>
      <c r="D20" s="31">
        <v>337</v>
      </c>
      <c r="E20" s="31" t="s">
        <v>33</v>
      </c>
      <c r="F20" s="31">
        <v>2011</v>
      </c>
      <c r="G20" s="31" t="s">
        <v>5</v>
      </c>
      <c r="H20" s="31"/>
      <c r="I20" s="10" t="s">
        <v>34</v>
      </c>
      <c r="J20" s="3">
        <v>4</v>
      </c>
      <c r="K20" s="3">
        <v>20</v>
      </c>
    </row>
    <row r="21" spans="2:11">
      <c r="B21" s="31" t="s">
        <v>26</v>
      </c>
      <c r="C21" s="31" t="s">
        <v>0</v>
      </c>
      <c r="D21" s="31" t="s">
        <v>14</v>
      </c>
      <c r="E21" s="31" t="s">
        <v>15</v>
      </c>
      <c r="F21" s="31">
        <v>2011</v>
      </c>
      <c r="G21" s="31" t="s">
        <v>11</v>
      </c>
      <c r="H21" s="31"/>
      <c r="I21" s="10" t="s">
        <v>35</v>
      </c>
      <c r="J21" s="3">
        <v>5</v>
      </c>
      <c r="K21" s="3" t="s">
        <v>6</v>
      </c>
    </row>
    <row r="22" spans="2:11">
      <c r="B22" s="31" t="s">
        <v>36</v>
      </c>
      <c r="C22" s="31" t="s">
        <v>0</v>
      </c>
      <c r="D22" s="31">
        <v>89</v>
      </c>
      <c r="E22" s="31" t="s">
        <v>37</v>
      </c>
      <c r="F22" s="31">
        <v>2010</v>
      </c>
      <c r="G22" s="31" t="s">
        <v>9</v>
      </c>
      <c r="H22" s="31"/>
      <c r="I22" s="3" t="s">
        <v>38</v>
      </c>
      <c r="J22" s="3">
        <v>1</v>
      </c>
      <c r="K22" s="3">
        <v>36</v>
      </c>
    </row>
    <row r="23" spans="2:11">
      <c r="B23" s="31" t="s">
        <v>36</v>
      </c>
      <c r="C23" s="31" t="s">
        <v>0</v>
      </c>
      <c r="D23" s="31">
        <v>85</v>
      </c>
      <c r="E23" s="31" t="s">
        <v>8</v>
      </c>
      <c r="F23" s="31">
        <v>2010</v>
      </c>
      <c r="G23" s="31" t="s">
        <v>9</v>
      </c>
      <c r="H23" s="31"/>
      <c r="I23" s="10" t="s">
        <v>39</v>
      </c>
      <c r="J23" s="3">
        <v>2</v>
      </c>
      <c r="K23" s="3">
        <v>30</v>
      </c>
    </row>
    <row r="24" spans="2:11">
      <c r="B24" s="31" t="s">
        <v>36</v>
      </c>
      <c r="C24" s="31" t="s">
        <v>0</v>
      </c>
      <c r="D24" s="31">
        <v>90</v>
      </c>
      <c r="E24" s="31" t="s">
        <v>18</v>
      </c>
      <c r="F24" s="31">
        <v>2012</v>
      </c>
      <c r="G24" s="31" t="s">
        <v>9</v>
      </c>
      <c r="H24" s="31"/>
      <c r="I24" s="3" t="s">
        <v>40</v>
      </c>
      <c r="J24" s="3">
        <v>3</v>
      </c>
      <c r="K24" s="3">
        <v>25</v>
      </c>
    </row>
    <row r="25" spans="2:11">
      <c r="B25" s="31" t="s">
        <v>36</v>
      </c>
      <c r="C25" s="31" t="s">
        <v>0</v>
      </c>
      <c r="D25" s="31">
        <v>333</v>
      </c>
      <c r="E25" s="31" t="s">
        <v>41</v>
      </c>
      <c r="F25" s="31">
        <v>2011</v>
      </c>
      <c r="G25" s="31" t="s">
        <v>5</v>
      </c>
      <c r="H25" s="31"/>
      <c r="I25" s="10" t="s">
        <v>42</v>
      </c>
      <c r="J25" s="3">
        <v>4</v>
      </c>
      <c r="K25" s="3">
        <v>20</v>
      </c>
    </row>
    <row r="26" spans="2:11">
      <c r="B26" s="31" t="s">
        <v>36</v>
      </c>
      <c r="C26" s="31" t="s">
        <v>0</v>
      </c>
      <c r="D26" s="31">
        <v>204</v>
      </c>
      <c r="E26" s="31" t="s">
        <v>43</v>
      </c>
      <c r="F26" s="31">
        <v>2011</v>
      </c>
      <c r="G26" s="31" t="s">
        <v>11</v>
      </c>
      <c r="H26" s="31"/>
      <c r="I26" s="10" t="s">
        <v>44</v>
      </c>
      <c r="J26" s="3">
        <v>5</v>
      </c>
      <c r="K26" s="6">
        <v>16</v>
      </c>
    </row>
    <row r="27" spans="2:11">
      <c r="B27" s="31" t="s">
        <v>36</v>
      </c>
      <c r="C27" s="31" t="s">
        <v>0</v>
      </c>
      <c r="D27" s="31">
        <v>205</v>
      </c>
      <c r="E27" s="31" t="s">
        <v>45</v>
      </c>
      <c r="F27" s="31">
        <v>2011</v>
      </c>
      <c r="G27" s="31" t="s">
        <v>11</v>
      </c>
      <c r="H27" s="31"/>
      <c r="I27" s="10" t="s">
        <v>46</v>
      </c>
      <c r="J27" s="3">
        <v>6</v>
      </c>
      <c r="K27" s="3">
        <v>13</v>
      </c>
    </row>
    <row r="28" spans="2:11">
      <c r="B28" s="31" t="s">
        <v>36</v>
      </c>
      <c r="C28" s="31" t="s">
        <v>0</v>
      </c>
      <c r="D28" s="31">
        <v>287</v>
      </c>
      <c r="E28" s="31" t="s">
        <v>47</v>
      </c>
      <c r="F28" s="31">
        <v>2010</v>
      </c>
      <c r="G28" s="35" t="s">
        <v>97</v>
      </c>
      <c r="H28" s="31"/>
      <c r="I28" s="3" t="s">
        <v>48</v>
      </c>
      <c r="J28" s="3">
        <v>7</v>
      </c>
      <c r="K28" s="3">
        <v>11</v>
      </c>
    </row>
    <row r="29" spans="2:11">
      <c r="B29" s="31" t="s">
        <v>36</v>
      </c>
      <c r="C29" s="31" t="s">
        <v>0</v>
      </c>
      <c r="D29" s="31">
        <v>288</v>
      </c>
      <c r="E29" s="31" t="s">
        <v>49</v>
      </c>
      <c r="F29" s="31">
        <v>2011</v>
      </c>
      <c r="G29" s="35" t="s">
        <v>97</v>
      </c>
      <c r="H29" s="31"/>
      <c r="I29" s="3" t="s">
        <v>50</v>
      </c>
      <c r="J29" s="3">
        <v>8</v>
      </c>
      <c r="K29" s="3">
        <v>9</v>
      </c>
    </row>
    <row r="30" spans="2:11">
      <c r="B30" s="31" t="s">
        <v>36</v>
      </c>
      <c r="C30" s="31" t="s">
        <v>0</v>
      </c>
      <c r="D30" s="31">
        <v>255</v>
      </c>
      <c r="E30" s="31" t="s">
        <v>51</v>
      </c>
      <c r="F30" s="31">
        <v>2011</v>
      </c>
      <c r="G30" s="31" t="s">
        <v>31</v>
      </c>
      <c r="H30" s="31"/>
      <c r="I30" s="10" t="s">
        <v>23</v>
      </c>
      <c r="J30" s="3">
        <v>9</v>
      </c>
      <c r="K30" s="3"/>
    </row>
    <row r="31" spans="2:11">
      <c r="B31" s="31" t="s">
        <v>36</v>
      </c>
      <c r="C31" s="31" t="s">
        <v>0</v>
      </c>
      <c r="D31" s="31" t="s">
        <v>52</v>
      </c>
      <c r="E31" s="31" t="s">
        <v>53</v>
      </c>
      <c r="F31" s="31">
        <v>2010</v>
      </c>
      <c r="G31" s="31" t="s">
        <v>9</v>
      </c>
      <c r="H31" s="31"/>
      <c r="I31" s="10" t="s">
        <v>23</v>
      </c>
      <c r="J31" s="3">
        <v>10</v>
      </c>
      <c r="K31" s="3"/>
    </row>
    <row r="32" spans="2:11">
      <c r="B32" s="31" t="s">
        <v>54</v>
      </c>
      <c r="C32" s="31" t="s">
        <v>0</v>
      </c>
      <c r="D32" s="31">
        <v>333</v>
      </c>
      <c r="E32" s="31" t="s">
        <v>41</v>
      </c>
      <c r="F32" s="31">
        <v>2011</v>
      </c>
      <c r="G32" s="31" t="s">
        <v>5</v>
      </c>
      <c r="H32" s="31"/>
      <c r="I32" s="10">
        <v>5.7386574074074076E-3</v>
      </c>
      <c r="J32" s="3">
        <v>1</v>
      </c>
      <c r="K32" s="3">
        <v>36</v>
      </c>
    </row>
    <row r="33" spans="2:11">
      <c r="B33" s="31" t="s">
        <v>54</v>
      </c>
      <c r="C33" s="31" t="s">
        <v>0</v>
      </c>
      <c r="D33" s="31">
        <v>205</v>
      </c>
      <c r="E33" s="31" t="s">
        <v>45</v>
      </c>
      <c r="F33" s="31">
        <v>2011</v>
      </c>
      <c r="G33" s="31" t="s">
        <v>11</v>
      </c>
      <c r="H33" s="31"/>
      <c r="I33" s="10">
        <v>5.7413194444444447E-3</v>
      </c>
      <c r="J33" s="3">
        <v>2</v>
      </c>
      <c r="K33" s="3">
        <v>30</v>
      </c>
    </row>
    <row r="34" spans="2:11">
      <c r="B34" s="31" t="s">
        <v>54</v>
      </c>
      <c r="C34" s="31" t="s">
        <v>0</v>
      </c>
      <c r="D34" s="31">
        <v>606</v>
      </c>
      <c r="E34" s="31" t="s">
        <v>16</v>
      </c>
      <c r="F34" s="31">
        <v>2011</v>
      </c>
      <c r="G34" s="31" t="s">
        <v>17</v>
      </c>
      <c r="H34" s="31"/>
      <c r="I34" s="10">
        <v>6.3030092592592582E-3</v>
      </c>
      <c r="J34" s="3">
        <v>3</v>
      </c>
      <c r="K34" s="3">
        <v>25</v>
      </c>
    </row>
    <row r="35" spans="2:11">
      <c r="B35" s="31" t="s">
        <v>54</v>
      </c>
      <c r="C35" s="31" t="s">
        <v>0</v>
      </c>
      <c r="D35" s="31">
        <v>256</v>
      </c>
      <c r="E35" s="31" t="s">
        <v>55</v>
      </c>
      <c r="F35" s="31">
        <v>2011</v>
      </c>
      <c r="G35" s="31" t="s">
        <v>31</v>
      </c>
      <c r="H35" s="31"/>
      <c r="I35" s="3" t="s">
        <v>56</v>
      </c>
      <c r="J35" s="3">
        <v>4</v>
      </c>
      <c r="K35" s="3">
        <v>20</v>
      </c>
    </row>
    <row r="36" spans="2:11">
      <c r="B36" s="31" t="s">
        <v>54</v>
      </c>
      <c r="C36" s="31" t="s">
        <v>0</v>
      </c>
      <c r="D36" s="31">
        <v>89</v>
      </c>
      <c r="E36" s="31" t="s">
        <v>37</v>
      </c>
      <c r="F36" s="31">
        <v>2010</v>
      </c>
      <c r="G36" s="31" t="s">
        <v>9</v>
      </c>
      <c r="H36" s="31"/>
      <c r="I36" s="3" t="s">
        <v>57</v>
      </c>
      <c r="J36" s="3">
        <v>5</v>
      </c>
      <c r="K36" s="3">
        <v>16</v>
      </c>
    </row>
    <row r="37" spans="2:11">
      <c r="B37" s="31" t="s">
        <v>54</v>
      </c>
      <c r="C37" s="31" t="s">
        <v>0</v>
      </c>
      <c r="D37" s="31">
        <v>195</v>
      </c>
      <c r="E37" s="31" t="s">
        <v>21</v>
      </c>
      <c r="F37" s="31">
        <v>2010</v>
      </c>
      <c r="G37" s="31" t="s">
        <v>2</v>
      </c>
      <c r="H37" s="31"/>
      <c r="I37" s="10" t="s">
        <v>58</v>
      </c>
      <c r="J37" s="3">
        <v>6</v>
      </c>
      <c r="K37" s="3">
        <v>13</v>
      </c>
    </row>
    <row r="38" spans="2:11">
      <c r="B38" s="31" t="s">
        <v>54</v>
      </c>
      <c r="C38" s="31" t="s">
        <v>0</v>
      </c>
      <c r="D38" s="31">
        <v>287</v>
      </c>
      <c r="E38" s="31" t="s">
        <v>59</v>
      </c>
      <c r="F38" s="31"/>
      <c r="G38" s="35" t="s">
        <v>97</v>
      </c>
      <c r="H38" s="31"/>
      <c r="I38" s="3" t="s">
        <v>60</v>
      </c>
      <c r="J38" s="3">
        <v>7</v>
      </c>
      <c r="K38" s="3">
        <v>11</v>
      </c>
    </row>
    <row r="39" spans="2:11">
      <c r="B39" s="31" t="s">
        <v>54</v>
      </c>
      <c r="C39" s="31" t="s">
        <v>0</v>
      </c>
      <c r="D39" s="31">
        <v>288</v>
      </c>
      <c r="E39" s="31" t="s">
        <v>49</v>
      </c>
      <c r="F39" s="31"/>
      <c r="G39" s="35" t="s">
        <v>97</v>
      </c>
      <c r="H39" s="31"/>
      <c r="I39" s="3" t="s">
        <v>61</v>
      </c>
      <c r="J39" s="3">
        <v>8</v>
      </c>
      <c r="K39" s="3" t="s">
        <v>6</v>
      </c>
    </row>
    <row r="40" spans="2:11">
      <c r="B40" s="31" t="s">
        <v>54</v>
      </c>
      <c r="C40" s="31" t="s">
        <v>0</v>
      </c>
      <c r="D40" s="31">
        <v>126</v>
      </c>
      <c r="E40" s="31" t="s">
        <v>62</v>
      </c>
      <c r="F40" s="31">
        <v>2010</v>
      </c>
      <c r="G40" s="31" t="s">
        <v>13</v>
      </c>
      <c r="H40" s="31"/>
      <c r="I40" s="3" t="s">
        <v>23</v>
      </c>
      <c r="J40" s="3"/>
      <c r="K40" s="3"/>
    </row>
    <row r="41" spans="2:11">
      <c r="B41" s="31" t="s">
        <v>54</v>
      </c>
      <c r="C41" s="31" t="s">
        <v>0</v>
      </c>
      <c r="D41" s="31">
        <v>128</v>
      </c>
      <c r="E41" s="31" t="s">
        <v>63</v>
      </c>
      <c r="F41" s="31">
        <v>2010</v>
      </c>
      <c r="G41" s="31" t="s">
        <v>13</v>
      </c>
      <c r="H41" s="31"/>
      <c r="I41" s="3" t="s">
        <v>23</v>
      </c>
      <c r="J41" s="3"/>
      <c r="K41" s="3"/>
    </row>
    <row r="42" spans="2:11">
      <c r="B42" s="31" t="s">
        <v>54</v>
      </c>
      <c r="C42" s="31" t="s">
        <v>0</v>
      </c>
      <c r="D42" s="31">
        <v>129</v>
      </c>
      <c r="E42" s="31" t="s">
        <v>64</v>
      </c>
      <c r="F42" s="31">
        <v>2011</v>
      </c>
      <c r="G42" s="31" t="s">
        <v>13</v>
      </c>
      <c r="H42" s="31"/>
      <c r="I42" s="3" t="s">
        <v>23</v>
      </c>
      <c r="J42" s="3"/>
      <c r="K42" s="3"/>
    </row>
    <row r="43" spans="2:11">
      <c r="B43" s="31" t="s">
        <v>54</v>
      </c>
      <c r="C43" s="31" t="s">
        <v>0</v>
      </c>
      <c r="D43" s="31">
        <v>86</v>
      </c>
      <c r="E43" s="31" t="s">
        <v>27</v>
      </c>
      <c r="F43" s="31">
        <v>2010</v>
      </c>
      <c r="G43" s="31" t="s">
        <v>9</v>
      </c>
      <c r="H43" s="31"/>
      <c r="I43" s="3" t="s">
        <v>23</v>
      </c>
      <c r="J43" s="3"/>
      <c r="K43" s="3"/>
    </row>
    <row r="44" spans="2:11">
      <c r="B44" s="31" t="s">
        <v>65</v>
      </c>
      <c r="C44" s="31" t="s">
        <v>0</v>
      </c>
      <c r="D44" s="35">
        <v>86</v>
      </c>
      <c r="E44" s="35" t="s">
        <v>27</v>
      </c>
      <c r="F44" s="35">
        <v>2010</v>
      </c>
      <c r="G44" s="31" t="s">
        <v>9</v>
      </c>
      <c r="H44" s="31"/>
      <c r="I44" s="10" t="s">
        <v>66</v>
      </c>
      <c r="J44" s="3">
        <v>1</v>
      </c>
      <c r="K44" s="3">
        <v>36</v>
      </c>
    </row>
    <row r="45" spans="2:11">
      <c r="B45" s="31" t="s">
        <v>65</v>
      </c>
      <c r="C45" s="31" t="s">
        <v>0</v>
      </c>
      <c r="D45" s="31">
        <v>128</v>
      </c>
      <c r="E45" s="31" t="s">
        <v>63</v>
      </c>
      <c r="F45" s="31">
        <v>2010</v>
      </c>
      <c r="G45" s="31" t="s">
        <v>13</v>
      </c>
      <c r="H45" s="31"/>
      <c r="I45" s="10" t="s">
        <v>67</v>
      </c>
      <c r="J45" s="3">
        <v>2</v>
      </c>
      <c r="K45" s="3">
        <v>30</v>
      </c>
    </row>
    <row r="46" spans="2:11">
      <c r="B46" s="31" t="s">
        <v>65</v>
      </c>
      <c r="C46" s="31" t="s">
        <v>0</v>
      </c>
      <c r="D46" s="31">
        <v>126</v>
      </c>
      <c r="E46" s="31" t="s">
        <v>62</v>
      </c>
      <c r="F46" s="31">
        <v>2010</v>
      </c>
      <c r="G46" s="31" t="s">
        <v>13</v>
      </c>
      <c r="H46" s="31"/>
      <c r="I46" s="10" t="s">
        <v>68</v>
      </c>
      <c r="J46" s="3">
        <v>3</v>
      </c>
      <c r="K46" s="3">
        <v>25</v>
      </c>
    </row>
    <row r="47" spans="2:11">
      <c r="B47" s="31" t="s">
        <v>65</v>
      </c>
      <c r="C47" s="31" t="s">
        <v>0</v>
      </c>
      <c r="D47" s="31">
        <v>129</v>
      </c>
      <c r="E47" s="31" t="s">
        <v>64</v>
      </c>
      <c r="F47" s="31">
        <v>2011</v>
      </c>
      <c r="G47" s="31" t="s">
        <v>13</v>
      </c>
      <c r="H47" s="33"/>
      <c r="I47" s="3" t="s">
        <v>69</v>
      </c>
      <c r="J47" s="3"/>
      <c r="K47" s="11" t="s">
        <v>70</v>
      </c>
    </row>
    <row r="48" spans="2:11">
      <c r="B48" s="31" t="s">
        <v>71</v>
      </c>
      <c r="C48" s="31" t="s">
        <v>0</v>
      </c>
      <c r="D48" s="31">
        <v>327</v>
      </c>
      <c r="E48" s="31" t="s">
        <v>72</v>
      </c>
      <c r="F48" s="31">
        <v>2010</v>
      </c>
      <c r="G48" s="31" t="s">
        <v>5</v>
      </c>
      <c r="H48" s="33"/>
      <c r="I48" s="3" t="s">
        <v>73</v>
      </c>
      <c r="J48" s="3"/>
      <c r="K48" s="11"/>
    </row>
    <row r="49" spans="2:11">
      <c r="B49" s="31" t="s">
        <v>71</v>
      </c>
      <c r="C49" s="31" t="s">
        <v>0</v>
      </c>
      <c r="D49" s="31">
        <v>335</v>
      </c>
      <c r="E49" s="31" t="s">
        <v>4</v>
      </c>
      <c r="F49" s="31">
        <v>2012</v>
      </c>
      <c r="G49" s="31" t="s">
        <v>5</v>
      </c>
      <c r="H49" s="33"/>
      <c r="I49" s="16" t="s">
        <v>74</v>
      </c>
      <c r="J49" s="3">
        <v>3</v>
      </c>
      <c r="K49" s="3">
        <v>25</v>
      </c>
    </row>
    <row r="50" spans="2:11">
      <c r="B50" s="31" t="s">
        <v>71</v>
      </c>
      <c r="C50" s="31" t="s">
        <v>0</v>
      </c>
      <c r="D50" s="34">
        <v>285</v>
      </c>
      <c r="E50" s="35" t="s">
        <v>75</v>
      </c>
      <c r="F50" s="31">
        <v>2010</v>
      </c>
      <c r="G50" s="35" t="s">
        <v>97</v>
      </c>
      <c r="H50" s="33"/>
      <c r="I50" s="16" t="s">
        <v>74</v>
      </c>
      <c r="J50" s="3">
        <v>2</v>
      </c>
      <c r="K50" s="3">
        <v>30</v>
      </c>
    </row>
    <row r="51" spans="2:11">
      <c r="B51" s="31" t="s">
        <v>71</v>
      </c>
      <c r="C51" s="31" t="s">
        <v>0</v>
      </c>
      <c r="D51" s="31">
        <v>286</v>
      </c>
      <c r="E51" s="31" t="s">
        <v>76</v>
      </c>
      <c r="F51" s="31">
        <v>2010</v>
      </c>
      <c r="G51" s="35" t="s">
        <v>97</v>
      </c>
      <c r="H51" s="33"/>
      <c r="I51" s="16" t="s">
        <v>77</v>
      </c>
      <c r="J51" s="3">
        <v>1</v>
      </c>
      <c r="K51" s="3">
        <v>36</v>
      </c>
    </row>
    <row r="52" spans="2:11">
      <c r="B52" s="31" t="s">
        <v>71</v>
      </c>
      <c r="C52" s="31" t="s">
        <v>0</v>
      </c>
      <c r="D52" s="31">
        <v>288</v>
      </c>
      <c r="E52" s="31" t="s">
        <v>49</v>
      </c>
      <c r="F52" s="31">
        <v>2010</v>
      </c>
      <c r="G52" s="35" t="s">
        <v>97</v>
      </c>
      <c r="H52" s="33"/>
      <c r="I52" s="16" t="s">
        <v>78</v>
      </c>
      <c r="J52" s="3">
        <v>4</v>
      </c>
      <c r="K52" s="3">
        <v>20</v>
      </c>
    </row>
    <row r="53" spans="2:11">
      <c r="B53" s="31" t="s">
        <v>79</v>
      </c>
      <c r="C53" s="31" t="s">
        <v>0</v>
      </c>
      <c r="D53" s="31">
        <v>191</v>
      </c>
      <c r="E53" s="31" t="s">
        <v>1</v>
      </c>
      <c r="F53" s="31">
        <v>2010</v>
      </c>
      <c r="G53" s="31" t="s">
        <v>2</v>
      </c>
      <c r="H53" s="33"/>
      <c r="I53" s="3">
        <v>3.99</v>
      </c>
      <c r="J53" s="3">
        <v>1</v>
      </c>
      <c r="K53" s="3">
        <v>36</v>
      </c>
    </row>
    <row r="54" spans="2:11">
      <c r="B54" s="31" t="s">
        <v>79</v>
      </c>
      <c r="C54" s="31" t="s">
        <v>0</v>
      </c>
      <c r="D54" s="31" t="s">
        <v>80</v>
      </c>
      <c r="E54" s="31" t="s">
        <v>10</v>
      </c>
      <c r="F54" s="31">
        <v>2011</v>
      </c>
      <c r="G54" s="31" t="s">
        <v>11</v>
      </c>
      <c r="H54" s="33"/>
      <c r="I54" s="3">
        <v>3.97</v>
      </c>
      <c r="J54" s="3">
        <v>2</v>
      </c>
      <c r="K54" s="3" t="s">
        <v>6</v>
      </c>
    </row>
    <row r="55" spans="2:11">
      <c r="B55" s="31" t="s">
        <v>79</v>
      </c>
      <c r="C55" s="31" t="s">
        <v>0</v>
      </c>
      <c r="D55" s="31" t="s">
        <v>81</v>
      </c>
      <c r="E55" s="31" t="s">
        <v>33</v>
      </c>
      <c r="F55" s="31">
        <v>2011</v>
      </c>
      <c r="G55" s="31" t="s">
        <v>5</v>
      </c>
      <c r="H55" s="33"/>
      <c r="I55" s="3">
        <v>3.87</v>
      </c>
      <c r="J55" s="3">
        <v>3</v>
      </c>
      <c r="K55" s="3" t="s">
        <v>6</v>
      </c>
    </row>
    <row r="56" spans="2:11">
      <c r="B56" s="31" t="s">
        <v>79</v>
      </c>
      <c r="C56" s="31" t="s">
        <v>0</v>
      </c>
      <c r="D56" s="31">
        <v>201</v>
      </c>
      <c r="E56" s="31" t="s">
        <v>25</v>
      </c>
      <c r="F56" s="31">
        <v>2010</v>
      </c>
      <c r="G56" s="31" t="s">
        <v>11</v>
      </c>
      <c r="H56" s="33"/>
      <c r="I56" s="3">
        <v>3.81</v>
      </c>
      <c r="J56" s="3">
        <v>4</v>
      </c>
      <c r="K56" s="3">
        <v>30</v>
      </c>
    </row>
    <row r="57" spans="2:11">
      <c r="B57" s="31" t="s">
        <v>79</v>
      </c>
      <c r="C57" s="31" t="s">
        <v>0</v>
      </c>
      <c r="D57" s="31">
        <v>254</v>
      </c>
      <c r="E57" s="31" t="s">
        <v>30</v>
      </c>
      <c r="F57" s="31">
        <v>2010</v>
      </c>
      <c r="G57" s="31" t="s">
        <v>31</v>
      </c>
      <c r="H57" s="33"/>
      <c r="I57" s="2">
        <v>3.8</v>
      </c>
      <c r="J57" s="3">
        <v>5</v>
      </c>
      <c r="K57" s="3">
        <v>25</v>
      </c>
    </row>
    <row r="58" spans="2:11">
      <c r="B58" s="31" t="s">
        <v>79</v>
      </c>
      <c r="C58" s="31" t="s">
        <v>0</v>
      </c>
      <c r="D58" s="31">
        <v>130</v>
      </c>
      <c r="E58" s="31" t="s">
        <v>12</v>
      </c>
      <c r="F58" s="31">
        <v>2011</v>
      </c>
      <c r="G58" s="31" t="s">
        <v>13</v>
      </c>
      <c r="H58" s="33"/>
      <c r="I58" s="2">
        <v>3.49</v>
      </c>
      <c r="J58" s="3">
        <v>7</v>
      </c>
      <c r="K58" s="3">
        <v>20</v>
      </c>
    </row>
    <row r="59" spans="2:11">
      <c r="B59" s="31" t="s">
        <v>79</v>
      </c>
      <c r="C59" s="31" t="s">
        <v>0</v>
      </c>
      <c r="D59" s="31" t="s">
        <v>82</v>
      </c>
      <c r="E59" s="31" t="s">
        <v>72</v>
      </c>
      <c r="F59" s="31">
        <v>2010</v>
      </c>
      <c r="G59" s="31" t="s">
        <v>5</v>
      </c>
      <c r="H59" s="33"/>
      <c r="I59" s="3">
        <v>3.49</v>
      </c>
      <c r="J59" s="3">
        <v>6</v>
      </c>
      <c r="K59" s="3" t="s">
        <v>6</v>
      </c>
    </row>
    <row r="60" spans="2:11">
      <c r="B60" s="31" t="s">
        <v>79</v>
      </c>
      <c r="C60" s="31" t="s">
        <v>0</v>
      </c>
      <c r="D60" s="31">
        <v>193</v>
      </c>
      <c r="E60" s="31" t="s">
        <v>19</v>
      </c>
      <c r="F60" s="31">
        <v>2010</v>
      </c>
      <c r="G60" s="31" t="s">
        <v>2</v>
      </c>
      <c r="H60" s="33"/>
      <c r="I60" s="2">
        <v>3.36</v>
      </c>
      <c r="J60" s="3">
        <v>8</v>
      </c>
      <c r="K60" s="3">
        <v>16</v>
      </c>
    </row>
    <row r="61" spans="2:11">
      <c r="B61" s="31" t="s">
        <v>79</v>
      </c>
      <c r="C61" s="31" t="s">
        <v>0</v>
      </c>
      <c r="D61" s="31">
        <v>255</v>
      </c>
      <c r="E61" s="31" t="s">
        <v>51</v>
      </c>
      <c r="F61" s="31">
        <v>2011</v>
      </c>
      <c r="G61" s="31" t="s">
        <v>31</v>
      </c>
      <c r="H61" s="31"/>
      <c r="I61" s="3">
        <v>3.22</v>
      </c>
      <c r="J61" s="3">
        <v>9</v>
      </c>
      <c r="K61" s="3">
        <v>13</v>
      </c>
    </row>
    <row r="62" spans="2:11">
      <c r="B62" s="31" t="s">
        <v>79</v>
      </c>
      <c r="C62" s="31" t="s">
        <v>0</v>
      </c>
      <c r="D62" s="31">
        <v>204</v>
      </c>
      <c r="E62" s="31" t="s">
        <v>43</v>
      </c>
      <c r="F62" s="31">
        <v>2011</v>
      </c>
      <c r="G62" s="31" t="s">
        <v>11</v>
      </c>
      <c r="H62" s="31"/>
      <c r="I62" s="3">
        <v>3.21</v>
      </c>
      <c r="J62" s="3">
        <v>10</v>
      </c>
      <c r="K62" s="3">
        <v>11</v>
      </c>
    </row>
    <row r="63" spans="2:11">
      <c r="B63" s="31" t="s">
        <v>79</v>
      </c>
      <c r="C63" s="31" t="s">
        <v>0</v>
      </c>
      <c r="D63" s="31">
        <v>256</v>
      </c>
      <c r="E63" s="31" t="s">
        <v>55</v>
      </c>
      <c r="F63" s="31">
        <v>2011</v>
      </c>
      <c r="G63" s="31" t="s">
        <v>31</v>
      </c>
      <c r="H63" s="31"/>
      <c r="I63" s="3">
        <v>3.03</v>
      </c>
      <c r="J63" s="3">
        <v>11</v>
      </c>
      <c r="K63" s="3">
        <v>9</v>
      </c>
    </row>
    <row r="64" spans="2:11">
      <c r="B64" s="31" t="s">
        <v>79</v>
      </c>
      <c r="C64" s="31" t="s">
        <v>0</v>
      </c>
      <c r="D64" s="31">
        <v>192</v>
      </c>
      <c r="E64" s="31" t="s">
        <v>7</v>
      </c>
      <c r="F64" s="31">
        <v>2010</v>
      </c>
      <c r="G64" s="31" t="s">
        <v>2</v>
      </c>
      <c r="H64" s="31"/>
      <c r="I64" s="3">
        <v>2.88</v>
      </c>
      <c r="J64" s="3">
        <v>12</v>
      </c>
      <c r="K64" s="3">
        <v>8</v>
      </c>
    </row>
    <row r="65" spans="2:11">
      <c r="B65" s="31" t="s">
        <v>79</v>
      </c>
      <c r="C65" s="31" t="s">
        <v>0</v>
      </c>
      <c r="D65" s="31" t="s">
        <v>83</v>
      </c>
      <c r="E65" s="31" t="s">
        <v>63</v>
      </c>
      <c r="F65" s="31">
        <v>2010</v>
      </c>
      <c r="G65" s="31" t="s">
        <v>13</v>
      </c>
      <c r="H65" s="31"/>
      <c r="I65" s="3">
        <v>3.38</v>
      </c>
      <c r="J65" s="3"/>
      <c r="K65" s="3" t="s">
        <v>6</v>
      </c>
    </row>
    <row r="66" spans="2:11">
      <c r="B66" s="31" t="s">
        <v>84</v>
      </c>
      <c r="C66" s="31" t="s">
        <v>0</v>
      </c>
      <c r="D66" s="31">
        <v>87</v>
      </c>
      <c r="E66" s="31" t="s">
        <v>85</v>
      </c>
      <c r="F66" s="31">
        <v>2010</v>
      </c>
      <c r="G66" s="31" t="s">
        <v>9</v>
      </c>
      <c r="H66" s="31"/>
      <c r="I66" s="3">
        <v>9.86</v>
      </c>
      <c r="J66" s="3">
        <v>1</v>
      </c>
      <c r="K66" s="3">
        <v>0</v>
      </c>
    </row>
    <row r="67" spans="2:11">
      <c r="B67" s="31" t="s">
        <v>84</v>
      </c>
      <c r="C67" s="31" t="s">
        <v>0</v>
      </c>
      <c r="D67" s="31">
        <v>203</v>
      </c>
      <c r="E67" s="31" t="s">
        <v>20</v>
      </c>
      <c r="F67" s="31">
        <v>2010</v>
      </c>
      <c r="G67" s="31" t="s">
        <v>11</v>
      </c>
      <c r="H67" s="31"/>
      <c r="I67" s="3">
        <v>7.61</v>
      </c>
      <c r="J67" s="3">
        <v>2</v>
      </c>
      <c r="K67" s="3">
        <v>0</v>
      </c>
    </row>
    <row r="68" spans="2:11">
      <c r="B68" s="31" t="s">
        <v>84</v>
      </c>
      <c r="C68" s="31" t="s">
        <v>0</v>
      </c>
      <c r="D68" s="31">
        <v>327</v>
      </c>
      <c r="E68" s="31" t="s">
        <v>72</v>
      </c>
      <c r="F68" s="31">
        <v>2010</v>
      </c>
      <c r="G68" s="31" t="s">
        <v>5</v>
      </c>
      <c r="H68" s="31"/>
      <c r="I68" s="3">
        <v>6.88</v>
      </c>
      <c r="J68" s="3">
        <v>3</v>
      </c>
      <c r="K68" s="3">
        <v>0</v>
      </c>
    </row>
    <row r="69" spans="2:11">
      <c r="B69" s="31" t="s">
        <v>84</v>
      </c>
      <c r="C69" s="31" t="s">
        <v>0</v>
      </c>
      <c r="D69" s="31">
        <v>337</v>
      </c>
      <c r="E69" s="31" t="s">
        <v>33</v>
      </c>
      <c r="F69" s="31">
        <v>2011</v>
      </c>
      <c r="G69" s="31" t="s">
        <v>5</v>
      </c>
      <c r="H69" s="31"/>
      <c r="I69" s="3">
        <v>6.53</v>
      </c>
      <c r="J69" s="3">
        <v>4</v>
      </c>
      <c r="K69" s="3">
        <v>0</v>
      </c>
    </row>
    <row r="70" spans="2:11">
      <c r="B70" s="31" t="s">
        <v>84</v>
      </c>
      <c r="C70" s="31" t="s">
        <v>0</v>
      </c>
      <c r="D70" s="31" t="s">
        <v>86</v>
      </c>
      <c r="E70" s="31" t="s">
        <v>41</v>
      </c>
      <c r="F70" s="31">
        <v>2011</v>
      </c>
      <c r="G70" s="31" t="s">
        <v>5</v>
      </c>
      <c r="H70" s="31"/>
      <c r="I70" s="3">
        <v>5.84</v>
      </c>
      <c r="J70" s="3">
        <v>5</v>
      </c>
      <c r="K70" s="3" t="s">
        <v>6</v>
      </c>
    </row>
    <row r="71" spans="2:11">
      <c r="B71" s="31" t="s">
        <v>84</v>
      </c>
      <c r="C71" s="31" t="s">
        <v>0</v>
      </c>
      <c r="D71" s="31" t="s">
        <v>87</v>
      </c>
      <c r="E71" s="31" t="s">
        <v>45</v>
      </c>
      <c r="F71" s="31">
        <v>2011</v>
      </c>
      <c r="G71" s="31" t="s">
        <v>11</v>
      </c>
      <c r="H71" s="31"/>
      <c r="I71" s="2">
        <v>5.58</v>
      </c>
      <c r="J71" s="3">
        <v>6</v>
      </c>
      <c r="K71" s="3" t="s">
        <v>6</v>
      </c>
    </row>
    <row r="72" spans="2:11">
      <c r="B72" s="31" t="s">
        <v>84</v>
      </c>
      <c r="C72" s="31" t="s">
        <v>0</v>
      </c>
      <c r="D72" s="31" t="s">
        <v>88</v>
      </c>
      <c r="E72" s="31" t="s">
        <v>43</v>
      </c>
      <c r="F72" s="31">
        <v>2011</v>
      </c>
      <c r="G72" s="31" t="s">
        <v>11</v>
      </c>
      <c r="H72" s="31"/>
      <c r="I72" s="2">
        <v>4.87</v>
      </c>
      <c r="J72" s="3">
        <v>7</v>
      </c>
      <c r="K72" s="3" t="s">
        <v>6</v>
      </c>
    </row>
    <row r="73" spans="2:11">
      <c r="B73" s="31" t="s">
        <v>84</v>
      </c>
      <c r="C73" s="31" t="s">
        <v>0</v>
      </c>
      <c r="D73" s="31">
        <v>131</v>
      </c>
      <c r="E73" s="31" t="s">
        <v>89</v>
      </c>
      <c r="F73" s="31">
        <v>2011</v>
      </c>
      <c r="G73" s="31" t="s">
        <v>13</v>
      </c>
      <c r="H73" s="31"/>
      <c r="I73" s="3"/>
      <c r="J73" s="3" t="s">
        <v>23</v>
      </c>
      <c r="K73" s="3"/>
    </row>
    <row r="74" spans="2:11">
      <c r="B74" s="31" t="s">
        <v>90</v>
      </c>
      <c r="C74" s="31" t="s">
        <v>0</v>
      </c>
      <c r="D74" s="31" t="s">
        <v>91</v>
      </c>
      <c r="E74" s="31" t="s">
        <v>25</v>
      </c>
      <c r="F74" s="31">
        <v>2010</v>
      </c>
      <c r="G74" s="31" t="s">
        <v>11</v>
      </c>
      <c r="H74" s="31"/>
      <c r="I74" s="3">
        <v>20.74</v>
      </c>
      <c r="J74" s="3">
        <v>1</v>
      </c>
      <c r="K74" s="3">
        <v>0</v>
      </c>
    </row>
    <row r="75" spans="2:11">
      <c r="B75" s="31" t="s">
        <v>90</v>
      </c>
      <c r="C75" s="31" t="s">
        <v>0</v>
      </c>
      <c r="D75" s="31" t="s">
        <v>92</v>
      </c>
      <c r="E75" s="31" t="s">
        <v>63</v>
      </c>
      <c r="F75" s="31">
        <v>2010</v>
      </c>
      <c r="G75" s="31" t="s">
        <v>13</v>
      </c>
      <c r="H75" s="31"/>
      <c r="I75" s="2">
        <v>18.8</v>
      </c>
      <c r="J75" s="3">
        <v>2</v>
      </c>
      <c r="K75" s="3">
        <v>0</v>
      </c>
    </row>
    <row r="76" spans="2:11">
      <c r="B76" s="31" t="s">
        <v>90</v>
      </c>
      <c r="C76" s="31" t="s">
        <v>0</v>
      </c>
      <c r="D76" s="31" t="s">
        <v>93</v>
      </c>
      <c r="E76" s="31" t="s">
        <v>64</v>
      </c>
      <c r="F76" s="31">
        <v>2011</v>
      </c>
      <c r="G76" s="31" t="s">
        <v>13</v>
      </c>
      <c r="H76" s="31"/>
      <c r="I76" s="2">
        <v>17.399999999999999</v>
      </c>
      <c r="J76" s="3">
        <v>3</v>
      </c>
      <c r="K76" s="3">
        <v>0</v>
      </c>
    </row>
    <row r="77" spans="2:11">
      <c r="B77" s="31" t="s">
        <v>90</v>
      </c>
      <c r="C77" s="31" t="s">
        <v>0</v>
      </c>
      <c r="D77" s="31">
        <v>131</v>
      </c>
      <c r="E77" s="31" t="s">
        <v>89</v>
      </c>
      <c r="F77" s="31">
        <v>2011</v>
      </c>
      <c r="G77" s="31" t="s">
        <v>13</v>
      </c>
      <c r="H77" s="31"/>
      <c r="I77" s="3"/>
      <c r="J77" s="3" t="s">
        <v>23</v>
      </c>
      <c r="K77" s="3"/>
    </row>
    <row r="78" spans="2:11">
      <c r="B78" s="31" t="s">
        <v>94</v>
      </c>
      <c r="C78" s="31" t="s">
        <v>0</v>
      </c>
      <c r="D78" s="31">
        <v>87</v>
      </c>
      <c r="E78" s="31" t="s">
        <v>85</v>
      </c>
      <c r="F78" s="31">
        <v>2010</v>
      </c>
      <c r="G78" s="31" t="s">
        <v>9</v>
      </c>
      <c r="H78" s="31"/>
      <c r="I78" s="2">
        <v>23.3</v>
      </c>
      <c r="J78" s="3">
        <v>1</v>
      </c>
      <c r="K78" s="3">
        <v>0</v>
      </c>
    </row>
    <row r="79" spans="2:11">
      <c r="B79" s="31" t="s">
        <v>95</v>
      </c>
      <c r="C79" s="31" t="s">
        <v>0</v>
      </c>
      <c r="D79" s="31"/>
      <c r="E79" s="31"/>
      <c r="F79" s="31"/>
      <c r="G79" s="31" t="s">
        <v>11</v>
      </c>
      <c r="H79" s="31"/>
      <c r="I79" s="10" t="s">
        <v>96</v>
      </c>
      <c r="J79" s="11">
        <v>1</v>
      </c>
      <c r="K79" s="3">
        <v>72</v>
      </c>
    </row>
    <row r="80" spans="2:11">
      <c r="B80" s="31" t="s">
        <v>95</v>
      </c>
      <c r="C80" s="31" t="s">
        <v>0</v>
      </c>
      <c r="D80" s="31"/>
      <c r="E80" s="31"/>
      <c r="F80" s="31"/>
      <c r="G80" s="35" t="s">
        <v>97</v>
      </c>
      <c r="H80" s="31"/>
      <c r="I80" s="12" t="s">
        <v>98</v>
      </c>
      <c r="J80" s="11">
        <v>2</v>
      </c>
      <c r="K80" s="3">
        <v>60</v>
      </c>
    </row>
    <row r="81" spans="2:11">
      <c r="B81" s="31" t="s">
        <v>95</v>
      </c>
      <c r="C81" s="31" t="s">
        <v>0</v>
      </c>
      <c r="D81" s="31"/>
      <c r="E81" s="31"/>
      <c r="F81" s="31"/>
      <c r="G81" s="31" t="s">
        <v>5</v>
      </c>
      <c r="H81" s="31"/>
      <c r="I81" s="10" t="s">
        <v>99</v>
      </c>
      <c r="J81" s="11">
        <v>3</v>
      </c>
      <c r="K81" s="3">
        <v>50</v>
      </c>
    </row>
    <row r="82" spans="2:11">
      <c r="B82" s="31">
        <v>80</v>
      </c>
      <c r="C82" s="31" t="s">
        <v>100</v>
      </c>
      <c r="D82" s="36" t="s">
        <v>159</v>
      </c>
      <c r="E82" s="36" t="s">
        <v>101</v>
      </c>
      <c r="F82" s="36">
        <v>2010</v>
      </c>
      <c r="G82" s="35" t="s">
        <v>97</v>
      </c>
      <c r="H82" s="31"/>
      <c r="I82" s="28">
        <v>11.97</v>
      </c>
      <c r="J82" s="28">
        <v>1</v>
      </c>
      <c r="K82" s="28" t="s">
        <v>6</v>
      </c>
    </row>
    <row r="83" spans="2:11">
      <c r="B83" s="31">
        <v>80</v>
      </c>
      <c r="C83" s="31" t="s">
        <v>100</v>
      </c>
      <c r="D83" s="36">
        <v>83</v>
      </c>
      <c r="E83" s="36" t="s">
        <v>104</v>
      </c>
      <c r="F83" s="36">
        <v>2012</v>
      </c>
      <c r="G83" s="36" t="s">
        <v>9</v>
      </c>
      <c r="H83" s="31"/>
      <c r="I83" s="29">
        <v>12.92</v>
      </c>
      <c r="J83" s="29">
        <v>2</v>
      </c>
      <c r="K83" s="29">
        <v>36</v>
      </c>
    </row>
    <row r="84" spans="2:11">
      <c r="B84" s="31">
        <v>80</v>
      </c>
      <c r="C84" s="31" t="s">
        <v>100</v>
      </c>
      <c r="D84" s="36">
        <v>201</v>
      </c>
      <c r="E84" s="36" t="s">
        <v>149</v>
      </c>
      <c r="F84" s="36">
        <v>2010</v>
      </c>
      <c r="G84" s="36" t="s">
        <v>11</v>
      </c>
      <c r="H84" s="31"/>
      <c r="I84" s="29">
        <v>13.59</v>
      </c>
      <c r="J84" s="29">
        <v>3</v>
      </c>
      <c r="K84" s="29">
        <v>30</v>
      </c>
    </row>
    <row r="85" spans="2:11">
      <c r="B85" s="31">
        <v>80</v>
      </c>
      <c r="C85" s="31" t="s">
        <v>100</v>
      </c>
      <c r="D85" s="36">
        <v>82</v>
      </c>
      <c r="E85" s="36" t="s">
        <v>144</v>
      </c>
      <c r="F85" s="36">
        <v>2011</v>
      </c>
      <c r="G85" s="36" t="s">
        <v>9</v>
      </c>
      <c r="H85" s="31"/>
      <c r="I85" s="30">
        <v>14.2</v>
      </c>
      <c r="J85" s="27">
        <v>4</v>
      </c>
      <c r="K85" s="27">
        <v>25</v>
      </c>
    </row>
    <row r="86" spans="2:11">
      <c r="B86" s="31">
        <v>80</v>
      </c>
      <c r="C86" s="31" t="s">
        <v>100</v>
      </c>
      <c r="D86" s="36">
        <v>284</v>
      </c>
      <c r="E86" s="36" t="s">
        <v>114</v>
      </c>
      <c r="F86" s="36">
        <v>2011</v>
      </c>
      <c r="G86" s="35" t="s">
        <v>97</v>
      </c>
      <c r="H86" s="31"/>
      <c r="I86" s="28">
        <v>14.72</v>
      </c>
      <c r="J86" s="28">
        <v>5</v>
      </c>
      <c r="K86" s="28">
        <v>20</v>
      </c>
    </row>
    <row r="87" spans="2:11">
      <c r="B87" s="31">
        <v>80</v>
      </c>
      <c r="C87" s="31" t="s">
        <v>100</v>
      </c>
      <c r="D87" s="36">
        <v>605</v>
      </c>
      <c r="E87" s="36" t="s">
        <v>160</v>
      </c>
      <c r="F87" s="36">
        <v>2011</v>
      </c>
      <c r="G87" s="36" t="s">
        <v>17</v>
      </c>
      <c r="H87" s="31"/>
      <c r="I87" s="28"/>
      <c r="J87" s="28" t="s">
        <v>23</v>
      </c>
      <c r="K87" s="28"/>
    </row>
    <row r="88" spans="2:11">
      <c r="B88" s="31" t="s">
        <v>24</v>
      </c>
      <c r="C88" s="31" t="s">
        <v>100</v>
      </c>
      <c r="D88" s="31">
        <v>281</v>
      </c>
      <c r="E88" s="31" t="s">
        <v>101</v>
      </c>
      <c r="F88" s="31">
        <v>2010</v>
      </c>
      <c r="G88" s="35" t="s">
        <v>97</v>
      </c>
      <c r="H88" s="31"/>
      <c r="I88" s="3">
        <v>15.04</v>
      </c>
      <c r="J88" s="3">
        <v>1</v>
      </c>
      <c r="K88" s="3">
        <v>36</v>
      </c>
    </row>
    <row r="89" spans="2:11">
      <c r="B89" s="31" t="s">
        <v>24</v>
      </c>
      <c r="C89" s="31" t="s">
        <v>100</v>
      </c>
      <c r="D89" s="31">
        <v>251</v>
      </c>
      <c r="E89" s="31" t="s">
        <v>102</v>
      </c>
      <c r="F89" s="31">
        <v>2011</v>
      </c>
      <c r="G89" s="31" t="s">
        <v>31</v>
      </c>
      <c r="H89" s="31"/>
      <c r="I89" s="3">
        <v>17.89</v>
      </c>
      <c r="J89" s="3">
        <v>2</v>
      </c>
      <c r="K89" s="3">
        <v>30</v>
      </c>
    </row>
    <row r="90" spans="2:11">
      <c r="B90" s="31" t="s">
        <v>24</v>
      </c>
      <c r="C90" s="31" t="s">
        <v>100</v>
      </c>
      <c r="D90" s="31">
        <v>204</v>
      </c>
      <c r="E90" s="31" t="s">
        <v>103</v>
      </c>
      <c r="F90" s="31">
        <v>2011</v>
      </c>
      <c r="G90" s="31" t="s">
        <v>11</v>
      </c>
      <c r="H90" s="31"/>
      <c r="I90" s="3">
        <v>19.63</v>
      </c>
      <c r="J90" s="3">
        <v>3</v>
      </c>
      <c r="K90" s="3">
        <v>25</v>
      </c>
    </row>
    <row r="91" spans="2:11">
      <c r="B91" s="31" t="s">
        <v>26</v>
      </c>
      <c r="C91" s="31" t="s">
        <v>100</v>
      </c>
      <c r="D91" s="31">
        <v>83</v>
      </c>
      <c r="E91" s="31" t="s">
        <v>104</v>
      </c>
      <c r="F91" s="31">
        <v>2012</v>
      </c>
      <c r="G91" s="31" t="s">
        <v>9</v>
      </c>
      <c r="H91" s="31"/>
      <c r="I91" s="10" t="s">
        <v>105</v>
      </c>
      <c r="J91" s="3">
        <v>1</v>
      </c>
      <c r="K91" s="3">
        <v>36</v>
      </c>
    </row>
    <row r="92" spans="2:11">
      <c r="B92" s="31" t="s">
        <v>26</v>
      </c>
      <c r="C92" s="31" t="s">
        <v>100</v>
      </c>
      <c r="D92" s="31">
        <v>282</v>
      </c>
      <c r="E92" s="31" t="s">
        <v>106</v>
      </c>
      <c r="F92" s="31">
        <v>2010</v>
      </c>
      <c r="G92" s="35" t="s">
        <v>97</v>
      </c>
      <c r="H92" s="31"/>
      <c r="I92" s="10" t="s">
        <v>107</v>
      </c>
      <c r="J92" s="3">
        <v>2</v>
      </c>
      <c r="K92" s="3">
        <v>30</v>
      </c>
    </row>
    <row r="93" spans="2:11">
      <c r="B93" s="31" t="s">
        <v>26</v>
      </c>
      <c r="C93" s="31" t="s">
        <v>100</v>
      </c>
      <c r="D93" s="31">
        <v>321</v>
      </c>
      <c r="E93" s="31" t="s">
        <v>108</v>
      </c>
      <c r="F93" s="31">
        <v>2011</v>
      </c>
      <c r="G93" s="31" t="s">
        <v>5</v>
      </c>
      <c r="H93" s="31"/>
      <c r="I93" s="10" t="s">
        <v>109</v>
      </c>
      <c r="J93" s="3">
        <v>3</v>
      </c>
      <c r="K93" s="3">
        <v>25</v>
      </c>
    </row>
    <row r="94" spans="2:11">
      <c r="B94" s="31" t="s">
        <v>26</v>
      </c>
      <c r="C94" s="31" t="s">
        <v>100</v>
      </c>
      <c r="D94" s="31">
        <v>283</v>
      </c>
      <c r="E94" s="31" t="s">
        <v>110</v>
      </c>
      <c r="F94" s="31">
        <v>2011</v>
      </c>
      <c r="G94" s="35" t="s">
        <v>97</v>
      </c>
      <c r="H94" s="31"/>
      <c r="I94" s="10" t="s">
        <v>111</v>
      </c>
      <c r="J94" s="3">
        <v>4</v>
      </c>
      <c r="K94" s="3">
        <v>20</v>
      </c>
    </row>
    <row r="95" spans="2:11">
      <c r="B95" s="31" t="s">
        <v>26</v>
      </c>
      <c r="C95" s="31" t="s">
        <v>100</v>
      </c>
      <c r="D95" s="31">
        <v>252</v>
      </c>
      <c r="E95" s="31" t="s">
        <v>112</v>
      </c>
      <c r="F95" s="31">
        <v>2011</v>
      </c>
      <c r="G95" s="31" t="s">
        <v>31</v>
      </c>
      <c r="H95" s="31"/>
      <c r="I95" s="10" t="s">
        <v>113</v>
      </c>
      <c r="J95" s="3">
        <v>5</v>
      </c>
      <c r="K95" s="3">
        <v>16</v>
      </c>
    </row>
    <row r="96" spans="2:11">
      <c r="B96" s="31" t="s">
        <v>26</v>
      </c>
      <c r="C96" s="31" t="s">
        <v>100</v>
      </c>
      <c r="D96" s="31">
        <v>284</v>
      </c>
      <c r="E96" s="31" t="s">
        <v>114</v>
      </c>
      <c r="F96" s="31">
        <v>2011</v>
      </c>
      <c r="G96" s="35" t="s">
        <v>97</v>
      </c>
      <c r="H96" s="31"/>
      <c r="I96" s="10" t="s">
        <v>115</v>
      </c>
      <c r="J96" s="3">
        <v>6</v>
      </c>
      <c r="K96" s="3">
        <v>13</v>
      </c>
    </row>
    <row r="97" spans="2:11">
      <c r="B97" s="31" t="s">
        <v>26</v>
      </c>
      <c r="C97" s="31" t="s">
        <v>100</v>
      </c>
      <c r="D97" s="31">
        <v>324</v>
      </c>
      <c r="E97" s="31" t="s">
        <v>116</v>
      </c>
      <c r="F97" s="31">
        <v>2011</v>
      </c>
      <c r="G97" s="31" t="s">
        <v>5</v>
      </c>
      <c r="H97" s="31"/>
      <c r="I97" s="10" t="s">
        <v>23</v>
      </c>
      <c r="J97" s="3"/>
      <c r="K97" s="3"/>
    </row>
    <row r="98" spans="2:11">
      <c r="B98" s="31" t="s">
        <v>26</v>
      </c>
      <c r="C98" s="31" t="s">
        <v>100</v>
      </c>
      <c r="D98" s="31">
        <v>125</v>
      </c>
      <c r="E98" s="31" t="s">
        <v>117</v>
      </c>
      <c r="F98" s="31">
        <v>2010</v>
      </c>
      <c r="G98" s="31" t="s">
        <v>13</v>
      </c>
      <c r="H98" s="33"/>
      <c r="I98" s="10" t="s">
        <v>23</v>
      </c>
      <c r="J98" s="3"/>
      <c r="K98" s="3"/>
    </row>
    <row r="99" spans="2:11">
      <c r="B99" s="31" t="s">
        <v>36</v>
      </c>
      <c r="C99" s="31" t="s">
        <v>100</v>
      </c>
      <c r="D99" s="31">
        <v>84</v>
      </c>
      <c r="E99" s="31" t="s">
        <v>118</v>
      </c>
      <c r="F99" s="31">
        <v>2012</v>
      </c>
      <c r="G99" s="31" t="s">
        <v>9</v>
      </c>
      <c r="H99" s="31"/>
      <c r="I99" s="3" t="s">
        <v>119</v>
      </c>
      <c r="J99" s="3">
        <v>1</v>
      </c>
      <c r="K99" s="3">
        <v>36</v>
      </c>
    </row>
    <row r="100" spans="2:11">
      <c r="B100" s="31" t="s">
        <v>36</v>
      </c>
      <c r="C100" s="31" t="s">
        <v>100</v>
      </c>
      <c r="D100" s="31" t="s">
        <v>80</v>
      </c>
      <c r="E100" s="31" t="s">
        <v>120</v>
      </c>
      <c r="F100" s="31">
        <v>2011</v>
      </c>
      <c r="G100" s="31" t="s">
        <v>11</v>
      </c>
      <c r="H100" s="31"/>
      <c r="I100" s="10" t="s">
        <v>121</v>
      </c>
      <c r="J100" s="3">
        <v>2</v>
      </c>
      <c r="K100" s="3" t="s">
        <v>70</v>
      </c>
    </row>
    <row r="101" spans="2:11">
      <c r="B101" s="31" t="s">
        <v>36</v>
      </c>
      <c r="C101" s="31" t="s">
        <v>100</v>
      </c>
      <c r="D101" s="31">
        <v>127</v>
      </c>
      <c r="E101" s="31" t="s">
        <v>122</v>
      </c>
      <c r="F101" s="31">
        <v>2010</v>
      </c>
      <c r="G101" s="31" t="s">
        <v>13</v>
      </c>
      <c r="H101" s="31"/>
      <c r="I101" s="10" t="s">
        <v>123</v>
      </c>
      <c r="J101" s="3">
        <v>3</v>
      </c>
      <c r="K101" s="3">
        <v>30</v>
      </c>
    </row>
    <row r="102" spans="2:11">
      <c r="B102" s="31" t="s">
        <v>36</v>
      </c>
      <c r="C102" s="31" t="s">
        <v>100</v>
      </c>
      <c r="D102" s="31">
        <v>283</v>
      </c>
      <c r="E102" s="31" t="s">
        <v>110</v>
      </c>
      <c r="F102" s="31">
        <v>2011</v>
      </c>
      <c r="G102" s="35" t="s">
        <v>97</v>
      </c>
      <c r="H102" s="31"/>
      <c r="I102" s="3" t="s">
        <v>124</v>
      </c>
      <c r="J102" s="3">
        <v>4</v>
      </c>
      <c r="K102" s="3">
        <v>25</v>
      </c>
    </row>
    <row r="103" spans="2:11">
      <c r="B103" s="31" t="s">
        <v>36</v>
      </c>
      <c r="C103" s="31" t="s">
        <v>100</v>
      </c>
      <c r="D103" s="31">
        <v>204</v>
      </c>
      <c r="E103" s="31" t="s">
        <v>103</v>
      </c>
      <c r="F103" s="31">
        <v>2011</v>
      </c>
      <c r="G103" s="31" t="s">
        <v>11</v>
      </c>
      <c r="H103" s="31"/>
      <c r="I103" s="10" t="s">
        <v>125</v>
      </c>
      <c r="J103" s="3">
        <v>5</v>
      </c>
      <c r="K103" s="3">
        <v>20</v>
      </c>
    </row>
    <row r="104" spans="2:11">
      <c r="B104" s="31" t="s">
        <v>36</v>
      </c>
      <c r="C104" s="31" t="s">
        <v>100</v>
      </c>
      <c r="D104" s="31">
        <v>203</v>
      </c>
      <c r="E104" s="31" t="s">
        <v>126</v>
      </c>
      <c r="F104" s="31">
        <v>2010</v>
      </c>
      <c r="G104" s="31" t="s">
        <v>11</v>
      </c>
      <c r="H104" s="31"/>
      <c r="I104" s="10" t="s">
        <v>127</v>
      </c>
      <c r="J104" s="3">
        <v>6</v>
      </c>
      <c r="K104" s="3">
        <v>16</v>
      </c>
    </row>
    <row r="105" spans="2:11">
      <c r="B105" s="31" t="s">
        <v>36</v>
      </c>
      <c r="C105" s="31" t="s">
        <v>100</v>
      </c>
      <c r="D105" s="31">
        <v>252</v>
      </c>
      <c r="E105" s="31" t="s">
        <v>112</v>
      </c>
      <c r="F105" s="31">
        <v>2011</v>
      </c>
      <c r="G105" s="31" t="s">
        <v>31</v>
      </c>
      <c r="H105" s="31"/>
      <c r="I105" s="10" t="s">
        <v>128</v>
      </c>
      <c r="J105" s="3">
        <v>7</v>
      </c>
      <c r="K105" s="3">
        <v>13</v>
      </c>
    </row>
    <row r="106" spans="2:11">
      <c r="B106" s="31" t="s">
        <v>54</v>
      </c>
      <c r="C106" s="31" t="s">
        <v>100</v>
      </c>
      <c r="D106" s="31">
        <v>84</v>
      </c>
      <c r="E106" s="31" t="s">
        <v>118</v>
      </c>
      <c r="F106" s="31">
        <v>2012</v>
      </c>
      <c r="G106" s="31" t="s">
        <v>9</v>
      </c>
      <c r="H106" s="31"/>
      <c r="I106" s="10" t="s">
        <v>129</v>
      </c>
      <c r="J106" s="3">
        <v>1</v>
      </c>
      <c r="K106" s="3">
        <v>36</v>
      </c>
    </row>
    <row r="107" spans="2:11">
      <c r="B107" s="31" t="s">
        <v>54</v>
      </c>
      <c r="C107" s="31" t="s">
        <v>100</v>
      </c>
      <c r="D107" s="31">
        <v>127</v>
      </c>
      <c r="E107" s="31" t="s">
        <v>122</v>
      </c>
      <c r="F107" s="31">
        <v>2010</v>
      </c>
      <c r="G107" s="31" t="s">
        <v>13</v>
      </c>
      <c r="H107" s="31"/>
      <c r="I107" s="10" t="s">
        <v>130</v>
      </c>
      <c r="J107" s="3">
        <v>2</v>
      </c>
      <c r="K107" s="3">
        <v>30</v>
      </c>
    </row>
    <row r="108" spans="2:11">
      <c r="B108" s="31" t="s">
        <v>54</v>
      </c>
      <c r="C108" s="31" t="s">
        <v>100</v>
      </c>
      <c r="D108" s="31">
        <v>253</v>
      </c>
      <c r="E108" s="31" t="s">
        <v>131</v>
      </c>
      <c r="F108" s="31">
        <v>2010</v>
      </c>
      <c r="G108" s="31" t="s">
        <v>31</v>
      </c>
      <c r="H108" s="31"/>
      <c r="I108" s="10" t="s">
        <v>132</v>
      </c>
      <c r="J108" s="3">
        <v>3</v>
      </c>
      <c r="K108" s="3">
        <v>25</v>
      </c>
    </row>
    <row r="109" spans="2:11">
      <c r="B109" s="31" t="s">
        <v>54</v>
      </c>
      <c r="C109" s="31" t="s">
        <v>100</v>
      </c>
      <c r="D109" s="31">
        <v>132</v>
      </c>
      <c r="E109" s="31" t="s">
        <v>133</v>
      </c>
      <c r="F109" s="31">
        <v>2012</v>
      </c>
      <c r="G109" s="31" t="s">
        <v>13</v>
      </c>
      <c r="H109" s="31"/>
      <c r="I109" s="3" t="s">
        <v>23</v>
      </c>
      <c r="J109" s="3"/>
      <c r="K109" s="3"/>
    </row>
    <row r="110" spans="2:11">
      <c r="B110" s="31" t="s">
        <v>134</v>
      </c>
      <c r="C110" s="31" t="s">
        <v>100</v>
      </c>
      <c r="D110" s="31">
        <v>125</v>
      </c>
      <c r="E110" s="31" t="s">
        <v>117</v>
      </c>
      <c r="F110" s="31">
        <v>2010</v>
      </c>
      <c r="G110" s="31" t="s">
        <v>13</v>
      </c>
      <c r="H110" s="31"/>
      <c r="I110" s="10" t="s">
        <v>135</v>
      </c>
      <c r="J110" s="3">
        <v>1</v>
      </c>
      <c r="K110" s="3">
        <v>36</v>
      </c>
    </row>
    <row r="111" spans="2:11">
      <c r="B111" s="31" t="s">
        <v>134</v>
      </c>
      <c r="C111" s="31" t="s">
        <v>100</v>
      </c>
      <c r="D111" s="31">
        <v>205</v>
      </c>
      <c r="E111" s="31" t="s">
        <v>136</v>
      </c>
      <c r="F111" s="31">
        <v>2010</v>
      </c>
      <c r="G111" s="31" t="s">
        <v>11</v>
      </c>
      <c r="H111" s="31"/>
      <c r="I111" s="10" t="s">
        <v>137</v>
      </c>
      <c r="J111" s="3">
        <v>2</v>
      </c>
      <c r="K111" s="3">
        <v>30</v>
      </c>
    </row>
    <row r="112" spans="2:11">
      <c r="B112" s="31" t="s">
        <v>134</v>
      </c>
      <c r="C112" s="31" t="s">
        <v>100</v>
      </c>
      <c r="D112" s="31">
        <v>282</v>
      </c>
      <c r="E112" s="31" t="s">
        <v>106</v>
      </c>
      <c r="F112" s="31">
        <v>2010</v>
      </c>
      <c r="G112" s="35" t="s">
        <v>97</v>
      </c>
      <c r="H112" s="31"/>
      <c r="I112" s="10" t="s">
        <v>138</v>
      </c>
      <c r="J112" s="3">
        <v>3</v>
      </c>
      <c r="K112" s="3">
        <v>25</v>
      </c>
    </row>
    <row r="113" spans="2:11">
      <c r="B113" s="31" t="s">
        <v>134</v>
      </c>
      <c r="C113" s="31" t="s">
        <v>100</v>
      </c>
      <c r="D113" s="31">
        <v>203</v>
      </c>
      <c r="E113" s="31" t="s">
        <v>126</v>
      </c>
      <c r="F113" s="31">
        <v>2010</v>
      </c>
      <c r="G113" s="31" t="s">
        <v>11</v>
      </c>
      <c r="H113" s="31"/>
      <c r="I113" s="10" t="s">
        <v>139</v>
      </c>
      <c r="J113" s="3">
        <v>4</v>
      </c>
      <c r="K113" s="3">
        <v>20</v>
      </c>
    </row>
    <row r="114" spans="2:11">
      <c r="B114" s="31" t="s">
        <v>134</v>
      </c>
      <c r="C114" s="31" t="s">
        <v>100</v>
      </c>
      <c r="D114" s="31">
        <v>132</v>
      </c>
      <c r="E114" s="31" t="s">
        <v>133</v>
      </c>
      <c r="F114" s="31">
        <v>2012</v>
      </c>
      <c r="G114" s="31" t="s">
        <v>13</v>
      </c>
      <c r="H114" s="31"/>
      <c r="I114" s="10" t="s">
        <v>140</v>
      </c>
      <c r="J114" s="3">
        <v>5</v>
      </c>
      <c r="K114" s="3">
        <v>16</v>
      </c>
    </row>
    <row r="115" spans="2:11">
      <c r="B115" s="31" t="s">
        <v>71</v>
      </c>
      <c r="C115" s="31" t="s">
        <v>100</v>
      </c>
      <c r="D115" s="31">
        <v>281</v>
      </c>
      <c r="E115" s="31" t="s">
        <v>101</v>
      </c>
      <c r="F115" s="31">
        <v>2010</v>
      </c>
      <c r="G115" s="35" t="s">
        <v>97</v>
      </c>
      <c r="H115" s="31"/>
      <c r="I115" s="2">
        <v>1.4</v>
      </c>
      <c r="J115" s="3">
        <v>1</v>
      </c>
      <c r="K115" s="3">
        <v>36</v>
      </c>
    </row>
    <row r="116" spans="2:11">
      <c r="B116" s="31" t="s">
        <v>71</v>
      </c>
      <c r="C116" s="31" t="s">
        <v>100</v>
      </c>
      <c r="D116" s="31">
        <v>202</v>
      </c>
      <c r="E116" s="31" t="s">
        <v>120</v>
      </c>
      <c r="F116" s="31">
        <v>2011</v>
      </c>
      <c r="G116" s="31" t="s">
        <v>11</v>
      </c>
      <c r="H116" s="31"/>
      <c r="I116" s="3">
        <v>1.1499999999999999</v>
      </c>
      <c r="J116" s="3">
        <v>2</v>
      </c>
      <c r="K116" s="3">
        <v>30</v>
      </c>
    </row>
    <row r="117" spans="2:11">
      <c r="B117" s="31" t="s">
        <v>71</v>
      </c>
      <c r="C117" s="31" t="s">
        <v>100</v>
      </c>
      <c r="D117" s="31">
        <v>323</v>
      </c>
      <c r="E117" s="31" t="s">
        <v>141</v>
      </c>
      <c r="F117" s="31">
        <v>2011</v>
      </c>
      <c r="G117" s="31" t="s">
        <v>5</v>
      </c>
      <c r="H117" s="31"/>
      <c r="I117" s="3">
        <v>1.1499999999999999</v>
      </c>
      <c r="J117" s="3">
        <v>3</v>
      </c>
      <c r="K117" s="3">
        <v>25</v>
      </c>
    </row>
    <row r="118" spans="2:11">
      <c r="B118" s="31" t="s">
        <v>71</v>
      </c>
      <c r="C118" s="31" t="s">
        <v>100</v>
      </c>
      <c r="D118" s="31">
        <v>322</v>
      </c>
      <c r="E118" s="31" t="s">
        <v>142</v>
      </c>
      <c r="F118" s="31">
        <v>2011</v>
      </c>
      <c r="G118" s="31" t="s">
        <v>5</v>
      </c>
      <c r="H118" s="31"/>
      <c r="I118" s="2">
        <v>1.1000000000000001</v>
      </c>
      <c r="J118" s="3">
        <v>4</v>
      </c>
      <c r="K118" s="3">
        <v>20</v>
      </c>
    </row>
    <row r="119" spans="2:11">
      <c r="B119" s="31" t="s">
        <v>71</v>
      </c>
      <c r="C119" s="31" t="s">
        <v>100</v>
      </c>
      <c r="D119" s="31" t="s">
        <v>143</v>
      </c>
      <c r="E119" s="31" t="s">
        <v>144</v>
      </c>
      <c r="F119" s="31">
        <v>2011</v>
      </c>
      <c r="G119" s="31" t="s">
        <v>9</v>
      </c>
      <c r="H119" s="31"/>
      <c r="I119" s="2">
        <v>1.1000000000000001</v>
      </c>
      <c r="J119" s="3">
        <v>4</v>
      </c>
      <c r="K119" s="3" t="s">
        <v>70</v>
      </c>
    </row>
    <row r="120" spans="2:11">
      <c r="B120" s="31" t="s">
        <v>71</v>
      </c>
      <c r="C120" s="31" t="s">
        <v>100</v>
      </c>
      <c r="D120" s="31" t="s">
        <v>145</v>
      </c>
      <c r="E120" s="31" t="s">
        <v>146</v>
      </c>
      <c r="F120" s="31">
        <v>2010</v>
      </c>
      <c r="G120" s="31" t="s">
        <v>11</v>
      </c>
      <c r="H120" s="31"/>
      <c r="I120" s="2">
        <v>1.1000000000000001</v>
      </c>
      <c r="J120" s="3">
        <v>6</v>
      </c>
      <c r="K120" s="3" t="s">
        <v>70</v>
      </c>
    </row>
    <row r="121" spans="2:11">
      <c r="B121" s="31" t="s">
        <v>71</v>
      </c>
      <c r="C121" s="31" t="s">
        <v>100</v>
      </c>
      <c r="D121" s="31">
        <v>321</v>
      </c>
      <c r="E121" s="31" t="s">
        <v>108</v>
      </c>
      <c r="F121" s="31">
        <v>2011</v>
      </c>
      <c r="G121" s="31" t="s">
        <v>5</v>
      </c>
      <c r="H121" s="31"/>
      <c r="I121" s="2">
        <v>1.1000000000000001</v>
      </c>
      <c r="J121" s="3">
        <v>7</v>
      </c>
      <c r="K121" s="3">
        <v>16</v>
      </c>
    </row>
    <row r="122" spans="2:11">
      <c r="B122" s="31" t="s">
        <v>79</v>
      </c>
      <c r="C122" s="31" t="s">
        <v>100</v>
      </c>
      <c r="D122" s="31">
        <v>251</v>
      </c>
      <c r="E122" s="31" t="s">
        <v>102</v>
      </c>
      <c r="F122" s="31">
        <v>2011</v>
      </c>
      <c r="G122" s="31" t="s">
        <v>31</v>
      </c>
      <c r="H122" s="31"/>
      <c r="I122" s="3">
        <v>3.94</v>
      </c>
      <c r="J122" s="3">
        <v>1</v>
      </c>
      <c r="K122" s="3">
        <v>36</v>
      </c>
    </row>
    <row r="123" spans="2:11">
      <c r="B123" s="31" t="s">
        <v>79</v>
      </c>
      <c r="C123" s="31" t="s">
        <v>100</v>
      </c>
      <c r="D123" s="31">
        <v>202</v>
      </c>
      <c r="E123" s="31" t="s">
        <v>120</v>
      </c>
      <c r="F123" s="31">
        <v>2011</v>
      </c>
      <c r="G123" s="31" t="s">
        <v>11</v>
      </c>
      <c r="H123" s="31"/>
      <c r="I123" s="3">
        <v>3.42</v>
      </c>
      <c r="J123" s="3">
        <v>2</v>
      </c>
      <c r="K123" s="3">
        <v>30</v>
      </c>
    </row>
    <row r="124" spans="2:11">
      <c r="B124" s="31" t="s">
        <v>79</v>
      </c>
      <c r="C124" s="31" t="s">
        <v>100</v>
      </c>
      <c r="D124" s="31">
        <v>322</v>
      </c>
      <c r="E124" s="31" t="s">
        <v>142</v>
      </c>
      <c r="F124" s="31">
        <v>2011</v>
      </c>
      <c r="G124" s="31" t="s">
        <v>5</v>
      </c>
      <c r="H124" s="31"/>
      <c r="I124" s="3">
        <v>3.39</v>
      </c>
      <c r="J124" s="3">
        <v>3</v>
      </c>
      <c r="K124" s="3">
        <v>25</v>
      </c>
    </row>
    <row r="125" spans="2:11">
      <c r="B125" s="31" t="s">
        <v>79</v>
      </c>
      <c r="C125" s="31" t="s">
        <v>100</v>
      </c>
      <c r="D125" s="31">
        <v>253</v>
      </c>
      <c r="E125" s="31" t="s">
        <v>131</v>
      </c>
      <c r="F125" s="31">
        <v>2010</v>
      </c>
      <c r="G125" s="31" t="s">
        <v>31</v>
      </c>
      <c r="H125" s="31"/>
      <c r="I125" s="3">
        <v>3.38</v>
      </c>
      <c r="J125" s="3">
        <v>4</v>
      </c>
      <c r="K125" s="3">
        <v>20</v>
      </c>
    </row>
    <row r="126" spans="2:11">
      <c r="B126" s="31" t="s">
        <v>79</v>
      </c>
      <c r="C126" s="31" t="s">
        <v>100</v>
      </c>
      <c r="D126" s="31" t="s">
        <v>147</v>
      </c>
      <c r="E126" s="31" t="s">
        <v>106</v>
      </c>
      <c r="F126" s="31">
        <v>2010</v>
      </c>
      <c r="G126" s="35" t="s">
        <v>97</v>
      </c>
      <c r="H126" s="31"/>
      <c r="I126" s="3">
        <v>3.32</v>
      </c>
      <c r="J126" s="3">
        <v>5</v>
      </c>
      <c r="K126" s="3" t="s">
        <v>70</v>
      </c>
    </row>
    <row r="127" spans="2:11">
      <c r="B127" s="31" t="s">
        <v>79</v>
      </c>
      <c r="C127" s="31" t="s">
        <v>100</v>
      </c>
      <c r="D127" s="31">
        <v>323</v>
      </c>
      <c r="E127" s="31" t="s">
        <v>141</v>
      </c>
      <c r="F127" s="31">
        <v>2011</v>
      </c>
      <c r="G127" s="31" t="s">
        <v>5</v>
      </c>
      <c r="H127" s="31"/>
      <c r="I127" s="3">
        <v>3.21</v>
      </c>
      <c r="J127" s="3">
        <v>6</v>
      </c>
      <c r="K127" s="17">
        <v>16</v>
      </c>
    </row>
    <row r="128" spans="2:11">
      <c r="B128" s="31" t="s">
        <v>79</v>
      </c>
      <c r="C128" s="31" t="s">
        <v>100</v>
      </c>
      <c r="D128" s="31">
        <v>82</v>
      </c>
      <c r="E128" s="31" t="s">
        <v>144</v>
      </c>
      <c r="F128" s="31">
        <v>2011</v>
      </c>
      <c r="G128" s="31" t="s">
        <v>9</v>
      </c>
      <c r="H128" s="31"/>
      <c r="I128" s="3">
        <v>3.18</v>
      </c>
      <c r="J128" s="3">
        <v>7</v>
      </c>
      <c r="K128" s="3">
        <v>13</v>
      </c>
    </row>
    <row r="129" spans="2:11">
      <c r="B129" s="31" t="s">
        <v>79</v>
      </c>
      <c r="C129" s="31" t="s">
        <v>100</v>
      </c>
      <c r="D129" s="31" t="s">
        <v>148</v>
      </c>
      <c r="E129" s="31" t="s">
        <v>103</v>
      </c>
      <c r="F129" s="31">
        <v>2011</v>
      </c>
      <c r="G129" s="31" t="s">
        <v>11</v>
      </c>
      <c r="H129" s="31"/>
      <c r="I129" s="3">
        <v>3.09</v>
      </c>
      <c r="J129" s="3">
        <v>8</v>
      </c>
      <c r="K129" s="3" t="s">
        <v>70</v>
      </c>
    </row>
    <row r="130" spans="2:11">
      <c r="B130" s="31" t="s">
        <v>79</v>
      </c>
      <c r="C130" s="31" t="s">
        <v>100</v>
      </c>
      <c r="D130" s="31">
        <v>324</v>
      </c>
      <c r="E130" s="31" t="s">
        <v>116</v>
      </c>
      <c r="F130" s="31">
        <v>2011</v>
      </c>
      <c r="G130" s="31" t="s">
        <v>5</v>
      </c>
      <c r="H130" s="31"/>
      <c r="I130" s="3">
        <v>2.89</v>
      </c>
      <c r="J130" s="3">
        <v>9</v>
      </c>
      <c r="K130" s="3">
        <v>11</v>
      </c>
    </row>
    <row r="131" spans="2:11">
      <c r="B131" s="31" t="s">
        <v>84</v>
      </c>
      <c r="C131" s="31" t="s">
        <v>100</v>
      </c>
      <c r="D131" s="31">
        <v>201</v>
      </c>
      <c r="E131" s="31" t="s">
        <v>149</v>
      </c>
      <c r="F131" s="31">
        <v>2010</v>
      </c>
      <c r="G131" s="31" t="s">
        <v>11</v>
      </c>
      <c r="H131" s="31"/>
      <c r="I131" s="3">
        <v>7.62</v>
      </c>
      <c r="J131" s="3">
        <v>1</v>
      </c>
      <c r="K131" s="3">
        <v>0</v>
      </c>
    </row>
    <row r="132" spans="2:11">
      <c r="B132" s="31" t="s">
        <v>84</v>
      </c>
      <c r="C132" s="31" t="s">
        <v>100</v>
      </c>
      <c r="D132" s="31">
        <v>134</v>
      </c>
      <c r="E132" s="31" t="s">
        <v>150</v>
      </c>
      <c r="F132" s="31">
        <v>2011</v>
      </c>
      <c r="G132" s="31" t="s">
        <v>13</v>
      </c>
      <c r="H132" s="31"/>
      <c r="I132" s="3">
        <v>5.79</v>
      </c>
      <c r="J132" s="3">
        <v>2</v>
      </c>
      <c r="K132" s="3">
        <v>0</v>
      </c>
    </row>
    <row r="133" spans="2:11">
      <c r="B133" s="31" t="s">
        <v>84</v>
      </c>
      <c r="C133" s="31" t="s">
        <v>100</v>
      </c>
      <c r="D133" s="31">
        <v>81</v>
      </c>
      <c r="E133" s="31" t="s">
        <v>151</v>
      </c>
      <c r="F133" s="31">
        <v>2010</v>
      </c>
      <c r="G133" s="31" t="s">
        <v>9</v>
      </c>
      <c r="H133" s="31"/>
      <c r="I133" s="3">
        <v>5.57</v>
      </c>
      <c r="J133" s="3">
        <v>3</v>
      </c>
      <c r="K133" s="3">
        <v>0</v>
      </c>
    </row>
    <row r="134" spans="2:11">
      <c r="B134" s="31" t="s">
        <v>84</v>
      </c>
      <c r="C134" s="31" t="s">
        <v>100</v>
      </c>
      <c r="D134" s="31">
        <v>133</v>
      </c>
      <c r="E134" s="31" t="s">
        <v>152</v>
      </c>
      <c r="F134" s="31">
        <v>2012</v>
      </c>
      <c r="G134" s="31" t="s">
        <v>13</v>
      </c>
      <c r="H134" s="31"/>
      <c r="I134" s="3">
        <v>5.29</v>
      </c>
      <c r="J134" s="3">
        <v>4</v>
      </c>
      <c r="K134" s="3">
        <v>0</v>
      </c>
    </row>
    <row r="135" spans="2:11">
      <c r="B135" s="31" t="s">
        <v>90</v>
      </c>
      <c r="C135" s="31" t="s">
        <v>100</v>
      </c>
      <c r="D135" s="31">
        <v>133</v>
      </c>
      <c r="E135" s="31" t="s">
        <v>152</v>
      </c>
      <c r="F135" s="31">
        <v>2012</v>
      </c>
      <c r="G135" s="31" t="s">
        <v>13</v>
      </c>
      <c r="H135" s="31"/>
      <c r="I135" s="3">
        <v>10.32</v>
      </c>
      <c r="J135" s="3">
        <v>1</v>
      </c>
      <c r="K135" s="3">
        <v>0</v>
      </c>
    </row>
    <row r="136" spans="2:11">
      <c r="B136" s="31" t="s">
        <v>90</v>
      </c>
      <c r="C136" s="31" t="s">
        <v>100</v>
      </c>
      <c r="D136" s="31">
        <v>134</v>
      </c>
      <c r="E136" s="31" t="s">
        <v>150</v>
      </c>
      <c r="F136" s="31">
        <v>2011</v>
      </c>
      <c r="G136" s="31" t="s">
        <v>13</v>
      </c>
      <c r="H136" s="31"/>
      <c r="I136" s="3">
        <v>10.16</v>
      </c>
      <c r="J136" s="3">
        <v>2</v>
      </c>
      <c r="K136" s="3">
        <v>0</v>
      </c>
    </row>
    <row r="137" spans="2:11">
      <c r="B137" s="31" t="s">
        <v>90</v>
      </c>
      <c r="C137" s="31" t="s">
        <v>100</v>
      </c>
      <c r="D137" s="31">
        <v>81</v>
      </c>
      <c r="E137" s="31" t="s">
        <v>151</v>
      </c>
      <c r="F137" s="31">
        <v>2010</v>
      </c>
      <c r="G137" s="31" t="s">
        <v>9</v>
      </c>
      <c r="H137" s="31"/>
      <c r="I137" s="3">
        <v>8.92</v>
      </c>
      <c r="J137" s="3">
        <v>3</v>
      </c>
      <c r="K137" s="3">
        <v>0</v>
      </c>
    </row>
    <row r="138" spans="2:11">
      <c r="B138" s="31" t="s">
        <v>94</v>
      </c>
      <c r="C138" s="31" t="s">
        <v>100</v>
      </c>
      <c r="D138" s="31" t="s">
        <v>91</v>
      </c>
      <c r="E138" s="31" t="s">
        <v>149</v>
      </c>
      <c r="F138" s="31">
        <v>2010</v>
      </c>
      <c r="G138" s="31" t="s">
        <v>11</v>
      </c>
      <c r="H138" s="31"/>
      <c r="I138" s="3" t="s">
        <v>153</v>
      </c>
      <c r="J138" s="3">
        <v>1</v>
      </c>
      <c r="K138" s="3" t="s">
        <v>70</v>
      </c>
    </row>
    <row r="139" spans="2:11">
      <c r="B139" s="31" t="s">
        <v>95</v>
      </c>
      <c r="C139" s="31" t="s">
        <v>100</v>
      </c>
      <c r="D139" s="31"/>
      <c r="E139" s="31"/>
      <c r="F139" s="31"/>
      <c r="G139" s="35" t="s">
        <v>97</v>
      </c>
      <c r="H139" s="31"/>
      <c r="I139" s="3" t="s">
        <v>154</v>
      </c>
      <c r="J139" s="3">
        <v>1</v>
      </c>
      <c r="K139" s="3">
        <v>72</v>
      </c>
    </row>
    <row r="140" spans="2:11">
      <c r="B140" s="31" t="s">
        <v>95</v>
      </c>
      <c r="C140" s="31" t="s">
        <v>100</v>
      </c>
      <c r="D140" s="31"/>
      <c r="E140" s="31"/>
      <c r="F140" s="31"/>
      <c r="G140" s="31" t="s">
        <v>5</v>
      </c>
      <c r="H140" s="31"/>
      <c r="I140" s="3" t="s">
        <v>155</v>
      </c>
      <c r="J140" s="3">
        <v>2</v>
      </c>
      <c r="K140" s="3">
        <v>60</v>
      </c>
    </row>
    <row r="141" spans="2:11">
      <c r="B141" s="31" t="s">
        <v>95</v>
      </c>
      <c r="C141" s="31" t="s">
        <v>100</v>
      </c>
      <c r="D141" s="31"/>
      <c r="E141" s="31"/>
      <c r="F141" s="31"/>
      <c r="G141" s="31" t="s">
        <v>11</v>
      </c>
      <c r="H141" s="31"/>
      <c r="I141" s="3" t="s">
        <v>156</v>
      </c>
      <c r="J141" s="3">
        <v>3</v>
      </c>
      <c r="K141" s="3">
        <v>50</v>
      </c>
    </row>
    <row r="142" spans="2:11">
      <c r="B142" s="31" t="s">
        <v>95</v>
      </c>
      <c r="C142" s="31" t="s">
        <v>100</v>
      </c>
      <c r="D142" s="31"/>
      <c r="E142" s="31"/>
      <c r="F142" s="31"/>
      <c r="G142" s="31" t="s">
        <v>13</v>
      </c>
      <c r="H142" s="31"/>
      <c r="I142" s="3" t="s">
        <v>157</v>
      </c>
      <c r="J142" s="3">
        <v>4</v>
      </c>
      <c r="K142" s="3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9"/>
  <sheetViews>
    <sheetView topLeftCell="A43" workbookViewId="0">
      <selection activeCell="E62" sqref="E62"/>
    </sheetView>
  </sheetViews>
  <sheetFormatPr defaultRowHeight="14.4"/>
  <cols>
    <col min="3" max="3" width="4.109375" customWidth="1"/>
    <col min="4" max="4" width="8.88671875" style="22"/>
    <col min="5" max="5" width="18.88671875" customWidth="1"/>
    <col min="6" max="6" width="7.6640625" customWidth="1"/>
    <col min="7" max="7" width="18.6640625" customWidth="1"/>
  </cols>
  <sheetData>
    <row r="2" spans="2:11">
      <c r="B2" s="23" t="s">
        <v>161</v>
      </c>
      <c r="C2" s="23" t="s">
        <v>0</v>
      </c>
      <c r="D2" s="25">
        <v>91</v>
      </c>
      <c r="E2" s="25" t="s">
        <v>162</v>
      </c>
      <c r="F2" s="25">
        <v>2009</v>
      </c>
      <c r="G2" s="25" t="s">
        <v>9</v>
      </c>
      <c r="H2" s="39">
        <v>12.2</v>
      </c>
      <c r="I2" s="25">
        <v>12.53</v>
      </c>
      <c r="J2" s="25">
        <v>1</v>
      </c>
      <c r="K2" s="25">
        <v>36</v>
      </c>
    </row>
    <row r="3" spans="2:11">
      <c r="B3" s="23" t="s">
        <v>161</v>
      </c>
      <c r="C3" s="23" t="s">
        <v>0</v>
      </c>
      <c r="D3" s="25" t="s">
        <v>163</v>
      </c>
      <c r="E3" s="25" t="s">
        <v>164</v>
      </c>
      <c r="F3" s="25">
        <v>2009</v>
      </c>
      <c r="G3" s="25" t="s">
        <v>9</v>
      </c>
      <c r="H3" s="25">
        <v>13.11</v>
      </c>
      <c r="I3" s="25">
        <v>13.01</v>
      </c>
      <c r="J3" s="25">
        <v>2</v>
      </c>
      <c r="K3" s="25" t="s">
        <v>6</v>
      </c>
    </row>
    <row r="4" spans="2:11">
      <c r="B4" s="23" t="s">
        <v>161</v>
      </c>
      <c r="C4" s="23" t="s">
        <v>0</v>
      </c>
      <c r="D4" s="25">
        <v>199</v>
      </c>
      <c r="E4" s="25" t="s">
        <v>165</v>
      </c>
      <c r="F4" s="25">
        <v>2008</v>
      </c>
      <c r="G4" s="25" t="s">
        <v>2</v>
      </c>
      <c r="H4" s="25">
        <v>13.27</v>
      </c>
      <c r="I4" s="25">
        <v>13.49</v>
      </c>
      <c r="J4" s="25">
        <v>3</v>
      </c>
      <c r="K4" s="25">
        <v>30</v>
      </c>
    </row>
    <row r="5" spans="2:11">
      <c r="B5" s="23" t="s">
        <v>161</v>
      </c>
      <c r="C5" s="23" t="s">
        <v>0</v>
      </c>
      <c r="D5" s="25">
        <v>111</v>
      </c>
      <c r="E5" s="25" t="s">
        <v>166</v>
      </c>
      <c r="F5" s="25">
        <v>2009</v>
      </c>
      <c r="G5" s="25" t="s">
        <v>167</v>
      </c>
      <c r="H5" s="25">
        <v>14.37</v>
      </c>
      <c r="I5" s="39">
        <v>14.2</v>
      </c>
      <c r="J5" s="25">
        <v>4</v>
      </c>
      <c r="K5" s="25">
        <v>25</v>
      </c>
    </row>
    <row r="6" spans="2:11">
      <c r="B6" s="23" t="s">
        <v>161</v>
      </c>
      <c r="C6" s="23" t="s">
        <v>0</v>
      </c>
      <c r="D6" s="25" t="s">
        <v>168</v>
      </c>
      <c r="E6" s="25" t="s">
        <v>169</v>
      </c>
      <c r="F6" s="25">
        <v>2009</v>
      </c>
      <c r="G6" s="40" t="s">
        <v>170</v>
      </c>
      <c r="H6" s="40">
        <v>14.08</v>
      </c>
      <c r="I6" s="25">
        <v>14.24</v>
      </c>
      <c r="J6" s="25">
        <v>5</v>
      </c>
      <c r="K6" s="25" t="s">
        <v>70</v>
      </c>
    </row>
    <row r="7" spans="2:11">
      <c r="B7" s="23" t="s">
        <v>161</v>
      </c>
      <c r="C7" s="23" t="s">
        <v>0</v>
      </c>
      <c r="D7" s="25">
        <v>293</v>
      </c>
      <c r="E7" s="25" t="s">
        <v>171</v>
      </c>
      <c r="F7" s="25">
        <v>2009</v>
      </c>
      <c r="G7" s="40" t="s">
        <v>172</v>
      </c>
      <c r="H7" s="40">
        <v>13.94</v>
      </c>
      <c r="I7" s="39">
        <v>14.3</v>
      </c>
      <c r="J7" s="25">
        <v>6</v>
      </c>
      <c r="K7" s="25">
        <v>20</v>
      </c>
    </row>
    <row r="8" spans="2:11">
      <c r="B8" s="23" t="s">
        <v>161</v>
      </c>
      <c r="C8" s="23" t="s">
        <v>0</v>
      </c>
      <c r="D8" s="25" t="s">
        <v>173</v>
      </c>
      <c r="E8" s="25" t="s">
        <v>174</v>
      </c>
      <c r="F8" s="25">
        <v>2008</v>
      </c>
      <c r="G8" s="25" t="s">
        <v>175</v>
      </c>
      <c r="H8" s="25">
        <v>14.69</v>
      </c>
      <c r="I8" s="25"/>
      <c r="J8" s="25">
        <v>7</v>
      </c>
      <c r="K8" s="25" t="s">
        <v>6</v>
      </c>
    </row>
    <row r="9" spans="2:11">
      <c r="B9" s="23" t="s">
        <v>161</v>
      </c>
      <c r="C9" s="23" t="s">
        <v>0</v>
      </c>
      <c r="D9" s="25">
        <v>294</v>
      </c>
      <c r="E9" s="25" t="s">
        <v>176</v>
      </c>
      <c r="F9" s="25">
        <v>2009</v>
      </c>
      <c r="G9" s="40" t="s">
        <v>172</v>
      </c>
      <c r="H9" s="40">
        <v>14.81</v>
      </c>
      <c r="I9" s="25"/>
      <c r="J9" s="25">
        <v>8</v>
      </c>
      <c r="K9" s="25">
        <v>16</v>
      </c>
    </row>
    <row r="10" spans="2:11">
      <c r="B10" s="23" t="s">
        <v>161</v>
      </c>
      <c r="C10" s="23" t="s">
        <v>0</v>
      </c>
      <c r="D10" s="25">
        <v>96</v>
      </c>
      <c r="E10" s="25" t="s">
        <v>177</v>
      </c>
      <c r="F10" s="25">
        <v>2009</v>
      </c>
      <c r="G10" s="25" t="s">
        <v>9</v>
      </c>
      <c r="H10" s="25">
        <v>15.57</v>
      </c>
      <c r="I10" s="25"/>
      <c r="J10" s="25">
        <v>9</v>
      </c>
      <c r="K10" s="25">
        <v>13</v>
      </c>
    </row>
    <row r="11" spans="2:11">
      <c r="B11" s="23" t="s">
        <v>161</v>
      </c>
      <c r="C11" s="23" t="s">
        <v>0</v>
      </c>
      <c r="D11" s="25">
        <v>295</v>
      </c>
      <c r="E11" s="25" t="s">
        <v>178</v>
      </c>
      <c r="F11" s="25">
        <v>2009</v>
      </c>
      <c r="G11" s="40" t="s">
        <v>172</v>
      </c>
      <c r="H11" s="40">
        <v>15.81</v>
      </c>
      <c r="I11" s="25"/>
      <c r="J11" s="25">
        <v>10</v>
      </c>
      <c r="K11" s="25">
        <v>11</v>
      </c>
    </row>
    <row r="12" spans="2:11">
      <c r="B12" s="23" t="s">
        <v>161</v>
      </c>
      <c r="C12" s="23" t="s">
        <v>0</v>
      </c>
      <c r="D12" s="25">
        <v>292</v>
      </c>
      <c r="E12" s="25" t="s">
        <v>179</v>
      </c>
      <c r="F12" s="25">
        <v>2009</v>
      </c>
      <c r="G12" s="40" t="s">
        <v>172</v>
      </c>
      <c r="H12" s="40"/>
      <c r="I12" s="25"/>
      <c r="J12" s="25" t="s">
        <v>23</v>
      </c>
      <c r="K12" s="25"/>
    </row>
    <row r="13" spans="2:11">
      <c r="B13" s="23" t="s">
        <v>180</v>
      </c>
      <c r="C13" s="23" t="s">
        <v>0</v>
      </c>
      <c r="D13" s="23">
        <v>286</v>
      </c>
      <c r="E13" s="1" t="s">
        <v>181</v>
      </c>
      <c r="F13" s="1">
        <v>2009</v>
      </c>
      <c r="G13" s="40" t="s">
        <v>170</v>
      </c>
      <c r="H13" s="23"/>
      <c r="I13" s="14">
        <v>23.94</v>
      </c>
      <c r="J13" s="1">
        <v>1</v>
      </c>
      <c r="K13" s="1">
        <v>36</v>
      </c>
    </row>
    <row r="14" spans="2:11">
      <c r="B14" s="23" t="s">
        <v>180</v>
      </c>
      <c r="C14" s="23" t="s">
        <v>0</v>
      </c>
      <c r="D14" s="23">
        <v>93</v>
      </c>
      <c r="E14" s="1" t="s">
        <v>164</v>
      </c>
      <c r="F14" s="1">
        <v>2009</v>
      </c>
      <c r="G14" s="25" t="s">
        <v>9</v>
      </c>
      <c r="H14" s="23"/>
      <c r="I14" s="1">
        <v>24.31</v>
      </c>
      <c r="J14" s="1">
        <v>2</v>
      </c>
      <c r="K14" s="1">
        <v>30</v>
      </c>
    </row>
    <row r="15" spans="2:11">
      <c r="B15" s="23" t="s">
        <v>180</v>
      </c>
      <c r="C15" s="23" t="s">
        <v>0</v>
      </c>
      <c r="D15" s="23">
        <v>110</v>
      </c>
      <c r="E15" s="1" t="s">
        <v>182</v>
      </c>
      <c r="F15" s="1">
        <v>2009</v>
      </c>
      <c r="G15" s="1" t="s">
        <v>167</v>
      </c>
      <c r="H15" s="23"/>
      <c r="I15" s="9">
        <v>24.4</v>
      </c>
      <c r="J15" s="1">
        <v>3</v>
      </c>
      <c r="K15" s="1">
        <v>25</v>
      </c>
    </row>
    <row r="16" spans="2:11">
      <c r="B16" s="23" t="s">
        <v>180</v>
      </c>
      <c r="C16" s="23" t="s">
        <v>0</v>
      </c>
      <c r="D16" s="23">
        <v>293</v>
      </c>
      <c r="E16" s="1" t="s">
        <v>183</v>
      </c>
      <c r="F16" s="1">
        <v>2009</v>
      </c>
      <c r="G16" s="14" t="s">
        <v>475</v>
      </c>
      <c r="H16" s="23"/>
      <c r="I16" s="14">
        <v>27.62</v>
      </c>
      <c r="J16" s="1">
        <v>4</v>
      </c>
      <c r="K16" s="1">
        <v>20</v>
      </c>
    </row>
    <row r="17" spans="2:11">
      <c r="B17" s="23" t="s">
        <v>180</v>
      </c>
      <c r="C17" s="23" t="s">
        <v>0</v>
      </c>
      <c r="D17" s="23">
        <v>96</v>
      </c>
      <c r="E17" s="1" t="s">
        <v>177</v>
      </c>
      <c r="F17" s="1">
        <v>2009</v>
      </c>
      <c r="G17" s="25" t="s">
        <v>9</v>
      </c>
      <c r="H17" s="23"/>
      <c r="I17" s="1"/>
      <c r="J17" s="1" t="s">
        <v>23</v>
      </c>
      <c r="K17" s="1"/>
    </row>
    <row r="18" spans="2:11">
      <c r="B18" s="23" t="s">
        <v>184</v>
      </c>
      <c r="C18" s="23" t="s">
        <v>0</v>
      </c>
      <c r="D18" s="23">
        <v>92</v>
      </c>
      <c r="E18" s="23" t="s">
        <v>185</v>
      </c>
      <c r="F18" s="23">
        <v>2009</v>
      </c>
      <c r="G18" s="25" t="s">
        <v>9</v>
      </c>
      <c r="H18" s="23"/>
      <c r="I18" s="23">
        <v>17.78</v>
      </c>
      <c r="J18" s="23">
        <v>1</v>
      </c>
      <c r="K18" s="23">
        <v>36</v>
      </c>
    </row>
    <row r="19" spans="2:11">
      <c r="B19" s="23" t="s">
        <v>184</v>
      </c>
      <c r="C19" s="23" t="s">
        <v>0</v>
      </c>
      <c r="D19" s="23">
        <v>285</v>
      </c>
      <c r="E19" s="23" t="s">
        <v>186</v>
      </c>
      <c r="F19" s="23">
        <v>2009</v>
      </c>
      <c r="G19" s="40" t="s">
        <v>170</v>
      </c>
      <c r="H19" s="23"/>
      <c r="I19" s="41">
        <v>18.079999999999998</v>
      </c>
      <c r="J19" s="23">
        <v>2</v>
      </c>
      <c r="K19" s="23">
        <v>30</v>
      </c>
    </row>
    <row r="20" spans="2:11">
      <c r="B20" s="23" t="s">
        <v>187</v>
      </c>
      <c r="C20" s="23" t="s">
        <v>0</v>
      </c>
      <c r="D20" s="23">
        <v>91</v>
      </c>
      <c r="E20" s="23" t="s">
        <v>162</v>
      </c>
      <c r="F20" s="23">
        <v>2009</v>
      </c>
      <c r="G20" s="25" t="s">
        <v>9</v>
      </c>
      <c r="H20" s="23"/>
      <c r="I20" s="23">
        <v>58.29</v>
      </c>
      <c r="J20" s="23">
        <v>1</v>
      </c>
      <c r="K20" s="23">
        <v>36</v>
      </c>
    </row>
    <row r="21" spans="2:11">
      <c r="B21" s="23" t="s">
        <v>187</v>
      </c>
      <c r="C21" s="23" t="s">
        <v>0</v>
      </c>
      <c r="D21" s="23">
        <v>286</v>
      </c>
      <c r="E21" s="23" t="s">
        <v>181</v>
      </c>
      <c r="F21" s="23">
        <v>2009</v>
      </c>
      <c r="G21" s="40" t="s">
        <v>170</v>
      </c>
      <c r="H21" s="23"/>
      <c r="I21" s="41" t="s">
        <v>188</v>
      </c>
      <c r="J21" s="23">
        <v>2</v>
      </c>
      <c r="K21" s="23">
        <v>30</v>
      </c>
    </row>
    <row r="22" spans="2:11">
      <c r="B22" s="23" t="s">
        <v>187</v>
      </c>
      <c r="C22" s="23" t="s">
        <v>0</v>
      </c>
      <c r="D22" s="23">
        <v>202</v>
      </c>
      <c r="E22" s="23" t="s">
        <v>189</v>
      </c>
      <c r="F22" s="23">
        <v>2008</v>
      </c>
      <c r="G22" s="23" t="s">
        <v>11</v>
      </c>
      <c r="H22" s="23"/>
      <c r="I22" s="23" t="s">
        <v>190</v>
      </c>
      <c r="J22" s="23">
        <v>3</v>
      </c>
      <c r="K22" s="23">
        <v>25</v>
      </c>
    </row>
    <row r="23" spans="2:11">
      <c r="B23" s="23" t="s">
        <v>187</v>
      </c>
      <c r="C23" s="23" t="s">
        <v>0</v>
      </c>
      <c r="D23" s="23">
        <v>248</v>
      </c>
      <c r="E23" s="23" t="s">
        <v>191</v>
      </c>
      <c r="F23" s="23">
        <v>2009</v>
      </c>
      <c r="G23" s="23" t="s">
        <v>31</v>
      </c>
      <c r="H23" s="23"/>
      <c r="I23" s="23" t="s">
        <v>192</v>
      </c>
      <c r="J23" s="23">
        <v>4</v>
      </c>
      <c r="K23" s="23">
        <v>20</v>
      </c>
    </row>
    <row r="24" spans="2:11">
      <c r="B24" s="23" t="s">
        <v>193</v>
      </c>
      <c r="C24" s="23" t="s">
        <v>0</v>
      </c>
      <c r="D24" s="23">
        <v>113</v>
      </c>
      <c r="E24" s="23" t="s">
        <v>194</v>
      </c>
      <c r="F24" s="23">
        <v>2009</v>
      </c>
      <c r="G24" s="23" t="s">
        <v>167</v>
      </c>
      <c r="H24" s="23"/>
      <c r="I24" s="42" t="s">
        <v>195</v>
      </c>
      <c r="J24" s="23">
        <v>1</v>
      </c>
      <c r="K24" s="23">
        <v>36</v>
      </c>
    </row>
    <row r="25" spans="2:11">
      <c r="B25" s="23" t="s">
        <v>193</v>
      </c>
      <c r="C25" s="23" t="s">
        <v>0</v>
      </c>
      <c r="D25" s="23">
        <v>289</v>
      </c>
      <c r="E25" s="23" t="s">
        <v>196</v>
      </c>
      <c r="F25" s="23">
        <v>2009</v>
      </c>
      <c r="G25" s="40" t="s">
        <v>170</v>
      </c>
      <c r="H25" s="23"/>
      <c r="I25" s="41" t="s">
        <v>197</v>
      </c>
      <c r="J25" s="23">
        <v>2</v>
      </c>
      <c r="K25" s="23">
        <v>30</v>
      </c>
    </row>
    <row r="26" spans="2:11">
      <c r="B26" s="23" t="s">
        <v>193</v>
      </c>
      <c r="C26" s="23" t="s">
        <v>0</v>
      </c>
      <c r="D26" s="13">
        <v>248</v>
      </c>
      <c r="E26" s="13" t="s">
        <v>198</v>
      </c>
      <c r="F26" s="13">
        <v>2009</v>
      </c>
      <c r="G26" s="7" t="s">
        <v>31</v>
      </c>
      <c r="H26" s="23"/>
      <c r="I26" s="42" t="s">
        <v>199</v>
      </c>
      <c r="J26" s="23">
        <v>3</v>
      </c>
      <c r="K26" s="7" t="s">
        <v>70</v>
      </c>
    </row>
    <row r="27" spans="2:11">
      <c r="B27" s="23" t="s">
        <v>193</v>
      </c>
      <c r="C27" s="23" t="s">
        <v>0</v>
      </c>
      <c r="D27" s="23">
        <v>201</v>
      </c>
      <c r="E27" s="23" t="s">
        <v>200</v>
      </c>
      <c r="F27" s="23">
        <v>2008</v>
      </c>
      <c r="G27" s="23" t="s">
        <v>11</v>
      </c>
      <c r="H27" s="23"/>
      <c r="I27" s="23" t="s">
        <v>23</v>
      </c>
      <c r="J27" s="23"/>
      <c r="K27" s="23"/>
    </row>
    <row r="28" spans="2:11">
      <c r="B28" s="23" t="s">
        <v>201</v>
      </c>
      <c r="C28" s="23" t="s">
        <v>0</v>
      </c>
      <c r="D28" s="23" t="s">
        <v>202</v>
      </c>
      <c r="E28" s="24" t="s">
        <v>203</v>
      </c>
      <c r="F28" s="23">
        <v>2008</v>
      </c>
      <c r="G28" s="41" t="s">
        <v>204</v>
      </c>
      <c r="H28" s="23"/>
      <c r="I28" s="42" t="s">
        <v>205</v>
      </c>
      <c r="J28" s="23">
        <v>1</v>
      </c>
      <c r="K28" s="23" t="s">
        <v>6</v>
      </c>
    </row>
    <row r="29" spans="2:11">
      <c r="B29" s="23" t="s">
        <v>201</v>
      </c>
      <c r="C29" s="23" t="s">
        <v>0</v>
      </c>
      <c r="D29" s="23">
        <v>289</v>
      </c>
      <c r="E29" s="24" t="s">
        <v>196</v>
      </c>
      <c r="F29" s="23">
        <v>2009</v>
      </c>
      <c r="G29" s="40" t="s">
        <v>170</v>
      </c>
      <c r="H29" s="23"/>
      <c r="I29" s="42" t="s">
        <v>206</v>
      </c>
      <c r="J29" s="23">
        <v>2</v>
      </c>
      <c r="K29" s="23">
        <v>36</v>
      </c>
    </row>
    <row r="30" spans="2:11">
      <c r="B30" s="23" t="s">
        <v>201</v>
      </c>
      <c r="C30" s="23" t="s">
        <v>0</v>
      </c>
      <c r="D30" s="23">
        <v>201</v>
      </c>
      <c r="E30" s="24" t="s">
        <v>200</v>
      </c>
      <c r="F30" s="23">
        <v>2008</v>
      </c>
      <c r="G30" s="23" t="s">
        <v>11</v>
      </c>
      <c r="H30" s="23"/>
      <c r="I30" s="23" t="s">
        <v>23</v>
      </c>
      <c r="K30" s="23"/>
    </row>
    <row r="31" spans="2:11">
      <c r="B31" s="23" t="s">
        <v>207</v>
      </c>
      <c r="C31" s="23" t="s">
        <v>0</v>
      </c>
      <c r="D31" s="23">
        <v>124</v>
      </c>
      <c r="E31" s="23" t="s">
        <v>208</v>
      </c>
      <c r="F31" s="23">
        <v>2008</v>
      </c>
      <c r="G31" s="23" t="s">
        <v>209</v>
      </c>
      <c r="H31" s="23"/>
      <c r="I31" s="23" t="s">
        <v>210</v>
      </c>
      <c r="J31" s="23">
        <v>2</v>
      </c>
      <c r="K31" s="23">
        <v>30</v>
      </c>
    </row>
    <row r="32" spans="2:11">
      <c r="B32" s="23" t="s">
        <v>207</v>
      </c>
      <c r="C32" s="23" t="s">
        <v>0</v>
      </c>
      <c r="D32" s="23">
        <v>43</v>
      </c>
      <c r="E32" s="23" t="s">
        <v>211</v>
      </c>
      <c r="F32" s="23">
        <v>2009</v>
      </c>
      <c r="G32" s="23" t="s">
        <v>212</v>
      </c>
      <c r="H32" s="23"/>
      <c r="I32" s="23" t="s">
        <v>213</v>
      </c>
      <c r="J32" s="23">
        <v>1</v>
      </c>
      <c r="K32" s="23">
        <v>36</v>
      </c>
    </row>
    <row r="33" spans="2:11">
      <c r="B33" s="23" t="s">
        <v>71</v>
      </c>
      <c r="C33" s="23" t="s">
        <v>0</v>
      </c>
      <c r="D33" s="23">
        <v>292</v>
      </c>
      <c r="E33" s="23" t="s">
        <v>179</v>
      </c>
      <c r="F33" s="23">
        <v>2009</v>
      </c>
      <c r="G33" s="40" t="s">
        <v>172</v>
      </c>
      <c r="H33" s="23"/>
      <c r="I33" s="23" t="s">
        <v>23</v>
      </c>
      <c r="J33" s="23"/>
      <c r="K33" s="23"/>
    </row>
    <row r="34" spans="2:11">
      <c r="B34" s="23" t="s">
        <v>71</v>
      </c>
      <c r="C34" s="23" t="s">
        <v>0</v>
      </c>
      <c r="D34" s="23" t="s">
        <v>214</v>
      </c>
      <c r="E34" s="23" t="s">
        <v>215</v>
      </c>
      <c r="F34" s="23">
        <v>2008</v>
      </c>
      <c r="G34" s="40" t="s">
        <v>170</v>
      </c>
      <c r="H34" s="23"/>
      <c r="I34" s="23">
        <v>1.75</v>
      </c>
      <c r="J34" s="23">
        <v>1</v>
      </c>
      <c r="K34" s="23" t="s">
        <v>6</v>
      </c>
    </row>
    <row r="35" spans="2:11">
      <c r="B35" s="23" t="s">
        <v>71</v>
      </c>
      <c r="C35" s="23" t="s">
        <v>0</v>
      </c>
      <c r="D35" s="23">
        <v>285</v>
      </c>
      <c r="E35" s="23" t="s">
        <v>186</v>
      </c>
      <c r="F35" s="23">
        <v>2009</v>
      </c>
      <c r="G35" s="40" t="s">
        <v>170</v>
      </c>
      <c r="H35" s="23"/>
      <c r="I35" s="26">
        <v>1.7</v>
      </c>
      <c r="J35" s="23">
        <v>2</v>
      </c>
      <c r="K35" s="23">
        <v>36</v>
      </c>
    </row>
    <row r="36" spans="2:11">
      <c r="B36" s="23" t="s">
        <v>71</v>
      </c>
      <c r="C36" s="23" t="s">
        <v>0</v>
      </c>
      <c r="D36" s="23">
        <v>286</v>
      </c>
      <c r="E36" s="23" t="s">
        <v>181</v>
      </c>
      <c r="F36" s="23">
        <v>2009</v>
      </c>
      <c r="G36" s="40" t="s">
        <v>170</v>
      </c>
      <c r="H36" s="23"/>
      <c r="I36" s="26">
        <v>1.6</v>
      </c>
      <c r="J36" s="23">
        <v>3</v>
      </c>
      <c r="K36" s="23" t="s">
        <v>6</v>
      </c>
    </row>
    <row r="37" spans="2:11">
      <c r="B37" s="23" t="s">
        <v>71</v>
      </c>
      <c r="C37" s="23" t="s">
        <v>0</v>
      </c>
      <c r="D37" s="23">
        <v>124</v>
      </c>
      <c r="E37" s="23" t="s">
        <v>208</v>
      </c>
      <c r="F37" s="23">
        <v>2008</v>
      </c>
      <c r="G37" s="23" t="s">
        <v>209</v>
      </c>
      <c r="H37" s="23"/>
      <c r="I37" s="26">
        <v>1.5</v>
      </c>
      <c r="J37" s="23">
        <v>4</v>
      </c>
      <c r="K37" s="23">
        <v>30</v>
      </c>
    </row>
    <row r="38" spans="2:11">
      <c r="B38" s="23" t="s">
        <v>71</v>
      </c>
      <c r="C38" s="23" t="s">
        <v>0</v>
      </c>
      <c r="D38" s="23">
        <v>290</v>
      </c>
      <c r="E38" s="23" t="s">
        <v>216</v>
      </c>
      <c r="F38" s="23">
        <v>2008</v>
      </c>
      <c r="G38" s="40" t="s">
        <v>172</v>
      </c>
      <c r="H38" s="23"/>
      <c r="I38" s="26">
        <v>1.4</v>
      </c>
      <c r="J38" s="23">
        <v>5</v>
      </c>
      <c r="K38" s="23">
        <v>25</v>
      </c>
    </row>
    <row r="39" spans="2:11">
      <c r="B39" s="23" t="s">
        <v>71</v>
      </c>
      <c r="C39" s="23" t="s">
        <v>0</v>
      </c>
      <c r="D39" s="23">
        <v>202</v>
      </c>
      <c r="E39" s="23" t="s">
        <v>189</v>
      </c>
      <c r="F39" s="23">
        <v>2008</v>
      </c>
      <c r="G39" s="43" t="s">
        <v>11</v>
      </c>
      <c r="H39" s="23"/>
      <c r="I39" s="23">
        <v>1.25</v>
      </c>
      <c r="J39" s="23">
        <v>6</v>
      </c>
      <c r="K39" s="23">
        <v>20</v>
      </c>
    </row>
    <row r="40" spans="2:11">
      <c r="B40" s="23" t="s">
        <v>79</v>
      </c>
      <c r="C40" s="23" t="s">
        <v>0</v>
      </c>
      <c r="D40" s="23" t="s">
        <v>217</v>
      </c>
      <c r="E40" s="1" t="s">
        <v>179</v>
      </c>
      <c r="F40" s="23">
        <v>2009</v>
      </c>
      <c r="G40" s="25" t="s">
        <v>9</v>
      </c>
      <c r="H40" s="23"/>
      <c r="I40" s="23" t="s">
        <v>23</v>
      </c>
      <c r="J40" s="23"/>
      <c r="K40" s="23"/>
    </row>
    <row r="41" spans="2:11">
      <c r="B41" s="23" t="s">
        <v>79</v>
      </c>
      <c r="C41" s="23" t="s">
        <v>0</v>
      </c>
      <c r="D41" s="23">
        <v>287</v>
      </c>
      <c r="E41" s="1" t="s">
        <v>215</v>
      </c>
      <c r="F41" s="23">
        <v>2008</v>
      </c>
      <c r="G41" s="40" t="s">
        <v>170</v>
      </c>
      <c r="H41" s="23"/>
      <c r="I41" s="23">
        <v>5.68</v>
      </c>
      <c r="J41" s="23">
        <v>1</v>
      </c>
      <c r="K41" s="23">
        <v>36</v>
      </c>
    </row>
    <row r="42" spans="2:11">
      <c r="B42" s="23" t="s">
        <v>79</v>
      </c>
      <c r="C42" s="23" t="s">
        <v>0</v>
      </c>
      <c r="D42" s="23">
        <v>92</v>
      </c>
      <c r="E42" s="1" t="s">
        <v>185</v>
      </c>
      <c r="F42" s="23">
        <v>2009</v>
      </c>
      <c r="G42" s="25" t="s">
        <v>9</v>
      </c>
      <c r="H42" s="23"/>
      <c r="I42" s="23">
        <v>5.39</v>
      </c>
      <c r="J42" s="23">
        <v>2</v>
      </c>
      <c r="K42" s="23">
        <v>30</v>
      </c>
    </row>
    <row r="43" spans="2:11">
      <c r="B43" s="23" t="s">
        <v>79</v>
      </c>
      <c r="C43" s="23" t="s">
        <v>0</v>
      </c>
      <c r="D43" s="23">
        <v>93</v>
      </c>
      <c r="E43" s="1" t="s">
        <v>164</v>
      </c>
      <c r="F43" s="23">
        <v>2009</v>
      </c>
      <c r="G43" s="25" t="s">
        <v>9</v>
      </c>
      <c r="H43" s="23"/>
      <c r="I43" s="23">
        <v>5.16</v>
      </c>
      <c r="J43" s="23">
        <v>3</v>
      </c>
      <c r="K43" s="23">
        <v>25</v>
      </c>
    </row>
    <row r="44" spans="2:11">
      <c r="B44" s="23" t="s">
        <v>79</v>
      </c>
      <c r="C44" s="23" t="s">
        <v>0</v>
      </c>
      <c r="D44" s="23">
        <v>110</v>
      </c>
      <c r="E44" s="1" t="s">
        <v>182</v>
      </c>
      <c r="F44" s="23">
        <v>2009</v>
      </c>
      <c r="G44" s="23" t="s">
        <v>167</v>
      </c>
      <c r="H44" s="23"/>
      <c r="I44" s="26">
        <v>4.9800000000000004</v>
      </c>
      <c r="J44" s="23">
        <v>4</v>
      </c>
      <c r="K44" s="23">
        <v>20</v>
      </c>
    </row>
    <row r="45" spans="2:11">
      <c r="B45" s="23" t="s">
        <v>79</v>
      </c>
      <c r="C45" s="23" t="s">
        <v>0</v>
      </c>
      <c r="D45" s="23">
        <v>199</v>
      </c>
      <c r="E45" s="1" t="s">
        <v>165</v>
      </c>
      <c r="F45" s="23">
        <v>2008</v>
      </c>
      <c r="G45" s="23" t="s">
        <v>2</v>
      </c>
      <c r="H45" s="23"/>
      <c r="I45" s="23">
        <v>4.93</v>
      </c>
      <c r="J45" s="23">
        <v>5</v>
      </c>
      <c r="K45" s="23">
        <v>16</v>
      </c>
    </row>
    <row r="46" spans="2:11">
      <c r="B46" s="23" t="s">
        <v>79</v>
      </c>
      <c r="C46" s="23" t="s">
        <v>0</v>
      </c>
      <c r="D46" s="23">
        <v>111</v>
      </c>
      <c r="E46" s="1" t="s">
        <v>166</v>
      </c>
      <c r="F46" s="23">
        <v>2009</v>
      </c>
      <c r="G46" s="23" t="s">
        <v>167</v>
      </c>
      <c r="H46" s="23"/>
      <c r="I46" s="23">
        <v>4.46</v>
      </c>
      <c r="J46" s="23">
        <v>7</v>
      </c>
      <c r="K46" s="23">
        <v>13</v>
      </c>
    </row>
    <row r="47" spans="2:11">
      <c r="B47" s="23" t="s">
        <v>79</v>
      </c>
      <c r="C47" s="23" t="s">
        <v>0</v>
      </c>
      <c r="D47" s="23" t="s">
        <v>218</v>
      </c>
      <c r="E47" s="1" t="s">
        <v>169</v>
      </c>
      <c r="F47" s="23">
        <v>2009</v>
      </c>
      <c r="G47" s="40" t="s">
        <v>170</v>
      </c>
      <c r="H47" s="23"/>
      <c r="I47" s="23">
        <v>4.46</v>
      </c>
      <c r="J47" s="23">
        <v>6</v>
      </c>
      <c r="K47" s="23" t="s">
        <v>6</v>
      </c>
    </row>
    <row r="48" spans="2:11">
      <c r="B48" s="23" t="s">
        <v>79</v>
      </c>
      <c r="C48" s="23" t="s">
        <v>0</v>
      </c>
      <c r="D48" s="23" t="s">
        <v>202</v>
      </c>
      <c r="E48" s="1" t="s">
        <v>203</v>
      </c>
      <c r="F48" s="23">
        <v>2008</v>
      </c>
      <c r="G48" s="41" t="s">
        <v>204</v>
      </c>
      <c r="H48" s="23"/>
      <c r="I48" s="23">
        <v>4.29</v>
      </c>
      <c r="J48" s="23">
        <v>8</v>
      </c>
      <c r="K48" s="23" t="s">
        <v>6</v>
      </c>
    </row>
    <row r="49" spans="2:11">
      <c r="B49" s="23" t="s">
        <v>79</v>
      </c>
      <c r="C49" s="23" t="s">
        <v>0</v>
      </c>
      <c r="D49" s="23">
        <v>96</v>
      </c>
      <c r="E49" s="1" t="s">
        <v>177</v>
      </c>
      <c r="F49" s="23">
        <v>2009</v>
      </c>
      <c r="G49" s="25" t="s">
        <v>9</v>
      </c>
      <c r="H49" s="23"/>
      <c r="I49" s="23">
        <v>4.08</v>
      </c>
      <c r="J49" s="23">
        <v>9</v>
      </c>
      <c r="K49" s="23">
        <v>11</v>
      </c>
    </row>
    <row r="50" spans="2:11">
      <c r="B50" s="23" t="s">
        <v>79</v>
      </c>
      <c r="C50" s="23" t="s">
        <v>0</v>
      </c>
      <c r="D50" s="23">
        <v>294</v>
      </c>
      <c r="E50" s="1" t="s">
        <v>176</v>
      </c>
      <c r="F50" s="23">
        <v>2009</v>
      </c>
      <c r="G50" s="40" t="s">
        <v>172</v>
      </c>
      <c r="H50" s="23"/>
      <c r="I50" s="23">
        <v>3.97</v>
      </c>
      <c r="J50" s="23">
        <v>10</v>
      </c>
      <c r="K50" s="23">
        <v>9</v>
      </c>
    </row>
    <row r="51" spans="2:11">
      <c r="B51" s="23" t="s">
        <v>79</v>
      </c>
      <c r="C51" s="23" t="s">
        <v>0</v>
      </c>
      <c r="D51" s="23">
        <v>248</v>
      </c>
      <c r="E51" s="1" t="s">
        <v>191</v>
      </c>
      <c r="F51" s="23">
        <v>2009</v>
      </c>
      <c r="G51" s="23" t="s">
        <v>31</v>
      </c>
      <c r="H51" s="23"/>
      <c r="I51" s="23">
        <v>3.89</v>
      </c>
      <c r="J51" s="23">
        <v>11</v>
      </c>
      <c r="K51" s="23">
        <v>8</v>
      </c>
    </row>
    <row r="52" spans="2:11">
      <c r="B52" s="23" t="s">
        <v>220</v>
      </c>
      <c r="C52" s="23" t="s">
        <v>0</v>
      </c>
      <c r="D52" s="23">
        <v>287</v>
      </c>
      <c r="E52" s="23" t="s">
        <v>215</v>
      </c>
      <c r="F52" s="23">
        <v>2008</v>
      </c>
      <c r="G52" s="40" t="s">
        <v>170</v>
      </c>
      <c r="H52" s="41"/>
      <c r="I52" s="23">
        <v>11.83</v>
      </c>
      <c r="J52" s="23">
        <v>1</v>
      </c>
      <c r="K52" s="23">
        <v>36</v>
      </c>
    </row>
    <row r="53" spans="2:11">
      <c r="B53" s="23" t="s">
        <v>84</v>
      </c>
      <c r="C53" s="23" t="s">
        <v>0</v>
      </c>
      <c r="D53" s="1" t="s">
        <v>221</v>
      </c>
      <c r="E53" s="1" t="s">
        <v>185</v>
      </c>
      <c r="F53" s="23">
        <v>2009</v>
      </c>
      <c r="G53" s="25" t="s">
        <v>9</v>
      </c>
      <c r="H53" s="23"/>
      <c r="I53" s="23">
        <v>11.94</v>
      </c>
      <c r="J53" s="23">
        <v>1</v>
      </c>
      <c r="K53" s="23" t="s">
        <v>6</v>
      </c>
    </row>
    <row r="54" spans="2:11">
      <c r="B54" s="23" t="s">
        <v>84</v>
      </c>
      <c r="C54" s="23" t="s">
        <v>0</v>
      </c>
      <c r="D54" s="1">
        <v>94</v>
      </c>
      <c r="E54" s="1" t="s">
        <v>222</v>
      </c>
      <c r="F54" s="23">
        <v>2009</v>
      </c>
      <c r="G54" s="25" t="s">
        <v>9</v>
      </c>
      <c r="H54" s="23"/>
      <c r="I54" s="23">
        <v>11.25</v>
      </c>
      <c r="J54" s="23">
        <v>2</v>
      </c>
      <c r="K54" s="23">
        <v>36</v>
      </c>
    </row>
    <row r="55" spans="2:11">
      <c r="B55" s="23" t="s">
        <v>84</v>
      </c>
      <c r="C55" s="23" t="s">
        <v>0</v>
      </c>
      <c r="D55" s="1">
        <v>381</v>
      </c>
      <c r="E55" s="1" t="s">
        <v>174</v>
      </c>
      <c r="F55" s="23">
        <v>2008</v>
      </c>
      <c r="G55" s="23" t="s">
        <v>175</v>
      </c>
      <c r="H55" s="23"/>
      <c r="I55" s="23">
        <v>9.59</v>
      </c>
      <c r="J55" s="23">
        <v>3</v>
      </c>
      <c r="K55" s="23">
        <v>0</v>
      </c>
    </row>
    <row r="56" spans="2:11">
      <c r="B56" s="23" t="s">
        <v>84</v>
      </c>
      <c r="C56" s="23" t="s">
        <v>0</v>
      </c>
      <c r="D56" s="1" t="s">
        <v>223</v>
      </c>
      <c r="E56" s="1" t="s">
        <v>165</v>
      </c>
      <c r="F56" s="23">
        <v>2008</v>
      </c>
      <c r="G56" s="23" t="s">
        <v>2</v>
      </c>
      <c r="H56" s="23"/>
      <c r="I56" s="23">
        <v>8.68</v>
      </c>
      <c r="J56" s="23">
        <v>4</v>
      </c>
      <c r="K56" s="23" t="s">
        <v>6</v>
      </c>
    </row>
    <row r="57" spans="2:11">
      <c r="B57" s="23" t="s">
        <v>84</v>
      </c>
      <c r="C57" s="23" t="s">
        <v>0</v>
      </c>
      <c r="D57" s="1">
        <v>112</v>
      </c>
      <c r="E57" s="1" t="s">
        <v>224</v>
      </c>
      <c r="F57" s="23">
        <v>2009</v>
      </c>
      <c r="G57" s="23" t="s">
        <v>167</v>
      </c>
      <c r="H57" s="23"/>
      <c r="I57" s="23">
        <v>8.5500000000000007</v>
      </c>
      <c r="J57" s="23">
        <v>5</v>
      </c>
      <c r="K57" s="23">
        <v>0</v>
      </c>
    </row>
    <row r="58" spans="2:11">
      <c r="B58" s="23" t="s">
        <v>84</v>
      </c>
      <c r="C58" s="23" t="s">
        <v>0</v>
      </c>
      <c r="D58" s="1">
        <v>295</v>
      </c>
      <c r="E58" s="1" t="s">
        <v>178</v>
      </c>
      <c r="F58" s="23">
        <v>2009</v>
      </c>
      <c r="G58" s="40" t="s">
        <v>172</v>
      </c>
      <c r="H58" s="23"/>
      <c r="I58" s="23">
        <v>7.86</v>
      </c>
      <c r="J58" s="23">
        <v>6</v>
      </c>
      <c r="K58" s="23">
        <v>0</v>
      </c>
    </row>
    <row r="59" spans="2:11">
      <c r="B59" s="23" t="s">
        <v>84</v>
      </c>
      <c r="C59" s="23" t="s">
        <v>0</v>
      </c>
      <c r="D59" s="1" t="s">
        <v>225</v>
      </c>
      <c r="E59" s="1" t="s">
        <v>226</v>
      </c>
      <c r="F59" s="23">
        <v>2009</v>
      </c>
      <c r="G59" s="40" t="s">
        <v>170</v>
      </c>
      <c r="H59" s="23"/>
      <c r="I59" s="23">
        <v>7.08</v>
      </c>
      <c r="J59" s="23">
        <v>7</v>
      </c>
      <c r="K59" s="23"/>
    </row>
    <row r="60" spans="2:11">
      <c r="B60" s="23" t="s">
        <v>84</v>
      </c>
      <c r="C60" s="23" t="s">
        <v>0</v>
      </c>
      <c r="D60" s="1" t="s">
        <v>227</v>
      </c>
      <c r="E60" s="1" t="s">
        <v>228</v>
      </c>
      <c r="F60" s="23">
        <v>2008</v>
      </c>
      <c r="G60" s="25" t="s">
        <v>9</v>
      </c>
      <c r="H60" s="23"/>
      <c r="I60" s="23"/>
      <c r="J60" s="23" t="s">
        <v>23</v>
      </c>
      <c r="K60" s="23"/>
    </row>
    <row r="61" spans="2:11">
      <c r="B61" s="23" t="s">
        <v>90</v>
      </c>
      <c r="C61" s="23" t="s">
        <v>0</v>
      </c>
      <c r="D61" s="23" t="s">
        <v>229</v>
      </c>
      <c r="E61" s="23" t="s">
        <v>186</v>
      </c>
      <c r="F61" s="23">
        <v>2009</v>
      </c>
      <c r="G61" s="40" t="s">
        <v>170</v>
      </c>
      <c r="H61" s="23"/>
      <c r="I61" s="23">
        <v>31.08</v>
      </c>
      <c r="J61" s="23">
        <v>1</v>
      </c>
      <c r="K61" s="23" t="s">
        <v>6</v>
      </c>
    </row>
    <row r="62" spans="2:11">
      <c r="B62" s="23" t="s">
        <v>90</v>
      </c>
      <c r="C62" s="23" t="s">
        <v>0</v>
      </c>
      <c r="D62" s="23" t="s">
        <v>230</v>
      </c>
      <c r="E62" s="23" t="s">
        <v>222</v>
      </c>
      <c r="F62" s="23">
        <v>2009</v>
      </c>
      <c r="G62" s="25" t="s">
        <v>9</v>
      </c>
      <c r="H62" s="23"/>
      <c r="I62" s="26">
        <v>29.2</v>
      </c>
      <c r="J62" s="23">
        <v>2</v>
      </c>
      <c r="K62" s="23" t="s">
        <v>6</v>
      </c>
    </row>
    <row r="63" spans="2:11">
      <c r="B63" s="23" t="s">
        <v>90</v>
      </c>
      <c r="C63" s="23" t="s">
        <v>0</v>
      </c>
      <c r="D63" s="23">
        <v>381</v>
      </c>
      <c r="E63" s="23" t="s">
        <v>174</v>
      </c>
      <c r="F63" s="23">
        <v>2008</v>
      </c>
      <c r="G63" s="23" t="s">
        <v>175</v>
      </c>
      <c r="H63" s="23"/>
      <c r="I63" s="23">
        <v>28.98</v>
      </c>
      <c r="J63" s="23">
        <v>3</v>
      </c>
      <c r="K63" s="23">
        <v>0</v>
      </c>
    </row>
    <row r="64" spans="2:11">
      <c r="B64" s="23" t="s">
        <v>90</v>
      </c>
      <c r="C64" s="23" t="s">
        <v>0</v>
      </c>
      <c r="D64" s="23">
        <v>115</v>
      </c>
      <c r="E64" s="23" t="s">
        <v>231</v>
      </c>
      <c r="F64" s="23">
        <v>2009</v>
      </c>
      <c r="G64" s="23" t="s">
        <v>167</v>
      </c>
      <c r="H64" s="23"/>
      <c r="I64" s="23">
        <v>25.92</v>
      </c>
      <c r="J64" s="23">
        <v>4</v>
      </c>
      <c r="K64" s="23">
        <v>0</v>
      </c>
    </row>
    <row r="65" spans="2:11">
      <c r="B65" s="23" t="s">
        <v>90</v>
      </c>
      <c r="C65" s="23" t="s">
        <v>0</v>
      </c>
      <c r="D65" s="23" t="s">
        <v>232</v>
      </c>
      <c r="E65" s="23" t="s">
        <v>176</v>
      </c>
      <c r="F65" s="23">
        <v>2009</v>
      </c>
      <c r="G65" s="40" t="s">
        <v>172</v>
      </c>
      <c r="H65" s="23"/>
      <c r="I65" s="27">
        <v>22.08</v>
      </c>
      <c r="J65" s="23">
        <v>5</v>
      </c>
      <c r="K65" s="23" t="s">
        <v>6</v>
      </c>
    </row>
    <row r="66" spans="2:11">
      <c r="B66" s="23" t="s">
        <v>90</v>
      </c>
      <c r="C66" s="23" t="s">
        <v>0</v>
      </c>
      <c r="D66" s="23">
        <v>42</v>
      </c>
      <c r="E66" s="23" t="s">
        <v>233</v>
      </c>
      <c r="F66" s="23">
        <v>2009</v>
      </c>
      <c r="G66" s="23" t="s">
        <v>212</v>
      </c>
      <c r="H66" s="23"/>
      <c r="I66" s="23">
        <v>18.64</v>
      </c>
      <c r="J66" s="23">
        <v>6</v>
      </c>
      <c r="K66" s="23">
        <v>0</v>
      </c>
    </row>
    <row r="67" spans="2:11">
      <c r="B67" s="23" t="s">
        <v>94</v>
      </c>
      <c r="C67" s="23" t="s">
        <v>0</v>
      </c>
      <c r="D67" s="27">
        <v>94</v>
      </c>
      <c r="E67" s="23" t="s">
        <v>222</v>
      </c>
      <c r="F67" s="23">
        <v>2009</v>
      </c>
      <c r="G67" s="25" t="s">
        <v>9</v>
      </c>
      <c r="H67" s="23"/>
      <c r="I67" s="23">
        <v>34.81</v>
      </c>
      <c r="J67" s="23">
        <v>1</v>
      </c>
      <c r="K67" s="23">
        <v>36</v>
      </c>
    </row>
    <row r="68" spans="2:11">
      <c r="B68" s="23" t="s">
        <v>94</v>
      </c>
      <c r="C68" s="23" t="s">
        <v>0</v>
      </c>
      <c r="D68" s="27">
        <v>95</v>
      </c>
      <c r="E68" s="23" t="s">
        <v>228</v>
      </c>
      <c r="F68" s="23">
        <v>2008</v>
      </c>
      <c r="G68" s="25" t="s">
        <v>9</v>
      </c>
      <c r="H68" s="23"/>
      <c r="I68" s="23">
        <v>31.53</v>
      </c>
      <c r="J68" s="23">
        <v>2</v>
      </c>
      <c r="K68" s="23">
        <v>30</v>
      </c>
    </row>
    <row r="69" spans="2:11">
      <c r="B69" s="23" t="s">
        <v>94</v>
      </c>
      <c r="C69" s="23" t="s">
        <v>0</v>
      </c>
      <c r="D69" s="27">
        <v>112</v>
      </c>
      <c r="E69" s="23" t="s">
        <v>224</v>
      </c>
      <c r="F69" s="23">
        <v>2009</v>
      </c>
      <c r="G69" s="23" t="s">
        <v>167</v>
      </c>
      <c r="H69" s="23"/>
      <c r="I69" s="23">
        <v>26.62</v>
      </c>
      <c r="J69" s="23">
        <v>3</v>
      </c>
      <c r="K69" s="23">
        <v>25</v>
      </c>
    </row>
    <row r="70" spans="2:11">
      <c r="B70" s="23" t="s">
        <v>94</v>
      </c>
      <c r="C70" s="23" t="s">
        <v>0</v>
      </c>
      <c r="D70" s="27" t="s">
        <v>234</v>
      </c>
      <c r="E70" s="23" t="s">
        <v>162</v>
      </c>
      <c r="F70" s="23">
        <v>2009</v>
      </c>
      <c r="G70" s="25" t="s">
        <v>9</v>
      </c>
      <c r="H70" s="23"/>
      <c r="I70" s="26">
        <v>26</v>
      </c>
      <c r="J70" s="23">
        <v>4</v>
      </c>
      <c r="K70" s="23" t="s">
        <v>70</v>
      </c>
    </row>
    <row r="71" spans="2:11">
      <c r="B71" s="23" t="s">
        <v>94</v>
      </c>
      <c r="C71" s="23" t="s">
        <v>0</v>
      </c>
      <c r="D71" s="27">
        <v>115</v>
      </c>
      <c r="E71" s="23" t="s">
        <v>231</v>
      </c>
      <c r="F71" s="23">
        <v>2009</v>
      </c>
      <c r="G71" s="23" t="s">
        <v>167</v>
      </c>
      <c r="H71" s="23"/>
      <c r="I71" s="23">
        <v>23.56</v>
      </c>
      <c r="J71" s="23">
        <v>5</v>
      </c>
      <c r="K71" s="23">
        <v>0</v>
      </c>
    </row>
    <row r="72" spans="2:11">
      <c r="B72" s="23" t="s">
        <v>235</v>
      </c>
      <c r="C72" s="23" t="s">
        <v>0</v>
      </c>
      <c r="D72" s="23"/>
      <c r="E72" s="23"/>
      <c r="F72" s="23"/>
      <c r="G72" s="25" t="s">
        <v>9</v>
      </c>
      <c r="H72" s="23"/>
      <c r="I72" s="45" t="s">
        <v>236</v>
      </c>
      <c r="J72" s="44">
        <v>1</v>
      </c>
      <c r="K72" s="25">
        <v>72</v>
      </c>
    </row>
    <row r="73" spans="2:11">
      <c r="B73" s="23" t="s">
        <v>235</v>
      </c>
      <c r="C73" s="23" t="s">
        <v>0</v>
      </c>
      <c r="D73" s="23"/>
      <c r="E73" s="23"/>
      <c r="F73" s="23"/>
      <c r="G73" s="40" t="s">
        <v>170</v>
      </c>
      <c r="H73" s="23"/>
      <c r="I73" s="45" t="s">
        <v>237</v>
      </c>
      <c r="J73" s="44">
        <v>2</v>
      </c>
      <c r="K73" s="25">
        <v>60</v>
      </c>
    </row>
    <row r="74" spans="2:11">
      <c r="B74" s="23" t="s">
        <v>235</v>
      </c>
      <c r="C74" s="23" t="s">
        <v>0</v>
      </c>
      <c r="D74" s="23"/>
      <c r="E74" s="23"/>
      <c r="F74" s="23"/>
      <c r="G74" s="40" t="s">
        <v>172</v>
      </c>
      <c r="H74" s="23"/>
      <c r="I74" s="47" t="s">
        <v>238</v>
      </c>
      <c r="J74" s="44">
        <v>3</v>
      </c>
      <c r="K74" s="25">
        <v>50</v>
      </c>
    </row>
    <row r="75" spans="2:11">
      <c r="B75" s="23" t="s">
        <v>161</v>
      </c>
      <c r="C75" s="23" t="s">
        <v>100</v>
      </c>
      <c r="D75" s="23">
        <v>41</v>
      </c>
      <c r="E75" s="23" t="s">
        <v>242</v>
      </c>
      <c r="F75" s="23">
        <v>2008</v>
      </c>
      <c r="G75" s="23" t="s">
        <v>212</v>
      </c>
      <c r="H75" s="23"/>
      <c r="I75" s="23">
        <v>14.38</v>
      </c>
      <c r="J75" s="23">
        <v>1</v>
      </c>
      <c r="K75" s="23">
        <v>36</v>
      </c>
    </row>
    <row r="76" spans="2:11">
      <c r="B76" s="23" t="s">
        <v>161</v>
      </c>
      <c r="C76" s="23" t="s">
        <v>100</v>
      </c>
      <c r="D76" s="23">
        <v>114</v>
      </c>
      <c r="E76" s="23" t="s">
        <v>243</v>
      </c>
      <c r="F76" s="23">
        <v>2009</v>
      </c>
      <c r="G76" s="23" t="s">
        <v>167</v>
      </c>
      <c r="H76" s="23"/>
      <c r="I76" s="23">
        <v>15.36</v>
      </c>
      <c r="J76" s="23">
        <v>2</v>
      </c>
      <c r="K76" s="23">
        <v>30</v>
      </c>
    </row>
    <row r="77" spans="2:11">
      <c r="B77" s="23" t="s">
        <v>161</v>
      </c>
      <c r="C77" s="23" t="s">
        <v>100</v>
      </c>
      <c r="D77" s="23">
        <v>88</v>
      </c>
      <c r="E77" s="23" t="s">
        <v>244</v>
      </c>
      <c r="F77" s="23">
        <v>2008</v>
      </c>
      <c r="G77" s="25" t="s">
        <v>9</v>
      </c>
      <c r="H77" s="23"/>
      <c r="I77" s="23">
        <v>15.56</v>
      </c>
      <c r="J77" s="23">
        <v>3</v>
      </c>
      <c r="K77" s="23">
        <v>25</v>
      </c>
    </row>
    <row r="78" spans="2:11">
      <c r="B78" s="23" t="s">
        <v>161</v>
      </c>
      <c r="C78" s="23" t="s">
        <v>100</v>
      </c>
      <c r="D78" s="23">
        <v>85</v>
      </c>
      <c r="E78" s="23" t="s">
        <v>245</v>
      </c>
      <c r="F78" s="23">
        <v>2009</v>
      </c>
      <c r="G78" s="25" t="s">
        <v>9</v>
      </c>
      <c r="H78" s="23"/>
      <c r="I78" s="23">
        <v>15.73</v>
      </c>
      <c r="J78" s="23">
        <v>4</v>
      </c>
      <c r="K78" s="23">
        <v>20</v>
      </c>
    </row>
    <row r="79" spans="2:11">
      <c r="B79" s="23" t="s">
        <v>161</v>
      </c>
      <c r="C79" s="23" t="s">
        <v>100</v>
      </c>
      <c r="D79" s="23">
        <v>249</v>
      </c>
      <c r="E79" s="23" t="s">
        <v>246</v>
      </c>
      <c r="F79" s="23">
        <v>2008</v>
      </c>
      <c r="G79" s="23" t="s">
        <v>31</v>
      </c>
      <c r="H79" s="23"/>
      <c r="I79" s="23">
        <v>15.86</v>
      </c>
      <c r="J79" s="23">
        <v>5</v>
      </c>
      <c r="K79" s="23">
        <v>16</v>
      </c>
    </row>
    <row r="80" spans="2:11">
      <c r="B80" s="23" t="s">
        <v>161</v>
      </c>
      <c r="C80" s="23" t="s">
        <v>100</v>
      </c>
      <c r="D80" s="23">
        <v>603</v>
      </c>
      <c r="E80" s="23" t="s">
        <v>247</v>
      </c>
      <c r="F80" s="23">
        <v>2009</v>
      </c>
      <c r="G80" s="41" t="s">
        <v>17</v>
      </c>
      <c r="H80" s="23"/>
      <c r="I80" s="23">
        <v>17.329999999999998</v>
      </c>
      <c r="J80" s="23">
        <v>6</v>
      </c>
      <c r="K80" s="23">
        <v>13</v>
      </c>
    </row>
    <row r="81" spans="2:11">
      <c r="B81" s="23" t="s">
        <v>161</v>
      </c>
      <c r="C81" s="23" t="s">
        <v>100</v>
      </c>
      <c r="D81" s="23" t="s">
        <v>248</v>
      </c>
      <c r="E81" s="23" t="s">
        <v>249</v>
      </c>
      <c r="F81" s="23">
        <v>2008</v>
      </c>
      <c r="G81" s="25" t="s">
        <v>9</v>
      </c>
      <c r="H81" s="23"/>
      <c r="I81" s="23"/>
      <c r="J81" s="23" t="s">
        <v>23</v>
      </c>
      <c r="K81" s="23"/>
    </row>
    <row r="82" spans="2:11">
      <c r="B82" s="23" t="s">
        <v>180</v>
      </c>
      <c r="C82" s="23" t="s">
        <v>100</v>
      </c>
      <c r="D82" s="23">
        <v>86</v>
      </c>
      <c r="E82" s="23" t="s">
        <v>250</v>
      </c>
      <c r="F82" s="23">
        <v>2008</v>
      </c>
      <c r="G82" s="25" t="s">
        <v>9</v>
      </c>
      <c r="H82" s="23"/>
      <c r="I82" s="23">
        <v>32.29</v>
      </c>
      <c r="J82" s="23">
        <v>1</v>
      </c>
      <c r="K82" s="23">
        <v>36</v>
      </c>
    </row>
    <row r="83" spans="2:11">
      <c r="B83" s="23" t="s">
        <v>180</v>
      </c>
      <c r="C83" s="23" t="s">
        <v>100</v>
      </c>
      <c r="D83" s="23">
        <v>283</v>
      </c>
      <c r="E83" s="23" t="s">
        <v>251</v>
      </c>
      <c r="F83" s="23">
        <v>2008</v>
      </c>
      <c r="G83" s="40" t="s">
        <v>170</v>
      </c>
      <c r="H83" s="23"/>
      <c r="I83" s="41">
        <v>36.31</v>
      </c>
      <c r="J83" s="23">
        <v>2</v>
      </c>
      <c r="K83" s="23">
        <v>30</v>
      </c>
    </row>
    <row r="84" spans="2:11">
      <c r="B84" s="23" t="s">
        <v>180</v>
      </c>
      <c r="C84" s="23" t="s">
        <v>100</v>
      </c>
      <c r="D84" s="23">
        <v>281</v>
      </c>
      <c r="E84" s="23" t="s">
        <v>252</v>
      </c>
      <c r="F84" s="23">
        <v>2009</v>
      </c>
      <c r="G84" s="40" t="s">
        <v>170</v>
      </c>
      <c r="H84" s="23"/>
      <c r="I84" s="41">
        <v>36.44</v>
      </c>
      <c r="J84" s="23">
        <v>3</v>
      </c>
      <c r="K84" s="23">
        <v>25</v>
      </c>
    </row>
    <row r="85" spans="2:11">
      <c r="B85" s="23" t="s">
        <v>180</v>
      </c>
      <c r="C85" s="23" t="s">
        <v>100</v>
      </c>
      <c r="D85" s="23">
        <v>203</v>
      </c>
      <c r="E85" s="23" t="s">
        <v>253</v>
      </c>
      <c r="F85" s="23">
        <v>2009</v>
      </c>
      <c r="G85" s="23" t="s">
        <v>11</v>
      </c>
      <c r="H85" s="23"/>
      <c r="I85" s="23"/>
      <c r="J85" s="23" t="s">
        <v>23</v>
      </c>
      <c r="K85" s="23"/>
    </row>
    <row r="86" spans="2:11">
      <c r="B86" s="23" t="s">
        <v>254</v>
      </c>
      <c r="C86" s="23" t="s">
        <v>100</v>
      </c>
      <c r="D86" s="23" t="s">
        <v>255</v>
      </c>
      <c r="E86" s="23" t="s">
        <v>256</v>
      </c>
      <c r="F86" s="23">
        <v>2008</v>
      </c>
      <c r="G86" s="23" t="s">
        <v>31</v>
      </c>
      <c r="H86" s="23"/>
      <c r="I86" s="23">
        <v>22.55</v>
      </c>
      <c r="J86" s="23">
        <v>1</v>
      </c>
      <c r="K86" s="23"/>
    </row>
    <row r="87" spans="2:11">
      <c r="B87" s="23" t="s">
        <v>187</v>
      </c>
      <c r="C87" s="23" t="s">
        <v>100</v>
      </c>
      <c r="D87" s="23">
        <v>604</v>
      </c>
      <c r="E87" s="1" t="s">
        <v>257</v>
      </c>
      <c r="F87" s="1">
        <v>2008</v>
      </c>
      <c r="G87" s="14" t="s">
        <v>17</v>
      </c>
      <c r="H87" s="23"/>
      <c r="I87" s="49" t="s">
        <v>258</v>
      </c>
      <c r="J87" s="23">
        <v>1</v>
      </c>
      <c r="K87" s="23">
        <v>36</v>
      </c>
    </row>
    <row r="88" spans="2:11">
      <c r="B88" s="23" t="s">
        <v>187</v>
      </c>
      <c r="C88" s="23" t="s">
        <v>100</v>
      </c>
      <c r="D88" s="23">
        <v>130</v>
      </c>
      <c r="E88" s="1" t="s">
        <v>259</v>
      </c>
      <c r="F88" s="1">
        <v>2009</v>
      </c>
      <c r="G88" s="23" t="s">
        <v>209</v>
      </c>
      <c r="H88" s="23"/>
      <c r="I88" s="23" t="s">
        <v>260</v>
      </c>
      <c r="J88" s="23">
        <v>2</v>
      </c>
      <c r="K88" s="23">
        <v>30</v>
      </c>
    </row>
    <row r="89" spans="2:11">
      <c r="B89" s="23" t="s">
        <v>187</v>
      </c>
      <c r="C89" s="23" t="s">
        <v>100</v>
      </c>
      <c r="D89" s="23">
        <v>84</v>
      </c>
      <c r="E89" s="1" t="s">
        <v>261</v>
      </c>
      <c r="F89" s="1">
        <v>2009</v>
      </c>
      <c r="G89" s="25" t="s">
        <v>9</v>
      </c>
      <c r="H89" s="23"/>
      <c r="I89" s="23" t="s">
        <v>262</v>
      </c>
      <c r="J89" s="23">
        <v>3</v>
      </c>
      <c r="K89" s="23">
        <v>25</v>
      </c>
    </row>
    <row r="90" spans="2:11">
      <c r="B90" s="23" t="s">
        <v>187</v>
      </c>
      <c r="C90" s="23" t="s">
        <v>100</v>
      </c>
      <c r="D90" s="23">
        <v>296</v>
      </c>
      <c r="E90" s="1" t="s">
        <v>263</v>
      </c>
      <c r="F90" s="1">
        <v>2009</v>
      </c>
      <c r="G90" s="14" t="s">
        <v>264</v>
      </c>
      <c r="H90" s="23"/>
      <c r="I90" s="41" t="s">
        <v>265</v>
      </c>
      <c r="J90" s="23">
        <v>4</v>
      </c>
      <c r="K90" s="23">
        <v>20</v>
      </c>
    </row>
    <row r="91" spans="2:11">
      <c r="B91" s="23" t="s">
        <v>187</v>
      </c>
      <c r="C91" s="23" t="s">
        <v>100</v>
      </c>
      <c r="D91" s="23">
        <v>284</v>
      </c>
      <c r="E91" s="1" t="s">
        <v>266</v>
      </c>
      <c r="F91" s="1">
        <v>2008</v>
      </c>
      <c r="G91" s="40" t="s">
        <v>170</v>
      </c>
      <c r="H91" s="23"/>
      <c r="I91" s="41" t="s">
        <v>267</v>
      </c>
      <c r="J91" s="23">
        <v>5</v>
      </c>
      <c r="K91" s="23">
        <v>16</v>
      </c>
    </row>
    <row r="92" spans="2:11">
      <c r="B92" s="23" t="s">
        <v>193</v>
      </c>
      <c r="C92" s="23" t="s">
        <v>100</v>
      </c>
      <c r="D92" s="23">
        <v>87</v>
      </c>
      <c r="E92" s="23" t="s">
        <v>268</v>
      </c>
      <c r="F92" s="23">
        <v>2008</v>
      </c>
      <c r="G92" s="25" t="s">
        <v>9</v>
      </c>
      <c r="H92" s="23"/>
      <c r="I92" s="23" t="s">
        <v>269</v>
      </c>
      <c r="J92" s="23">
        <v>1</v>
      </c>
      <c r="K92" s="23">
        <v>36</v>
      </c>
    </row>
    <row r="93" spans="2:11">
      <c r="B93" s="23" t="s">
        <v>193</v>
      </c>
      <c r="C93" s="23" t="s">
        <v>100</v>
      </c>
      <c r="D93" s="23">
        <v>245</v>
      </c>
      <c r="E93" s="23" t="s">
        <v>270</v>
      </c>
      <c r="F93" s="23">
        <v>2009</v>
      </c>
      <c r="G93" s="23" t="s">
        <v>31</v>
      </c>
      <c r="H93" s="23"/>
      <c r="I93" s="23" t="s">
        <v>271</v>
      </c>
      <c r="J93" s="23">
        <v>2</v>
      </c>
      <c r="K93" s="23">
        <v>30</v>
      </c>
    </row>
    <row r="94" spans="2:11">
      <c r="B94" s="23" t="s">
        <v>193</v>
      </c>
      <c r="C94" s="23" t="s">
        <v>100</v>
      </c>
      <c r="D94" s="23">
        <v>84</v>
      </c>
      <c r="E94" s="23" t="s">
        <v>261</v>
      </c>
      <c r="F94" s="23">
        <v>2009</v>
      </c>
      <c r="G94" s="25" t="s">
        <v>9</v>
      </c>
      <c r="H94" s="23"/>
      <c r="I94" s="23" t="s">
        <v>272</v>
      </c>
      <c r="J94" s="23">
        <v>3</v>
      </c>
      <c r="K94" s="23">
        <v>25</v>
      </c>
    </row>
    <row r="95" spans="2:11">
      <c r="B95" s="23" t="s">
        <v>193</v>
      </c>
      <c r="C95" s="23" t="s">
        <v>100</v>
      </c>
      <c r="D95" s="23">
        <v>130</v>
      </c>
      <c r="E95" s="23" t="s">
        <v>259</v>
      </c>
      <c r="F95" s="23">
        <v>2009</v>
      </c>
      <c r="G95" s="23" t="s">
        <v>209</v>
      </c>
      <c r="H95" s="23"/>
      <c r="I95" s="23" t="s">
        <v>23</v>
      </c>
      <c r="J95" s="23"/>
      <c r="K95" s="23"/>
    </row>
    <row r="96" spans="2:11">
      <c r="B96" s="23" t="s">
        <v>201</v>
      </c>
      <c r="C96" s="23" t="s">
        <v>100</v>
      </c>
      <c r="D96" s="23">
        <v>123</v>
      </c>
      <c r="E96" s="24" t="s">
        <v>273</v>
      </c>
      <c r="F96" s="23">
        <v>2009</v>
      </c>
      <c r="G96" s="23" t="s">
        <v>209</v>
      </c>
      <c r="H96" s="23"/>
      <c r="I96" s="42">
        <v>5.9760416666666668E-3</v>
      </c>
      <c r="J96" s="41">
        <v>1</v>
      </c>
      <c r="K96" s="23">
        <v>36</v>
      </c>
    </row>
    <row r="97" spans="2:11">
      <c r="B97" s="23" t="s">
        <v>207</v>
      </c>
      <c r="C97" s="23" t="s">
        <v>100</v>
      </c>
      <c r="D97" s="23">
        <v>44</v>
      </c>
      <c r="E97" s="23" t="s">
        <v>274</v>
      </c>
      <c r="F97" s="23">
        <v>180408</v>
      </c>
      <c r="G97" s="23" t="s">
        <v>212</v>
      </c>
      <c r="H97" s="23"/>
      <c r="I97" s="23" t="s">
        <v>275</v>
      </c>
      <c r="J97" s="23">
        <v>1</v>
      </c>
      <c r="K97" s="23">
        <v>36</v>
      </c>
    </row>
    <row r="98" spans="2:11">
      <c r="B98" s="23" t="s">
        <v>207</v>
      </c>
      <c r="C98" s="23" t="s">
        <v>100</v>
      </c>
      <c r="D98" s="23">
        <v>362</v>
      </c>
      <c r="E98" s="23" t="s">
        <v>276</v>
      </c>
      <c r="F98" s="23">
        <v>2008</v>
      </c>
      <c r="G98" s="23" t="s">
        <v>277</v>
      </c>
      <c r="H98" s="23"/>
      <c r="I98" s="23" t="s">
        <v>278</v>
      </c>
      <c r="J98" s="23">
        <v>2</v>
      </c>
      <c r="K98" s="23">
        <v>30</v>
      </c>
    </row>
    <row r="99" spans="2:11">
      <c r="B99" s="23" t="s">
        <v>207</v>
      </c>
      <c r="C99" s="23" t="s">
        <v>100</v>
      </c>
      <c r="D99" s="23">
        <v>123</v>
      </c>
      <c r="E99" s="23" t="s">
        <v>273</v>
      </c>
      <c r="F99" s="23">
        <v>2009</v>
      </c>
      <c r="G99" s="23" t="s">
        <v>209</v>
      </c>
      <c r="H99" s="23"/>
      <c r="I99" s="42" t="s">
        <v>279</v>
      </c>
      <c r="J99" s="23">
        <v>3</v>
      </c>
      <c r="K99" s="23">
        <v>25</v>
      </c>
    </row>
    <row r="100" spans="2:11">
      <c r="B100" s="23" t="s">
        <v>207</v>
      </c>
      <c r="C100" s="23" t="s">
        <v>100</v>
      </c>
      <c r="D100" s="23">
        <v>464</v>
      </c>
      <c r="E100" s="23" t="s">
        <v>280</v>
      </c>
      <c r="F100" s="23">
        <v>2008</v>
      </c>
      <c r="G100" s="41" t="s">
        <v>204</v>
      </c>
      <c r="H100" s="23"/>
      <c r="I100" s="41" t="s">
        <v>281</v>
      </c>
      <c r="J100" s="23">
        <v>4</v>
      </c>
      <c r="K100" s="23">
        <v>20</v>
      </c>
    </row>
    <row r="101" spans="2:11">
      <c r="B101" s="23" t="s">
        <v>71</v>
      </c>
      <c r="C101" s="23" t="s">
        <v>100</v>
      </c>
      <c r="D101" s="23">
        <v>87</v>
      </c>
      <c r="E101" s="24" t="s">
        <v>268</v>
      </c>
      <c r="F101" s="24">
        <v>2008</v>
      </c>
      <c r="G101" s="25" t="s">
        <v>9</v>
      </c>
      <c r="H101" s="23"/>
      <c r="I101" s="26">
        <v>1.4</v>
      </c>
      <c r="J101" s="23">
        <v>1</v>
      </c>
      <c r="K101" s="23">
        <v>36</v>
      </c>
    </row>
    <row r="102" spans="2:11">
      <c r="B102" s="23" t="s">
        <v>71</v>
      </c>
      <c r="C102" s="23" t="s">
        <v>100</v>
      </c>
      <c r="D102" s="23">
        <v>114</v>
      </c>
      <c r="E102" s="24" t="s">
        <v>243</v>
      </c>
      <c r="F102" s="24">
        <v>2009</v>
      </c>
      <c r="G102" s="24" t="s">
        <v>167</v>
      </c>
      <c r="H102" s="23"/>
      <c r="I102" s="26">
        <v>1.3</v>
      </c>
      <c r="J102" s="23">
        <v>2</v>
      </c>
      <c r="K102" s="23">
        <v>30</v>
      </c>
    </row>
    <row r="103" spans="2:11">
      <c r="B103" s="23" t="s">
        <v>71</v>
      </c>
      <c r="C103" s="23" t="s">
        <v>100</v>
      </c>
      <c r="D103" s="23" t="s">
        <v>70</v>
      </c>
      <c r="E103" s="23" t="s">
        <v>282</v>
      </c>
      <c r="F103" s="23" t="s">
        <v>70</v>
      </c>
      <c r="G103" s="25" t="s">
        <v>9</v>
      </c>
      <c r="H103" s="23"/>
      <c r="I103" s="26">
        <v>1.3</v>
      </c>
      <c r="J103" s="23">
        <v>3</v>
      </c>
      <c r="K103" s="23"/>
    </row>
    <row r="104" spans="2:11">
      <c r="B104" s="23" t="s">
        <v>71</v>
      </c>
      <c r="C104" s="23" t="s">
        <v>100</v>
      </c>
      <c r="D104" s="23">
        <v>247</v>
      </c>
      <c r="E104" s="24" t="s">
        <v>283</v>
      </c>
      <c r="F104" s="24">
        <v>2009</v>
      </c>
      <c r="G104" s="24" t="s">
        <v>31</v>
      </c>
      <c r="H104" s="23"/>
      <c r="I104" s="26">
        <v>1.1000000000000001</v>
      </c>
      <c r="J104" s="23">
        <v>4</v>
      </c>
      <c r="K104" s="23">
        <v>25</v>
      </c>
    </row>
    <row r="105" spans="2:11">
      <c r="B105" s="23" t="s">
        <v>71</v>
      </c>
      <c r="C105" s="23" t="s">
        <v>100</v>
      </c>
      <c r="D105" s="23">
        <v>85</v>
      </c>
      <c r="E105" s="24" t="s">
        <v>245</v>
      </c>
      <c r="F105" s="24">
        <v>2009</v>
      </c>
      <c r="G105" s="25" t="s">
        <v>9</v>
      </c>
      <c r="H105" s="23"/>
      <c r="I105" s="26">
        <v>1.1000000000000001</v>
      </c>
      <c r="J105" s="23">
        <v>4</v>
      </c>
      <c r="K105" s="23">
        <v>20</v>
      </c>
    </row>
    <row r="106" spans="2:11">
      <c r="B106" s="23" t="s">
        <v>71</v>
      </c>
      <c r="C106" s="23" t="s">
        <v>100</v>
      </c>
      <c r="D106" s="23">
        <v>284</v>
      </c>
      <c r="E106" s="24" t="s">
        <v>266</v>
      </c>
      <c r="F106" s="24">
        <v>2008</v>
      </c>
      <c r="G106" s="40" t="s">
        <v>170</v>
      </c>
      <c r="H106" s="23"/>
      <c r="I106" s="26">
        <v>1.1000000000000001</v>
      </c>
      <c r="J106" s="23">
        <v>6</v>
      </c>
      <c r="K106" s="23">
        <v>16</v>
      </c>
    </row>
    <row r="107" spans="2:11">
      <c r="B107" s="23" t="s">
        <v>71</v>
      </c>
      <c r="C107" s="23" t="s">
        <v>100</v>
      </c>
      <c r="D107" s="23">
        <v>281</v>
      </c>
      <c r="E107" s="24" t="s">
        <v>252</v>
      </c>
      <c r="F107" s="24">
        <v>2009</v>
      </c>
      <c r="G107" s="40" t="s">
        <v>170</v>
      </c>
      <c r="H107" s="23"/>
      <c r="I107" s="23" t="s">
        <v>23</v>
      </c>
      <c r="J107" s="23"/>
      <c r="K107" s="23"/>
    </row>
    <row r="108" spans="2:11">
      <c r="B108" s="23" t="s">
        <v>71</v>
      </c>
      <c r="C108" s="23" t="s">
        <v>100</v>
      </c>
      <c r="D108" s="23">
        <v>282</v>
      </c>
      <c r="E108" s="24" t="s">
        <v>284</v>
      </c>
      <c r="F108" s="24">
        <v>2009</v>
      </c>
      <c r="G108" s="40" t="s">
        <v>170</v>
      </c>
      <c r="H108" s="23"/>
      <c r="I108" s="23" t="s">
        <v>23</v>
      </c>
      <c r="J108" s="23"/>
      <c r="K108" s="23"/>
    </row>
    <row r="109" spans="2:11">
      <c r="B109" s="23" t="s">
        <v>71</v>
      </c>
      <c r="C109" s="23" t="s">
        <v>100</v>
      </c>
      <c r="D109" s="23">
        <v>296</v>
      </c>
      <c r="E109" s="24" t="s">
        <v>263</v>
      </c>
      <c r="F109" s="24">
        <v>2009</v>
      </c>
      <c r="G109" s="40" t="s">
        <v>172</v>
      </c>
      <c r="H109" s="23"/>
      <c r="I109" s="23" t="s">
        <v>23</v>
      </c>
      <c r="J109" s="23"/>
      <c r="K109" s="23"/>
    </row>
    <row r="110" spans="2:11">
      <c r="B110" s="23" t="s">
        <v>79</v>
      </c>
      <c r="C110" s="23" t="s">
        <v>100</v>
      </c>
      <c r="D110" s="23">
        <v>86</v>
      </c>
      <c r="E110" s="23" t="s">
        <v>250</v>
      </c>
      <c r="F110" s="23">
        <v>2008</v>
      </c>
      <c r="G110" s="25" t="s">
        <v>9</v>
      </c>
      <c r="H110" s="23"/>
      <c r="I110" s="23">
        <v>4.26</v>
      </c>
      <c r="J110" s="23">
        <v>1</v>
      </c>
      <c r="K110" s="23">
        <v>36</v>
      </c>
    </row>
    <row r="111" spans="2:11">
      <c r="B111" s="23" t="s">
        <v>79</v>
      </c>
      <c r="C111" s="23" t="s">
        <v>100</v>
      </c>
      <c r="D111" s="1" t="s">
        <v>248</v>
      </c>
      <c r="E111" s="23" t="s">
        <v>249</v>
      </c>
      <c r="F111" s="23">
        <v>2008</v>
      </c>
      <c r="G111" s="25" t="s">
        <v>9</v>
      </c>
      <c r="H111" s="23"/>
      <c r="I111" s="23">
        <v>3.75</v>
      </c>
      <c r="J111" s="23">
        <v>2</v>
      </c>
      <c r="K111" s="23"/>
    </row>
    <row r="112" spans="2:11">
      <c r="B112" s="23" t="s">
        <v>79</v>
      </c>
      <c r="C112" s="23" t="s">
        <v>100</v>
      </c>
      <c r="D112" s="23">
        <v>247</v>
      </c>
      <c r="E112" s="23" t="s">
        <v>283</v>
      </c>
      <c r="F112" s="23">
        <v>2009</v>
      </c>
      <c r="G112" s="23" t="s">
        <v>31</v>
      </c>
      <c r="H112" s="23"/>
      <c r="I112" s="23">
        <v>3.65</v>
      </c>
      <c r="J112" s="23">
        <v>3</v>
      </c>
      <c r="K112" s="23">
        <v>30</v>
      </c>
    </row>
    <row r="113" spans="2:11">
      <c r="B113" s="23" t="s">
        <v>79</v>
      </c>
      <c r="C113" s="23" t="s">
        <v>100</v>
      </c>
      <c r="D113" s="23">
        <v>203</v>
      </c>
      <c r="E113" s="23" t="s">
        <v>253</v>
      </c>
      <c r="F113" s="23">
        <v>2009</v>
      </c>
      <c r="G113" s="23" t="s">
        <v>11</v>
      </c>
      <c r="H113" s="23"/>
      <c r="I113" s="23">
        <v>3.21</v>
      </c>
      <c r="J113" s="23">
        <v>4</v>
      </c>
      <c r="K113" s="23">
        <v>25</v>
      </c>
    </row>
    <row r="114" spans="2:11">
      <c r="B114" s="23" t="s">
        <v>79</v>
      </c>
      <c r="C114" s="23" t="s">
        <v>100</v>
      </c>
      <c r="D114" s="1" t="s">
        <v>285</v>
      </c>
      <c r="E114" s="23" t="s">
        <v>259</v>
      </c>
      <c r="F114" s="23">
        <v>2009</v>
      </c>
      <c r="G114" s="23" t="s">
        <v>209</v>
      </c>
      <c r="H114" s="23"/>
      <c r="I114" s="23" t="s">
        <v>23</v>
      </c>
      <c r="J114" s="23"/>
      <c r="K114" s="23"/>
    </row>
    <row r="115" spans="2:11">
      <c r="B115" s="23" t="s">
        <v>220</v>
      </c>
      <c r="C115" s="23" t="s">
        <v>100</v>
      </c>
      <c r="D115" s="23">
        <v>249</v>
      </c>
      <c r="E115" s="24" t="s">
        <v>246</v>
      </c>
      <c r="F115" s="23">
        <v>2008</v>
      </c>
      <c r="G115" s="23" t="s">
        <v>31</v>
      </c>
      <c r="H115" s="23"/>
      <c r="I115" s="23">
        <v>9.08</v>
      </c>
      <c r="J115" s="23">
        <v>1</v>
      </c>
      <c r="K115" s="23">
        <v>36</v>
      </c>
    </row>
    <row r="116" spans="2:11">
      <c r="B116" s="23" t="s">
        <v>220</v>
      </c>
      <c r="C116" s="23" t="s">
        <v>100</v>
      </c>
      <c r="D116" s="23" t="s">
        <v>255</v>
      </c>
      <c r="E116" s="24" t="s">
        <v>256</v>
      </c>
      <c r="F116" s="23">
        <v>2008</v>
      </c>
      <c r="G116" s="23" t="s">
        <v>31</v>
      </c>
      <c r="H116" s="23"/>
      <c r="I116" s="26">
        <v>8.85</v>
      </c>
      <c r="J116" s="23">
        <v>2</v>
      </c>
      <c r="K116" s="23" t="s">
        <v>6</v>
      </c>
    </row>
    <row r="117" spans="2:11">
      <c r="B117" s="23" t="s">
        <v>220</v>
      </c>
      <c r="C117" s="23" t="s">
        <v>100</v>
      </c>
      <c r="D117" s="23">
        <v>604</v>
      </c>
      <c r="E117" s="24" t="s">
        <v>257</v>
      </c>
      <c r="F117" s="23">
        <v>2008</v>
      </c>
      <c r="G117" s="41" t="s">
        <v>17</v>
      </c>
      <c r="H117" s="23"/>
      <c r="I117" s="26">
        <v>8.43</v>
      </c>
      <c r="J117" s="23">
        <v>3</v>
      </c>
      <c r="K117" s="23">
        <v>30</v>
      </c>
    </row>
    <row r="118" spans="2:11">
      <c r="B118" s="23" t="s">
        <v>84</v>
      </c>
      <c r="C118" s="23" t="s">
        <v>100</v>
      </c>
      <c r="D118" s="23">
        <v>246</v>
      </c>
      <c r="E118" s="23" t="s">
        <v>286</v>
      </c>
      <c r="F118" s="23">
        <v>2009</v>
      </c>
      <c r="G118" s="23" t="s">
        <v>31</v>
      </c>
      <c r="H118" s="23"/>
      <c r="I118" s="23">
        <v>9.1300000000000008</v>
      </c>
      <c r="J118" s="23">
        <v>1</v>
      </c>
      <c r="K118" s="23">
        <v>36</v>
      </c>
    </row>
    <row r="119" spans="2:11">
      <c r="B119" s="23" t="s">
        <v>84</v>
      </c>
      <c r="C119" s="23" t="s">
        <v>100</v>
      </c>
      <c r="D119" s="23">
        <v>283</v>
      </c>
      <c r="E119" s="23" t="s">
        <v>251</v>
      </c>
      <c r="F119" s="23">
        <v>2008</v>
      </c>
      <c r="G119" s="40" t="s">
        <v>170</v>
      </c>
      <c r="H119" s="23"/>
      <c r="I119" s="23">
        <v>9.02</v>
      </c>
      <c r="J119" s="23">
        <v>2</v>
      </c>
      <c r="K119" s="23">
        <v>30</v>
      </c>
    </row>
    <row r="120" spans="2:11">
      <c r="B120" s="23" t="s">
        <v>84</v>
      </c>
      <c r="C120" s="23" t="s">
        <v>100</v>
      </c>
      <c r="D120" s="23">
        <v>282</v>
      </c>
      <c r="E120" s="23" t="s">
        <v>284</v>
      </c>
      <c r="F120" s="23">
        <v>2009</v>
      </c>
      <c r="G120" s="40" t="s">
        <v>170</v>
      </c>
      <c r="H120" s="23"/>
      <c r="I120" s="23">
        <v>5.1100000000000003</v>
      </c>
      <c r="J120" s="23">
        <v>3</v>
      </c>
      <c r="K120" s="23">
        <v>0</v>
      </c>
    </row>
    <row r="121" spans="2:11">
      <c r="B121" s="23" t="s">
        <v>90</v>
      </c>
      <c r="C121" s="23" t="s">
        <v>100</v>
      </c>
      <c r="D121" s="23" t="s">
        <v>52</v>
      </c>
      <c r="E121" s="24" t="s">
        <v>244</v>
      </c>
      <c r="F121" s="23">
        <v>2008</v>
      </c>
      <c r="G121" s="25" t="s">
        <v>9</v>
      </c>
      <c r="H121" s="23"/>
      <c r="I121" s="26">
        <v>23.8</v>
      </c>
      <c r="J121" s="23">
        <v>1</v>
      </c>
      <c r="K121" s="23" t="s">
        <v>6</v>
      </c>
    </row>
    <row r="122" spans="2:11">
      <c r="B122" s="23" t="s">
        <v>90</v>
      </c>
      <c r="C122" s="23" t="s">
        <v>100</v>
      </c>
      <c r="D122" s="23">
        <v>245</v>
      </c>
      <c r="E122" s="24" t="s">
        <v>270</v>
      </c>
      <c r="F122" s="23">
        <v>2009</v>
      </c>
      <c r="G122" s="23" t="s">
        <v>31</v>
      </c>
      <c r="H122" s="23"/>
      <c r="I122" s="23">
        <v>23.28</v>
      </c>
      <c r="J122" s="23">
        <v>2</v>
      </c>
      <c r="K122" s="23">
        <v>36</v>
      </c>
    </row>
    <row r="123" spans="2:11">
      <c r="B123" s="23" t="s">
        <v>90</v>
      </c>
      <c r="C123" s="23" t="s">
        <v>100</v>
      </c>
      <c r="D123" s="23">
        <v>246</v>
      </c>
      <c r="E123" s="24" t="s">
        <v>286</v>
      </c>
      <c r="F123" s="23">
        <v>2009</v>
      </c>
      <c r="G123" s="23" t="s">
        <v>31</v>
      </c>
      <c r="H123" s="23"/>
      <c r="I123" s="26">
        <v>22.8</v>
      </c>
      <c r="J123" s="23">
        <v>3</v>
      </c>
      <c r="K123" s="23">
        <v>30</v>
      </c>
    </row>
    <row r="124" spans="2:11">
      <c r="B124" s="23" t="s">
        <v>94</v>
      </c>
      <c r="C124" s="23" t="s">
        <v>100</v>
      </c>
      <c r="D124" s="23">
        <v>464</v>
      </c>
      <c r="E124" s="23" t="s">
        <v>280</v>
      </c>
      <c r="F124" s="23">
        <v>2008</v>
      </c>
      <c r="G124" s="41" t="s">
        <v>204</v>
      </c>
      <c r="H124" s="23"/>
      <c r="I124" s="23" t="s">
        <v>287</v>
      </c>
      <c r="J124" s="41">
        <v>3</v>
      </c>
      <c r="K124" s="23">
        <v>0</v>
      </c>
    </row>
    <row r="125" spans="2:11">
      <c r="B125" s="23" t="s">
        <v>94</v>
      </c>
      <c r="C125" s="23" t="s">
        <v>100</v>
      </c>
      <c r="D125" s="23" t="s">
        <v>6</v>
      </c>
      <c r="E125" s="23" t="s">
        <v>288</v>
      </c>
      <c r="F125" s="23">
        <v>2009</v>
      </c>
      <c r="G125" s="23" t="s">
        <v>31</v>
      </c>
      <c r="H125" s="23"/>
      <c r="I125" s="23" t="s">
        <v>289</v>
      </c>
      <c r="J125" s="23">
        <v>2</v>
      </c>
      <c r="K125" s="23" t="s">
        <v>6</v>
      </c>
    </row>
    <row r="126" spans="2:11">
      <c r="B126" s="23" t="s">
        <v>94</v>
      </c>
      <c r="C126" s="23" t="s">
        <v>100</v>
      </c>
      <c r="D126" s="23">
        <v>88</v>
      </c>
      <c r="E126" s="23" t="s">
        <v>244</v>
      </c>
      <c r="F126" s="23">
        <v>2008</v>
      </c>
      <c r="G126" s="25" t="s">
        <v>9</v>
      </c>
      <c r="H126" s="23"/>
      <c r="I126" s="23" t="s">
        <v>290</v>
      </c>
      <c r="J126" s="23">
        <v>1</v>
      </c>
      <c r="K126" s="23">
        <v>36</v>
      </c>
    </row>
    <row r="127" spans="2:11">
      <c r="B127" s="23" t="s">
        <v>235</v>
      </c>
      <c r="C127" s="23" t="s">
        <v>100</v>
      </c>
      <c r="D127" s="23"/>
      <c r="E127" s="23"/>
      <c r="F127" s="23"/>
      <c r="G127" s="25" t="s">
        <v>9</v>
      </c>
      <c r="H127" s="23"/>
      <c r="I127" s="45" t="s">
        <v>291</v>
      </c>
      <c r="J127" s="44">
        <v>1</v>
      </c>
      <c r="K127" s="25">
        <v>72</v>
      </c>
    </row>
    <row r="128" spans="2:11">
      <c r="B128" s="23" t="s">
        <v>235</v>
      </c>
      <c r="C128" s="23" t="s">
        <v>100</v>
      </c>
      <c r="D128" s="23"/>
      <c r="E128" s="23"/>
      <c r="F128" s="23"/>
      <c r="G128" s="44" t="s">
        <v>31</v>
      </c>
      <c r="H128" s="23"/>
      <c r="I128" s="45" t="s">
        <v>292</v>
      </c>
      <c r="J128" s="44">
        <v>2</v>
      </c>
      <c r="K128" s="25">
        <v>60</v>
      </c>
    </row>
    <row r="129" spans="2:11">
      <c r="B129" s="23" t="s">
        <v>235</v>
      </c>
      <c r="C129" s="23" t="s">
        <v>100</v>
      </c>
      <c r="D129" s="23"/>
      <c r="E129" s="23"/>
      <c r="F129" s="23"/>
      <c r="G129" s="40" t="s">
        <v>170</v>
      </c>
      <c r="H129" s="23"/>
      <c r="I129" s="45" t="s">
        <v>293</v>
      </c>
      <c r="J129" s="44"/>
      <c r="K129" s="2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21"/>
  <sheetViews>
    <sheetView workbookViewId="0">
      <selection activeCell="J12" sqref="J12"/>
    </sheetView>
  </sheetViews>
  <sheetFormatPr defaultRowHeight="14.4"/>
  <cols>
    <col min="3" max="3" width="3.5546875" customWidth="1"/>
    <col min="5" max="5" width="18.109375" customWidth="1"/>
    <col min="7" max="7" width="14.44140625" customWidth="1"/>
    <col min="9" max="9" width="5" customWidth="1"/>
    <col min="10" max="10" width="4" customWidth="1"/>
  </cols>
  <sheetData>
    <row r="2" spans="2:10">
      <c r="B2" s="1" t="s">
        <v>161</v>
      </c>
      <c r="C2" s="1" t="s">
        <v>0</v>
      </c>
      <c r="D2" s="3">
        <v>1</v>
      </c>
      <c r="E2" s="1" t="s">
        <v>294</v>
      </c>
      <c r="F2" s="1">
        <v>2004</v>
      </c>
      <c r="G2" s="1" t="s">
        <v>295</v>
      </c>
      <c r="H2" s="60" t="s">
        <v>296</v>
      </c>
      <c r="I2" s="1">
        <v>1</v>
      </c>
      <c r="J2" s="1">
        <v>36</v>
      </c>
    </row>
    <row r="3" spans="2:10">
      <c r="B3" s="1" t="s">
        <v>161</v>
      </c>
      <c r="C3" s="1" t="s">
        <v>0</v>
      </c>
      <c r="D3" s="3">
        <v>5</v>
      </c>
      <c r="E3" s="1" t="s">
        <v>297</v>
      </c>
      <c r="F3" s="1">
        <v>2007</v>
      </c>
      <c r="G3" s="1" t="s">
        <v>298</v>
      </c>
      <c r="H3" s="60" t="s">
        <v>299</v>
      </c>
      <c r="I3" s="1">
        <v>2</v>
      </c>
      <c r="J3" s="1">
        <v>30</v>
      </c>
    </row>
    <row r="4" spans="2:10">
      <c r="B4" s="1" t="s">
        <v>161</v>
      </c>
      <c r="C4" s="1" t="s">
        <v>0</v>
      </c>
      <c r="D4" s="3">
        <v>203</v>
      </c>
      <c r="E4" s="1" t="s">
        <v>300</v>
      </c>
      <c r="F4" s="1">
        <v>2007</v>
      </c>
      <c r="G4" s="1" t="s">
        <v>11</v>
      </c>
      <c r="H4" s="1" t="s">
        <v>301</v>
      </c>
      <c r="I4" s="1">
        <v>3</v>
      </c>
      <c r="J4" s="1">
        <v>25</v>
      </c>
    </row>
    <row r="5" spans="2:10">
      <c r="B5" s="1" t="s">
        <v>161</v>
      </c>
      <c r="C5" s="1" t="s">
        <v>0</v>
      </c>
      <c r="D5" s="3">
        <v>121</v>
      </c>
      <c r="E5" s="1" t="s">
        <v>302</v>
      </c>
      <c r="F5" s="1">
        <v>2007</v>
      </c>
      <c r="G5" s="1" t="s">
        <v>209</v>
      </c>
      <c r="H5" s="1" t="s">
        <v>303</v>
      </c>
      <c r="I5" s="1">
        <v>4</v>
      </c>
      <c r="J5" s="1">
        <v>20</v>
      </c>
    </row>
    <row r="6" spans="2:10">
      <c r="B6" s="1" t="s">
        <v>161</v>
      </c>
      <c r="C6" s="1" t="s">
        <v>0</v>
      </c>
      <c r="D6" s="3" t="s">
        <v>304</v>
      </c>
      <c r="E6" s="1" t="s">
        <v>305</v>
      </c>
      <c r="F6" s="1">
        <v>2006</v>
      </c>
      <c r="G6" s="1" t="s">
        <v>209</v>
      </c>
      <c r="H6" s="1" t="s">
        <v>306</v>
      </c>
      <c r="I6" s="1">
        <v>5</v>
      </c>
      <c r="J6" s="1" t="s">
        <v>6</v>
      </c>
    </row>
    <row r="7" spans="2:10">
      <c r="B7" s="1" t="s">
        <v>161</v>
      </c>
      <c r="C7" s="1" t="s">
        <v>0</v>
      </c>
      <c r="D7" s="3">
        <v>122</v>
      </c>
      <c r="E7" s="1" t="s">
        <v>307</v>
      </c>
      <c r="F7" s="1">
        <v>2006</v>
      </c>
      <c r="G7" s="1" t="s">
        <v>209</v>
      </c>
      <c r="H7" s="1" t="s">
        <v>23</v>
      </c>
      <c r="I7" s="1"/>
      <c r="J7" s="1"/>
    </row>
    <row r="8" spans="2:10">
      <c r="B8" s="1" t="s">
        <v>161</v>
      </c>
      <c r="C8" s="1" t="s">
        <v>0</v>
      </c>
      <c r="D8" s="3">
        <v>124</v>
      </c>
      <c r="E8" s="1" t="s">
        <v>308</v>
      </c>
      <c r="F8" s="1">
        <v>2006</v>
      </c>
      <c r="G8" s="1" t="s">
        <v>209</v>
      </c>
      <c r="H8" s="1" t="s">
        <v>23</v>
      </c>
      <c r="I8" s="1"/>
      <c r="J8" s="1"/>
    </row>
    <row r="9" spans="2:10">
      <c r="B9" s="1" t="s">
        <v>161</v>
      </c>
      <c r="C9" s="1" t="s">
        <v>0</v>
      </c>
      <c r="D9" s="3">
        <v>125</v>
      </c>
      <c r="E9" s="1" t="s">
        <v>309</v>
      </c>
      <c r="F9" s="1">
        <v>2007</v>
      </c>
      <c r="G9" s="1" t="s">
        <v>209</v>
      </c>
      <c r="H9" s="1" t="s">
        <v>23</v>
      </c>
      <c r="I9" s="1"/>
      <c r="J9" s="1"/>
    </row>
    <row r="10" spans="2:10">
      <c r="B10" s="1" t="s">
        <v>161</v>
      </c>
      <c r="C10" s="1" t="s">
        <v>0</v>
      </c>
      <c r="D10" s="3">
        <v>83</v>
      </c>
      <c r="E10" s="1" t="s">
        <v>310</v>
      </c>
      <c r="F10" s="1">
        <v>2007</v>
      </c>
      <c r="G10" s="1" t="s">
        <v>9</v>
      </c>
      <c r="H10" s="1" t="s">
        <v>23</v>
      </c>
      <c r="I10" s="1"/>
      <c r="J10" s="1"/>
    </row>
    <row r="11" spans="2:10">
      <c r="B11" s="1" t="s">
        <v>180</v>
      </c>
      <c r="C11" s="1" t="s">
        <v>0</v>
      </c>
      <c r="D11" s="3">
        <v>203</v>
      </c>
      <c r="E11" s="1" t="s">
        <v>300</v>
      </c>
      <c r="F11" s="1">
        <v>2007</v>
      </c>
      <c r="G11" s="1" t="s">
        <v>11</v>
      </c>
      <c r="H11" s="1">
        <v>28.16</v>
      </c>
      <c r="I11" s="1">
        <v>1</v>
      </c>
      <c r="J11" s="1">
        <v>36</v>
      </c>
    </row>
    <row r="12" spans="2:10">
      <c r="B12" s="1" t="s">
        <v>180</v>
      </c>
      <c r="C12" s="1" t="s">
        <v>0</v>
      </c>
      <c r="D12" s="3" t="s">
        <v>143</v>
      </c>
      <c r="E12" s="1" t="s">
        <v>311</v>
      </c>
      <c r="F12" s="1">
        <v>2007</v>
      </c>
      <c r="G12" s="1" t="s">
        <v>9</v>
      </c>
      <c r="H12" s="1">
        <v>26.74</v>
      </c>
      <c r="I12" s="1">
        <v>2</v>
      </c>
      <c r="J12" s="1">
        <v>3</v>
      </c>
    </row>
    <row r="13" spans="2:10">
      <c r="B13" s="1" t="s">
        <v>180</v>
      </c>
      <c r="C13" s="1" t="s">
        <v>0</v>
      </c>
      <c r="D13" s="3" t="s">
        <v>304</v>
      </c>
      <c r="E13" s="1" t="s">
        <v>305</v>
      </c>
      <c r="F13" s="1">
        <v>2006</v>
      </c>
      <c r="G13" s="1" t="s">
        <v>209</v>
      </c>
      <c r="H13" s="1"/>
      <c r="I13" s="1"/>
      <c r="J13" s="1"/>
    </row>
    <row r="14" spans="2:10">
      <c r="B14" s="1" t="s">
        <v>180</v>
      </c>
      <c r="C14" s="1" t="s">
        <v>0</v>
      </c>
      <c r="D14" s="3">
        <v>82</v>
      </c>
      <c r="E14" s="1" t="s">
        <v>311</v>
      </c>
      <c r="F14" s="1">
        <v>2007</v>
      </c>
      <c r="G14" s="1" t="s">
        <v>9</v>
      </c>
      <c r="H14" s="1"/>
      <c r="I14" s="1"/>
      <c r="J14" s="1"/>
    </row>
    <row r="15" spans="2:10">
      <c r="B15" s="1" t="s">
        <v>184</v>
      </c>
      <c r="C15" s="1" t="s">
        <v>0</v>
      </c>
      <c r="D15" s="1">
        <v>473</v>
      </c>
      <c r="E15" s="1" t="s">
        <v>312</v>
      </c>
      <c r="F15" s="1">
        <v>2007</v>
      </c>
      <c r="G15" s="1" t="s">
        <v>204</v>
      </c>
      <c r="H15" s="1">
        <v>22.55</v>
      </c>
      <c r="I15" s="1">
        <v>1</v>
      </c>
      <c r="J15" s="1">
        <v>36</v>
      </c>
    </row>
    <row r="16" spans="2:10">
      <c r="B16" s="1" t="s">
        <v>184</v>
      </c>
      <c r="C16" s="1" t="s">
        <v>0</v>
      </c>
      <c r="D16" s="1" t="s">
        <v>313</v>
      </c>
      <c r="E16" s="1" t="s">
        <v>314</v>
      </c>
      <c r="F16" s="1">
        <v>2003</v>
      </c>
      <c r="G16" s="1" t="s">
        <v>315</v>
      </c>
      <c r="H16" s="1">
        <v>17.8</v>
      </c>
      <c r="I16" s="1"/>
      <c r="J16" s="1"/>
    </row>
    <row r="17" spans="2:10">
      <c r="B17" s="1">
        <v>400</v>
      </c>
      <c r="C17" s="1" t="s">
        <v>0</v>
      </c>
      <c r="D17" s="1">
        <v>1</v>
      </c>
      <c r="E17" s="1" t="s">
        <v>294</v>
      </c>
      <c r="F17" s="1">
        <v>2004</v>
      </c>
      <c r="G17" s="1" t="s">
        <v>315</v>
      </c>
      <c r="H17" s="1" t="s">
        <v>316</v>
      </c>
      <c r="I17" s="1">
        <v>1</v>
      </c>
      <c r="J17" s="1">
        <v>36</v>
      </c>
    </row>
    <row r="18" spans="2:10">
      <c r="B18" s="1">
        <v>400</v>
      </c>
      <c r="C18" s="1" t="s">
        <v>0</v>
      </c>
      <c r="D18" s="1">
        <v>2</v>
      </c>
      <c r="E18" s="1" t="s">
        <v>314</v>
      </c>
      <c r="F18" s="1">
        <v>2004</v>
      </c>
      <c r="G18" s="1" t="s">
        <v>315</v>
      </c>
      <c r="H18" s="1" t="s">
        <v>317</v>
      </c>
      <c r="I18" s="1">
        <v>2</v>
      </c>
      <c r="J18" s="1">
        <v>30</v>
      </c>
    </row>
    <row r="19" spans="2:10">
      <c r="B19" s="1">
        <v>400</v>
      </c>
      <c r="C19" s="1" t="s">
        <v>0</v>
      </c>
      <c r="D19" s="1">
        <v>83</v>
      </c>
      <c r="E19" s="1" t="s">
        <v>310</v>
      </c>
      <c r="F19" s="1">
        <v>2007</v>
      </c>
      <c r="G19" s="1" t="s">
        <v>9</v>
      </c>
      <c r="H19" s="1" t="s">
        <v>318</v>
      </c>
      <c r="I19" s="1">
        <v>3</v>
      </c>
      <c r="J19" s="1">
        <v>25</v>
      </c>
    </row>
    <row r="20" spans="2:10">
      <c r="B20" s="1">
        <v>400</v>
      </c>
      <c r="C20" s="1" t="s">
        <v>0</v>
      </c>
      <c r="D20" s="1">
        <v>475</v>
      </c>
      <c r="E20" s="1" t="s">
        <v>319</v>
      </c>
      <c r="F20" s="1">
        <v>2007</v>
      </c>
      <c r="G20" s="1" t="s">
        <v>204</v>
      </c>
      <c r="H20" s="61" t="s">
        <v>320</v>
      </c>
      <c r="I20" s="1">
        <v>4</v>
      </c>
      <c r="J20" s="1">
        <v>20</v>
      </c>
    </row>
    <row r="21" spans="2:10">
      <c r="B21" s="1">
        <v>400</v>
      </c>
      <c r="C21" s="1" t="s">
        <v>0</v>
      </c>
      <c r="D21" s="1">
        <v>361</v>
      </c>
      <c r="E21" s="1" t="s">
        <v>321</v>
      </c>
      <c r="F21" s="1">
        <v>2007</v>
      </c>
      <c r="G21" s="1" t="s">
        <v>277</v>
      </c>
      <c r="H21" s="61" t="s">
        <v>322</v>
      </c>
      <c r="I21" s="1">
        <v>5</v>
      </c>
      <c r="J21" s="1">
        <v>16</v>
      </c>
    </row>
    <row r="22" spans="2:10">
      <c r="B22" s="1">
        <v>400</v>
      </c>
      <c r="C22" s="1" t="s">
        <v>0</v>
      </c>
      <c r="D22" s="1">
        <v>204</v>
      </c>
      <c r="E22" s="1" t="s">
        <v>323</v>
      </c>
      <c r="F22" s="1">
        <v>2007</v>
      </c>
      <c r="G22" s="1" t="s">
        <v>11</v>
      </c>
      <c r="H22" s="1" t="s">
        <v>23</v>
      </c>
      <c r="I22" s="1"/>
      <c r="J22" s="1"/>
    </row>
    <row r="23" spans="2:10">
      <c r="B23" s="1" t="s">
        <v>193</v>
      </c>
      <c r="C23" s="1" t="s">
        <v>0</v>
      </c>
      <c r="D23" s="1">
        <v>202</v>
      </c>
      <c r="E23" s="1" t="s">
        <v>324</v>
      </c>
      <c r="F23" s="1">
        <v>2007</v>
      </c>
      <c r="G23" s="1" t="s">
        <v>11</v>
      </c>
      <c r="H23" s="5">
        <v>1.645949074074074E-3</v>
      </c>
      <c r="I23" s="1">
        <v>1</v>
      </c>
      <c r="J23" s="1">
        <v>36</v>
      </c>
    </row>
    <row r="24" spans="2:10">
      <c r="B24" s="1" t="s">
        <v>193</v>
      </c>
      <c r="C24" s="1" t="s">
        <v>0</v>
      </c>
      <c r="D24" s="1">
        <v>83</v>
      </c>
      <c r="E24" s="1" t="s">
        <v>310</v>
      </c>
      <c r="F24" s="1"/>
      <c r="G24" s="1" t="s">
        <v>9</v>
      </c>
      <c r="H24" s="5">
        <v>1.7001157407407408E-3</v>
      </c>
      <c r="I24" s="1">
        <v>2</v>
      </c>
      <c r="J24" s="1">
        <v>30</v>
      </c>
    </row>
    <row r="25" spans="2:10">
      <c r="B25" s="1" t="s">
        <v>193</v>
      </c>
      <c r="C25" s="1" t="s">
        <v>0</v>
      </c>
      <c r="D25" s="1">
        <v>469</v>
      </c>
      <c r="E25" s="1" t="s">
        <v>326</v>
      </c>
      <c r="F25" s="1">
        <v>2007</v>
      </c>
      <c r="G25" s="1" t="s">
        <v>204</v>
      </c>
      <c r="H25" s="5">
        <v>1.7587962962962963E-3</v>
      </c>
      <c r="I25" s="1">
        <v>3</v>
      </c>
      <c r="J25" s="1">
        <v>25</v>
      </c>
    </row>
    <row r="26" spans="2:10">
      <c r="B26" s="1" t="s">
        <v>193</v>
      </c>
      <c r="C26" s="1" t="s">
        <v>0</v>
      </c>
      <c r="D26" s="1" t="s">
        <v>327</v>
      </c>
      <c r="E26" s="1" t="s">
        <v>328</v>
      </c>
      <c r="F26" s="1">
        <v>2007</v>
      </c>
      <c r="G26" s="1" t="s">
        <v>204</v>
      </c>
      <c r="H26" s="5">
        <v>1.812152777777778E-3</v>
      </c>
      <c r="I26" s="1">
        <v>4</v>
      </c>
      <c r="J26" s="1"/>
    </row>
    <row r="27" spans="2:10">
      <c r="B27" s="1" t="s">
        <v>193</v>
      </c>
      <c r="C27" s="1" t="s">
        <v>0</v>
      </c>
      <c r="D27" s="1">
        <v>204</v>
      </c>
      <c r="E27" s="1" t="s">
        <v>323</v>
      </c>
      <c r="F27" s="1">
        <v>2007</v>
      </c>
      <c r="G27" s="1" t="s">
        <v>11</v>
      </c>
      <c r="H27" s="1"/>
      <c r="I27" s="1"/>
      <c r="J27" s="1"/>
    </row>
    <row r="28" spans="2:10">
      <c r="B28" s="1" t="s">
        <v>193</v>
      </c>
      <c r="C28" s="1" t="s">
        <v>0</v>
      </c>
      <c r="D28" s="58" t="s">
        <v>329</v>
      </c>
      <c r="E28" s="1" t="s">
        <v>312</v>
      </c>
      <c r="F28" s="1">
        <v>2007</v>
      </c>
      <c r="G28" s="1" t="s">
        <v>204</v>
      </c>
      <c r="H28" s="1"/>
      <c r="I28" s="1"/>
      <c r="J28" s="1"/>
    </row>
    <row r="29" spans="2:10">
      <c r="B29" s="1" t="s">
        <v>330</v>
      </c>
      <c r="C29" s="1" t="s">
        <v>0</v>
      </c>
      <c r="D29" s="1">
        <v>205</v>
      </c>
      <c r="E29" s="1" t="s">
        <v>321</v>
      </c>
      <c r="F29" s="1">
        <v>2007</v>
      </c>
      <c r="G29" s="1" t="s">
        <v>277</v>
      </c>
      <c r="H29" s="1" t="s">
        <v>331</v>
      </c>
      <c r="I29" s="1">
        <v>1</v>
      </c>
      <c r="J29" s="1">
        <v>36</v>
      </c>
    </row>
    <row r="30" spans="2:10">
      <c r="B30" s="1" t="s">
        <v>330</v>
      </c>
      <c r="C30" s="1" t="s">
        <v>0</v>
      </c>
      <c r="D30" s="1">
        <v>202</v>
      </c>
      <c r="E30" s="1" t="s">
        <v>324</v>
      </c>
      <c r="F30" s="1">
        <v>2007</v>
      </c>
      <c r="G30" s="1" t="s">
        <v>11</v>
      </c>
      <c r="H30" s="1" t="s">
        <v>332</v>
      </c>
      <c r="I30" s="1">
        <v>2</v>
      </c>
      <c r="J30" s="1">
        <v>30</v>
      </c>
    </row>
    <row r="31" spans="2:10">
      <c r="B31" s="1" t="s">
        <v>330</v>
      </c>
      <c r="C31" s="1" t="s">
        <v>0</v>
      </c>
      <c r="D31" s="1">
        <v>244</v>
      </c>
      <c r="E31" s="1" t="s">
        <v>326</v>
      </c>
      <c r="F31" s="1">
        <v>2007</v>
      </c>
      <c r="G31" s="1" t="s">
        <v>204</v>
      </c>
      <c r="H31" s="1" t="s">
        <v>333</v>
      </c>
      <c r="I31" s="1">
        <v>3</v>
      </c>
      <c r="J31" s="1">
        <v>25</v>
      </c>
    </row>
    <row r="32" spans="2:10">
      <c r="B32" s="1" t="s">
        <v>330</v>
      </c>
      <c r="C32" s="1" t="s">
        <v>0</v>
      </c>
      <c r="D32" s="1">
        <v>469</v>
      </c>
      <c r="E32" s="1" t="s">
        <v>334</v>
      </c>
      <c r="F32" s="1">
        <v>2007</v>
      </c>
      <c r="G32" s="1" t="s">
        <v>31</v>
      </c>
      <c r="H32" s="1" t="s">
        <v>335</v>
      </c>
      <c r="I32" s="1">
        <v>4</v>
      </c>
      <c r="J32" s="1">
        <v>20</v>
      </c>
    </row>
    <row r="33" spans="2:10">
      <c r="B33" s="1" t="s">
        <v>330</v>
      </c>
      <c r="C33" s="1" t="s">
        <v>0</v>
      </c>
      <c r="D33" s="1">
        <v>475</v>
      </c>
      <c r="E33" s="1" t="s">
        <v>319</v>
      </c>
      <c r="F33" s="1">
        <v>2007</v>
      </c>
      <c r="G33" s="1" t="s">
        <v>204</v>
      </c>
      <c r="H33" s="1" t="s">
        <v>336</v>
      </c>
      <c r="I33" s="1">
        <v>5</v>
      </c>
      <c r="J33" s="1">
        <v>16</v>
      </c>
    </row>
    <row r="34" spans="2:10">
      <c r="B34" s="1" t="s">
        <v>330</v>
      </c>
      <c r="C34" s="1" t="s">
        <v>0</v>
      </c>
      <c r="D34" s="1">
        <v>361</v>
      </c>
      <c r="E34" s="1" t="s">
        <v>337</v>
      </c>
      <c r="F34" s="1">
        <v>2004</v>
      </c>
      <c r="G34" s="1" t="s">
        <v>11</v>
      </c>
      <c r="H34" s="1" t="s">
        <v>338</v>
      </c>
      <c r="I34" s="1">
        <v>6</v>
      </c>
      <c r="J34" s="1">
        <v>13</v>
      </c>
    </row>
    <row r="35" spans="2:10">
      <c r="B35" s="1" t="s">
        <v>339</v>
      </c>
      <c r="C35" s="1" t="s">
        <v>0</v>
      </c>
      <c r="D35" s="1">
        <v>3</v>
      </c>
      <c r="E35" s="1" t="s">
        <v>340</v>
      </c>
      <c r="F35" s="1">
        <v>2006</v>
      </c>
      <c r="G35" s="1" t="s">
        <v>298</v>
      </c>
      <c r="H35" s="14" t="s">
        <v>341</v>
      </c>
      <c r="I35" s="1">
        <v>1</v>
      </c>
      <c r="J35" s="1">
        <v>36</v>
      </c>
    </row>
    <row r="36" spans="2:10">
      <c r="B36" s="1" t="s">
        <v>71</v>
      </c>
      <c r="C36" s="1" t="s">
        <v>0</v>
      </c>
      <c r="D36" s="1" t="s">
        <v>91</v>
      </c>
      <c r="E36" s="1" t="s">
        <v>342</v>
      </c>
      <c r="F36" s="1">
        <v>2007</v>
      </c>
      <c r="G36" s="1" t="s">
        <v>11</v>
      </c>
      <c r="H36" s="1" t="s">
        <v>343</v>
      </c>
      <c r="I36" s="1">
        <v>1</v>
      </c>
      <c r="J36" s="1" t="s">
        <v>6</v>
      </c>
    </row>
    <row r="37" spans="2:10">
      <c r="B37" s="1" t="s">
        <v>71</v>
      </c>
      <c r="C37" s="1" t="s">
        <v>0</v>
      </c>
      <c r="D37" s="1" t="s">
        <v>159</v>
      </c>
      <c r="E37" s="1" t="s">
        <v>344</v>
      </c>
      <c r="F37" s="1">
        <v>2007</v>
      </c>
      <c r="G37" s="1" t="s">
        <v>345</v>
      </c>
      <c r="H37" s="1" t="s">
        <v>346</v>
      </c>
      <c r="I37" s="1">
        <v>2</v>
      </c>
      <c r="J37" s="1" t="s">
        <v>6</v>
      </c>
    </row>
    <row r="38" spans="2:10">
      <c r="B38" s="1" t="s">
        <v>71</v>
      </c>
      <c r="C38" s="1" t="s">
        <v>0</v>
      </c>
      <c r="D38" s="1" t="s">
        <v>6</v>
      </c>
      <c r="E38" s="1" t="s">
        <v>347</v>
      </c>
      <c r="F38" s="1">
        <v>2006</v>
      </c>
      <c r="G38" s="1" t="s">
        <v>348</v>
      </c>
      <c r="H38" s="1" t="s">
        <v>346</v>
      </c>
      <c r="I38" s="1">
        <v>3</v>
      </c>
      <c r="J38" s="1" t="s">
        <v>6</v>
      </c>
    </row>
    <row r="39" spans="2:10">
      <c r="B39" s="1" t="s">
        <v>71</v>
      </c>
      <c r="C39" s="1" t="s">
        <v>0</v>
      </c>
      <c r="D39" s="1">
        <v>125</v>
      </c>
      <c r="E39" s="1" t="s">
        <v>309</v>
      </c>
      <c r="F39" s="1">
        <v>2007</v>
      </c>
      <c r="G39" s="1" t="s">
        <v>209</v>
      </c>
      <c r="H39" s="60" t="s">
        <v>349</v>
      </c>
      <c r="I39" s="1">
        <v>4</v>
      </c>
      <c r="J39" s="1">
        <v>36</v>
      </c>
    </row>
    <row r="40" spans="2:10">
      <c r="B40" s="1" t="s">
        <v>71</v>
      </c>
      <c r="C40" s="1" t="s">
        <v>0</v>
      </c>
      <c r="D40" s="1">
        <v>122</v>
      </c>
      <c r="E40" s="1" t="s">
        <v>350</v>
      </c>
      <c r="F40" s="1">
        <v>2004</v>
      </c>
      <c r="G40" s="1" t="s">
        <v>209</v>
      </c>
      <c r="H40" s="1" t="s">
        <v>351</v>
      </c>
      <c r="I40" s="1">
        <v>5</v>
      </c>
      <c r="J40" s="1">
        <v>30</v>
      </c>
    </row>
    <row r="41" spans="2:10">
      <c r="B41" s="1" t="s">
        <v>71</v>
      </c>
      <c r="C41" s="1" t="s">
        <v>0</v>
      </c>
      <c r="D41" s="1">
        <v>205</v>
      </c>
      <c r="E41" s="1" t="s">
        <v>352</v>
      </c>
      <c r="F41" s="1">
        <v>2007</v>
      </c>
      <c r="G41" s="1" t="s">
        <v>11</v>
      </c>
      <c r="H41" s="1" t="s">
        <v>353</v>
      </c>
      <c r="I41" s="1">
        <v>6</v>
      </c>
      <c r="J41" s="1">
        <v>25</v>
      </c>
    </row>
    <row r="42" spans="2:10">
      <c r="B42" s="1" t="s">
        <v>71</v>
      </c>
      <c r="C42" s="1" t="s">
        <v>0</v>
      </c>
      <c r="D42" s="1">
        <v>243</v>
      </c>
      <c r="E42" s="1" t="s">
        <v>354</v>
      </c>
      <c r="F42" s="1">
        <v>2006</v>
      </c>
      <c r="G42" s="1" t="s">
        <v>31</v>
      </c>
      <c r="H42" s="1" t="s">
        <v>353</v>
      </c>
      <c r="I42" s="1">
        <v>7</v>
      </c>
      <c r="J42" s="1">
        <v>20</v>
      </c>
    </row>
    <row r="43" spans="2:10">
      <c r="B43" s="1" t="s">
        <v>79</v>
      </c>
      <c r="C43" s="1" t="s">
        <v>0</v>
      </c>
      <c r="D43" s="1">
        <v>122</v>
      </c>
      <c r="E43" s="1" t="s">
        <v>342</v>
      </c>
      <c r="F43" s="1">
        <v>2007</v>
      </c>
      <c r="G43" s="1" t="s">
        <v>11</v>
      </c>
      <c r="H43" s="1">
        <v>6.04</v>
      </c>
      <c r="I43" s="1">
        <v>1</v>
      </c>
      <c r="J43" s="1">
        <v>36</v>
      </c>
    </row>
    <row r="44" spans="2:10">
      <c r="B44" s="1" t="s">
        <v>79</v>
      </c>
      <c r="C44" s="1" t="s">
        <v>0</v>
      </c>
      <c r="D44" s="1">
        <v>121</v>
      </c>
      <c r="E44" s="1" t="s">
        <v>311</v>
      </c>
      <c r="F44" s="1">
        <v>2007</v>
      </c>
      <c r="G44" s="1" t="s">
        <v>9</v>
      </c>
      <c r="H44" s="1">
        <v>5.34</v>
      </c>
      <c r="I44" s="1">
        <v>2</v>
      </c>
      <c r="J44" s="1">
        <v>30</v>
      </c>
    </row>
    <row r="45" spans="2:10">
      <c r="B45" s="1" t="s">
        <v>79</v>
      </c>
      <c r="C45" s="1" t="s">
        <v>0</v>
      </c>
      <c r="D45" s="1">
        <v>122</v>
      </c>
      <c r="E45" s="1" t="s">
        <v>355</v>
      </c>
      <c r="F45" s="1">
        <v>2007</v>
      </c>
      <c r="G45" s="1" t="s">
        <v>204</v>
      </c>
      <c r="H45" s="1">
        <v>5.12</v>
      </c>
      <c r="I45" s="1">
        <v>3</v>
      </c>
      <c r="J45" s="1">
        <v>25</v>
      </c>
    </row>
    <row r="46" spans="2:10">
      <c r="B46" s="1" t="s">
        <v>79</v>
      </c>
      <c r="C46" s="1" t="s">
        <v>0</v>
      </c>
      <c r="D46" s="1">
        <v>201</v>
      </c>
      <c r="E46" s="1" t="s">
        <v>354</v>
      </c>
      <c r="F46" s="1">
        <v>2006</v>
      </c>
      <c r="G46" s="1" t="s">
        <v>31</v>
      </c>
      <c r="H46" s="1">
        <v>4.8</v>
      </c>
      <c r="I46" s="1">
        <v>4</v>
      </c>
      <c r="J46" s="1">
        <v>20</v>
      </c>
    </row>
    <row r="47" spans="2:10">
      <c r="B47" s="1" t="s">
        <v>79</v>
      </c>
      <c r="C47" s="1" t="s">
        <v>0</v>
      </c>
      <c r="D47" s="1">
        <v>243</v>
      </c>
      <c r="E47" s="1" t="s">
        <v>350</v>
      </c>
      <c r="F47" s="1">
        <v>2004</v>
      </c>
      <c r="G47" s="1" t="s">
        <v>209</v>
      </c>
      <c r="H47" s="1">
        <v>4.72</v>
      </c>
      <c r="I47" s="1">
        <v>5</v>
      </c>
      <c r="J47" s="1">
        <v>16</v>
      </c>
    </row>
    <row r="48" spans="2:10">
      <c r="B48" s="1" t="s">
        <v>79</v>
      </c>
      <c r="C48" s="1" t="s">
        <v>0</v>
      </c>
      <c r="D48" s="1">
        <v>82</v>
      </c>
      <c r="E48" s="1" t="s">
        <v>297</v>
      </c>
      <c r="F48" s="1">
        <v>2007</v>
      </c>
      <c r="G48" s="1" t="s">
        <v>298</v>
      </c>
      <c r="H48" s="1">
        <v>4.71</v>
      </c>
      <c r="I48" s="1">
        <v>6</v>
      </c>
      <c r="J48" s="1">
        <v>13</v>
      </c>
    </row>
    <row r="49" spans="2:10">
      <c r="B49" s="1" t="s">
        <v>79</v>
      </c>
      <c r="C49" s="1" t="s">
        <v>0</v>
      </c>
      <c r="D49" s="1">
        <v>5</v>
      </c>
      <c r="E49" s="1" t="s">
        <v>302</v>
      </c>
      <c r="F49" s="1">
        <v>2007</v>
      </c>
      <c r="G49" s="1" t="s">
        <v>209</v>
      </c>
      <c r="H49" s="1">
        <v>4.0599999999999996</v>
      </c>
      <c r="I49" s="1">
        <v>7</v>
      </c>
      <c r="J49" s="1">
        <v>11</v>
      </c>
    </row>
    <row r="50" spans="2:10">
      <c r="B50" s="1" t="s">
        <v>79</v>
      </c>
      <c r="C50" s="1" t="s">
        <v>0</v>
      </c>
      <c r="D50" s="1" t="s">
        <v>356</v>
      </c>
      <c r="E50" s="1" t="s">
        <v>307</v>
      </c>
      <c r="F50" s="1">
        <v>2006</v>
      </c>
      <c r="G50" s="1" t="s">
        <v>209</v>
      </c>
      <c r="H50" s="1" t="s">
        <v>23</v>
      </c>
      <c r="I50" s="1"/>
      <c r="J50" s="1"/>
    </row>
    <row r="51" spans="2:10">
      <c r="B51" s="1" t="s">
        <v>79</v>
      </c>
      <c r="C51" s="1" t="s">
        <v>0</v>
      </c>
      <c r="D51" s="1" t="s">
        <v>357</v>
      </c>
      <c r="E51" s="1" t="s">
        <v>310</v>
      </c>
      <c r="F51" s="1">
        <v>2007</v>
      </c>
      <c r="G51" s="1" t="s">
        <v>9</v>
      </c>
      <c r="H51" s="1" t="s">
        <v>23</v>
      </c>
      <c r="I51" s="1"/>
      <c r="J51" s="1"/>
    </row>
    <row r="52" spans="2:10">
      <c r="B52" s="1" t="s">
        <v>220</v>
      </c>
      <c r="C52" s="1" t="s">
        <v>0</v>
      </c>
      <c r="D52" s="1">
        <v>244</v>
      </c>
      <c r="E52" s="1" t="s">
        <v>334</v>
      </c>
      <c r="F52" s="1">
        <v>2007</v>
      </c>
      <c r="G52" s="1" t="s">
        <v>31</v>
      </c>
      <c r="H52" s="1" t="s">
        <v>358</v>
      </c>
      <c r="I52" s="1">
        <v>1</v>
      </c>
      <c r="J52" s="1">
        <v>36</v>
      </c>
    </row>
    <row r="53" spans="2:10">
      <c r="B53" s="1" t="s">
        <v>359</v>
      </c>
      <c r="C53" s="1" t="s">
        <v>0</v>
      </c>
      <c r="D53" s="1">
        <v>473</v>
      </c>
      <c r="E53" s="1" t="s">
        <v>360</v>
      </c>
      <c r="F53" s="1">
        <v>2007</v>
      </c>
      <c r="G53" s="1" t="s">
        <v>209</v>
      </c>
      <c r="H53" s="1" t="s">
        <v>23</v>
      </c>
      <c r="I53" s="1"/>
      <c r="J53" s="1"/>
    </row>
    <row r="54" spans="2:10">
      <c r="B54" s="1" t="s">
        <v>359</v>
      </c>
      <c r="C54" s="1" t="s">
        <v>0</v>
      </c>
      <c r="D54" s="1">
        <v>471</v>
      </c>
      <c r="E54" s="1" t="s">
        <v>344</v>
      </c>
      <c r="F54" s="1">
        <v>2007</v>
      </c>
      <c r="G54" s="1" t="s">
        <v>345</v>
      </c>
      <c r="H54" s="1">
        <v>11.78</v>
      </c>
      <c r="I54" s="1">
        <v>1</v>
      </c>
      <c r="J54" s="1" t="s">
        <v>6</v>
      </c>
    </row>
    <row r="55" spans="2:10">
      <c r="B55" s="1" t="s">
        <v>359</v>
      </c>
      <c r="C55" s="1" t="s">
        <v>0</v>
      </c>
      <c r="D55" s="1" t="s">
        <v>361</v>
      </c>
      <c r="E55" s="1" t="s">
        <v>312</v>
      </c>
      <c r="F55" s="1">
        <v>2007</v>
      </c>
      <c r="G55" s="1" t="s">
        <v>204</v>
      </c>
      <c r="H55" s="1">
        <v>11.76</v>
      </c>
      <c r="I55" s="1">
        <v>2</v>
      </c>
      <c r="J55" s="1" t="s">
        <v>6</v>
      </c>
    </row>
    <row r="56" spans="2:10">
      <c r="B56" s="1" t="s">
        <v>359</v>
      </c>
      <c r="C56" s="1" t="s">
        <v>0</v>
      </c>
      <c r="D56" s="7" t="s">
        <v>70</v>
      </c>
      <c r="E56" s="7" t="s">
        <v>362</v>
      </c>
      <c r="F56" s="7">
        <v>2006</v>
      </c>
      <c r="G56" s="7" t="s">
        <v>363</v>
      </c>
      <c r="H56" s="1">
        <v>11.68</v>
      </c>
      <c r="I56" s="1">
        <v>3</v>
      </c>
      <c r="J56" s="1" t="s">
        <v>6</v>
      </c>
    </row>
    <row r="57" spans="2:10">
      <c r="B57" s="1" t="s">
        <v>359</v>
      </c>
      <c r="C57" s="1" t="s">
        <v>0</v>
      </c>
      <c r="D57" s="1" t="s">
        <v>159</v>
      </c>
      <c r="E57" s="1" t="s">
        <v>355</v>
      </c>
      <c r="F57" s="1">
        <v>2007</v>
      </c>
      <c r="G57" s="1" t="s">
        <v>204</v>
      </c>
      <c r="H57" s="1">
        <v>10.31</v>
      </c>
      <c r="I57" s="1">
        <v>4</v>
      </c>
      <c r="J57" s="1" t="s">
        <v>6</v>
      </c>
    </row>
    <row r="58" spans="2:10">
      <c r="B58" s="1" t="s">
        <v>359</v>
      </c>
      <c r="C58" s="1" t="s">
        <v>0</v>
      </c>
      <c r="D58" s="1" t="s">
        <v>423</v>
      </c>
      <c r="E58" s="1" t="s">
        <v>364</v>
      </c>
      <c r="F58" s="1">
        <v>2007</v>
      </c>
      <c r="G58" s="1" t="s">
        <v>204</v>
      </c>
      <c r="H58" s="1">
        <v>8.02</v>
      </c>
      <c r="I58" s="1">
        <v>5</v>
      </c>
      <c r="J58" s="1" t="s">
        <v>6</v>
      </c>
    </row>
    <row r="59" spans="2:10">
      <c r="B59" s="1" t="s">
        <v>365</v>
      </c>
      <c r="C59" s="1" t="s">
        <v>0</v>
      </c>
      <c r="D59" s="1">
        <v>124</v>
      </c>
      <c r="E59" s="1" t="s">
        <v>308</v>
      </c>
      <c r="F59" s="1">
        <v>2006</v>
      </c>
      <c r="G59" s="1" t="s">
        <v>209</v>
      </c>
      <c r="H59" s="1" t="s">
        <v>23</v>
      </c>
      <c r="I59" s="1"/>
      <c r="J59" s="1"/>
    </row>
    <row r="60" spans="2:10">
      <c r="B60" s="1" t="s">
        <v>365</v>
      </c>
      <c r="C60" s="1" t="s">
        <v>0</v>
      </c>
      <c r="D60" s="1">
        <v>201</v>
      </c>
      <c r="E60" s="1" t="s">
        <v>342</v>
      </c>
      <c r="F60" s="1">
        <v>2007</v>
      </c>
      <c r="G60" s="1" t="s">
        <v>11</v>
      </c>
      <c r="H60" s="1">
        <v>56.5</v>
      </c>
      <c r="I60" s="1">
        <v>1</v>
      </c>
      <c r="J60" s="1">
        <v>36</v>
      </c>
    </row>
    <row r="61" spans="2:10">
      <c r="B61" s="1" t="s">
        <v>365</v>
      </c>
      <c r="C61" s="1" t="s">
        <v>0</v>
      </c>
      <c r="D61" s="1"/>
      <c r="E61" s="14" t="s">
        <v>366</v>
      </c>
      <c r="F61" s="14">
        <v>2004</v>
      </c>
      <c r="G61" s="1" t="s">
        <v>209</v>
      </c>
      <c r="H61" s="1">
        <v>28.55</v>
      </c>
      <c r="I61" s="1">
        <v>3</v>
      </c>
      <c r="J61" s="1">
        <v>0</v>
      </c>
    </row>
    <row r="62" spans="2:10">
      <c r="B62" s="1" t="s">
        <v>365</v>
      </c>
      <c r="C62" s="1" t="s">
        <v>0</v>
      </c>
      <c r="D62" s="1" t="s">
        <v>70</v>
      </c>
      <c r="E62" s="1" t="s">
        <v>367</v>
      </c>
      <c r="F62" s="1">
        <v>2006</v>
      </c>
      <c r="G62" s="1" t="s">
        <v>368</v>
      </c>
      <c r="H62" s="1">
        <v>45.11</v>
      </c>
      <c r="I62" s="1">
        <v>2</v>
      </c>
      <c r="J62" s="1" t="s">
        <v>6</v>
      </c>
    </row>
    <row r="63" spans="2:10">
      <c r="B63" s="1" t="s">
        <v>369</v>
      </c>
      <c r="C63" s="1" t="s">
        <v>0</v>
      </c>
      <c r="D63" s="1">
        <v>471</v>
      </c>
      <c r="E63" s="1" t="s">
        <v>355</v>
      </c>
      <c r="F63" s="1">
        <v>2007</v>
      </c>
      <c r="G63" s="1" t="s">
        <v>204</v>
      </c>
      <c r="H63" s="1">
        <v>31</v>
      </c>
      <c r="I63" s="1">
        <v>1</v>
      </c>
      <c r="J63" s="1">
        <v>36</v>
      </c>
    </row>
    <row r="64" spans="2:10">
      <c r="B64" s="1" t="s">
        <v>369</v>
      </c>
      <c r="C64" s="1" t="s">
        <v>0</v>
      </c>
      <c r="D64" s="1">
        <v>473</v>
      </c>
      <c r="E64" s="1" t="s">
        <v>312</v>
      </c>
      <c r="F64" s="1">
        <v>2007</v>
      </c>
      <c r="G64" s="1" t="s">
        <v>204</v>
      </c>
      <c r="H64" s="1">
        <v>30.27</v>
      </c>
      <c r="I64" s="1">
        <v>2</v>
      </c>
      <c r="J64" s="1">
        <v>30</v>
      </c>
    </row>
    <row r="65" spans="2:10">
      <c r="B65" s="1" t="s">
        <v>369</v>
      </c>
      <c r="C65" s="1" t="s">
        <v>0</v>
      </c>
      <c r="D65" s="1" t="s">
        <v>159</v>
      </c>
      <c r="E65" s="1" t="s">
        <v>344</v>
      </c>
      <c r="F65" s="1">
        <v>2007</v>
      </c>
      <c r="G65" s="1" t="s">
        <v>345</v>
      </c>
      <c r="H65" s="1">
        <v>30.09</v>
      </c>
      <c r="I65" s="1">
        <v>3</v>
      </c>
      <c r="J65" s="1" t="s">
        <v>6</v>
      </c>
    </row>
    <row r="66" spans="2:10">
      <c r="B66" s="1" t="s">
        <v>369</v>
      </c>
      <c r="C66" s="1" t="s">
        <v>0</v>
      </c>
      <c r="D66" s="1" t="s">
        <v>361</v>
      </c>
      <c r="E66" s="1" t="s">
        <v>364</v>
      </c>
      <c r="F66" s="1">
        <v>2007</v>
      </c>
      <c r="G66" s="1" t="s">
        <v>204</v>
      </c>
      <c r="H66" s="1">
        <v>23.91</v>
      </c>
      <c r="I66" s="1">
        <v>4</v>
      </c>
      <c r="J66" s="1" t="s">
        <v>6</v>
      </c>
    </row>
    <row r="67" spans="2:10">
      <c r="B67" s="1" t="s">
        <v>369</v>
      </c>
      <c r="C67" s="1" t="s">
        <v>0</v>
      </c>
      <c r="D67" s="1">
        <v>126</v>
      </c>
      <c r="E67" s="1" t="s">
        <v>360</v>
      </c>
      <c r="F67" s="1">
        <v>2007</v>
      </c>
      <c r="G67" s="1" t="s">
        <v>209</v>
      </c>
      <c r="H67" s="1" t="s">
        <v>23</v>
      </c>
      <c r="I67" s="1"/>
      <c r="J67" s="1"/>
    </row>
    <row r="68" spans="2:10">
      <c r="B68" s="1" t="s">
        <v>235</v>
      </c>
      <c r="C68" s="1" t="s">
        <v>0</v>
      </c>
      <c r="D68" s="1"/>
      <c r="E68" s="1"/>
      <c r="F68" s="1"/>
      <c r="G68" s="7" t="s">
        <v>11</v>
      </c>
      <c r="H68" s="7">
        <v>49.64</v>
      </c>
      <c r="I68" s="7">
        <v>1</v>
      </c>
      <c r="J68" s="1">
        <v>72</v>
      </c>
    </row>
    <row r="69" spans="2:10">
      <c r="B69" s="1" t="s">
        <v>235</v>
      </c>
      <c r="C69" s="1" t="s">
        <v>0</v>
      </c>
      <c r="D69" s="1"/>
      <c r="E69" s="1"/>
      <c r="F69" s="1"/>
      <c r="G69" s="7" t="s">
        <v>204</v>
      </c>
      <c r="H69" s="7">
        <v>51.93</v>
      </c>
      <c r="I69" s="7">
        <v>2</v>
      </c>
      <c r="J69" s="1">
        <v>60</v>
      </c>
    </row>
    <row r="70" spans="2:10">
      <c r="B70" s="1" t="s">
        <v>235</v>
      </c>
      <c r="C70" s="1" t="s">
        <v>0</v>
      </c>
      <c r="D70" s="1"/>
      <c r="E70" s="1"/>
      <c r="F70" s="1"/>
      <c r="G70" s="1" t="s">
        <v>209</v>
      </c>
      <c r="H70" s="7">
        <v>52.79</v>
      </c>
      <c r="I70" s="7">
        <v>3</v>
      </c>
      <c r="J70" s="1">
        <v>50</v>
      </c>
    </row>
    <row r="71" spans="2:10">
      <c r="B71" s="1" t="s">
        <v>161</v>
      </c>
      <c r="C71" s="1" t="s">
        <v>100</v>
      </c>
      <c r="D71" s="3" t="s">
        <v>80</v>
      </c>
      <c r="E71" s="1" t="s">
        <v>371</v>
      </c>
      <c r="F71" s="1">
        <v>2007</v>
      </c>
      <c r="G71" s="1" t="s">
        <v>11</v>
      </c>
      <c r="H71" s="1" t="s">
        <v>372</v>
      </c>
      <c r="I71" s="1">
        <v>1</v>
      </c>
      <c r="J71" s="1" t="s">
        <v>6</v>
      </c>
    </row>
    <row r="72" spans="2:10">
      <c r="B72" s="1" t="s">
        <v>161</v>
      </c>
      <c r="C72" s="1" t="s">
        <v>100</v>
      </c>
      <c r="D72" s="3">
        <v>601</v>
      </c>
      <c r="E72" s="1" t="s">
        <v>373</v>
      </c>
      <c r="F72" s="1"/>
      <c r="G72" s="1" t="s">
        <v>374</v>
      </c>
      <c r="H72" s="1" t="s">
        <v>375</v>
      </c>
      <c r="I72" s="1">
        <v>2</v>
      </c>
      <c r="J72" s="1">
        <v>36</v>
      </c>
    </row>
    <row r="73" spans="2:10">
      <c r="B73" s="1" t="s">
        <v>161</v>
      </c>
      <c r="C73" s="1" t="s">
        <v>100</v>
      </c>
      <c r="D73" s="3">
        <v>203</v>
      </c>
      <c r="E73" s="1" t="s">
        <v>376</v>
      </c>
      <c r="F73" s="1">
        <v>2007</v>
      </c>
      <c r="G73" s="1" t="s">
        <v>11</v>
      </c>
      <c r="H73" s="1" t="s">
        <v>377</v>
      </c>
      <c r="I73" s="1">
        <v>3</v>
      </c>
      <c r="J73" s="1">
        <v>30</v>
      </c>
    </row>
    <row r="74" spans="2:10">
      <c r="B74" s="1" t="s">
        <v>161</v>
      </c>
      <c r="C74" s="1" t="s">
        <v>100</v>
      </c>
      <c r="D74" s="3">
        <v>128</v>
      </c>
      <c r="E74" s="1" t="s">
        <v>273</v>
      </c>
      <c r="F74" s="1">
        <v>2007</v>
      </c>
      <c r="G74" s="1" t="s">
        <v>209</v>
      </c>
      <c r="H74" s="62" t="s">
        <v>378</v>
      </c>
      <c r="I74" s="1">
        <v>4</v>
      </c>
      <c r="J74" s="1">
        <v>25</v>
      </c>
    </row>
    <row r="75" spans="2:10">
      <c r="B75" s="1" t="s">
        <v>161</v>
      </c>
      <c r="C75" s="1" t="s">
        <v>100</v>
      </c>
      <c r="D75" s="3">
        <v>282</v>
      </c>
      <c r="E75" s="1" t="s">
        <v>379</v>
      </c>
      <c r="F75" s="1">
        <v>2007</v>
      </c>
      <c r="G75" s="1" t="s">
        <v>380</v>
      </c>
      <c r="H75" s="62" t="s">
        <v>381</v>
      </c>
      <c r="I75" s="1">
        <v>5</v>
      </c>
      <c r="J75" s="1">
        <v>20</v>
      </c>
    </row>
    <row r="76" spans="2:10">
      <c r="B76" s="1" t="s">
        <v>161</v>
      </c>
      <c r="C76" s="1" t="s">
        <v>100</v>
      </c>
      <c r="D76" s="3">
        <v>121</v>
      </c>
      <c r="E76" s="1" t="s">
        <v>382</v>
      </c>
      <c r="F76" s="1">
        <v>2004</v>
      </c>
      <c r="G76" s="1" t="s">
        <v>209</v>
      </c>
      <c r="H76" s="1" t="s">
        <v>383</v>
      </c>
      <c r="I76" s="1">
        <v>6</v>
      </c>
      <c r="J76" s="1">
        <v>16</v>
      </c>
    </row>
    <row r="77" spans="2:10">
      <c r="B77" s="1" t="s">
        <v>161</v>
      </c>
      <c r="C77" s="1" t="s">
        <v>100</v>
      </c>
      <c r="D77" s="3">
        <v>129</v>
      </c>
      <c r="E77" s="1" t="s">
        <v>384</v>
      </c>
      <c r="F77" s="1">
        <v>2007</v>
      </c>
      <c r="G77" s="1" t="s">
        <v>209</v>
      </c>
      <c r="H77" s="1" t="s">
        <v>23</v>
      </c>
      <c r="I77" s="1"/>
      <c r="J77" s="1"/>
    </row>
    <row r="78" spans="2:10">
      <c r="B78" s="1" t="s">
        <v>161</v>
      </c>
      <c r="C78" s="1" t="s">
        <v>100</v>
      </c>
      <c r="D78" s="3">
        <v>81</v>
      </c>
      <c r="E78" s="1" t="s">
        <v>385</v>
      </c>
      <c r="F78" s="1">
        <v>2007</v>
      </c>
      <c r="G78" s="1" t="s">
        <v>9</v>
      </c>
      <c r="H78" s="1" t="s">
        <v>23</v>
      </c>
      <c r="I78" s="1"/>
      <c r="J78" s="1"/>
    </row>
    <row r="79" spans="2:10">
      <c r="B79" s="1" t="s">
        <v>180</v>
      </c>
      <c r="C79" s="1" t="s">
        <v>100</v>
      </c>
      <c r="D79" s="3">
        <v>111</v>
      </c>
      <c r="E79" s="1" t="s">
        <v>386</v>
      </c>
      <c r="F79" s="1">
        <v>2004</v>
      </c>
      <c r="G79" s="1" t="s">
        <v>167</v>
      </c>
      <c r="H79" s="1">
        <v>30.36</v>
      </c>
      <c r="I79" s="1">
        <v>1</v>
      </c>
      <c r="J79" s="1">
        <v>36</v>
      </c>
    </row>
    <row r="80" spans="2:10">
      <c r="B80" s="1" t="s">
        <v>180</v>
      </c>
      <c r="C80" s="1" t="s">
        <v>100</v>
      </c>
      <c r="D80" s="3">
        <v>201</v>
      </c>
      <c r="E80" s="1" t="s">
        <v>387</v>
      </c>
      <c r="F80" s="1">
        <v>2006</v>
      </c>
      <c r="G80" s="1" t="s">
        <v>11</v>
      </c>
      <c r="H80" s="1">
        <v>33.380000000000003</v>
      </c>
      <c r="I80" s="1">
        <v>2</v>
      </c>
      <c r="J80" s="1">
        <v>30</v>
      </c>
    </row>
    <row r="81" spans="2:10">
      <c r="B81" s="1" t="s">
        <v>180</v>
      </c>
      <c r="C81" s="1" t="s">
        <v>100</v>
      </c>
      <c r="D81" s="3">
        <v>204</v>
      </c>
      <c r="E81" s="1" t="s">
        <v>388</v>
      </c>
      <c r="F81" s="1">
        <v>2004</v>
      </c>
      <c r="G81" s="1" t="s">
        <v>11</v>
      </c>
      <c r="H81" s="1">
        <v>33.86</v>
      </c>
      <c r="I81" s="1">
        <v>3</v>
      </c>
      <c r="J81" s="1">
        <v>25</v>
      </c>
    </row>
    <row r="82" spans="2:10">
      <c r="B82" s="1" t="s">
        <v>180</v>
      </c>
      <c r="C82" s="1" t="s">
        <v>100</v>
      </c>
      <c r="D82" s="3">
        <v>81</v>
      </c>
      <c r="E82" s="59" t="s">
        <v>385</v>
      </c>
      <c r="F82" s="1">
        <v>2007</v>
      </c>
      <c r="G82" s="1" t="s">
        <v>9</v>
      </c>
      <c r="H82" s="1">
        <v>34.619999999999997</v>
      </c>
      <c r="I82" s="1">
        <v>4</v>
      </c>
      <c r="J82" s="1">
        <v>20</v>
      </c>
    </row>
    <row r="83" spans="2:10">
      <c r="B83" s="1" t="s">
        <v>180</v>
      </c>
      <c r="C83" s="1" t="s">
        <v>100</v>
      </c>
      <c r="D83" s="3">
        <v>203</v>
      </c>
      <c r="E83" s="1" t="s">
        <v>376</v>
      </c>
      <c r="F83" s="1">
        <v>2007</v>
      </c>
      <c r="G83" s="1" t="s">
        <v>11</v>
      </c>
      <c r="H83" s="1">
        <v>36.020000000000003</v>
      </c>
      <c r="I83" s="1">
        <v>5</v>
      </c>
      <c r="J83" s="1">
        <v>16</v>
      </c>
    </row>
    <row r="84" spans="2:10">
      <c r="B84" s="1" t="s">
        <v>180</v>
      </c>
      <c r="C84" s="1" t="s">
        <v>100</v>
      </c>
      <c r="D84" s="3">
        <v>282</v>
      </c>
      <c r="E84" s="1" t="s">
        <v>379</v>
      </c>
      <c r="F84" s="1">
        <v>2007</v>
      </c>
      <c r="G84" s="1" t="s">
        <v>380</v>
      </c>
      <c r="H84" s="1">
        <v>38.020000000000003</v>
      </c>
      <c r="I84" s="1">
        <v>6</v>
      </c>
      <c r="J84" s="1">
        <v>13</v>
      </c>
    </row>
    <row r="85" spans="2:10">
      <c r="B85" s="1" t="s">
        <v>180</v>
      </c>
      <c r="C85" s="1" t="s">
        <v>100</v>
      </c>
      <c r="D85" s="3">
        <v>128</v>
      </c>
      <c r="E85" s="1" t="s">
        <v>273</v>
      </c>
      <c r="F85" s="1">
        <v>2007</v>
      </c>
      <c r="G85" s="1" t="s">
        <v>209</v>
      </c>
      <c r="H85" s="1" t="s">
        <v>23</v>
      </c>
      <c r="I85" s="1"/>
      <c r="J85" s="1"/>
    </row>
    <row r="86" spans="2:10">
      <c r="B86" s="1" t="s">
        <v>180</v>
      </c>
      <c r="C86" s="1" t="s">
        <v>100</v>
      </c>
      <c r="D86" s="3">
        <v>129</v>
      </c>
      <c r="E86" s="1" t="s">
        <v>384</v>
      </c>
      <c r="F86" s="1">
        <v>2007</v>
      </c>
      <c r="G86" s="1" t="s">
        <v>209</v>
      </c>
      <c r="H86" s="1" t="s">
        <v>23</v>
      </c>
      <c r="I86" s="1"/>
      <c r="J86" s="1"/>
    </row>
    <row r="87" spans="2:10">
      <c r="B87" s="1" t="s">
        <v>254</v>
      </c>
      <c r="C87" s="1" t="s">
        <v>100</v>
      </c>
      <c r="D87" s="1">
        <v>202</v>
      </c>
      <c r="E87" s="1" t="s">
        <v>371</v>
      </c>
      <c r="F87" s="1">
        <v>2007</v>
      </c>
      <c r="G87" s="1" t="s">
        <v>11</v>
      </c>
      <c r="H87" s="1">
        <v>18.59</v>
      </c>
      <c r="I87" s="1">
        <v>1</v>
      </c>
      <c r="J87" s="1">
        <v>36</v>
      </c>
    </row>
    <row r="88" spans="2:10">
      <c r="B88" s="1" t="s">
        <v>187</v>
      </c>
      <c r="C88" s="1" t="s">
        <v>100</v>
      </c>
      <c r="D88" s="1">
        <v>111</v>
      </c>
      <c r="E88" s="1" t="s">
        <v>386</v>
      </c>
      <c r="F88" s="1">
        <v>2004</v>
      </c>
      <c r="G88" s="1" t="s">
        <v>167</v>
      </c>
      <c r="H88" s="1" t="s">
        <v>389</v>
      </c>
      <c r="I88" s="1">
        <v>1</v>
      </c>
      <c r="J88" s="1">
        <v>36</v>
      </c>
    </row>
    <row r="89" spans="2:10">
      <c r="B89" s="1" t="s">
        <v>187</v>
      </c>
      <c r="C89" s="1" t="s">
        <v>100</v>
      </c>
      <c r="D89" s="1">
        <v>113</v>
      </c>
      <c r="E89" s="1" t="s">
        <v>390</v>
      </c>
      <c r="F89" s="1">
        <v>2006</v>
      </c>
      <c r="G89" s="1" t="s">
        <v>167</v>
      </c>
      <c r="H89" s="1" t="s">
        <v>391</v>
      </c>
      <c r="I89" s="1">
        <v>2</v>
      </c>
      <c r="J89" s="1">
        <v>30</v>
      </c>
    </row>
    <row r="90" spans="2:10">
      <c r="B90" s="1" t="s">
        <v>193</v>
      </c>
      <c r="C90" s="1" t="s">
        <v>100</v>
      </c>
      <c r="D90" s="1">
        <v>113</v>
      </c>
      <c r="E90" s="1" t="s">
        <v>390</v>
      </c>
      <c r="F90" s="1">
        <v>2006</v>
      </c>
      <c r="G90" s="1" t="s">
        <v>167</v>
      </c>
      <c r="H90" s="5">
        <v>2.2439814814814813E-3</v>
      </c>
      <c r="I90" s="1">
        <v>1</v>
      </c>
      <c r="J90" s="1">
        <v>36</v>
      </c>
    </row>
    <row r="91" spans="2:10">
      <c r="B91" s="1" t="s">
        <v>193</v>
      </c>
      <c r="C91" s="1" t="s">
        <v>100</v>
      </c>
      <c r="D91" s="1">
        <v>242</v>
      </c>
      <c r="E91" s="1" t="s">
        <v>392</v>
      </c>
      <c r="F91" s="1">
        <v>2006</v>
      </c>
      <c r="G91" s="1" t="s">
        <v>31</v>
      </c>
      <c r="H91" s="5">
        <v>2.2281250000000001E-3</v>
      </c>
      <c r="I91" s="1">
        <v>2</v>
      </c>
      <c r="J91" s="1">
        <v>30</v>
      </c>
    </row>
    <row r="92" spans="2:10">
      <c r="B92" s="1" t="s">
        <v>330</v>
      </c>
      <c r="C92" s="1" t="s">
        <v>100</v>
      </c>
      <c r="D92" s="1">
        <v>242</v>
      </c>
      <c r="E92" s="1" t="s">
        <v>392</v>
      </c>
      <c r="F92" s="1">
        <v>2006</v>
      </c>
      <c r="G92" s="1" t="s">
        <v>31</v>
      </c>
      <c r="H92" s="1" t="s">
        <v>393</v>
      </c>
      <c r="I92" s="1">
        <v>1</v>
      </c>
      <c r="J92" s="1">
        <v>36</v>
      </c>
    </row>
    <row r="93" spans="2:10">
      <c r="B93" s="1" t="s">
        <v>207</v>
      </c>
      <c r="C93" s="1" t="s">
        <v>100</v>
      </c>
      <c r="D93" s="1">
        <v>130</v>
      </c>
      <c r="E93" s="1" t="s">
        <v>394</v>
      </c>
      <c r="F93" s="1">
        <v>2007</v>
      </c>
      <c r="G93" s="1" t="s">
        <v>209</v>
      </c>
      <c r="H93" s="5">
        <v>1.5075462962962962E-2</v>
      </c>
      <c r="I93" s="3">
        <v>1</v>
      </c>
      <c r="J93" s="1">
        <v>36</v>
      </c>
    </row>
    <row r="94" spans="2:10">
      <c r="B94" s="1" t="s">
        <v>395</v>
      </c>
      <c r="C94" s="1" t="s">
        <v>100</v>
      </c>
      <c r="D94" s="1">
        <v>4</v>
      </c>
      <c r="E94" s="1" t="s">
        <v>396</v>
      </c>
      <c r="F94" s="1">
        <v>2005</v>
      </c>
      <c r="G94" s="1" t="s">
        <v>298</v>
      </c>
      <c r="H94" s="60" t="s">
        <v>77</v>
      </c>
      <c r="I94" s="1">
        <v>1</v>
      </c>
      <c r="J94" s="1">
        <v>36</v>
      </c>
    </row>
    <row r="95" spans="2:10">
      <c r="B95" s="1" t="s">
        <v>79</v>
      </c>
      <c r="C95" s="1" t="s">
        <v>100</v>
      </c>
      <c r="D95" s="1">
        <v>110</v>
      </c>
      <c r="E95" s="1" t="s">
        <v>397</v>
      </c>
      <c r="F95" s="1">
        <v>2004</v>
      </c>
      <c r="G95" s="1" t="s">
        <v>167</v>
      </c>
      <c r="H95" s="1">
        <v>4.68</v>
      </c>
      <c r="I95" s="1">
        <v>1</v>
      </c>
      <c r="J95" s="1">
        <v>36</v>
      </c>
    </row>
    <row r="96" spans="2:10">
      <c r="B96" s="1" t="s">
        <v>79</v>
      </c>
      <c r="C96" s="1" t="s">
        <v>100</v>
      </c>
      <c r="D96" s="1">
        <v>202</v>
      </c>
      <c r="E96" s="1" t="s">
        <v>371</v>
      </c>
      <c r="F96" s="1">
        <v>2007</v>
      </c>
      <c r="G96" s="1" t="s">
        <v>11</v>
      </c>
      <c r="H96" s="1">
        <v>4.42</v>
      </c>
      <c r="I96" s="1">
        <v>2</v>
      </c>
      <c r="J96" s="1">
        <v>30</v>
      </c>
    </row>
    <row r="97" spans="2:10">
      <c r="B97" s="1" t="s">
        <v>79</v>
      </c>
      <c r="C97" s="1" t="s">
        <v>100</v>
      </c>
      <c r="D97" s="1">
        <v>204</v>
      </c>
      <c r="E97" s="1" t="s">
        <v>388</v>
      </c>
      <c r="F97" s="1">
        <v>2004</v>
      </c>
      <c r="G97" s="1" t="s">
        <v>11</v>
      </c>
      <c r="H97" s="1">
        <v>4.1100000000000003</v>
      </c>
      <c r="I97" s="1">
        <v>3</v>
      </c>
      <c r="J97" s="1">
        <v>25</v>
      </c>
    </row>
    <row r="98" spans="2:10">
      <c r="B98" s="1" t="s">
        <v>220</v>
      </c>
      <c r="C98" s="1" t="s">
        <v>100</v>
      </c>
      <c r="D98" s="1">
        <v>110</v>
      </c>
      <c r="E98" s="1" t="s">
        <v>397</v>
      </c>
      <c r="F98" s="1">
        <v>2004</v>
      </c>
      <c r="G98" s="1" t="s">
        <v>167</v>
      </c>
      <c r="H98" s="9">
        <v>10.4</v>
      </c>
      <c r="I98" s="1">
        <v>1</v>
      </c>
      <c r="J98" s="1">
        <v>36</v>
      </c>
    </row>
    <row r="99" spans="2:10">
      <c r="B99" s="1" t="s">
        <v>220</v>
      </c>
      <c r="C99" s="1" t="s">
        <v>100</v>
      </c>
      <c r="D99" s="1">
        <v>4</v>
      </c>
      <c r="E99" s="1" t="s">
        <v>396</v>
      </c>
      <c r="F99" s="1">
        <v>2005</v>
      </c>
      <c r="G99" s="1" t="s">
        <v>298</v>
      </c>
      <c r="H99" s="1">
        <v>10.23</v>
      </c>
      <c r="I99" s="1">
        <v>2</v>
      </c>
      <c r="J99" s="1">
        <v>30</v>
      </c>
    </row>
    <row r="100" spans="2:10">
      <c r="B100" s="1" t="s">
        <v>220</v>
      </c>
      <c r="C100" s="1" t="s">
        <v>100</v>
      </c>
      <c r="D100" s="1">
        <v>241</v>
      </c>
      <c r="E100" s="1" t="s">
        <v>398</v>
      </c>
      <c r="F100" s="1">
        <v>2007</v>
      </c>
      <c r="G100" s="1" t="s">
        <v>31</v>
      </c>
      <c r="H100" s="1">
        <v>8.82</v>
      </c>
      <c r="I100" s="1">
        <v>3</v>
      </c>
      <c r="J100" s="1">
        <v>25</v>
      </c>
    </row>
    <row r="101" spans="2:10">
      <c r="B101" s="1" t="s">
        <v>220</v>
      </c>
      <c r="C101" s="1" t="s">
        <v>100</v>
      </c>
      <c r="D101" s="58">
        <v>69</v>
      </c>
      <c r="E101" s="1" t="s">
        <v>399</v>
      </c>
      <c r="F101" s="1">
        <v>2007</v>
      </c>
      <c r="G101" s="1" t="s">
        <v>374</v>
      </c>
      <c r="H101" s="9">
        <v>8.6999999999999993</v>
      </c>
      <c r="I101" s="1">
        <v>4</v>
      </c>
      <c r="J101" s="1">
        <v>20</v>
      </c>
    </row>
    <row r="102" spans="2:10">
      <c r="B102" s="1" t="s">
        <v>400</v>
      </c>
      <c r="C102" s="1" t="s">
        <v>100</v>
      </c>
      <c r="D102" s="1">
        <v>112</v>
      </c>
      <c r="E102" s="1" t="s">
        <v>401</v>
      </c>
      <c r="F102" s="1">
        <v>2004</v>
      </c>
      <c r="G102" s="1" t="s">
        <v>167</v>
      </c>
      <c r="H102" s="62" t="s">
        <v>402</v>
      </c>
      <c r="I102" s="1">
        <v>1</v>
      </c>
      <c r="J102" s="1">
        <v>36</v>
      </c>
    </row>
    <row r="103" spans="2:10">
      <c r="B103" s="1" t="s">
        <v>403</v>
      </c>
      <c r="C103" s="1" t="s">
        <v>100</v>
      </c>
      <c r="D103" s="1">
        <v>115</v>
      </c>
      <c r="E103" s="1" t="s">
        <v>404</v>
      </c>
      <c r="F103" s="1">
        <v>2005</v>
      </c>
      <c r="G103" s="1" t="s">
        <v>167</v>
      </c>
      <c r="H103" s="1" t="s">
        <v>405</v>
      </c>
      <c r="I103" s="1">
        <v>2</v>
      </c>
      <c r="J103" s="1">
        <v>30</v>
      </c>
    </row>
    <row r="104" spans="2:10">
      <c r="B104" s="1" t="s">
        <v>403</v>
      </c>
      <c r="C104" s="1" t="s">
        <v>100</v>
      </c>
      <c r="D104" s="1" t="s">
        <v>406</v>
      </c>
      <c r="E104" s="1" t="s">
        <v>407</v>
      </c>
      <c r="F104" s="1">
        <v>2006</v>
      </c>
      <c r="G104" s="1" t="s">
        <v>167</v>
      </c>
      <c r="H104" s="1" t="s">
        <v>408</v>
      </c>
      <c r="I104" s="1">
        <v>3</v>
      </c>
      <c r="J104" s="1" t="s">
        <v>6</v>
      </c>
    </row>
    <row r="105" spans="2:10">
      <c r="B105" s="1" t="s">
        <v>403</v>
      </c>
      <c r="C105" s="1" t="s">
        <v>100</v>
      </c>
      <c r="D105" s="7"/>
      <c r="E105" s="7" t="s">
        <v>409</v>
      </c>
      <c r="F105" s="7">
        <v>2006</v>
      </c>
      <c r="G105" s="1" t="s">
        <v>374</v>
      </c>
      <c r="H105" s="1" t="s">
        <v>411</v>
      </c>
      <c r="I105" s="1">
        <v>4</v>
      </c>
      <c r="J105" s="1">
        <v>25</v>
      </c>
    </row>
    <row r="106" spans="2:10">
      <c r="B106" s="1" t="s">
        <v>403</v>
      </c>
      <c r="C106" s="1" t="s">
        <v>100</v>
      </c>
      <c r="D106" s="1">
        <v>201</v>
      </c>
      <c r="E106" s="1" t="s">
        <v>387</v>
      </c>
      <c r="F106" s="1">
        <v>2006</v>
      </c>
      <c r="G106" s="1" t="s">
        <v>11</v>
      </c>
      <c r="H106" s="1" t="s">
        <v>412</v>
      </c>
      <c r="I106" s="1">
        <v>5</v>
      </c>
      <c r="J106" s="1">
        <v>20</v>
      </c>
    </row>
    <row r="107" spans="2:10">
      <c r="B107" s="1" t="s">
        <v>400</v>
      </c>
      <c r="C107" s="1" t="s">
        <v>100</v>
      </c>
      <c r="D107" s="1">
        <v>121</v>
      </c>
      <c r="E107" s="1" t="s">
        <v>382</v>
      </c>
      <c r="F107" s="1">
        <v>2004</v>
      </c>
      <c r="G107" s="1" t="s">
        <v>209</v>
      </c>
      <c r="H107" s="1" t="s">
        <v>413</v>
      </c>
      <c r="I107" s="1">
        <v>6</v>
      </c>
      <c r="J107" s="1">
        <v>0</v>
      </c>
    </row>
    <row r="108" spans="2:10">
      <c r="B108" s="1" t="s">
        <v>403</v>
      </c>
      <c r="C108" s="1" t="s">
        <v>100</v>
      </c>
      <c r="D108" s="1">
        <v>127</v>
      </c>
      <c r="E108" s="1" t="s">
        <v>414</v>
      </c>
      <c r="F108" s="1">
        <v>2007</v>
      </c>
      <c r="G108" s="1" t="s">
        <v>209</v>
      </c>
      <c r="H108" s="1" t="s">
        <v>23</v>
      </c>
      <c r="I108" s="1"/>
      <c r="J108" s="1"/>
    </row>
    <row r="109" spans="2:10">
      <c r="B109" s="1" t="s">
        <v>415</v>
      </c>
      <c r="C109" s="14" t="s">
        <v>100</v>
      </c>
      <c r="D109" s="1">
        <v>112</v>
      </c>
      <c r="E109" s="1" t="s">
        <v>401</v>
      </c>
      <c r="F109" s="1">
        <v>2004</v>
      </c>
      <c r="G109" s="1" t="s">
        <v>167</v>
      </c>
      <c r="H109" s="1">
        <v>35.56</v>
      </c>
      <c r="I109" s="1">
        <v>1</v>
      </c>
      <c r="J109" s="1">
        <v>36</v>
      </c>
    </row>
    <row r="110" spans="2:10">
      <c r="B110" s="1" t="s">
        <v>416</v>
      </c>
      <c r="C110" s="14" t="s">
        <v>100</v>
      </c>
      <c r="D110" s="1">
        <v>241</v>
      </c>
      <c r="E110" s="1" t="s">
        <v>398</v>
      </c>
      <c r="F110" s="1">
        <v>2007</v>
      </c>
      <c r="G110" s="1" t="s">
        <v>31</v>
      </c>
      <c r="H110" s="1">
        <v>23.78</v>
      </c>
      <c r="I110" s="1">
        <v>2</v>
      </c>
      <c r="J110" s="1">
        <v>30</v>
      </c>
    </row>
    <row r="111" spans="2:10">
      <c r="B111" s="1" t="s">
        <v>416</v>
      </c>
      <c r="C111" s="14" t="s">
        <v>100</v>
      </c>
      <c r="D111" s="1">
        <v>127</v>
      </c>
      <c r="E111" s="1" t="s">
        <v>414</v>
      </c>
      <c r="F111" s="1">
        <v>2007</v>
      </c>
      <c r="G111" s="1" t="s">
        <v>209</v>
      </c>
      <c r="H111" s="1">
        <v>23.56</v>
      </c>
      <c r="I111" s="1">
        <v>3</v>
      </c>
      <c r="J111" s="1">
        <v>25</v>
      </c>
    </row>
    <row r="112" spans="2:10">
      <c r="B112" s="1" t="s">
        <v>415</v>
      </c>
      <c r="C112" s="14" t="s">
        <v>100</v>
      </c>
      <c r="D112" s="1" t="s">
        <v>417</v>
      </c>
      <c r="E112" s="1" t="s">
        <v>404</v>
      </c>
      <c r="F112" s="1">
        <v>2005</v>
      </c>
      <c r="G112" s="1" t="s">
        <v>167</v>
      </c>
      <c r="H112" s="1">
        <v>21.28</v>
      </c>
      <c r="I112" s="1">
        <v>4</v>
      </c>
      <c r="J112" s="1" t="s">
        <v>6</v>
      </c>
    </row>
    <row r="113" spans="2:10">
      <c r="B113" s="1" t="s">
        <v>416</v>
      </c>
      <c r="C113" s="14" t="s">
        <v>100</v>
      </c>
      <c r="D113" s="1">
        <v>602</v>
      </c>
      <c r="E113" s="1" t="s">
        <v>418</v>
      </c>
      <c r="F113" s="1">
        <v>2006</v>
      </c>
      <c r="G113" s="1" t="s">
        <v>374</v>
      </c>
      <c r="H113" s="1">
        <v>21.26</v>
      </c>
      <c r="I113" s="1">
        <v>5</v>
      </c>
      <c r="J113" s="1">
        <v>0</v>
      </c>
    </row>
    <row r="114" spans="2:10">
      <c r="B114" s="1" t="s">
        <v>416</v>
      </c>
      <c r="C114" s="14" t="s">
        <v>100</v>
      </c>
      <c r="D114" s="1" t="s">
        <v>406</v>
      </c>
      <c r="E114" s="1" t="s">
        <v>407</v>
      </c>
      <c r="F114" s="1">
        <v>2006</v>
      </c>
      <c r="G114" s="1" t="s">
        <v>167</v>
      </c>
      <c r="H114" s="1">
        <v>19.62</v>
      </c>
      <c r="I114" s="1">
        <v>6</v>
      </c>
      <c r="J114" s="1" t="s">
        <v>6</v>
      </c>
    </row>
    <row r="115" spans="2:10">
      <c r="B115" s="1" t="s">
        <v>419</v>
      </c>
      <c r="C115" s="14" t="s">
        <v>100</v>
      </c>
      <c r="D115" s="1" t="s">
        <v>420</v>
      </c>
      <c r="E115" s="1" t="s">
        <v>401</v>
      </c>
      <c r="F115" s="1">
        <v>2004</v>
      </c>
      <c r="G115" s="1" t="s">
        <v>167</v>
      </c>
      <c r="H115" s="1">
        <v>20.07</v>
      </c>
      <c r="I115" s="1">
        <v>1</v>
      </c>
      <c r="J115" s="1" t="s">
        <v>6</v>
      </c>
    </row>
    <row r="116" spans="2:10">
      <c r="B116" s="1" t="s">
        <v>419</v>
      </c>
      <c r="C116" s="14" t="s">
        <v>100</v>
      </c>
      <c r="D116" s="1">
        <v>115</v>
      </c>
      <c r="E116" s="1" t="s">
        <v>404</v>
      </c>
      <c r="F116" s="1">
        <v>2005</v>
      </c>
      <c r="G116" s="1" t="s">
        <v>167</v>
      </c>
      <c r="H116" s="1">
        <v>18.93</v>
      </c>
      <c r="I116" s="1">
        <v>2</v>
      </c>
      <c r="J116" s="1">
        <v>0</v>
      </c>
    </row>
    <row r="117" spans="2:10">
      <c r="B117" s="1" t="s">
        <v>419</v>
      </c>
      <c r="C117" s="14" t="s">
        <v>100</v>
      </c>
      <c r="D117" s="1" t="s">
        <v>406</v>
      </c>
      <c r="E117" s="1" t="s">
        <v>407</v>
      </c>
      <c r="F117" s="1">
        <v>2006</v>
      </c>
      <c r="G117" s="1" t="s">
        <v>167</v>
      </c>
      <c r="H117" s="1">
        <v>17.66</v>
      </c>
      <c r="I117" s="1">
        <v>3</v>
      </c>
      <c r="J117" s="1" t="s">
        <v>6</v>
      </c>
    </row>
    <row r="118" spans="2:10">
      <c r="B118" s="1" t="s">
        <v>235</v>
      </c>
      <c r="C118" s="14" t="s">
        <v>100</v>
      </c>
      <c r="D118" s="3"/>
      <c r="E118" s="1"/>
      <c r="F118" s="1"/>
      <c r="G118" s="7" t="s">
        <v>167</v>
      </c>
      <c r="H118" s="7">
        <v>55.86</v>
      </c>
      <c r="I118" s="7">
        <v>1</v>
      </c>
      <c r="J118" s="1">
        <v>72</v>
      </c>
    </row>
    <row r="119" spans="2:10">
      <c r="B119" s="1" t="s">
        <v>235</v>
      </c>
      <c r="C119" s="14" t="s">
        <v>100</v>
      </c>
      <c r="D119" s="3"/>
      <c r="E119" s="1"/>
      <c r="F119" s="1"/>
      <c r="G119" s="7" t="s">
        <v>11</v>
      </c>
      <c r="H119" s="7">
        <v>59.72</v>
      </c>
      <c r="I119" s="7">
        <v>2</v>
      </c>
      <c r="J119" s="1">
        <v>60</v>
      </c>
    </row>
    <row r="120" spans="2:10">
      <c r="B120" s="1" t="s">
        <v>235</v>
      </c>
      <c r="C120" s="14" t="s">
        <v>100</v>
      </c>
      <c r="D120" s="3"/>
      <c r="E120" s="1"/>
      <c r="F120" s="1"/>
      <c r="G120" s="1" t="s">
        <v>209</v>
      </c>
      <c r="H120" s="64">
        <v>7.4664351851851845E-4</v>
      </c>
      <c r="I120" s="7">
        <v>3</v>
      </c>
      <c r="J120" s="1">
        <v>50</v>
      </c>
    </row>
    <row r="121" spans="2:10">
      <c r="G121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6"/>
  <sheetViews>
    <sheetView workbookViewId="0">
      <selection activeCell="M13" sqref="M13"/>
    </sheetView>
  </sheetViews>
  <sheetFormatPr defaultRowHeight="14.4"/>
  <cols>
    <col min="4" max="4" width="5.33203125" customWidth="1"/>
    <col min="5" max="5" width="15.77734375" customWidth="1"/>
  </cols>
  <sheetData>
    <row r="2" spans="2:12">
      <c r="C2" t="s">
        <v>241</v>
      </c>
    </row>
    <row r="4" spans="2:12">
      <c r="B4" s="23" t="s">
        <v>161</v>
      </c>
      <c r="C4" s="23" t="s">
        <v>0</v>
      </c>
      <c r="D4" s="25">
        <v>111</v>
      </c>
      <c r="E4" s="25" t="s">
        <v>166</v>
      </c>
      <c r="F4" s="25">
        <v>2009</v>
      </c>
      <c r="G4" s="25" t="s">
        <v>167</v>
      </c>
      <c r="H4" s="25">
        <v>14.37</v>
      </c>
      <c r="I4" s="39">
        <v>14.2</v>
      </c>
      <c r="J4" s="25">
        <v>4</v>
      </c>
      <c r="K4" s="25">
        <v>25</v>
      </c>
      <c r="L4" s="50">
        <v>1</v>
      </c>
    </row>
    <row r="5" spans="2:12">
      <c r="B5" s="23" t="s">
        <v>193</v>
      </c>
      <c r="C5" s="23" t="s">
        <v>0</v>
      </c>
      <c r="D5" s="23">
        <v>113</v>
      </c>
      <c r="E5" s="23" t="s">
        <v>194</v>
      </c>
      <c r="F5" s="23">
        <v>2009</v>
      </c>
      <c r="G5" s="23" t="s">
        <v>167</v>
      </c>
      <c r="H5" s="23"/>
      <c r="I5" s="42" t="s">
        <v>195</v>
      </c>
      <c r="J5" s="23">
        <v>1</v>
      </c>
      <c r="K5" s="23">
        <v>36</v>
      </c>
      <c r="L5">
        <v>2</v>
      </c>
    </row>
    <row r="6" spans="2:12">
      <c r="B6" s="23" t="s">
        <v>94</v>
      </c>
      <c r="C6" s="23" t="s">
        <v>0</v>
      </c>
      <c r="D6" s="27">
        <v>112</v>
      </c>
      <c r="E6" s="23" t="s">
        <v>224</v>
      </c>
      <c r="F6" s="23">
        <v>2009</v>
      </c>
      <c r="G6" s="23" t="s">
        <v>167</v>
      </c>
      <c r="H6" s="23"/>
      <c r="I6" s="23">
        <v>26.62</v>
      </c>
      <c r="J6" s="23">
        <v>3</v>
      </c>
      <c r="K6" s="23">
        <v>25</v>
      </c>
      <c r="L6" s="51">
        <v>3</v>
      </c>
    </row>
    <row r="7" spans="2:12">
      <c r="B7" s="23" t="s">
        <v>161</v>
      </c>
      <c r="C7" s="23" t="s">
        <v>100</v>
      </c>
      <c r="D7" s="23">
        <v>114</v>
      </c>
      <c r="E7" s="23" t="s">
        <v>243</v>
      </c>
      <c r="F7" s="23">
        <v>2009</v>
      </c>
      <c r="G7" s="23" t="s">
        <v>167</v>
      </c>
      <c r="H7" s="23"/>
      <c r="I7" s="23">
        <v>15.36</v>
      </c>
      <c r="J7" s="23">
        <v>2</v>
      </c>
      <c r="K7" s="23">
        <v>30</v>
      </c>
      <c r="L7" s="51">
        <v>4</v>
      </c>
    </row>
    <row r="8" spans="2:12">
      <c r="B8" s="23" t="s">
        <v>71</v>
      </c>
      <c r="C8" s="23" t="s">
        <v>100</v>
      </c>
      <c r="D8" s="23">
        <v>114</v>
      </c>
      <c r="E8" s="24" t="s">
        <v>243</v>
      </c>
      <c r="F8" s="24">
        <v>2009</v>
      </c>
      <c r="G8" s="24" t="s">
        <v>167</v>
      </c>
      <c r="H8" s="23"/>
      <c r="I8" s="26">
        <v>1.3</v>
      </c>
      <c r="J8" s="23">
        <v>2</v>
      </c>
      <c r="K8" s="23">
        <v>30</v>
      </c>
      <c r="L8" s="51">
        <v>5</v>
      </c>
    </row>
    <row r="9" spans="2:12">
      <c r="B9" s="23" t="s">
        <v>180</v>
      </c>
      <c r="C9" s="23" t="s">
        <v>0</v>
      </c>
      <c r="D9" s="23">
        <v>110</v>
      </c>
      <c r="E9" s="1" t="s">
        <v>182</v>
      </c>
      <c r="F9" s="1">
        <v>2009</v>
      </c>
      <c r="G9" s="1" t="s">
        <v>167</v>
      </c>
      <c r="H9" s="23"/>
      <c r="I9" s="9">
        <v>24.4</v>
      </c>
      <c r="J9" s="1">
        <v>3</v>
      </c>
      <c r="K9" s="1">
        <v>25</v>
      </c>
      <c r="L9" s="53">
        <v>6</v>
      </c>
    </row>
    <row r="10" spans="2:12">
      <c r="B10" s="23" t="s">
        <v>79</v>
      </c>
      <c r="C10" s="23" t="s">
        <v>0</v>
      </c>
      <c r="D10" s="23">
        <v>110</v>
      </c>
      <c r="E10" s="1" t="s">
        <v>182</v>
      </c>
      <c r="F10" s="23">
        <v>2009</v>
      </c>
      <c r="G10" s="23" t="s">
        <v>167</v>
      </c>
      <c r="H10" s="23"/>
      <c r="I10" s="26">
        <v>4.9800000000000004</v>
      </c>
      <c r="J10" s="23">
        <v>4</v>
      </c>
      <c r="K10" s="23">
        <v>20</v>
      </c>
      <c r="L10" s="53">
        <v>7</v>
      </c>
    </row>
    <row r="11" spans="2:12">
      <c r="B11" s="23" t="s">
        <v>79</v>
      </c>
      <c r="C11" s="23" t="s">
        <v>0</v>
      </c>
      <c r="D11" s="23">
        <v>111</v>
      </c>
      <c r="E11" s="1" t="s">
        <v>166</v>
      </c>
      <c r="F11" s="23">
        <v>2009</v>
      </c>
      <c r="G11" s="23" t="s">
        <v>167</v>
      </c>
      <c r="H11" s="23"/>
      <c r="I11" s="23">
        <v>4.46</v>
      </c>
      <c r="J11" s="23">
        <v>7</v>
      </c>
      <c r="K11" s="23">
        <v>13</v>
      </c>
      <c r="L11" s="53">
        <v>8</v>
      </c>
    </row>
    <row r="12" spans="2:12">
      <c r="B12" s="23" t="s">
        <v>84</v>
      </c>
      <c r="C12" s="23" t="s">
        <v>0</v>
      </c>
      <c r="D12" s="1">
        <v>112</v>
      </c>
      <c r="E12" s="1" t="s">
        <v>224</v>
      </c>
      <c r="F12" s="23">
        <v>2009</v>
      </c>
      <c r="G12" s="23" t="s">
        <v>167</v>
      </c>
      <c r="H12" s="23"/>
      <c r="I12" s="23">
        <v>8.5500000000000007</v>
      </c>
      <c r="J12" s="23">
        <v>5</v>
      </c>
      <c r="K12" s="23">
        <v>0</v>
      </c>
      <c r="L12" s="53">
        <v>9</v>
      </c>
    </row>
    <row r="13" spans="2:12">
      <c r="B13" s="23" t="s">
        <v>90</v>
      </c>
      <c r="C13" s="23" t="s">
        <v>0</v>
      </c>
      <c r="D13" s="23">
        <v>115</v>
      </c>
      <c r="E13" s="23" t="s">
        <v>231</v>
      </c>
      <c r="F13" s="23">
        <v>2009</v>
      </c>
      <c r="G13" s="23" t="s">
        <v>167</v>
      </c>
      <c r="H13" s="23"/>
      <c r="I13" s="23">
        <v>25.92</v>
      </c>
      <c r="J13" s="23">
        <v>4</v>
      </c>
      <c r="K13" s="23">
        <v>0</v>
      </c>
      <c r="L13" s="53">
        <v>10</v>
      </c>
    </row>
    <row r="14" spans="2:12">
      <c r="B14" s="23" t="s">
        <v>94</v>
      </c>
      <c r="C14" s="23" t="s">
        <v>0</v>
      </c>
      <c r="D14" s="27">
        <v>115</v>
      </c>
      <c r="E14" s="23" t="s">
        <v>231</v>
      </c>
      <c r="F14" s="23">
        <v>2009</v>
      </c>
      <c r="G14" s="23" t="s">
        <v>167</v>
      </c>
      <c r="H14" s="23"/>
      <c r="I14" s="23">
        <v>23.56</v>
      </c>
      <c r="J14" s="23">
        <v>5</v>
      </c>
      <c r="K14" s="23">
        <v>0</v>
      </c>
      <c r="L14" s="53">
        <v>11</v>
      </c>
    </row>
    <row r="15" spans="2:12">
      <c r="K15" s="19">
        <f>SUM(K4:K14)</f>
        <v>204</v>
      </c>
    </row>
    <row r="19" spans="2:11">
      <c r="B19" s="1" t="s">
        <v>415</v>
      </c>
      <c r="C19" s="14" t="s">
        <v>100</v>
      </c>
      <c r="D19" s="1" t="s">
        <v>417</v>
      </c>
      <c r="E19" s="1" t="s">
        <v>404</v>
      </c>
      <c r="F19" s="1">
        <v>2005</v>
      </c>
      <c r="G19" s="1" t="s">
        <v>167</v>
      </c>
      <c r="H19" s="1">
        <v>21.28</v>
      </c>
      <c r="I19" s="1">
        <v>4</v>
      </c>
      <c r="J19" s="1" t="s">
        <v>6</v>
      </c>
    </row>
    <row r="20" spans="2:11">
      <c r="B20" s="1" t="s">
        <v>403</v>
      </c>
      <c r="C20" s="1" t="s">
        <v>100</v>
      </c>
      <c r="D20" s="1" t="s">
        <v>406</v>
      </c>
      <c r="E20" s="1" t="s">
        <v>407</v>
      </c>
      <c r="F20" s="1">
        <v>2006</v>
      </c>
      <c r="G20" s="1" t="s">
        <v>167</v>
      </c>
      <c r="H20" s="1" t="s">
        <v>408</v>
      </c>
      <c r="I20" s="1">
        <v>3</v>
      </c>
      <c r="J20" s="1" t="s">
        <v>6</v>
      </c>
    </row>
    <row r="21" spans="2:11">
      <c r="B21" s="1" t="s">
        <v>416</v>
      </c>
      <c r="C21" s="14" t="s">
        <v>100</v>
      </c>
      <c r="D21" s="1" t="s">
        <v>406</v>
      </c>
      <c r="E21" s="1" t="s">
        <v>407</v>
      </c>
      <c r="F21" s="1">
        <v>2006</v>
      </c>
      <c r="G21" s="1" t="s">
        <v>167</v>
      </c>
      <c r="H21" s="1">
        <v>19.62</v>
      </c>
      <c r="I21" s="1">
        <v>6</v>
      </c>
      <c r="J21" s="1" t="s">
        <v>6</v>
      </c>
    </row>
    <row r="22" spans="2:11">
      <c r="B22" s="1" t="s">
        <v>419</v>
      </c>
      <c r="C22" s="14" t="s">
        <v>100</v>
      </c>
      <c r="D22" s="1" t="s">
        <v>406</v>
      </c>
      <c r="E22" s="1" t="s">
        <v>407</v>
      </c>
      <c r="F22" s="1">
        <v>2006</v>
      </c>
      <c r="G22" s="1" t="s">
        <v>167</v>
      </c>
      <c r="H22" s="1">
        <v>17.66</v>
      </c>
      <c r="I22" s="1">
        <v>3</v>
      </c>
      <c r="J22" s="1" t="s">
        <v>6</v>
      </c>
    </row>
    <row r="23" spans="2:11">
      <c r="B23" s="1" t="s">
        <v>419</v>
      </c>
      <c r="C23" s="14" t="s">
        <v>100</v>
      </c>
      <c r="D23" s="1" t="s">
        <v>420</v>
      </c>
      <c r="E23" s="1" t="s">
        <v>401</v>
      </c>
      <c r="F23" s="1">
        <v>2004</v>
      </c>
      <c r="G23" s="1" t="s">
        <v>167</v>
      </c>
      <c r="H23" s="1">
        <v>20.07</v>
      </c>
      <c r="I23" s="1">
        <v>1</v>
      </c>
      <c r="J23" s="1" t="s">
        <v>6</v>
      </c>
    </row>
    <row r="24" spans="2:11">
      <c r="B24" s="1"/>
      <c r="C24" s="14"/>
      <c r="D24" s="1"/>
      <c r="E24" s="1"/>
      <c r="F24" s="1"/>
      <c r="G24" s="1"/>
      <c r="H24" s="1"/>
      <c r="I24" s="1"/>
      <c r="J24" s="1"/>
    </row>
    <row r="25" spans="2:11">
      <c r="B25" s="1" t="s">
        <v>235</v>
      </c>
      <c r="C25" s="14" t="s">
        <v>100</v>
      </c>
      <c r="D25" s="3"/>
      <c r="E25" s="1"/>
      <c r="F25" s="1"/>
      <c r="G25" s="7" t="s">
        <v>167</v>
      </c>
      <c r="H25" s="7">
        <v>55.86</v>
      </c>
      <c r="I25" s="7">
        <v>1</v>
      </c>
      <c r="J25" s="1">
        <v>72</v>
      </c>
    </row>
    <row r="26" spans="2:11">
      <c r="B26" s="1" t="s">
        <v>400</v>
      </c>
      <c r="C26" s="1" t="s">
        <v>100</v>
      </c>
      <c r="D26" s="1">
        <v>112</v>
      </c>
      <c r="E26" s="1" t="s">
        <v>401</v>
      </c>
      <c r="F26" s="1">
        <v>2004</v>
      </c>
      <c r="G26" s="1" t="s">
        <v>167</v>
      </c>
      <c r="H26" s="62" t="s">
        <v>402</v>
      </c>
      <c r="I26" s="1">
        <v>1</v>
      </c>
      <c r="J26" s="1">
        <v>36</v>
      </c>
      <c r="K26" s="69">
        <v>1</v>
      </c>
    </row>
    <row r="27" spans="2:11">
      <c r="B27" s="1" t="s">
        <v>415</v>
      </c>
      <c r="C27" s="14" t="s">
        <v>100</v>
      </c>
      <c r="D27" s="1">
        <v>112</v>
      </c>
      <c r="E27" s="1" t="s">
        <v>401</v>
      </c>
      <c r="F27" s="1">
        <v>2004</v>
      </c>
      <c r="G27" s="1" t="s">
        <v>167</v>
      </c>
      <c r="H27" s="1">
        <v>35.56</v>
      </c>
      <c r="I27" s="1">
        <v>1</v>
      </c>
      <c r="J27" s="1">
        <v>36</v>
      </c>
      <c r="K27" s="69">
        <v>2</v>
      </c>
    </row>
    <row r="28" spans="2:11">
      <c r="B28" s="1" t="s">
        <v>193</v>
      </c>
      <c r="C28" s="1" t="s">
        <v>100</v>
      </c>
      <c r="D28" s="1">
        <v>113</v>
      </c>
      <c r="E28" s="1" t="s">
        <v>390</v>
      </c>
      <c r="F28" s="1">
        <v>2006</v>
      </c>
      <c r="G28" s="1" t="s">
        <v>167</v>
      </c>
      <c r="H28" s="5">
        <v>2.2439814814814813E-3</v>
      </c>
      <c r="I28" s="1">
        <v>1</v>
      </c>
      <c r="J28" s="1">
        <v>36</v>
      </c>
      <c r="K28" s="69">
        <v>3</v>
      </c>
    </row>
    <row r="29" spans="2:11">
      <c r="B29" s="1" t="s">
        <v>187</v>
      </c>
      <c r="C29" s="1" t="s">
        <v>100</v>
      </c>
      <c r="D29" s="1">
        <v>111</v>
      </c>
      <c r="E29" s="1" t="s">
        <v>386</v>
      </c>
      <c r="F29" s="1">
        <v>2004</v>
      </c>
      <c r="G29" s="1" t="s">
        <v>167</v>
      </c>
      <c r="H29" s="1" t="s">
        <v>389</v>
      </c>
      <c r="I29" s="1">
        <v>1</v>
      </c>
      <c r="J29" s="1">
        <v>36</v>
      </c>
      <c r="K29" s="69">
        <v>4</v>
      </c>
    </row>
    <row r="30" spans="2:11">
      <c r="B30" s="1" t="s">
        <v>180</v>
      </c>
      <c r="C30" s="1" t="s">
        <v>100</v>
      </c>
      <c r="D30" s="3">
        <v>111</v>
      </c>
      <c r="E30" s="1" t="s">
        <v>386</v>
      </c>
      <c r="F30" s="1">
        <v>2004</v>
      </c>
      <c r="G30" s="1" t="s">
        <v>167</v>
      </c>
      <c r="H30" s="1">
        <v>30.36</v>
      </c>
      <c r="I30" s="1">
        <v>1</v>
      </c>
      <c r="J30" s="1">
        <v>36</v>
      </c>
      <c r="K30" s="69">
        <v>5</v>
      </c>
    </row>
    <row r="31" spans="2:11">
      <c r="B31" s="1" t="s">
        <v>79</v>
      </c>
      <c r="C31" s="1" t="s">
        <v>100</v>
      </c>
      <c r="D31" s="1">
        <v>110</v>
      </c>
      <c r="E31" s="1" t="s">
        <v>397</v>
      </c>
      <c r="F31" s="1">
        <v>2004</v>
      </c>
      <c r="G31" s="1" t="s">
        <v>167</v>
      </c>
      <c r="H31" s="1">
        <v>4.68</v>
      </c>
      <c r="I31" s="1">
        <v>1</v>
      </c>
      <c r="J31" s="1">
        <v>36</v>
      </c>
      <c r="K31" s="69">
        <v>6</v>
      </c>
    </row>
    <row r="32" spans="2:11">
      <c r="B32" s="1" t="s">
        <v>220</v>
      </c>
      <c r="C32" s="1" t="s">
        <v>100</v>
      </c>
      <c r="D32" s="1">
        <v>110</v>
      </c>
      <c r="E32" s="1" t="s">
        <v>397</v>
      </c>
      <c r="F32" s="1">
        <v>2004</v>
      </c>
      <c r="G32" s="1" t="s">
        <v>167</v>
      </c>
      <c r="H32" s="9">
        <v>10.4</v>
      </c>
      <c r="I32" s="1">
        <v>1</v>
      </c>
      <c r="J32" s="1">
        <v>36</v>
      </c>
      <c r="K32" s="69">
        <v>7</v>
      </c>
    </row>
    <row r="33" spans="2:11">
      <c r="B33" s="1" t="s">
        <v>403</v>
      </c>
      <c r="C33" s="1" t="s">
        <v>100</v>
      </c>
      <c r="D33" s="1">
        <v>115</v>
      </c>
      <c r="E33" s="1" t="s">
        <v>404</v>
      </c>
      <c r="F33" s="1">
        <v>2005</v>
      </c>
      <c r="G33" s="1" t="s">
        <v>167</v>
      </c>
      <c r="H33" s="1" t="s">
        <v>405</v>
      </c>
      <c r="I33" s="1">
        <v>2</v>
      </c>
      <c r="J33" s="1">
        <v>30</v>
      </c>
      <c r="K33" s="69">
        <v>8</v>
      </c>
    </row>
    <row r="34" spans="2:11">
      <c r="B34" s="1" t="s">
        <v>187</v>
      </c>
      <c r="C34" s="1" t="s">
        <v>100</v>
      </c>
      <c r="D34" s="1">
        <v>113</v>
      </c>
      <c r="E34" s="1" t="s">
        <v>390</v>
      </c>
      <c r="F34" s="1">
        <v>2006</v>
      </c>
      <c r="G34" s="1" t="s">
        <v>167</v>
      </c>
      <c r="H34" s="1" t="s">
        <v>391</v>
      </c>
      <c r="I34" s="1">
        <v>2</v>
      </c>
      <c r="J34" s="1">
        <v>30</v>
      </c>
      <c r="K34" s="69">
        <v>9</v>
      </c>
    </row>
    <row r="35" spans="2:11">
      <c r="B35" s="1" t="s">
        <v>419</v>
      </c>
      <c r="C35" s="14" t="s">
        <v>100</v>
      </c>
      <c r="D35" s="1">
        <v>115</v>
      </c>
      <c r="E35" s="1" t="s">
        <v>404</v>
      </c>
      <c r="F35" s="1">
        <v>2005</v>
      </c>
      <c r="G35" s="1" t="s">
        <v>167</v>
      </c>
      <c r="H35" s="1">
        <v>18.93</v>
      </c>
      <c r="I35" s="1">
        <v>2</v>
      </c>
      <c r="J35" s="1">
        <v>0</v>
      </c>
      <c r="K35" s="69">
        <v>10</v>
      </c>
    </row>
    <row r="36" spans="2:11">
      <c r="J36" s="19">
        <f>SUM(J25:J35)</f>
        <v>384</v>
      </c>
    </row>
  </sheetData>
  <sortState ref="B19:J34">
    <sortCondition descending="1" ref="J19:J34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76"/>
  <sheetViews>
    <sheetView topLeftCell="A46" zoomScale="86" workbookViewId="0">
      <selection activeCell="R23" sqref="R23"/>
    </sheetView>
  </sheetViews>
  <sheetFormatPr defaultRowHeight="14.4"/>
  <cols>
    <col min="2" max="2" width="8.88671875" style="15"/>
    <col min="3" max="3" width="4" customWidth="1"/>
    <col min="4" max="4" width="7" customWidth="1"/>
    <col min="5" max="5" width="16.77734375" customWidth="1"/>
  </cols>
  <sheetData>
    <row r="3" spans="2:12">
      <c r="B3" s="3" t="s">
        <v>26</v>
      </c>
      <c r="C3" s="31" t="s">
        <v>0</v>
      </c>
      <c r="D3" s="31">
        <v>86</v>
      </c>
      <c r="E3" s="31" t="s">
        <v>27</v>
      </c>
      <c r="F3" s="31">
        <v>2010</v>
      </c>
      <c r="G3" s="31" t="s">
        <v>9</v>
      </c>
      <c r="H3" s="31"/>
      <c r="I3" s="10" t="s">
        <v>28</v>
      </c>
      <c r="J3" s="3">
        <v>1</v>
      </c>
      <c r="K3" s="3">
        <v>36</v>
      </c>
      <c r="L3">
        <v>1</v>
      </c>
    </row>
    <row r="4" spans="2:12">
      <c r="B4" s="3" t="s">
        <v>65</v>
      </c>
      <c r="C4" s="31" t="s">
        <v>0</v>
      </c>
      <c r="D4" s="35">
        <v>86</v>
      </c>
      <c r="E4" s="35" t="s">
        <v>27</v>
      </c>
      <c r="F4" s="35">
        <v>2010</v>
      </c>
      <c r="G4" s="31" t="s">
        <v>9</v>
      </c>
      <c r="H4" s="31"/>
      <c r="I4" s="10" t="s">
        <v>66</v>
      </c>
      <c r="J4" s="3">
        <v>1</v>
      </c>
      <c r="K4" s="3">
        <v>36</v>
      </c>
      <c r="L4">
        <v>2</v>
      </c>
    </row>
    <row r="5" spans="2:12">
      <c r="B5" s="3" t="s">
        <v>36</v>
      </c>
      <c r="C5" s="31" t="s">
        <v>0</v>
      </c>
      <c r="D5" s="31">
        <v>89</v>
      </c>
      <c r="E5" s="31" t="s">
        <v>37</v>
      </c>
      <c r="F5" s="31">
        <v>2010</v>
      </c>
      <c r="G5" s="31" t="s">
        <v>9</v>
      </c>
      <c r="H5" s="31"/>
      <c r="I5" s="3" t="s">
        <v>38</v>
      </c>
      <c r="J5" s="3">
        <v>1</v>
      </c>
      <c r="K5" s="3">
        <v>36</v>
      </c>
      <c r="L5">
        <v>3</v>
      </c>
    </row>
    <row r="6" spans="2:12">
      <c r="B6" s="3">
        <v>80</v>
      </c>
      <c r="C6" s="31" t="s">
        <v>100</v>
      </c>
      <c r="D6" s="36">
        <v>83</v>
      </c>
      <c r="E6" s="36" t="s">
        <v>104</v>
      </c>
      <c r="F6" s="36">
        <v>2012</v>
      </c>
      <c r="G6" s="36" t="s">
        <v>9</v>
      </c>
      <c r="H6" s="31"/>
      <c r="I6" s="29">
        <v>12.92</v>
      </c>
      <c r="J6" s="29">
        <v>2</v>
      </c>
      <c r="K6" s="29">
        <v>36</v>
      </c>
      <c r="L6">
        <v>4</v>
      </c>
    </row>
    <row r="7" spans="2:12">
      <c r="B7" s="3" t="s">
        <v>26</v>
      </c>
      <c r="C7" s="31" t="s">
        <v>100</v>
      </c>
      <c r="D7" s="31">
        <v>83</v>
      </c>
      <c r="E7" s="31" t="s">
        <v>104</v>
      </c>
      <c r="F7" s="31">
        <v>2012</v>
      </c>
      <c r="G7" s="31" t="s">
        <v>9</v>
      </c>
      <c r="H7" s="31"/>
      <c r="I7" s="10" t="s">
        <v>105</v>
      </c>
      <c r="J7" s="3">
        <v>1</v>
      </c>
      <c r="K7" s="3">
        <v>36</v>
      </c>
      <c r="L7">
        <v>5</v>
      </c>
    </row>
    <row r="8" spans="2:12">
      <c r="B8" s="3" t="s">
        <v>36</v>
      </c>
      <c r="C8" s="31" t="s">
        <v>100</v>
      </c>
      <c r="D8" s="31">
        <v>84</v>
      </c>
      <c r="E8" s="31" t="s">
        <v>118</v>
      </c>
      <c r="F8" s="31">
        <v>2012</v>
      </c>
      <c r="G8" s="31" t="s">
        <v>9</v>
      </c>
      <c r="H8" s="31"/>
      <c r="I8" s="3" t="s">
        <v>119</v>
      </c>
      <c r="J8" s="3">
        <v>1</v>
      </c>
      <c r="K8" s="3">
        <v>36</v>
      </c>
      <c r="L8">
        <v>6</v>
      </c>
    </row>
    <row r="9" spans="2:12">
      <c r="B9" s="3" t="s">
        <v>54</v>
      </c>
      <c r="C9" s="31" t="s">
        <v>100</v>
      </c>
      <c r="D9" s="31">
        <v>84</v>
      </c>
      <c r="E9" s="31" t="s">
        <v>118</v>
      </c>
      <c r="F9" s="31">
        <v>2012</v>
      </c>
      <c r="G9" s="31" t="s">
        <v>9</v>
      </c>
      <c r="H9" s="31"/>
      <c r="I9" s="10" t="s">
        <v>129</v>
      </c>
      <c r="J9" s="3">
        <v>1</v>
      </c>
      <c r="K9" s="3">
        <v>36</v>
      </c>
      <c r="L9">
        <v>7</v>
      </c>
    </row>
    <row r="10" spans="2:12">
      <c r="B10" s="3" t="s">
        <v>36</v>
      </c>
      <c r="C10" s="31" t="s">
        <v>0</v>
      </c>
      <c r="D10" s="31">
        <v>85</v>
      </c>
      <c r="E10" s="31" t="s">
        <v>8</v>
      </c>
      <c r="F10" s="31">
        <v>2010</v>
      </c>
      <c r="G10" s="31" t="s">
        <v>9</v>
      </c>
      <c r="H10" s="31"/>
      <c r="I10" s="10" t="s">
        <v>39</v>
      </c>
      <c r="J10" s="3">
        <v>2</v>
      </c>
      <c r="K10" s="3">
        <v>30</v>
      </c>
      <c r="L10">
        <v>8</v>
      </c>
    </row>
    <row r="11" spans="2:12" ht="16.8" customHeight="1">
      <c r="B11" s="3" t="s">
        <v>36</v>
      </c>
      <c r="C11" s="31" t="s">
        <v>0</v>
      </c>
      <c r="D11" s="31">
        <v>90</v>
      </c>
      <c r="E11" s="31" t="s">
        <v>18</v>
      </c>
      <c r="F11" s="31">
        <v>2012</v>
      </c>
      <c r="G11" s="31" t="s">
        <v>9</v>
      </c>
      <c r="H11" s="31"/>
      <c r="I11" s="3" t="s">
        <v>40</v>
      </c>
      <c r="J11" s="3">
        <v>3</v>
      </c>
      <c r="K11" s="3">
        <v>25</v>
      </c>
      <c r="L11">
        <v>9</v>
      </c>
    </row>
    <row r="12" spans="2:12">
      <c r="B12" s="3">
        <v>80</v>
      </c>
      <c r="C12" s="31" t="s">
        <v>0</v>
      </c>
      <c r="D12" s="31">
        <v>85</v>
      </c>
      <c r="E12" s="31" t="s">
        <v>8</v>
      </c>
      <c r="F12" s="31">
        <v>2010</v>
      </c>
      <c r="G12" s="31" t="s">
        <v>9</v>
      </c>
      <c r="H12" s="32">
        <v>12.21</v>
      </c>
      <c r="I12" s="2">
        <v>12.74</v>
      </c>
      <c r="J12" s="3">
        <v>4</v>
      </c>
      <c r="K12" s="3">
        <v>25</v>
      </c>
      <c r="L12">
        <v>10</v>
      </c>
    </row>
    <row r="13" spans="2:12">
      <c r="B13" s="3">
        <v>80</v>
      </c>
      <c r="C13" s="31" t="s">
        <v>100</v>
      </c>
      <c r="D13" s="36">
        <v>82</v>
      </c>
      <c r="E13" s="36" t="s">
        <v>144</v>
      </c>
      <c r="F13" s="36">
        <v>2011</v>
      </c>
      <c r="G13" s="36" t="s">
        <v>9</v>
      </c>
      <c r="H13" s="31"/>
      <c r="I13" s="30">
        <v>14.2</v>
      </c>
      <c r="J13" s="27">
        <v>4</v>
      </c>
      <c r="K13" s="27">
        <v>25</v>
      </c>
      <c r="L13">
        <v>11</v>
      </c>
    </row>
    <row r="14" spans="2:12">
      <c r="B14" s="3" t="s">
        <v>54</v>
      </c>
      <c r="C14" s="31" t="s">
        <v>0</v>
      </c>
      <c r="D14" s="31">
        <v>89</v>
      </c>
      <c r="E14" s="31" t="s">
        <v>37</v>
      </c>
      <c r="F14" s="31">
        <v>2010</v>
      </c>
      <c r="G14" s="31" t="s">
        <v>9</v>
      </c>
      <c r="H14" s="31"/>
      <c r="I14" s="3" t="s">
        <v>57</v>
      </c>
      <c r="J14" s="3">
        <v>5</v>
      </c>
      <c r="K14" s="3">
        <v>16</v>
      </c>
      <c r="L14">
        <v>12</v>
      </c>
    </row>
    <row r="15" spans="2:12">
      <c r="B15" s="3"/>
      <c r="C15" s="31"/>
      <c r="D15" s="31"/>
      <c r="E15" s="31"/>
      <c r="F15" s="31"/>
      <c r="G15" s="31"/>
      <c r="H15" s="31"/>
      <c r="I15" s="3"/>
      <c r="J15" s="3"/>
      <c r="K15" s="18">
        <f>SUM(K2:K14)</f>
        <v>373</v>
      </c>
    </row>
    <row r="16" spans="2:12">
      <c r="B16" s="3"/>
      <c r="C16" s="31"/>
      <c r="D16" s="31"/>
      <c r="E16" s="31"/>
      <c r="F16" s="31"/>
      <c r="G16" s="31"/>
      <c r="H16" s="31"/>
      <c r="I16" s="3"/>
      <c r="J16" s="3"/>
      <c r="K16" s="3"/>
    </row>
    <row r="17" spans="2:12">
      <c r="B17" s="3" t="s">
        <v>79</v>
      </c>
      <c r="C17" s="31" t="s">
        <v>100</v>
      </c>
      <c r="D17" s="31">
        <v>82</v>
      </c>
      <c r="E17" s="31" t="s">
        <v>144</v>
      </c>
      <c r="F17" s="31">
        <v>2011</v>
      </c>
      <c r="G17" s="31" t="s">
        <v>9</v>
      </c>
      <c r="H17" s="31"/>
      <c r="I17" s="3">
        <v>3.18</v>
      </c>
      <c r="J17" s="3">
        <v>7</v>
      </c>
      <c r="K17" s="3">
        <v>13</v>
      </c>
    </row>
    <row r="18" spans="2:12">
      <c r="B18" s="3">
        <v>80</v>
      </c>
      <c r="C18" s="31" t="s">
        <v>0</v>
      </c>
      <c r="D18" s="31">
        <v>90</v>
      </c>
      <c r="E18" s="31" t="s">
        <v>18</v>
      </c>
      <c r="F18" s="31">
        <v>2012</v>
      </c>
      <c r="G18" s="31" t="s">
        <v>9</v>
      </c>
      <c r="H18" s="32">
        <v>13.5</v>
      </c>
      <c r="I18" s="4"/>
      <c r="J18" s="3">
        <v>9</v>
      </c>
      <c r="K18" s="3">
        <v>11</v>
      </c>
    </row>
    <row r="19" spans="2:12">
      <c r="B19" s="3" t="s">
        <v>84</v>
      </c>
      <c r="C19" s="31" t="s">
        <v>0</v>
      </c>
      <c r="D19" s="31">
        <v>87</v>
      </c>
      <c r="E19" s="31" t="s">
        <v>85</v>
      </c>
      <c r="F19" s="31">
        <v>2010</v>
      </c>
      <c r="G19" s="31" t="s">
        <v>9</v>
      </c>
      <c r="H19" s="31"/>
      <c r="I19" s="3">
        <v>9.86</v>
      </c>
      <c r="J19" s="3">
        <v>1</v>
      </c>
      <c r="K19" s="3">
        <v>0</v>
      </c>
    </row>
    <row r="20" spans="2:12">
      <c r="B20" s="3" t="s">
        <v>94</v>
      </c>
      <c r="C20" s="31" t="s">
        <v>0</v>
      </c>
      <c r="D20" s="31">
        <v>87</v>
      </c>
      <c r="E20" s="31" t="s">
        <v>85</v>
      </c>
      <c r="F20" s="31">
        <v>2010</v>
      </c>
      <c r="G20" s="31" t="s">
        <v>9</v>
      </c>
      <c r="H20" s="31"/>
      <c r="I20" s="2">
        <v>23.3</v>
      </c>
      <c r="J20" s="3">
        <v>1</v>
      </c>
      <c r="K20" s="3">
        <v>0</v>
      </c>
    </row>
    <row r="21" spans="2:12">
      <c r="B21" s="3" t="s">
        <v>84</v>
      </c>
      <c r="C21" s="31" t="s">
        <v>100</v>
      </c>
      <c r="D21" s="31">
        <v>81</v>
      </c>
      <c r="E21" s="31" t="s">
        <v>151</v>
      </c>
      <c r="F21" s="31">
        <v>2010</v>
      </c>
      <c r="G21" s="31" t="s">
        <v>9</v>
      </c>
      <c r="H21" s="31"/>
      <c r="I21" s="3">
        <v>5.57</v>
      </c>
      <c r="J21" s="3">
        <v>3</v>
      </c>
      <c r="K21" s="3">
        <v>0</v>
      </c>
    </row>
    <row r="22" spans="2:12">
      <c r="B22" s="3" t="s">
        <v>90</v>
      </c>
      <c r="C22" s="31" t="s">
        <v>100</v>
      </c>
      <c r="D22" s="31">
        <v>81</v>
      </c>
      <c r="E22" s="31" t="s">
        <v>151</v>
      </c>
      <c r="F22" s="31">
        <v>2010</v>
      </c>
      <c r="G22" s="31" t="s">
        <v>9</v>
      </c>
      <c r="H22" s="31"/>
      <c r="I22" s="3">
        <v>8.92</v>
      </c>
      <c r="J22" s="3">
        <v>3</v>
      </c>
      <c r="K22" s="3">
        <v>0</v>
      </c>
    </row>
    <row r="23" spans="2:12">
      <c r="B23" s="3" t="s">
        <v>54</v>
      </c>
      <c r="C23" s="31" t="s">
        <v>0</v>
      </c>
      <c r="D23" s="31">
        <v>86</v>
      </c>
      <c r="E23" s="31" t="s">
        <v>27</v>
      </c>
      <c r="F23" s="31">
        <v>2010</v>
      </c>
      <c r="G23" s="31" t="s">
        <v>9</v>
      </c>
      <c r="H23" s="31"/>
      <c r="I23" s="3" t="s">
        <v>23</v>
      </c>
      <c r="J23" s="3"/>
      <c r="K23" s="3"/>
    </row>
    <row r="24" spans="2:12">
      <c r="B24" s="3" t="s">
        <v>36</v>
      </c>
      <c r="C24" s="31" t="s">
        <v>0</v>
      </c>
      <c r="D24" s="31" t="s">
        <v>52</v>
      </c>
      <c r="E24" s="31" t="s">
        <v>53</v>
      </c>
      <c r="F24" s="31">
        <v>2010</v>
      </c>
      <c r="G24" s="31" t="s">
        <v>9</v>
      </c>
      <c r="H24" s="31"/>
      <c r="I24" s="10" t="s">
        <v>23</v>
      </c>
      <c r="J24" s="3">
        <v>10</v>
      </c>
      <c r="K24" s="3"/>
    </row>
    <row r="25" spans="2:12">
      <c r="B25" s="3" t="s">
        <v>71</v>
      </c>
      <c r="C25" s="31" t="s">
        <v>100</v>
      </c>
      <c r="D25" s="31" t="s">
        <v>143</v>
      </c>
      <c r="E25" s="31" t="s">
        <v>144</v>
      </c>
      <c r="F25" s="31">
        <v>2011</v>
      </c>
      <c r="G25" s="31" t="s">
        <v>9</v>
      </c>
      <c r="H25" s="31"/>
      <c r="I25" s="2">
        <v>1.1000000000000001</v>
      </c>
      <c r="J25" s="3">
        <v>4</v>
      </c>
      <c r="K25" s="3" t="s">
        <v>70</v>
      </c>
    </row>
    <row r="27" spans="2:12">
      <c r="E27" s="56" t="s">
        <v>241</v>
      </c>
    </row>
    <row r="28" spans="2:12">
      <c r="B28" s="23" t="s">
        <v>235</v>
      </c>
      <c r="C28" s="23" t="s">
        <v>100</v>
      </c>
      <c r="D28" s="23"/>
      <c r="E28" s="23"/>
      <c r="F28" s="23"/>
      <c r="G28" s="55" t="s">
        <v>9</v>
      </c>
      <c r="H28" s="23"/>
      <c r="I28" s="45" t="s">
        <v>291</v>
      </c>
      <c r="J28" s="44">
        <v>1</v>
      </c>
      <c r="K28" s="25">
        <v>72</v>
      </c>
    </row>
    <row r="29" spans="2:12">
      <c r="B29" s="23" t="s">
        <v>84</v>
      </c>
      <c r="C29" s="23" t="s">
        <v>0</v>
      </c>
      <c r="D29" s="1">
        <v>94</v>
      </c>
      <c r="E29" s="1" t="s">
        <v>222</v>
      </c>
      <c r="F29" s="23">
        <v>2009</v>
      </c>
      <c r="G29" s="25" t="s">
        <v>9</v>
      </c>
      <c r="H29" s="23"/>
      <c r="I29" s="23">
        <v>11.25</v>
      </c>
      <c r="J29" s="23">
        <v>2</v>
      </c>
      <c r="K29" s="23">
        <v>36</v>
      </c>
      <c r="L29" s="51">
        <v>1</v>
      </c>
    </row>
    <row r="30" spans="2:12">
      <c r="B30" s="23" t="s">
        <v>94</v>
      </c>
      <c r="C30" s="23" t="s">
        <v>0</v>
      </c>
      <c r="D30" s="27">
        <v>94</v>
      </c>
      <c r="E30" s="23" t="s">
        <v>222</v>
      </c>
      <c r="F30" s="23">
        <v>2009</v>
      </c>
      <c r="G30" s="25" t="s">
        <v>9</v>
      </c>
      <c r="H30" s="23"/>
      <c r="I30" s="23">
        <v>34.81</v>
      </c>
      <c r="J30" s="23">
        <v>1</v>
      </c>
      <c r="K30" s="23">
        <v>36</v>
      </c>
      <c r="L30" s="51">
        <v>2</v>
      </c>
    </row>
    <row r="31" spans="2:12">
      <c r="B31" s="23" t="s">
        <v>184</v>
      </c>
      <c r="C31" s="23" t="s">
        <v>0</v>
      </c>
      <c r="D31" s="23">
        <v>92</v>
      </c>
      <c r="E31" s="23" t="s">
        <v>185</v>
      </c>
      <c r="F31" s="23">
        <v>2009</v>
      </c>
      <c r="G31" s="25" t="s">
        <v>9</v>
      </c>
      <c r="H31" s="23"/>
      <c r="I31" s="23">
        <v>17.78</v>
      </c>
      <c r="J31" s="23">
        <v>1</v>
      </c>
      <c r="K31" s="23">
        <v>36</v>
      </c>
      <c r="L31" s="51">
        <v>3</v>
      </c>
    </row>
    <row r="32" spans="2:12">
      <c r="B32" s="23" t="s">
        <v>161</v>
      </c>
      <c r="C32" s="23" t="s">
        <v>0</v>
      </c>
      <c r="D32" s="25">
        <v>91</v>
      </c>
      <c r="E32" s="25" t="s">
        <v>162</v>
      </c>
      <c r="F32" s="25">
        <v>2009</v>
      </c>
      <c r="G32" s="25" t="s">
        <v>9</v>
      </c>
      <c r="H32" s="39">
        <v>12.2</v>
      </c>
      <c r="I32" s="25">
        <v>12.53</v>
      </c>
      <c r="J32" s="25">
        <v>1</v>
      </c>
      <c r="K32" s="25">
        <v>36</v>
      </c>
      <c r="L32" s="51">
        <v>4</v>
      </c>
    </row>
    <row r="33" spans="2:12">
      <c r="B33" s="23" t="s">
        <v>187</v>
      </c>
      <c r="C33" s="23" t="s">
        <v>0</v>
      </c>
      <c r="D33" s="23">
        <v>91</v>
      </c>
      <c r="E33" s="23" t="s">
        <v>162</v>
      </c>
      <c r="F33" s="23">
        <v>2009</v>
      </c>
      <c r="G33" s="25" t="s">
        <v>9</v>
      </c>
      <c r="H33" s="23"/>
      <c r="I33" s="23">
        <v>58.29</v>
      </c>
      <c r="J33" s="23">
        <v>1</v>
      </c>
      <c r="K33" s="23">
        <v>36</v>
      </c>
      <c r="L33" s="51">
        <v>5</v>
      </c>
    </row>
    <row r="34" spans="2:12">
      <c r="B34" s="23" t="s">
        <v>193</v>
      </c>
      <c r="C34" s="23" t="s">
        <v>100</v>
      </c>
      <c r="D34" s="23">
        <v>87</v>
      </c>
      <c r="E34" s="23" t="s">
        <v>268</v>
      </c>
      <c r="F34" s="23">
        <v>2008</v>
      </c>
      <c r="G34" s="25" t="s">
        <v>9</v>
      </c>
      <c r="H34" s="23"/>
      <c r="I34" s="23" t="s">
        <v>269</v>
      </c>
      <c r="J34" s="23">
        <v>1</v>
      </c>
      <c r="K34" s="23">
        <v>36</v>
      </c>
      <c r="L34" s="51">
        <v>6</v>
      </c>
    </row>
    <row r="35" spans="2:12">
      <c r="B35" s="23" t="s">
        <v>71</v>
      </c>
      <c r="C35" s="23" t="s">
        <v>100</v>
      </c>
      <c r="D35" s="23">
        <v>87</v>
      </c>
      <c r="E35" s="23" t="s">
        <v>268</v>
      </c>
      <c r="F35" s="24">
        <v>2008</v>
      </c>
      <c r="G35" s="25" t="s">
        <v>9</v>
      </c>
      <c r="H35" s="23"/>
      <c r="I35" s="26">
        <v>1.4</v>
      </c>
      <c r="J35" s="23">
        <v>1</v>
      </c>
      <c r="K35" s="23">
        <v>36</v>
      </c>
      <c r="L35" s="51">
        <v>7</v>
      </c>
    </row>
    <row r="36" spans="2:12">
      <c r="B36" s="23" t="s">
        <v>94</v>
      </c>
      <c r="C36" s="23" t="s">
        <v>100</v>
      </c>
      <c r="D36" s="23">
        <v>88</v>
      </c>
      <c r="E36" s="23" t="s">
        <v>244</v>
      </c>
      <c r="F36" s="23">
        <v>2008</v>
      </c>
      <c r="G36" s="25" t="s">
        <v>9</v>
      </c>
      <c r="H36" s="23"/>
      <c r="I36" s="23" t="s">
        <v>290</v>
      </c>
      <c r="J36" s="23">
        <v>1</v>
      </c>
      <c r="K36" s="23">
        <v>36</v>
      </c>
      <c r="L36" s="51">
        <v>8</v>
      </c>
    </row>
    <row r="37" spans="2:12">
      <c r="B37" s="23" t="s">
        <v>180</v>
      </c>
      <c r="C37" s="23" t="s">
        <v>100</v>
      </c>
      <c r="D37" s="23">
        <v>86</v>
      </c>
      <c r="E37" s="23" t="s">
        <v>250</v>
      </c>
      <c r="F37" s="23">
        <v>2008</v>
      </c>
      <c r="G37" s="25" t="s">
        <v>9</v>
      </c>
      <c r="H37" s="23"/>
      <c r="I37" s="23">
        <v>32.29</v>
      </c>
      <c r="J37" s="23">
        <v>1</v>
      </c>
      <c r="K37" s="23">
        <v>36</v>
      </c>
      <c r="L37" s="51">
        <v>9</v>
      </c>
    </row>
    <row r="38" spans="2:12">
      <c r="B38" s="23" t="s">
        <v>79</v>
      </c>
      <c r="C38" s="23" t="s">
        <v>100</v>
      </c>
      <c r="D38" s="23">
        <v>86</v>
      </c>
      <c r="E38" s="23" t="s">
        <v>250</v>
      </c>
      <c r="F38" s="23">
        <v>2008</v>
      </c>
      <c r="G38" s="25" t="s">
        <v>9</v>
      </c>
      <c r="H38" s="23"/>
      <c r="I38" s="23">
        <v>4.26</v>
      </c>
      <c r="J38" s="23">
        <v>1</v>
      </c>
      <c r="K38" s="23">
        <v>36</v>
      </c>
      <c r="L38" s="51">
        <v>10</v>
      </c>
    </row>
    <row r="39" spans="2:12">
      <c r="B39" s="23" t="s">
        <v>79</v>
      </c>
      <c r="C39" s="23" t="s">
        <v>0</v>
      </c>
      <c r="D39" s="23">
        <v>92</v>
      </c>
      <c r="E39" s="1" t="s">
        <v>185</v>
      </c>
      <c r="F39" s="23">
        <v>2009</v>
      </c>
      <c r="G39" s="25" t="s">
        <v>9</v>
      </c>
      <c r="H39" s="23"/>
      <c r="I39" s="23">
        <v>5.39</v>
      </c>
      <c r="J39" s="23">
        <v>2</v>
      </c>
      <c r="K39" s="23">
        <v>30</v>
      </c>
      <c r="L39" s="51">
        <v>11</v>
      </c>
    </row>
    <row r="40" spans="2:12">
      <c r="B40" s="23" t="s">
        <v>180</v>
      </c>
      <c r="C40" s="23" t="s">
        <v>0</v>
      </c>
      <c r="D40" s="23">
        <v>93</v>
      </c>
      <c r="E40" s="1" t="s">
        <v>164</v>
      </c>
      <c r="F40" s="1">
        <v>2009</v>
      </c>
      <c r="G40" s="25" t="s">
        <v>9</v>
      </c>
      <c r="H40" s="23"/>
      <c r="I40" s="1">
        <v>24.31</v>
      </c>
      <c r="J40" s="1">
        <v>2</v>
      </c>
      <c r="K40" s="1">
        <v>30</v>
      </c>
      <c r="L40" s="51">
        <v>12</v>
      </c>
    </row>
    <row r="41" spans="2:12">
      <c r="B41" s="23"/>
      <c r="C41" s="23"/>
      <c r="D41" s="23"/>
      <c r="E41" s="1"/>
      <c r="F41" s="1"/>
      <c r="G41" s="25"/>
      <c r="H41" s="23"/>
      <c r="I41" s="1"/>
      <c r="J41" s="1"/>
      <c r="K41" s="57">
        <f>SUM(K28:K40)</f>
        <v>492</v>
      </c>
      <c r="L41" s="52"/>
    </row>
    <row r="42" spans="2:12">
      <c r="B42" s="23"/>
      <c r="C42" s="23"/>
      <c r="D42" s="23"/>
      <c r="E42" s="1"/>
      <c r="F42" s="1"/>
      <c r="G42" s="25"/>
      <c r="H42" s="23"/>
      <c r="I42" s="1"/>
      <c r="J42" s="1"/>
      <c r="K42" s="57"/>
      <c r="L42" s="52"/>
    </row>
    <row r="43" spans="2:12">
      <c r="B43" s="23" t="s">
        <v>79</v>
      </c>
      <c r="C43" s="23" t="s">
        <v>0</v>
      </c>
      <c r="D43" s="23">
        <v>93</v>
      </c>
      <c r="E43" s="1" t="s">
        <v>164</v>
      </c>
      <c r="F43" s="23">
        <v>2009</v>
      </c>
      <c r="G43" s="25" t="s">
        <v>9</v>
      </c>
      <c r="H43" s="23"/>
      <c r="I43" s="23">
        <v>5.16</v>
      </c>
      <c r="J43" s="23">
        <v>3</v>
      </c>
      <c r="K43" s="23">
        <v>25</v>
      </c>
    </row>
    <row r="44" spans="2:12">
      <c r="B44" s="23" t="s">
        <v>94</v>
      </c>
      <c r="C44" s="23" t="s">
        <v>0</v>
      </c>
      <c r="D44" s="27" t="s">
        <v>234</v>
      </c>
      <c r="E44" s="23" t="s">
        <v>162</v>
      </c>
      <c r="F44" s="23">
        <v>2009</v>
      </c>
      <c r="G44" s="25" t="s">
        <v>9</v>
      </c>
      <c r="H44" s="23"/>
      <c r="I44" s="26">
        <v>26</v>
      </c>
      <c r="J44" s="23">
        <v>4</v>
      </c>
      <c r="K44" s="23">
        <v>25</v>
      </c>
    </row>
    <row r="45" spans="2:12">
      <c r="B45" s="23" t="s">
        <v>161</v>
      </c>
      <c r="C45" s="23" t="s">
        <v>100</v>
      </c>
      <c r="D45" s="23">
        <v>88</v>
      </c>
      <c r="E45" s="23" t="s">
        <v>244</v>
      </c>
      <c r="F45" s="23">
        <v>2008</v>
      </c>
      <c r="G45" s="25" t="s">
        <v>9</v>
      </c>
      <c r="H45" s="23"/>
      <c r="I45" s="23">
        <v>15.56</v>
      </c>
      <c r="J45" s="23">
        <v>3</v>
      </c>
      <c r="K45" s="23">
        <v>25</v>
      </c>
    </row>
    <row r="46" spans="2:12">
      <c r="B46" s="23" t="s">
        <v>187</v>
      </c>
      <c r="C46" s="23" t="s">
        <v>100</v>
      </c>
      <c r="D46" s="23">
        <v>84</v>
      </c>
      <c r="E46" s="1" t="s">
        <v>261</v>
      </c>
      <c r="F46" s="1">
        <v>2009</v>
      </c>
      <c r="G46" s="25" t="s">
        <v>9</v>
      </c>
      <c r="H46" s="23"/>
      <c r="I46" s="23" t="s">
        <v>262</v>
      </c>
      <c r="J46" s="23">
        <v>3</v>
      </c>
      <c r="K46" s="23">
        <v>25</v>
      </c>
    </row>
    <row r="47" spans="2:12">
      <c r="B47" s="23" t="s">
        <v>193</v>
      </c>
      <c r="C47" s="23" t="s">
        <v>100</v>
      </c>
      <c r="D47" s="23">
        <v>84</v>
      </c>
      <c r="E47" s="23" t="s">
        <v>261</v>
      </c>
      <c r="F47" s="23">
        <v>2009</v>
      </c>
      <c r="G47" s="25" t="s">
        <v>9</v>
      </c>
      <c r="H47" s="23"/>
      <c r="I47" s="23" t="s">
        <v>272</v>
      </c>
      <c r="J47" s="23">
        <v>3</v>
      </c>
      <c r="K47" s="23">
        <v>25</v>
      </c>
    </row>
    <row r="48" spans="2:12">
      <c r="B48" s="23" t="s">
        <v>161</v>
      </c>
      <c r="C48" s="23" t="s">
        <v>100</v>
      </c>
      <c r="D48" s="23">
        <v>85</v>
      </c>
      <c r="E48" s="23" t="s">
        <v>245</v>
      </c>
      <c r="F48" s="23">
        <v>2009</v>
      </c>
      <c r="G48" s="25" t="s">
        <v>9</v>
      </c>
      <c r="H48" s="23"/>
      <c r="I48" s="23">
        <v>15.73</v>
      </c>
      <c r="J48" s="23">
        <v>4</v>
      </c>
      <c r="K48" s="23">
        <v>20</v>
      </c>
    </row>
    <row r="49" spans="2:11">
      <c r="B49" s="23" t="s">
        <v>71</v>
      </c>
      <c r="C49" s="23" t="s">
        <v>100</v>
      </c>
      <c r="D49" s="23">
        <v>85</v>
      </c>
      <c r="E49" s="24" t="s">
        <v>245</v>
      </c>
      <c r="F49" s="24">
        <v>2009</v>
      </c>
      <c r="G49" s="25" t="s">
        <v>9</v>
      </c>
      <c r="H49" s="23"/>
      <c r="I49" s="26">
        <v>1.1000000000000001</v>
      </c>
      <c r="J49" s="23">
        <v>4</v>
      </c>
      <c r="K49" s="23">
        <v>20</v>
      </c>
    </row>
    <row r="50" spans="2:11">
      <c r="B50" s="23" t="s">
        <v>161</v>
      </c>
      <c r="C50" s="23" t="s">
        <v>0</v>
      </c>
      <c r="D50" s="25">
        <v>96</v>
      </c>
      <c r="E50" s="25" t="s">
        <v>177</v>
      </c>
      <c r="F50" s="25">
        <v>2009</v>
      </c>
      <c r="G50" s="25" t="s">
        <v>9</v>
      </c>
      <c r="H50" s="25">
        <v>15.57</v>
      </c>
      <c r="I50" s="25"/>
      <c r="J50" s="25">
        <v>9</v>
      </c>
      <c r="K50" s="25">
        <v>13</v>
      </c>
    </row>
    <row r="51" spans="2:11">
      <c r="B51" s="23" t="s">
        <v>79</v>
      </c>
      <c r="C51" s="23" t="s">
        <v>0</v>
      </c>
      <c r="D51" s="23">
        <v>96</v>
      </c>
      <c r="E51" s="1" t="s">
        <v>177</v>
      </c>
      <c r="F51" s="23">
        <v>2009</v>
      </c>
      <c r="G51" s="25" t="s">
        <v>9</v>
      </c>
      <c r="H51" s="23"/>
      <c r="I51" s="23">
        <v>4.08</v>
      </c>
      <c r="J51" s="23">
        <v>9</v>
      </c>
      <c r="K51" s="23">
        <v>11</v>
      </c>
    </row>
    <row r="52" spans="2:11">
      <c r="B52" s="23" t="s">
        <v>180</v>
      </c>
      <c r="C52" s="23" t="s">
        <v>0</v>
      </c>
      <c r="D52" s="23">
        <v>96</v>
      </c>
      <c r="E52" s="1" t="s">
        <v>177</v>
      </c>
      <c r="F52" s="1">
        <v>2009</v>
      </c>
      <c r="G52" s="25" t="s">
        <v>9</v>
      </c>
      <c r="H52" s="23"/>
      <c r="I52" s="1"/>
      <c r="J52" s="1" t="s">
        <v>23</v>
      </c>
      <c r="K52" s="1"/>
    </row>
    <row r="53" spans="2:11">
      <c r="B53" s="23" t="s">
        <v>84</v>
      </c>
      <c r="C53" s="23" t="s">
        <v>0</v>
      </c>
      <c r="D53" s="1">
        <v>95</v>
      </c>
      <c r="E53" s="1" t="s">
        <v>228</v>
      </c>
      <c r="F53" s="23">
        <v>2008</v>
      </c>
      <c r="G53" s="25" t="s">
        <v>9</v>
      </c>
      <c r="H53" s="23"/>
      <c r="I53" s="23"/>
      <c r="J53" s="23" t="s">
        <v>23</v>
      </c>
      <c r="K53" s="23" t="s">
        <v>6</v>
      </c>
    </row>
    <row r="54" spans="2:11">
      <c r="B54" s="23" t="s">
        <v>71</v>
      </c>
      <c r="C54" s="23" t="s">
        <v>100</v>
      </c>
      <c r="D54" s="23" t="s">
        <v>70</v>
      </c>
      <c r="E54" s="23" t="s">
        <v>282</v>
      </c>
      <c r="F54" s="23" t="s">
        <v>70</v>
      </c>
      <c r="G54" s="25" t="s">
        <v>9</v>
      </c>
      <c r="H54" s="23"/>
      <c r="I54" s="26">
        <v>1.3</v>
      </c>
      <c r="J54" s="23">
        <v>3</v>
      </c>
      <c r="K54" s="23"/>
    </row>
    <row r="55" spans="2:11">
      <c r="B55" s="23" t="s">
        <v>161</v>
      </c>
      <c r="C55" s="23" t="s">
        <v>100</v>
      </c>
      <c r="D55" s="23" t="s">
        <v>248</v>
      </c>
      <c r="E55" s="23" t="s">
        <v>249</v>
      </c>
      <c r="F55" s="23">
        <v>2008</v>
      </c>
      <c r="G55" s="25" t="s">
        <v>9</v>
      </c>
      <c r="H55" s="23"/>
      <c r="I55" s="23"/>
      <c r="J55" s="23" t="s">
        <v>23</v>
      </c>
      <c r="K55" s="23"/>
    </row>
    <row r="56" spans="2:11">
      <c r="B56" s="23" t="s">
        <v>79</v>
      </c>
      <c r="C56" s="23" t="s">
        <v>100</v>
      </c>
      <c r="D56" s="1" t="s">
        <v>248</v>
      </c>
      <c r="E56" s="23" t="s">
        <v>249</v>
      </c>
      <c r="F56" s="23">
        <v>2008</v>
      </c>
      <c r="G56" s="25" t="s">
        <v>9</v>
      </c>
      <c r="H56" s="23"/>
      <c r="I56" s="23">
        <v>3.75</v>
      </c>
      <c r="J56" s="23">
        <v>2</v>
      </c>
      <c r="K56" s="23"/>
    </row>
    <row r="57" spans="2:11">
      <c r="B57" s="23" t="s">
        <v>90</v>
      </c>
      <c r="C57" s="23" t="s">
        <v>0</v>
      </c>
      <c r="D57" s="23" t="s">
        <v>230</v>
      </c>
      <c r="E57" s="23" t="s">
        <v>222</v>
      </c>
      <c r="F57" s="23">
        <v>2009</v>
      </c>
      <c r="G57" s="25" t="s">
        <v>9</v>
      </c>
      <c r="H57" s="23"/>
      <c r="I57" s="26">
        <v>29.2</v>
      </c>
      <c r="J57" s="23">
        <v>2</v>
      </c>
      <c r="K57" s="23" t="s">
        <v>6</v>
      </c>
    </row>
    <row r="58" spans="2:11">
      <c r="B58" s="23" t="s">
        <v>84</v>
      </c>
      <c r="C58" s="23" t="s">
        <v>0</v>
      </c>
      <c r="D58" s="1" t="s">
        <v>221</v>
      </c>
      <c r="E58" s="1" t="s">
        <v>185</v>
      </c>
      <c r="F58" s="23">
        <v>2009</v>
      </c>
      <c r="G58" s="25" t="s">
        <v>9</v>
      </c>
      <c r="H58" s="23"/>
      <c r="I58" s="23">
        <v>11.94</v>
      </c>
      <c r="J58" s="23">
        <v>1</v>
      </c>
      <c r="K58" s="23" t="s">
        <v>6</v>
      </c>
    </row>
    <row r="59" spans="2:11">
      <c r="B59" s="23" t="s">
        <v>161</v>
      </c>
      <c r="C59" s="23" t="s">
        <v>0</v>
      </c>
      <c r="D59" s="25" t="s">
        <v>163</v>
      </c>
      <c r="E59" s="25" t="s">
        <v>164</v>
      </c>
      <c r="F59" s="25">
        <v>2009</v>
      </c>
      <c r="G59" s="25" t="s">
        <v>9</v>
      </c>
      <c r="H59" s="25">
        <v>13.11</v>
      </c>
      <c r="I59" s="25">
        <v>13.01</v>
      </c>
      <c r="J59" s="25">
        <v>2</v>
      </c>
      <c r="K59" s="25" t="s">
        <v>6</v>
      </c>
    </row>
    <row r="60" spans="2:11">
      <c r="B60" s="23" t="s">
        <v>94</v>
      </c>
      <c r="C60" s="23" t="s">
        <v>0</v>
      </c>
      <c r="D60" s="27">
        <v>95</v>
      </c>
      <c r="E60" s="23" t="s">
        <v>228</v>
      </c>
      <c r="F60" s="23">
        <v>2008</v>
      </c>
      <c r="G60" s="25" t="s">
        <v>9</v>
      </c>
      <c r="H60" s="23"/>
      <c r="I60" s="23">
        <v>31.53</v>
      </c>
      <c r="J60" s="23">
        <v>2</v>
      </c>
      <c r="K60" s="23" t="s">
        <v>6</v>
      </c>
    </row>
    <row r="61" spans="2:11">
      <c r="B61" s="23" t="s">
        <v>90</v>
      </c>
      <c r="C61" s="23" t="s">
        <v>100</v>
      </c>
      <c r="D61" s="23" t="s">
        <v>52</v>
      </c>
      <c r="E61" s="24" t="s">
        <v>244</v>
      </c>
      <c r="F61" s="23">
        <v>2008</v>
      </c>
      <c r="G61" s="25" t="s">
        <v>9</v>
      </c>
      <c r="H61" s="23"/>
      <c r="I61" s="26">
        <v>23.8</v>
      </c>
      <c r="J61" s="23">
        <v>1</v>
      </c>
      <c r="K61" s="23" t="s">
        <v>6</v>
      </c>
    </row>
    <row r="62" spans="2:11">
      <c r="B62" s="23" t="s">
        <v>235</v>
      </c>
      <c r="C62" s="23" t="s">
        <v>0</v>
      </c>
      <c r="D62" s="23"/>
      <c r="E62" s="23"/>
      <c r="F62" s="23"/>
      <c r="G62" s="25" t="s">
        <v>9</v>
      </c>
      <c r="H62" s="23"/>
      <c r="I62" s="45" t="s">
        <v>236</v>
      </c>
      <c r="J62" s="44">
        <v>1</v>
      </c>
      <c r="K62" s="25">
        <v>72</v>
      </c>
    </row>
    <row r="65" spans="2:10">
      <c r="E65" t="s">
        <v>424</v>
      </c>
    </row>
    <row r="67" spans="2:10">
      <c r="B67" s="1" t="s">
        <v>161</v>
      </c>
      <c r="C67" s="1" t="s">
        <v>0</v>
      </c>
      <c r="D67" s="3">
        <v>83</v>
      </c>
      <c r="E67" s="1" t="s">
        <v>310</v>
      </c>
      <c r="F67" s="1">
        <v>2007</v>
      </c>
      <c r="G67" s="1" t="s">
        <v>9</v>
      </c>
      <c r="H67" s="1" t="s">
        <v>23</v>
      </c>
      <c r="I67" s="1"/>
      <c r="J67" s="1"/>
    </row>
    <row r="68" spans="2:10">
      <c r="B68" s="1" t="s">
        <v>180</v>
      </c>
      <c r="C68" s="1" t="s">
        <v>0</v>
      </c>
      <c r="D68" s="3" t="s">
        <v>143</v>
      </c>
      <c r="E68" s="1" t="s">
        <v>311</v>
      </c>
      <c r="F68" s="1">
        <v>2007</v>
      </c>
      <c r="G68" s="1" t="s">
        <v>9</v>
      </c>
      <c r="H68" s="1">
        <v>26.74</v>
      </c>
      <c r="I68" s="1">
        <v>2</v>
      </c>
      <c r="J68" s="1" t="s">
        <v>6</v>
      </c>
    </row>
    <row r="69" spans="2:10">
      <c r="B69" s="1" t="s">
        <v>161</v>
      </c>
      <c r="C69" s="1" t="s">
        <v>0</v>
      </c>
      <c r="D69" s="3">
        <v>82</v>
      </c>
      <c r="E69" s="1" t="s">
        <v>311</v>
      </c>
      <c r="F69" s="1">
        <v>2007</v>
      </c>
      <c r="G69" s="1" t="s">
        <v>9</v>
      </c>
      <c r="H69" s="1"/>
      <c r="I69" s="1"/>
      <c r="J69" s="1"/>
    </row>
    <row r="70" spans="2:10">
      <c r="B70" s="1">
        <v>402</v>
      </c>
      <c r="C70" s="1" t="s">
        <v>0</v>
      </c>
      <c r="D70" s="1">
        <v>83</v>
      </c>
      <c r="E70" s="1" t="s">
        <v>310</v>
      </c>
      <c r="F70" s="1">
        <v>2007</v>
      </c>
      <c r="G70" s="1" t="s">
        <v>9</v>
      </c>
      <c r="H70" s="1" t="s">
        <v>318</v>
      </c>
      <c r="I70" s="1">
        <v>3</v>
      </c>
      <c r="J70" s="1">
        <v>25</v>
      </c>
    </row>
    <row r="71" spans="2:10">
      <c r="B71" s="1" t="s">
        <v>193</v>
      </c>
      <c r="C71" s="1" t="s">
        <v>0</v>
      </c>
      <c r="D71" s="1">
        <v>83</v>
      </c>
      <c r="E71" s="1" t="s">
        <v>310</v>
      </c>
      <c r="F71" s="1"/>
      <c r="G71" s="1" t="s">
        <v>325</v>
      </c>
      <c r="H71" s="5">
        <v>1.7001157407407408E-3</v>
      </c>
      <c r="I71" s="1">
        <v>2</v>
      </c>
      <c r="J71" s="1">
        <v>30</v>
      </c>
    </row>
    <row r="72" spans="2:10">
      <c r="B72" s="1" t="s">
        <v>79</v>
      </c>
      <c r="C72" s="1" t="s">
        <v>0</v>
      </c>
      <c r="D72" s="1">
        <v>121</v>
      </c>
      <c r="E72" s="1" t="s">
        <v>311</v>
      </c>
      <c r="F72" s="1">
        <v>2007</v>
      </c>
      <c r="G72" s="1" t="s">
        <v>9</v>
      </c>
      <c r="H72" s="1">
        <v>5.34</v>
      </c>
      <c r="I72" s="1">
        <v>2</v>
      </c>
      <c r="J72" s="1">
        <v>30</v>
      </c>
    </row>
    <row r="73" spans="2:10">
      <c r="B73" s="1" t="s">
        <v>79</v>
      </c>
      <c r="C73" s="1" t="s">
        <v>0</v>
      </c>
      <c r="D73" s="1" t="s">
        <v>357</v>
      </c>
      <c r="E73" s="1" t="s">
        <v>310</v>
      </c>
      <c r="F73" s="1">
        <v>2007</v>
      </c>
      <c r="G73" s="1" t="s">
        <v>9</v>
      </c>
      <c r="H73" s="1" t="s">
        <v>23</v>
      </c>
      <c r="I73" s="1"/>
      <c r="J73" s="1"/>
    </row>
    <row r="74" spans="2:10">
      <c r="B74" s="1" t="s">
        <v>161</v>
      </c>
      <c r="C74" s="1" t="s">
        <v>100</v>
      </c>
      <c r="D74" s="3">
        <v>81</v>
      </c>
      <c r="E74" s="1" t="s">
        <v>385</v>
      </c>
      <c r="F74" s="1">
        <v>2007</v>
      </c>
      <c r="G74" s="1" t="s">
        <v>9</v>
      </c>
      <c r="H74" s="1" t="s">
        <v>23</v>
      </c>
      <c r="I74" s="1"/>
      <c r="J74" s="1"/>
    </row>
    <row r="75" spans="2:10" ht="26.4">
      <c r="B75" s="1" t="s">
        <v>180</v>
      </c>
      <c r="C75" s="1" t="s">
        <v>100</v>
      </c>
      <c r="D75" s="3">
        <v>81</v>
      </c>
      <c r="E75" s="59" t="s">
        <v>385</v>
      </c>
      <c r="F75" s="1">
        <v>2007</v>
      </c>
      <c r="G75" s="59" t="s">
        <v>9</v>
      </c>
      <c r="H75" s="1">
        <v>34.619999999999997</v>
      </c>
      <c r="I75" s="1">
        <v>4</v>
      </c>
      <c r="J75" s="1">
        <v>20</v>
      </c>
    </row>
    <row r="76" spans="2:10">
      <c r="J76" s="19">
        <f>SUM(J67:J75)</f>
        <v>105</v>
      </c>
    </row>
  </sheetData>
  <sortState ref="B28:K60">
    <sortCondition descending="1" ref="K28:K60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9"/>
  <sheetViews>
    <sheetView topLeftCell="A13" workbookViewId="0">
      <selection activeCell="N36" sqref="N36"/>
    </sheetView>
  </sheetViews>
  <sheetFormatPr defaultRowHeight="14.4"/>
  <cols>
    <col min="4" max="4" width="5.33203125" customWidth="1"/>
    <col min="5" max="5" width="18.21875" customWidth="1"/>
    <col min="6" max="6" width="7" customWidth="1"/>
    <col min="8" max="8" width="6.44140625" customWidth="1"/>
  </cols>
  <sheetData>
    <row r="2" spans="2:11">
      <c r="B2" s="1" t="s">
        <v>79</v>
      </c>
      <c r="C2" s="1" t="s">
        <v>100</v>
      </c>
      <c r="D2" s="3">
        <v>251</v>
      </c>
      <c r="E2" s="1" t="s">
        <v>102</v>
      </c>
      <c r="F2" s="1">
        <v>2011</v>
      </c>
      <c r="G2" s="1" t="s">
        <v>31</v>
      </c>
      <c r="H2" s="1"/>
      <c r="I2" s="3">
        <v>3.94</v>
      </c>
      <c r="J2" s="3">
        <v>1</v>
      </c>
      <c r="K2" s="3">
        <v>36</v>
      </c>
    </row>
    <row r="3" spans="2:11">
      <c r="B3" s="1" t="s">
        <v>24</v>
      </c>
      <c r="C3" s="1" t="s">
        <v>100</v>
      </c>
      <c r="D3" s="3">
        <v>251</v>
      </c>
      <c r="E3" s="1" t="s">
        <v>102</v>
      </c>
      <c r="F3" s="1">
        <v>2011</v>
      </c>
      <c r="G3" s="1" t="s">
        <v>31</v>
      </c>
      <c r="H3" s="1"/>
      <c r="I3" s="3">
        <v>17.89</v>
      </c>
      <c r="J3" s="3">
        <v>2</v>
      </c>
      <c r="K3" s="3">
        <v>30</v>
      </c>
    </row>
    <row r="4" spans="2:11">
      <c r="B4" s="1" t="s">
        <v>26</v>
      </c>
      <c r="C4" s="1" t="s">
        <v>0</v>
      </c>
      <c r="D4" s="3">
        <v>254</v>
      </c>
      <c r="E4" s="1" t="s">
        <v>30</v>
      </c>
      <c r="F4" s="1">
        <v>2010</v>
      </c>
      <c r="G4" s="1" t="s">
        <v>31</v>
      </c>
      <c r="H4" s="1"/>
      <c r="I4" s="10" t="s">
        <v>32</v>
      </c>
      <c r="J4" s="3">
        <v>3</v>
      </c>
      <c r="K4" s="3">
        <v>25</v>
      </c>
    </row>
    <row r="5" spans="2:11">
      <c r="B5" s="1" t="s">
        <v>79</v>
      </c>
      <c r="C5" s="1" t="s">
        <v>0</v>
      </c>
      <c r="D5" s="3">
        <v>254</v>
      </c>
      <c r="E5" s="1" t="s">
        <v>30</v>
      </c>
      <c r="F5" s="1">
        <v>2010</v>
      </c>
      <c r="G5" s="1" t="s">
        <v>31</v>
      </c>
      <c r="H5" s="5"/>
      <c r="I5" s="2">
        <v>3.8</v>
      </c>
      <c r="J5" s="3">
        <v>5</v>
      </c>
      <c r="K5" s="3">
        <v>25</v>
      </c>
    </row>
    <row r="6" spans="2:11">
      <c r="B6" s="1" t="s">
        <v>54</v>
      </c>
      <c r="C6" s="1" t="s">
        <v>100</v>
      </c>
      <c r="D6" s="3">
        <v>253</v>
      </c>
      <c r="E6" s="1" t="s">
        <v>131</v>
      </c>
      <c r="F6" s="1">
        <v>2010</v>
      </c>
      <c r="G6" s="1" t="s">
        <v>31</v>
      </c>
      <c r="H6" s="1"/>
      <c r="I6" s="10" t="s">
        <v>132</v>
      </c>
      <c r="J6" s="3">
        <v>3</v>
      </c>
      <c r="K6" s="3">
        <v>25</v>
      </c>
    </row>
    <row r="7" spans="2:11">
      <c r="B7" s="1" t="s">
        <v>54</v>
      </c>
      <c r="C7" s="1" t="s">
        <v>0</v>
      </c>
      <c r="D7" s="3">
        <v>256</v>
      </c>
      <c r="E7" s="1" t="s">
        <v>55</v>
      </c>
      <c r="F7" s="1">
        <v>2011</v>
      </c>
      <c r="G7" s="1" t="s">
        <v>31</v>
      </c>
      <c r="H7" s="1"/>
      <c r="I7" s="3" t="s">
        <v>56</v>
      </c>
      <c r="J7" s="3">
        <v>4</v>
      </c>
      <c r="K7" s="3">
        <v>20</v>
      </c>
    </row>
    <row r="8" spans="2:11">
      <c r="B8" s="1" t="s">
        <v>79</v>
      </c>
      <c r="C8" s="1" t="s">
        <v>100</v>
      </c>
      <c r="D8" s="3">
        <v>253</v>
      </c>
      <c r="E8" s="1" t="s">
        <v>131</v>
      </c>
      <c r="F8" s="1">
        <v>2010</v>
      </c>
      <c r="G8" s="1" t="s">
        <v>31</v>
      </c>
      <c r="H8" s="1"/>
      <c r="I8" s="3">
        <v>3.38</v>
      </c>
      <c r="J8" s="3">
        <v>4</v>
      </c>
      <c r="K8" s="3">
        <v>20</v>
      </c>
    </row>
    <row r="9" spans="2:11">
      <c r="B9" s="1" t="s">
        <v>26</v>
      </c>
      <c r="C9" s="1" t="s">
        <v>100</v>
      </c>
      <c r="D9" s="3">
        <v>252</v>
      </c>
      <c r="E9" s="1" t="s">
        <v>112</v>
      </c>
      <c r="F9" s="1">
        <v>2011</v>
      </c>
      <c r="G9" s="1" t="s">
        <v>31</v>
      </c>
      <c r="H9" s="1"/>
      <c r="I9" s="10" t="s">
        <v>113</v>
      </c>
      <c r="J9" s="3">
        <v>5</v>
      </c>
      <c r="K9" s="3">
        <v>16</v>
      </c>
    </row>
    <row r="10" spans="2:11">
      <c r="B10" s="1" t="s">
        <v>36</v>
      </c>
      <c r="C10" s="1" t="s">
        <v>100</v>
      </c>
      <c r="D10" s="3">
        <v>252</v>
      </c>
      <c r="E10" s="1" t="s">
        <v>112</v>
      </c>
      <c r="F10" s="1">
        <v>2011</v>
      </c>
      <c r="G10" s="1" t="s">
        <v>31</v>
      </c>
      <c r="H10" s="1"/>
      <c r="I10" s="10" t="s">
        <v>128</v>
      </c>
      <c r="J10" s="3">
        <v>7</v>
      </c>
      <c r="K10" s="3">
        <v>13</v>
      </c>
    </row>
    <row r="11" spans="2:11">
      <c r="B11" s="1" t="s">
        <v>79</v>
      </c>
      <c r="C11" s="1" t="s">
        <v>0</v>
      </c>
      <c r="D11" s="3">
        <v>255</v>
      </c>
      <c r="E11" s="1" t="s">
        <v>51</v>
      </c>
      <c r="F11" s="1">
        <v>2011</v>
      </c>
      <c r="G11" s="1" t="s">
        <v>31</v>
      </c>
      <c r="H11" s="1"/>
      <c r="I11" s="3">
        <v>3.22</v>
      </c>
      <c r="J11" s="3">
        <v>9</v>
      </c>
      <c r="K11" s="3">
        <v>13</v>
      </c>
    </row>
    <row r="12" spans="2:11">
      <c r="B12" s="1" t="s">
        <v>79</v>
      </c>
      <c r="C12" s="1" t="s">
        <v>0</v>
      </c>
      <c r="D12" s="3">
        <v>256</v>
      </c>
      <c r="E12" s="1" t="s">
        <v>55</v>
      </c>
      <c r="F12" s="1">
        <v>2011</v>
      </c>
      <c r="G12" s="1" t="s">
        <v>31</v>
      </c>
      <c r="H12" s="1"/>
      <c r="I12" s="3">
        <v>3.03</v>
      </c>
      <c r="J12" s="3">
        <v>11</v>
      </c>
      <c r="K12" s="3">
        <v>9</v>
      </c>
    </row>
    <row r="13" spans="2:11">
      <c r="B13" s="1" t="s">
        <v>36</v>
      </c>
      <c r="C13" s="1" t="s">
        <v>0</v>
      </c>
      <c r="D13" s="3">
        <v>255</v>
      </c>
      <c r="E13" s="1" t="s">
        <v>51</v>
      </c>
      <c r="F13" s="1">
        <v>2011</v>
      </c>
      <c r="G13" s="1" t="s">
        <v>31</v>
      </c>
      <c r="H13" s="1"/>
      <c r="I13" s="10" t="s">
        <v>23</v>
      </c>
      <c r="J13" s="3"/>
    </row>
    <row r="14" spans="2:11">
      <c r="K14" s="18">
        <f>SUM(K2:K12)</f>
        <v>232</v>
      </c>
    </row>
    <row r="16" spans="2:11">
      <c r="E16" s="54" t="s">
        <v>241</v>
      </c>
    </row>
    <row r="20" spans="2:12">
      <c r="B20" s="23" t="s">
        <v>235</v>
      </c>
      <c r="C20" s="23" t="s">
        <v>100</v>
      </c>
      <c r="D20" s="23"/>
      <c r="E20" s="23"/>
      <c r="F20" s="23"/>
      <c r="G20" s="23" t="s">
        <v>31</v>
      </c>
      <c r="H20" s="23"/>
      <c r="I20" s="45" t="s">
        <v>292</v>
      </c>
      <c r="J20" s="44">
        <v>2</v>
      </c>
      <c r="K20" s="25">
        <v>60</v>
      </c>
    </row>
    <row r="21" spans="2:12">
      <c r="B21" s="23" t="s">
        <v>220</v>
      </c>
      <c r="C21" s="23" t="s">
        <v>100</v>
      </c>
      <c r="D21" s="23">
        <v>249</v>
      </c>
      <c r="E21" s="24" t="s">
        <v>246</v>
      </c>
      <c r="F21" s="23">
        <v>2008</v>
      </c>
      <c r="G21" s="23" t="s">
        <v>31</v>
      </c>
      <c r="H21" s="23"/>
      <c r="I21" s="23">
        <v>9.08</v>
      </c>
      <c r="J21" s="23">
        <v>1</v>
      </c>
      <c r="K21" s="23">
        <v>36</v>
      </c>
      <c r="L21" s="51">
        <v>1</v>
      </c>
    </row>
    <row r="22" spans="2:12">
      <c r="B22" s="23" t="s">
        <v>84</v>
      </c>
      <c r="C22" s="23" t="s">
        <v>100</v>
      </c>
      <c r="D22" s="23">
        <v>246</v>
      </c>
      <c r="E22" s="23" t="s">
        <v>286</v>
      </c>
      <c r="F22" s="23">
        <v>2009</v>
      </c>
      <c r="G22" s="23" t="s">
        <v>31</v>
      </c>
      <c r="H22" s="23"/>
      <c r="I22" s="23">
        <v>9.1300000000000008</v>
      </c>
      <c r="J22" s="23">
        <v>1</v>
      </c>
      <c r="K22" s="23">
        <v>36</v>
      </c>
      <c r="L22" s="51">
        <v>2</v>
      </c>
    </row>
    <row r="23" spans="2:12">
      <c r="B23" s="23" t="s">
        <v>90</v>
      </c>
      <c r="C23" s="23" t="s">
        <v>100</v>
      </c>
      <c r="D23" s="23">
        <v>245</v>
      </c>
      <c r="E23" s="24" t="s">
        <v>270</v>
      </c>
      <c r="F23" s="23">
        <v>2009</v>
      </c>
      <c r="G23" s="23" t="s">
        <v>31</v>
      </c>
      <c r="H23" s="23"/>
      <c r="I23" s="23">
        <v>23.28</v>
      </c>
      <c r="J23" s="23">
        <v>2</v>
      </c>
      <c r="K23" s="23">
        <v>36</v>
      </c>
      <c r="L23" s="51">
        <v>3</v>
      </c>
    </row>
    <row r="24" spans="2:12">
      <c r="B24" s="23" t="s">
        <v>79</v>
      </c>
      <c r="C24" s="23" t="s">
        <v>100</v>
      </c>
      <c r="D24" s="23">
        <v>247</v>
      </c>
      <c r="E24" s="23" t="s">
        <v>283</v>
      </c>
      <c r="F24" s="23">
        <v>2009</v>
      </c>
      <c r="G24" s="23" t="s">
        <v>31</v>
      </c>
      <c r="H24" s="23"/>
      <c r="I24" s="23">
        <v>3.65</v>
      </c>
      <c r="J24" s="23">
        <v>3</v>
      </c>
      <c r="K24" s="23">
        <v>30</v>
      </c>
      <c r="L24" s="51">
        <v>4</v>
      </c>
    </row>
    <row r="25" spans="2:12">
      <c r="B25" s="23" t="s">
        <v>90</v>
      </c>
      <c r="C25" s="23" t="s">
        <v>100</v>
      </c>
      <c r="D25" s="23">
        <v>246</v>
      </c>
      <c r="E25" s="24" t="s">
        <v>286</v>
      </c>
      <c r="F25" s="23">
        <v>2009</v>
      </c>
      <c r="G25" s="23" t="s">
        <v>31</v>
      </c>
      <c r="H25" s="23"/>
      <c r="I25" s="26">
        <v>22.8</v>
      </c>
      <c r="J25" s="23">
        <v>3</v>
      </c>
      <c r="K25" s="23">
        <v>30</v>
      </c>
      <c r="L25" s="51">
        <v>5</v>
      </c>
    </row>
    <row r="26" spans="2:12">
      <c r="B26" s="23" t="s">
        <v>193</v>
      </c>
      <c r="C26" s="23" t="s">
        <v>100</v>
      </c>
      <c r="D26" s="23">
        <v>245</v>
      </c>
      <c r="E26" s="23" t="s">
        <v>270</v>
      </c>
      <c r="F26" s="23">
        <v>2009</v>
      </c>
      <c r="G26" s="23" t="s">
        <v>31</v>
      </c>
      <c r="H26" s="23"/>
      <c r="I26" s="23" t="s">
        <v>271</v>
      </c>
      <c r="J26" s="23">
        <v>2</v>
      </c>
      <c r="K26" s="23">
        <v>30</v>
      </c>
      <c r="L26" s="51">
        <v>6</v>
      </c>
    </row>
    <row r="27" spans="2:12">
      <c r="B27" s="23" t="s">
        <v>71</v>
      </c>
      <c r="C27" s="23" t="s">
        <v>100</v>
      </c>
      <c r="D27" s="23">
        <v>247</v>
      </c>
      <c r="E27" s="24" t="s">
        <v>283</v>
      </c>
      <c r="F27" s="24">
        <v>2009</v>
      </c>
      <c r="G27" s="24" t="s">
        <v>31</v>
      </c>
      <c r="H27" s="23"/>
      <c r="I27" s="26">
        <v>1.1000000000000001</v>
      </c>
      <c r="J27" s="23">
        <v>4</v>
      </c>
      <c r="K27" s="23">
        <v>25</v>
      </c>
      <c r="L27" s="51">
        <v>7</v>
      </c>
    </row>
    <row r="28" spans="2:12">
      <c r="B28" s="23" t="s">
        <v>187</v>
      </c>
      <c r="C28" s="23" t="s">
        <v>0</v>
      </c>
      <c r="D28" s="23">
        <v>248</v>
      </c>
      <c r="E28" s="23" t="s">
        <v>191</v>
      </c>
      <c r="F28" s="23">
        <v>2009</v>
      </c>
      <c r="G28" s="23" t="s">
        <v>31</v>
      </c>
      <c r="H28" s="23"/>
      <c r="I28" s="23" t="s">
        <v>192</v>
      </c>
      <c r="J28" s="23">
        <v>4</v>
      </c>
      <c r="K28" s="23">
        <v>20</v>
      </c>
      <c r="L28" s="51">
        <v>8</v>
      </c>
    </row>
    <row r="29" spans="2:12">
      <c r="B29" s="23" t="s">
        <v>161</v>
      </c>
      <c r="C29" s="23" t="s">
        <v>100</v>
      </c>
      <c r="D29" s="23">
        <v>249</v>
      </c>
      <c r="E29" s="23" t="s">
        <v>246</v>
      </c>
      <c r="F29" s="23">
        <v>2008</v>
      </c>
      <c r="G29" s="23" t="s">
        <v>31</v>
      </c>
      <c r="H29" s="23"/>
      <c r="I29" s="23">
        <v>15.86</v>
      </c>
      <c r="J29" s="23">
        <v>5</v>
      </c>
      <c r="K29" s="23">
        <v>16</v>
      </c>
      <c r="L29" s="51">
        <v>9</v>
      </c>
    </row>
    <row r="30" spans="2:12">
      <c r="B30" s="23" t="s">
        <v>79</v>
      </c>
      <c r="C30" s="23" t="s">
        <v>0</v>
      </c>
      <c r="D30" s="23">
        <v>248</v>
      </c>
      <c r="E30" s="1" t="s">
        <v>191</v>
      </c>
      <c r="F30" s="23">
        <v>2009</v>
      </c>
      <c r="G30" s="23" t="s">
        <v>31</v>
      </c>
      <c r="H30" s="23"/>
      <c r="I30" s="23">
        <v>3.89</v>
      </c>
      <c r="J30" s="23">
        <v>11</v>
      </c>
      <c r="K30" s="23">
        <v>8</v>
      </c>
      <c r="L30" s="51">
        <v>10</v>
      </c>
    </row>
    <row r="31" spans="2:12">
      <c r="K31" s="19">
        <f>SUM(K20:K30)</f>
        <v>327</v>
      </c>
    </row>
    <row r="34" spans="2:11">
      <c r="B34" s="23" t="s">
        <v>254</v>
      </c>
      <c r="C34" s="23" t="s">
        <v>100</v>
      </c>
      <c r="D34" s="23" t="s">
        <v>255</v>
      </c>
      <c r="E34" s="23" t="s">
        <v>256</v>
      </c>
      <c r="F34" s="23">
        <v>2008</v>
      </c>
      <c r="G34" s="23" t="s">
        <v>31</v>
      </c>
      <c r="H34" s="23"/>
      <c r="I34" s="23">
        <v>22.55</v>
      </c>
      <c r="J34" s="23">
        <v>1</v>
      </c>
      <c r="K34" s="23" t="s">
        <v>6</v>
      </c>
    </row>
    <row r="35" spans="2:11">
      <c r="B35" s="23" t="s">
        <v>220</v>
      </c>
      <c r="C35" s="23" t="s">
        <v>100</v>
      </c>
      <c r="D35" s="23" t="s">
        <v>255</v>
      </c>
      <c r="E35" s="24" t="s">
        <v>256</v>
      </c>
      <c r="F35" s="23">
        <v>2008</v>
      </c>
      <c r="G35" s="23" t="s">
        <v>31</v>
      </c>
      <c r="H35" s="23"/>
      <c r="I35" s="26">
        <v>8.85</v>
      </c>
      <c r="J35" s="23">
        <v>2</v>
      </c>
      <c r="K35" s="23" t="s">
        <v>6</v>
      </c>
    </row>
    <row r="36" spans="2:11">
      <c r="B36" s="23" t="s">
        <v>94</v>
      </c>
      <c r="C36" s="23" t="s">
        <v>100</v>
      </c>
      <c r="D36" s="23" t="s">
        <v>6</v>
      </c>
      <c r="E36" s="23" t="s">
        <v>288</v>
      </c>
      <c r="F36" s="23">
        <v>2009</v>
      </c>
      <c r="G36" s="23" t="s">
        <v>31</v>
      </c>
      <c r="H36" s="23"/>
      <c r="I36" s="23" t="s">
        <v>289</v>
      </c>
      <c r="J36" s="23">
        <v>2</v>
      </c>
      <c r="K36" s="23" t="s">
        <v>6</v>
      </c>
    </row>
    <row r="37" spans="2:11" ht="26.4">
      <c r="B37" s="23" t="s">
        <v>193</v>
      </c>
      <c r="C37" s="23" t="s">
        <v>0</v>
      </c>
      <c r="D37" s="13">
        <v>248</v>
      </c>
      <c r="E37" s="13" t="s">
        <v>198</v>
      </c>
      <c r="F37" s="13">
        <v>2009</v>
      </c>
      <c r="G37" s="7" t="s">
        <v>31</v>
      </c>
      <c r="H37" s="23"/>
      <c r="I37" s="42" t="s">
        <v>199</v>
      </c>
      <c r="J37" s="23">
        <v>3</v>
      </c>
      <c r="K37" s="7" t="s">
        <v>70</v>
      </c>
    </row>
    <row r="39" spans="2:11">
      <c r="E39" t="s">
        <v>425</v>
      </c>
    </row>
    <row r="41" spans="2:11">
      <c r="B41" s="1" t="s">
        <v>330</v>
      </c>
      <c r="C41" s="1" t="s">
        <v>0</v>
      </c>
      <c r="D41" s="1">
        <v>469</v>
      </c>
      <c r="E41" s="1" t="s">
        <v>334</v>
      </c>
      <c r="F41" s="1">
        <v>2007</v>
      </c>
      <c r="G41" s="1" t="s">
        <v>31</v>
      </c>
      <c r="I41" s="1" t="s">
        <v>335</v>
      </c>
      <c r="J41" s="1">
        <v>4</v>
      </c>
      <c r="K41" s="1">
        <v>20</v>
      </c>
    </row>
    <row r="42" spans="2:11">
      <c r="B42" s="1" t="s">
        <v>71</v>
      </c>
      <c r="C42" s="1" t="s">
        <v>0</v>
      </c>
      <c r="D42" s="1">
        <v>243</v>
      </c>
      <c r="E42" s="1" t="s">
        <v>354</v>
      </c>
      <c r="F42" s="1">
        <v>2006</v>
      </c>
      <c r="G42" s="1" t="s">
        <v>31</v>
      </c>
      <c r="I42" s="1" t="s">
        <v>353</v>
      </c>
      <c r="J42" s="1">
        <v>7</v>
      </c>
      <c r="K42" s="1">
        <v>20</v>
      </c>
    </row>
    <row r="43" spans="2:11">
      <c r="B43" s="1" t="s">
        <v>79</v>
      </c>
      <c r="C43" s="1" t="s">
        <v>0</v>
      </c>
      <c r="D43" s="1">
        <v>201</v>
      </c>
      <c r="E43" s="1" t="s">
        <v>354</v>
      </c>
      <c r="F43" s="1">
        <v>2006</v>
      </c>
      <c r="G43" s="1" t="s">
        <v>31</v>
      </c>
      <c r="I43" s="1">
        <v>4.8</v>
      </c>
      <c r="J43" s="1">
        <v>4</v>
      </c>
      <c r="K43" s="1">
        <v>20</v>
      </c>
    </row>
    <row r="44" spans="2:11">
      <c r="B44" s="1" t="s">
        <v>220</v>
      </c>
      <c r="C44" s="1" t="s">
        <v>0</v>
      </c>
      <c r="D44" s="1">
        <v>244</v>
      </c>
      <c r="E44" s="1" t="s">
        <v>334</v>
      </c>
      <c r="F44" s="1">
        <v>2007</v>
      </c>
      <c r="G44" s="1" t="s">
        <v>31</v>
      </c>
      <c r="I44" s="1" t="s">
        <v>358</v>
      </c>
      <c r="J44" s="1">
        <v>1</v>
      </c>
      <c r="K44" s="1">
        <v>36</v>
      </c>
    </row>
    <row r="45" spans="2:11">
      <c r="B45" s="1" t="s">
        <v>193</v>
      </c>
      <c r="C45" s="1" t="s">
        <v>100</v>
      </c>
      <c r="D45" s="1">
        <v>242</v>
      </c>
      <c r="E45" s="1" t="s">
        <v>392</v>
      </c>
      <c r="F45" s="1">
        <v>2006</v>
      </c>
      <c r="G45" s="1" t="s">
        <v>31</v>
      </c>
      <c r="I45" s="5">
        <v>2.2281250000000001E-3</v>
      </c>
      <c r="J45" s="1">
        <v>2</v>
      </c>
      <c r="K45" s="1">
        <v>30</v>
      </c>
    </row>
    <row r="46" spans="2:11">
      <c r="B46" s="1" t="s">
        <v>330</v>
      </c>
      <c r="C46" s="1" t="s">
        <v>100</v>
      </c>
      <c r="D46" s="1">
        <v>242</v>
      </c>
      <c r="E46" s="1" t="s">
        <v>392</v>
      </c>
      <c r="F46" s="1">
        <v>2006</v>
      </c>
      <c r="G46" s="1" t="s">
        <v>31</v>
      </c>
      <c r="I46" s="1" t="s">
        <v>393</v>
      </c>
      <c r="J46" s="1">
        <v>1</v>
      </c>
      <c r="K46" s="1">
        <v>36</v>
      </c>
    </row>
    <row r="47" spans="2:11">
      <c r="B47" s="1" t="s">
        <v>220</v>
      </c>
      <c r="C47" s="1" t="s">
        <v>100</v>
      </c>
      <c r="D47" s="1">
        <v>241</v>
      </c>
      <c r="E47" s="1" t="s">
        <v>398</v>
      </c>
      <c r="F47" s="1">
        <v>2007</v>
      </c>
      <c r="G47" s="1" t="s">
        <v>31</v>
      </c>
      <c r="I47" s="1">
        <v>8.82</v>
      </c>
      <c r="J47" s="1">
        <v>3</v>
      </c>
      <c r="K47" s="1">
        <v>25</v>
      </c>
    </row>
    <row r="48" spans="2:11">
      <c r="B48" s="1" t="s">
        <v>416</v>
      </c>
      <c r="C48" s="14" t="s">
        <v>100</v>
      </c>
      <c r="D48" s="1">
        <v>241</v>
      </c>
      <c r="E48" s="1" t="s">
        <v>398</v>
      </c>
      <c r="F48" s="1">
        <v>2007</v>
      </c>
      <c r="G48" s="1" t="s">
        <v>31</v>
      </c>
      <c r="I48" s="1">
        <v>23.78</v>
      </c>
      <c r="J48" s="1">
        <v>2</v>
      </c>
      <c r="K48" s="1">
        <v>30</v>
      </c>
    </row>
    <row r="49" spans="11:11">
      <c r="K49" s="19">
        <f>SUM(K41:K48)</f>
        <v>217</v>
      </c>
    </row>
  </sheetData>
  <sortState ref="B17:K31">
    <sortCondition descending="1" ref="K17:K31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71"/>
  <sheetViews>
    <sheetView topLeftCell="A33" workbookViewId="0">
      <selection activeCell="N49" sqref="N49:O57"/>
    </sheetView>
  </sheetViews>
  <sheetFormatPr defaultRowHeight="14.4"/>
  <cols>
    <col min="3" max="3" width="7.33203125" customWidth="1"/>
    <col min="5" max="5" width="17.44140625" customWidth="1"/>
    <col min="7" max="7" width="10.5546875" customWidth="1"/>
    <col min="12" max="12" width="8.88671875" style="15"/>
  </cols>
  <sheetData>
    <row r="3" spans="2:12">
      <c r="B3" s="1" t="s">
        <v>95</v>
      </c>
      <c r="C3" s="1" t="s">
        <v>0</v>
      </c>
      <c r="D3" s="3"/>
      <c r="E3" s="1"/>
      <c r="F3" s="1"/>
      <c r="G3" s="1" t="s">
        <v>11</v>
      </c>
      <c r="H3" s="1"/>
      <c r="I3" s="10" t="s">
        <v>96</v>
      </c>
      <c r="J3" s="11">
        <v>1</v>
      </c>
      <c r="K3" s="3">
        <v>72</v>
      </c>
    </row>
    <row r="4" spans="2:12">
      <c r="B4" s="1" t="s">
        <v>24</v>
      </c>
      <c r="C4" s="1" t="s">
        <v>0</v>
      </c>
      <c r="D4" s="3">
        <v>201</v>
      </c>
      <c r="E4" s="1" t="s">
        <v>25</v>
      </c>
      <c r="F4" s="1">
        <v>2010</v>
      </c>
      <c r="G4" s="1" t="s">
        <v>11</v>
      </c>
      <c r="H4" s="1"/>
      <c r="I4" s="3">
        <v>18.22</v>
      </c>
      <c r="J4" s="3">
        <v>1</v>
      </c>
      <c r="K4" s="3">
        <v>36</v>
      </c>
      <c r="L4" s="21">
        <v>1</v>
      </c>
    </row>
    <row r="5" spans="2:12">
      <c r="B5" s="1" t="s">
        <v>54</v>
      </c>
      <c r="C5" s="1" t="s">
        <v>0</v>
      </c>
      <c r="D5" s="3">
        <v>205</v>
      </c>
      <c r="E5" s="1" t="s">
        <v>45</v>
      </c>
      <c r="F5" s="1">
        <v>2011</v>
      </c>
      <c r="G5" s="1" t="s">
        <v>11</v>
      </c>
      <c r="H5" s="1"/>
      <c r="I5" s="10">
        <v>5.7413194444444447E-3</v>
      </c>
      <c r="J5" s="3">
        <v>2</v>
      </c>
      <c r="K5" s="3">
        <v>30</v>
      </c>
      <c r="L5" s="15">
        <v>2</v>
      </c>
    </row>
    <row r="6" spans="2:12">
      <c r="B6" s="1" t="s">
        <v>79</v>
      </c>
      <c r="C6" s="1" t="s">
        <v>0</v>
      </c>
      <c r="D6" s="3">
        <v>201</v>
      </c>
      <c r="E6" s="1" t="s">
        <v>25</v>
      </c>
      <c r="F6" s="1">
        <v>2010</v>
      </c>
      <c r="G6" s="1" t="s">
        <v>11</v>
      </c>
      <c r="H6" s="5"/>
      <c r="I6" s="3">
        <v>3.81</v>
      </c>
      <c r="J6" s="3">
        <v>4</v>
      </c>
      <c r="K6" s="3">
        <v>30</v>
      </c>
      <c r="L6" s="21">
        <v>3</v>
      </c>
    </row>
    <row r="7" spans="2:12">
      <c r="B7" s="1" t="s">
        <v>24</v>
      </c>
      <c r="C7" s="1" t="s">
        <v>0</v>
      </c>
      <c r="D7" s="3">
        <v>202</v>
      </c>
      <c r="E7" s="1" t="s">
        <v>10</v>
      </c>
      <c r="F7" s="1">
        <v>2011</v>
      </c>
      <c r="G7" s="1" t="s">
        <v>11</v>
      </c>
      <c r="H7" s="1"/>
      <c r="I7" s="3">
        <v>20.13</v>
      </c>
      <c r="J7" s="3">
        <v>2</v>
      </c>
      <c r="K7" s="3">
        <v>30</v>
      </c>
      <c r="L7" s="15">
        <v>4</v>
      </c>
    </row>
    <row r="8" spans="2:12">
      <c r="B8" s="1" t="s">
        <v>134</v>
      </c>
      <c r="C8" s="1" t="s">
        <v>100</v>
      </c>
      <c r="D8" s="3">
        <v>205</v>
      </c>
      <c r="E8" s="1" t="s">
        <v>136</v>
      </c>
      <c r="F8" s="1">
        <v>2010</v>
      </c>
      <c r="G8" s="1" t="s">
        <v>11</v>
      </c>
      <c r="H8" s="1"/>
      <c r="I8" s="10" t="s">
        <v>137</v>
      </c>
      <c r="J8" s="3">
        <v>2</v>
      </c>
      <c r="K8" s="3">
        <v>30</v>
      </c>
      <c r="L8" s="21">
        <v>5</v>
      </c>
    </row>
    <row r="9" spans="2:12">
      <c r="B9" s="1" t="s">
        <v>71</v>
      </c>
      <c r="C9" s="1" t="s">
        <v>100</v>
      </c>
      <c r="D9" s="3">
        <v>202</v>
      </c>
      <c r="E9" s="1" t="s">
        <v>120</v>
      </c>
      <c r="F9" s="1">
        <v>2011</v>
      </c>
      <c r="G9" s="1" t="s">
        <v>11</v>
      </c>
      <c r="H9" s="1"/>
      <c r="I9" s="3">
        <v>1.1499999999999999</v>
      </c>
      <c r="J9" s="3">
        <v>2</v>
      </c>
      <c r="K9" s="3">
        <v>30</v>
      </c>
      <c r="L9" s="15">
        <v>6</v>
      </c>
    </row>
    <row r="10" spans="2:12">
      <c r="B10" s="1" t="s">
        <v>79</v>
      </c>
      <c r="C10" s="1" t="s">
        <v>100</v>
      </c>
      <c r="D10" s="3">
        <v>202</v>
      </c>
      <c r="E10" s="1" t="s">
        <v>120</v>
      </c>
      <c r="F10" s="1">
        <v>2011</v>
      </c>
      <c r="G10" s="1" t="s">
        <v>11</v>
      </c>
      <c r="H10" s="1"/>
      <c r="I10" s="3">
        <v>3.42</v>
      </c>
      <c r="J10" s="3">
        <v>2</v>
      </c>
      <c r="K10" s="3">
        <v>30</v>
      </c>
      <c r="L10" s="21">
        <v>7</v>
      </c>
    </row>
    <row r="11" spans="2:12">
      <c r="B11" s="31">
        <v>80</v>
      </c>
      <c r="C11" s="31" t="s">
        <v>100</v>
      </c>
      <c r="D11" s="36">
        <v>201</v>
      </c>
      <c r="E11" s="36" t="s">
        <v>149</v>
      </c>
      <c r="F11" s="36">
        <v>2010</v>
      </c>
      <c r="G11" s="36" t="s">
        <v>11</v>
      </c>
      <c r="H11" s="31"/>
      <c r="I11" s="29">
        <v>13.59</v>
      </c>
      <c r="J11" s="29">
        <v>3</v>
      </c>
      <c r="K11" s="29">
        <v>30</v>
      </c>
      <c r="L11" s="15">
        <v>8</v>
      </c>
    </row>
    <row r="12" spans="2:12">
      <c r="B12" s="1" t="s">
        <v>24</v>
      </c>
      <c r="C12" s="1" t="s">
        <v>100</v>
      </c>
      <c r="D12" s="3">
        <v>204</v>
      </c>
      <c r="E12" s="1" t="s">
        <v>103</v>
      </c>
      <c r="F12" s="1">
        <v>2011</v>
      </c>
      <c r="G12" s="1" t="s">
        <v>11</v>
      </c>
      <c r="H12" s="1"/>
      <c r="I12" s="3">
        <v>19.63</v>
      </c>
      <c r="J12" s="3">
        <v>3</v>
      </c>
      <c r="K12" s="3">
        <v>25</v>
      </c>
      <c r="L12" s="21">
        <v>9</v>
      </c>
    </row>
    <row r="13" spans="2:12">
      <c r="B13" s="1">
        <v>80</v>
      </c>
      <c r="C13" s="1" t="s">
        <v>0</v>
      </c>
      <c r="D13" s="3">
        <v>202</v>
      </c>
      <c r="E13" s="1" t="s">
        <v>10</v>
      </c>
      <c r="F13" s="1">
        <v>2011</v>
      </c>
      <c r="G13" s="1" t="s">
        <v>11</v>
      </c>
      <c r="H13" s="2">
        <v>12.9</v>
      </c>
      <c r="I13" s="2">
        <v>13.04</v>
      </c>
      <c r="J13" s="3">
        <v>5</v>
      </c>
      <c r="K13" s="3">
        <v>20</v>
      </c>
      <c r="L13" s="15">
        <v>10</v>
      </c>
    </row>
    <row r="14" spans="2:12">
      <c r="B14" s="1" t="s">
        <v>134</v>
      </c>
      <c r="C14" s="1" t="s">
        <v>100</v>
      </c>
      <c r="D14" s="3">
        <v>203</v>
      </c>
      <c r="E14" s="1" t="s">
        <v>126</v>
      </c>
      <c r="F14" s="1">
        <v>2010</v>
      </c>
      <c r="G14" s="1" t="s">
        <v>11</v>
      </c>
      <c r="H14" s="1"/>
      <c r="I14" s="10" t="s">
        <v>139</v>
      </c>
      <c r="J14" s="3">
        <v>4</v>
      </c>
      <c r="K14" s="3">
        <v>20</v>
      </c>
      <c r="L14" s="21">
        <v>11</v>
      </c>
    </row>
    <row r="15" spans="2:12">
      <c r="B15" s="1" t="s">
        <v>36</v>
      </c>
      <c r="C15" s="1" t="s">
        <v>100</v>
      </c>
      <c r="D15" s="3">
        <v>204</v>
      </c>
      <c r="E15" s="1" t="s">
        <v>103</v>
      </c>
      <c r="F15" s="1">
        <v>2011</v>
      </c>
      <c r="G15" s="1" t="s">
        <v>11</v>
      </c>
      <c r="H15" s="1"/>
      <c r="I15" s="10" t="s">
        <v>125</v>
      </c>
      <c r="J15" s="3">
        <v>5</v>
      </c>
      <c r="K15" s="3">
        <v>20</v>
      </c>
      <c r="L15" s="15">
        <v>12</v>
      </c>
    </row>
    <row r="16" spans="2:12">
      <c r="B16" s="1"/>
      <c r="C16" s="1"/>
      <c r="D16" s="3"/>
      <c r="E16" s="1"/>
      <c r="F16" s="1"/>
      <c r="G16" s="1"/>
      <c r="H16" s="1"/>
      <c r="I16" s="10"/>
      <c r="J16" s="3"/>
      <c r="K16" s="18">
        <f>SUM(K3:K15)</f>
        <v>403</v>
      </c>
    </row>
    <row r="17" spans="2:11">
      <c r="B17" s="1" t="s">
        <v>36</v>
      </c>
      <c r="C17" s="1" t="s">
        <v>0</v>
      </c>
      <c r="D17" s="3">
        <v>204</v>
      </c>
      <c r="E17" s="1" t="s">
        <v>43</v>
      </c>
      <c r="F17" s="1">
        <v>2011</v>
      </c>
      <c r="G17" s="1" t="s">
        <v>11</v>
      </c>
      <c r="H17" s="1"/>
      <c r="I17" s="10" t="s">
        <v>44</v>
      </c>
      <c r="J17" s="3">
        <v>5</v>
      </c>
      <c r="K17" s="6">
        <v>16</v>
      </c>
    </row>
    <row r="18" spans="2:11">
      <c r="B18" s="1" t="s">
        <v>36</v>
      </c>
      <c r="C18" s="1" t="s">
        <v>100</v>
      </c>
      <c r="D18" s="3">
        <v>203</v>
      </c>
      <c r="E18" s="1" t="s">
        <v>126</v>
      </c>
      <c r="F18" s="1">
        <v>2010</v>
      </c>
      <c r="G18" s="1" t="s">
        <v>11</v>
      </c>
      <c r="H18" s="1"/>
      <c r="I18" s="10" t="s">
        <v>127</v>
      </c>
      <c r="J18" s="3">
        <v>6</v>
      </c>
      <c r="K18" s="3">
        <v>16</v>
      </c>
    </row>
    <row r="19" spans="2:11">
      <c r="B19" s="1" t="s">
        <v>36</v>
      </c>
      <c r="C19" s="1" t="s">
        <v>0</v>
      </c>
      <c r="D19" s="3">
        <v>205</v>
      </c>
      <c r="E19" s="1" t="s">
        <v>45</v>
      </c>
      <c r="F19" s="1">
        <v>2011</v>
      </c>
      <c r="G19" s="1" t="s">
        <v>11</v>
      </c>
      <c r="H19" s="1"/>
      <c r="I19" s="10" t="s">
        <v>46</v>
      </c>
      <c r="J19" s="3">
        <v>6</v>
      </c>
      <c r="K19" s="3">
        <v>13</v>
      </c>
    </row>
    <row r="20" spans="2:11">
      <c r="B20" s="1" t="s">
        <v>79</v>
      </c>
      <c r="C20" s="1" t="s">
        <v>0</v>
      </c>
      <c r="D20" s="3">
        <v>204</v>
      </c>
      <c r="E20" s="1" t="s">
        <v>43</v>
      </c>
      <c r="F20" s="1">
        <v>2011</v>
      </c>
      <c r="G20" s="1" t="s">
        <v>11</v>
      </c>
      <c r="H20" s="1"/>
      <c r="I20" s="3">
        <v>3.21</v>
      </c>
      <c r="J20" s="3">
        <v>10</v>
      </c>
      <c r="K20" s="3">
        <v>11</v>
      </c>
    </row>
    <row r="21" spans="2:11">
      <c r="B21" s="1">
        <v>80</v>
      </c>
      <c r="C21" s="1" t="s">
        <v>0</v>
      </c>
      <c r="D21" s="3">
        <v>203</v>
      </c>
      <c r="E21" s="1" t="s">
        <v>20</v>
      </c>
      <c r="F21" s="1">
        <v>2010</v>
      </c>
      <c r="G21" s="1" t="s">
        <v>11</v>
      </c>
      <c r="H21" s="2">
        <v>14.71</v>
      </c>
      <c r="I21" s="4"/>
      <c r="J21" s="3">
        <v>11</v>
      </c>
      <c r="K21" s="3">
        <v>8</v>
      </c>
    </row>
    <row r="22" spans="2:11">
      <c r="B22" s="1" t="s">
        <v>90</v>
      </c>
      <c r="C22" s="1" t="s">
        <v>0</v>
      </c>
      <c r="D22" s="3" t="s">
        <v>91</v>
      </c>
      <c r="E22" s="1" t="s">
        <v>25</v>
      </c>
      <c r="F22" s="1">
        <v>2010</v>
      </c>
      <c r="G22" s="1" t="s">
        <v>11</v>
      </c>
      <c r="H22" s="1"/>
      <c r="I22" s="3">
        <v>20.74</v>
      </c>
      <c r="J22" s="3">
        <v>1</v>
      </c>
      <c r="K22" s="3">
        <v>0</v>
      </c>
    </row>
    <row r="23" spans="2:11">
      <c r="B23" s="1" t="s">
        <v>84</v>
      </c>
      <c r="C23" s="1" t="s">
        <v>0</v>
      </c>
      <c r="D23" s="3">
        <v>203</v>
      </c>
      <c r="E23" s="1" t="s">
        <v>20</v>
      </c>
      <c r="F23" s="1">
        <v>2010</v>
      </c>
      <c r="G23" s="1" t="s">
        <v>11</v>
      </c>
      <c r="H23" s="1"/>
      <c r="I23" s="3">
        <v>7.61</v>
      </c>
      <c r="J23" s="3">
        <v>2</v>
      </c>
      <c r="K23" s="3">
        <v>0</v>
      </c>
    </row>
    <row r="24" spans="2:11">
      <c r="B24" s="1" t="s">
        <v>84</v>
      </c>
      <c r="C24" s="1" t="s">
        <v>100</v>
      </c>
      <c r="D24" s="3">
        <v>201</v>
      </c>
      <c r="E24" s="1" t="s">
        <v>149</v>
      </c>
      <c r="F24" s="1">
        <v>2010</v>
      </c>
      <c r="G24" s="1" t="s">
        <v>11</v>
      </c>
      <c r="H24" s="1"/>
      <c r="I24" s="3">
        <v>7.62</v>
      </c>
      <c r="J24" s="3">
        <v>1</v>
      </c>
      <c r="K24" s="3">
        <v>0</v>
      </c>
    </row>
    <row r="25" spans="2:11">
      <c r="B25" s="1" t="s">
        <v>84</v>
      </c>
      <c r="C25" s="1" t="s">
        <v>0</v>
      </c>
      <c r="D25" s="3" t="s">
        <v>88</v>
      </c>
      <c r="E25" s="1" t="s">
        <v>43</v>
      </c>
      <c r="F25" s="1">
        <v>2011</v>
      </c>
      <c r="G25" s="1" t="s">
        <v>11</v>
      </c>
      <c r="H25" s="1"/>
      <c r="I25" s="2">
        <v>4.87</v>
      </c>
      <c r="J25" s="3">
        <v>7</v>
      </c>
      <c r="K25" s="3" t="s">
        <v>6</v>
      </c>
    </row>
    <row r="26" spans="2:11">
      <c r="B26" s="1" t="s">
        <v>84</v>
      </c>
      <c r="C26" s="1" t="s">
        <v>0</v>
      </c>
      <c r="D26" s="3" t="s">
        <v>87</v>
      </c>
      <c r="E26" s="1" t="s">
        <v>45</v>
      </c>
      <c r="F26" s="1">
        <v>2011</v>
      </c>
      <c r="G26" s="1" t="s">
        <v>11</v>
      </c>
      <c r="H26" s="1"/>
      <c r="I26" s="2">
        <v>5.58</v>
      </c>
      <c r="J26" s="3">
        <v>6</v>
      </c>
      <c r="K26" s="3" t="s">
        <v>6</v>
      </c>
    </row>
    <row r="27" spans="2:11">
      <c r="B27" s="1">
        <v>80</v>
      </c>
      <c r="C27" s="1" t="s">
        <v>0</v>
      </c>
      <c r="D27" s="3" t="s">
        <v>14</v>
      </c>
      <c r="E27" s="1" t="s">
        <v>15</v>
      </c>
      <c r="F27" s="1">
        <v>2011</v>
      </c>
      <c r="G27" s="1" t="s">
        <v>11</v>
      </c>
      <c r="H27" s="2">
        <v>13.26</v>
      </c>
      <c r="I27" s="4"/>
      <c r="J27" s="3">
        <v>7</v>
      </c>
      <c r="K27" s="3" t="s">
        <v>6</v>
      </c>
    </row>
    <row r="28" spans="2:11">
      <c r="B28" s="1" t="s">
        <v>26</v>
      </c>
      <c r="C28" s="1" t="s">
        <v>0</v>
      </c>
      <c r="D28" s="3" t="s">
        <v>14</v>
      </c>
      <c r="E28" s="1" t="s">
        <v>15</v>
      </c>
      <c r="F28" s="1">
        <v>2011</v>
      </c>
      <c r="G28" s="1" t="s">
        <v>11</v>
      </c>
      <c r="H28" s="1"/>
      <c r="I28" s="10" t="s">
        <v>35</v>
      </c>
      <c r="J28" s="3">
        <v>5</v>
      </c>
      <c r="K28" s="3" t="s">
        <v>6</v>
      </c>
    </row>
    <row r="29" spans="2:11">
      <c r="B29" s="1" t="s">
        <v>79</v>
      </c>
      <c r="C29" s="1" t="s">
        <v>0</v>
      </c>
      <c r="D29" s="3" t="s">
        <v>80</v>
      </c>
      <c r="E29" s="1" t="s">
        <v>10</v>
      </c>
      <c r="F29" s="1">
        <v>2011</v>
      </c>
      <c r="G29" s="1" t="s">
        <v>11</v>
      </c>
      <c r="H29" s="5"/>
      <c r="I29" s="3">
        <v>3.97</v>
      </c>
      <c r="J29" s="3">
        <v>2</v>
      </c>
      <c r="K29" s="3" t="s">
        <v>6</v>
      </c>
    </row>
    <row r="30" spans="2:11">
      <c r="B30" s="1" t="s">
        <v>71</v>
      </c>
      <c r="C30" s="1" t="s">
        <v>100</v>
      </c>
      <c r="D30" s="3" t="s">
        <v>145</v>
      </c>
      <c r="E30" s="1" t="s">
        <v>146</v>
      </c>
      <c r="F30" s="1">
        <v>2010</v>
      </c>
      <c r="G30" s="1" t="s">
        <v>11</v>
      </c>
      <c r="H30" s="1"/>
      <c r="I30" s="2">
        <v>1.1000000000000001</v>
      </c>
      <c r="J30" s="3">
        <v>6</v>
      </c>
      <c r="K30" s="3" t="s">
        <v>70</v>
      </c>
    </row>
    <row r="31" spans="2:11">
      <c r="B31" s="1" t="s">
        <v>36</v>
      </c>
      <c r="C31" s="1" t="s">
        <v>100</v>
      </c>
      <c r="D31" s="3" t="s">
        <v>80</v>
      </c>
      <c r="E31" s="1" t="s">
        <v>120</v>
      </c>
      <c r="F31" s="1">
        <v>2011</v>
      </c>
      <c r="G31" s="1" t="s">
        <v>11</v>
      </c>
      <c r="H31" s="1"/>
      <c r="I31" s="10" t="s">
        <v>121</v>
      </c>
      <c r="J31" s="3">
        <v>2</v>
      </c>
      <c r="K31" s="3" t="s">
        <v>70</v>
      </c>
    </row>
    <row r="32" spans="2:11">
      <c r="B32" s="1" t="s">
        <v>94</v>
      </c>
      <c r="C32" s="1" t="s">
        <v>100</v>
      </c>
      <c r="D32" s="3" t="s">
        <v>91</v>
      </c>
      <c r="E32" s="1" t="s">
        <v>149</v>
      </c>
      <c r="F32" s="1">
        <v>2010</v>
      </c>
      <c r="G32" s="1" t="s">
        <v>11</v>
      </c>
      <c r="H32" s="1"/>
      <c r="I32" s="3" t="s">
        <v>153</v>
      </c>
      <c r="J32" s="3">
        <v>1</v>
      </c>
      <c r="K32" s="3" t="s">
        <v>70</v>
      </c>
    </row>
    <row r="33" spans="2:11">
      <c r="B33" s="1" t="s">
        <v>79</v>
      </c>
      <c r="C33" s="1" t="s">
        <v>100</v>
      </c>
      <c r="D33" s="3" t="s">
        <v>148</v>
      </c>
      <c r="E33" s="1" t="s">
        <v>103</v>
      </c>
      <c r="F33" s="1">
        <v>2011</v>
      </c>
      <c r="G33" s="1" t="s">
        <v>11</v>
      </c>
      <c r="H33" s="1"/>
      <c r="I33" s="3">
        <v>3.09</v>
      </c>
      <c r="J33" s="3">
        <v>8</v>
      </c>
      <c r="K33" s="3" t="s">
        <v>70</v>
      </c>
    </row>
    <row r="34" spans="2:11">
      <c r="B34" s="1" t="s">
        <v>95</v>
      </c>
      <c r="C34" s="1" t="s">
        <v>100</v>
      </c>
      <c r="D34" s="3"/>
      <c r="E34" s="1"/>
      <c r="F34" s="1"/>
      <c r="G34" s="1" t="s">
        <v>11</v>
      </c>
      <c r="H34" s="1"/>
      <c r="I34" s="3" t="s">
        <v>156</v>
      </c>
      <c r="J34" s="3">
        <v>3</v>
      </c>
      <c r="K34" s="3">
        <v>50</v>
      </c>
    </row>
    <row r="36" spans="2:11">
      <c r="D36" s="38" t="s">
        <v>241</v>
      </c>
    </row>
    <row r="37" spans="2:11">
      <c r="B37" s="23" t="s">
        <v>187</v>
      </c>
      <c r="C37" s="23" t="s">
        <v>0</v>
      </c>
      <c r="D37" s="23">
        <v>202</v>
      </c>
      <c r="E37" s="23" t="s">
        <v>189</v>
      </c>
      <c r="F37" s="23">
        <v>2008</v>
      </c>
      <c r="G37" s="23" t="s">
        <v>11</v>
      </c>
      <c r="H37" s="23"/>
      <c r="I37" s="23" t="s">
        <v>190</v>
      </c>
      <c r="J37" s="23">
        <v>3</v>
      </c>
      <c r="K37" s="23">
        <v>25</v>
      </c>
    </row>
    <row r="38" spans="2:11">
      <c r="B38" s="23" t="s">
        <v>193</v>
      </c>
      <c r="C38" s="23" t="s">
        <v>0</v>
      </c>
      <c r="D38" s="23">
        <v>201</v>
      </c>
      <c r="E38" s="23" t="s">
        <v>200</v>
      </c>
      <c r="F38" s="23">
        <v>2008</v>
      </c>
      <c r="G38" s="23" t="s">
        <v>11</v>
      </c>
      <c r="H38" s="23"/>
      <c r="I38" s="23" t="s">
        <v>23</v>
      </c>
      <c r="J38" s="23"/>
      <c r="K38" s="23"/>
    </row>
    <row r="39" spans="2:11">
      <c r="B39" s="23" t="s">
        <v>201</v>
      </c>
      <c r="C39" s="23" t="s">
        <v>0</v>
      </c>
      <c r="D39" s="23">
        <v>201</v>
      </c>
      <c r="E39" s="24" t="s">
        <v>200</v>
      </c>
      <c r="F39" s="23">
        <v>2008</v>
      </c>
      <c r="G39" s="23" t="s">
        <v>11</v>
      </c>
      <c r="H39" s="23"/>
      <c r="I39" s="42"/>
      <c r="J39" s="23" t="s">
        <v>23</v>
      </c>
      <c r="K39" s="23"/>
    </row>
    <row r="40" spans="2:11">
      <c r="B40" s="23" t="s">
        <v>71</v>
      </c>
      <c r="C40" s="23" t="s">
        <v>0</v>
      </c>
      <c r="D40" s="23">
        <v>202</v>
      </c>
      <c r="E40" s="23" t="s">
        <v>189</v>
      </c>
      <c r="F40" s="23">
        <v>2008</v>
      </c>
      <c r="G40" s="43" t="s">
        <v>11</v>
      </c>
      <c r="H40" s="23"/>
      <c r="I40" s="23">
        <v>1.25</v>
      </c>
      <c r="J40" s="23">
        <v>6</v>
      </c>
      <c r="K40" s="23">
        <v>20</v>
      </c>
    </row>
    <row r="41" spans="2:11">
      <c r="B41" s="23" t="s">
        <v>180</v>
      </c>
      <c r="C41" s="23" t="s">
        <v>100</v>
      </c>
      <c r="D41" s="23">
        <v>203</v>
      </c>
      <c r="E41" s="23" t="s">
        <v>253</v>
      </c>
      <c r="F41" s="23">
        <v>2009</v>
      </c>
      <c r="G41" s="23" t="s">
        <v>11</v>
      </c>
      <c r="H41" s="23"/>
      <c r="I41" s="23"/>
      <c r="J41" s="23" t="s">
        <v>23</v>
      </c>
      <c r="K41" s="23"/>
    </row>
    <row r="42" spans="2:11">
      <c r="B42" s="23" t="s">
        <v>79</v>
      </c>
      <c r="C42" s="23" t="s">
        <v>100</v>
      </c>
      <c r="D42" s="23">
        <v>203</v>
      </c>
      <c r="E42" s="23" t="s">
        <v>253</v>
      </c>
      <c r="F42" s="23">
        <v>2009</v>
      </c>
      <c r="G42" s="23" t="s">
        <v>11</v>
      </c>
      <c r="H42" s="23"/>
      <c r="I42" s="23">
        <v>3.21</v>
      </c>
      <c r="J42" s="23">
        <v>4</v>
      </c>
      <c r="K42" s="23">
        <v>25</v>
      </c>
    </row>
    <row r="43" spans="2:11">
      <c r="K43" s="19">
        <f>SUM(K37:K42)</f>
        <v>70</v>
      </c>
    </row>
    <row r="44" spans="2:11">
      <c r="D44" t="s">
        <v>425</v>
      </c>
    </row>
    <row r="48" spans="2:11">
      <c r="B48" s="1" t="s">
        <v>235</v>
      </c>
      <c r="C48" s="1" t="s">
        <v>0</v>
      </c>
      <c r="D48" s="1"/>
      <c r="E48" s="1"/>
      <c r="F48" s="1"/>
      <c r="G48" s="7" t="s">
        <v>11</v>
      </c>
      <c r="H48" s="7">
        <v>49.64</v>
      </c>
      <c r="I48" s="7">
        <v>1</v>
      </c>
      <c r="J48" s="1">
        <v>72</v>
      </c>
    </row>
    <row r="49" spans="2:11">
      <c r="B49" s="1" t="s">
        <v>79</v>
      </c>
      <c r="C49" s="1" t="s">
        <v>0</v>
      </c>
      <c r="D49" s="1">
        <v>122</v>
      </c>
      <c r="E49" s="1" t="s">
        <v>342</v>
      </c>
      <c r="F49" s="1">
        <v>2007</v>
      </c>
      <c r="G49" s="1" t="s">
        <v>11</v>
      </c>
      <c r="H49" s="1">
        <v>6.04</v>
      </c>
      <c r="I49" s="1">
        <v>1</v>
      </c>
      <c r="J49" s="1">
        <v>36</v>
      </c>
      <c r="K49" s="69">
        <v>1</v>
      </c>
    </row>
    <row r="50" spans="2:11">
      <c r="B50" s="1" t="s">
        <v>365</v>
      </c>
      <c r="C50" s="1" t="s">
        <v>0</v>
      </c>
      <c r="D50" s="1">
        <v>201</v>
      </c>
      <c r="E50" s="1" t="s">
        <v>342</v>
      </c>
      <c r="F50" s="1">
        <v>2007</v>
      </c>
      <c r="G50" s="1" t="s">
        <v>11</v>
      </c>
      <c r="H50" s="1">
        <v>56.5</v>
      </c>
      <c r="I50" s="1">
        <v>1</v>
      </c>
      <c r="J50" s="1">
        <v>36</v>
      </c>
      <c r="K50" s="69">
        <v>2</v>
      </c>
    </row>
    <row r="51" spans="2:11">
      <c r="B51" s="1" t="s">
        <v>193</v>
      </c>
      <c r="C51" s="1" t="s">
        <v>0</v>
      </c>
      <c r="D51" s="1">
        <v>202</v>
      </c>
      <c r="E51" s="1" t="s">
        <v>324</v>
      </c>
      <c r="F51" s="1">
        <v>2007</v>
      </c>
      <c r="G51" s="1" t="s">
        <v>11</v>
      </c>
      <c r="H51" s="5">
        <v>1.645949074074074E-3</v>
      </c>
      <c r="I51" s="1">
        <v>1</v>
      </c>
      <c r="J51" s="1">
        <v>36</v>
      </c>
      <c r="K51" s="69">
        <v>3</v>
      </c>
    </row>
    <row r="52" spans="2:11">
      <c r="B52" s="1" t="s">
        <v>180</v>
      </c>
      <c r="C52" s="1" t="s">
        <v>0</v>
      </c>
      <c r="D52" s="3">
        <v>203</v>
      </c>
      <c r="E52" s="1" t="s">
        <v>300</v>
      </c>
      <c r="F52" s="1">
        <v>2007</v>
      </c>
      <c r="G52" s="1" t="s">
        <v>11</v>
      </c>
      <c r="H52" s="1">
        <v>28.16</v>
      </c>
      <c r="I52" s="1">
        <v>1</v>
      </c>
      <c r="J52" s="1">
        <v>36</v>
      </c>
      <c r="K52" s="54">
        <v>4</v>
      </c>
    </row>
    <row r="53" spans="2:11">
      <c r="B53" s="1" t="s">
        <v>254</v>
      </c>
      <c r="C53" s="1" t="s">
        <v>100</v>
      </c>
      <c r="D53" s="1">
        <v>202</v>
      </c>
      <c r="E53" s="1" t="s">
        <v>371</v>
      </c>
      <c r="F53" s="1">
        <v>2007</v>
      </c>
      <c r="G53" s="1" t="s">
        <v>11</v>
      </c>
      <c r="H53" s="1">
        <v>18.59</v>
      </c>
      <c r="I53" s="1">
        <v>1</v>
      </c>
      <c r="J53" s="1">
        <v>36</v>
      </c>
      <c r="K53" s="54">
        <v>5</v>
      </c>
    </row>
    <row r="54" spans="2:11">
      <c r="B54" s="1" t="s">
        <v>330</v>
      </c>
      <c r="C54" s="1" t="s">
        <v>0</v>
      </c>
      <c r="D54" s="1">
        <v>202</v>
      </c>
      <c r="E54" s="1" t="s">
        <v>324</v>
      </c>
      <c r="F54" s="1">
        <v>2007</v>
      </c>
      <c r="G54" s="1" t="s">
        <v>11</v>
      </c>
      <c r="H54" s="1" t="s">
        <v>332</v>
      </c>
      <c r="I54" s="1">
        <v>2</v>
      </c>
      <c r="J54" s="1">
        <v>30</v>
      </c>
      <c r="K54" s="54">
        <v>6</v>
      </c>
    </row>
    <row r="55" spans="2:11">
      <c r="B55" s="1" t="s">
        <v>161</v>
      </c>
      <c r="C55" s="1" t="s">
        <v>100</v>
      </c>
      <c r="D55" s="3">
        <v>203</v>
      </c>
      <c r="E55" s="1" t="s">
        <v>376</v>
      </c>
      <c r="F55" s="1">
        <v>2007</v>
      </c>
      <c r="G55" s="1" t="s">
        <v>11</v>
      </c>
      <c r="H55" s="1" t="s">
        <v>377</v>
      </c>
      <c r="I55" s="1">
        <v>3</v>
      </c>
      <c r="J55" s="1">
        <v>30</v>
      </c>
      <c r="K55" s="54">
        <v>7</v>
      </c>
    </row>
    <row r="56" spans="2:11">
      <c r="B56" s="1" t="s">
        <v>180</v>
      </c>
      <c r="C56" s="1" t="s">
        <v>100</v>
      </c>
      <c r="D56" s="3">
        <v>201</v>
      </c>
      <c r="E56" s="1" t="s">
        <v>387</v>
      </c>
      <c r="F56" s="1">
        <v>2006</v>
      </c>
      <c r="G56" s="1" t="s">
        <v>11</v>
      </c>
      <c r="H56" s="1">
        <v>33.380000000000003</v>
      </c>
      <c r="I56" s="1">
        <v>2</v>
      </c>
      <c r="J56" s="1">
        <v>30</v>
      </c>
      <c r="K56" s="54">
        <v>8</v>
      </c>
    </row>
    <row r="57" spans="2:11">
      <c r="B57" s="1" t="s">
        <v>79</v>
      </c>
      <c r="C57" s="1" t="s">
        <v>100</v>
      </c>
      <c r="D57" s="1">
        <v>202</v>
      </c>
      <c r="E57" s="1" t="s">
        <v>371</v>
      </c>
      <c r="F57" s="1">
        <v>2007</v>
      </c>
      <c r="G57" s="1" t="s">
        <v>11</v>
      </c>
      <c r="H57" s="1">
        <v>4.42</v>
      </c>
      <c r="I57" s="1">
        <v>2</v>
      </c>
      <c r="J57" s="1">
        <v>30</v>
      </c>
      <c r="K57" s="54">
        <v>9</v>
      </c>
    </row>
    <row r="58" spans="2:11">
      <c r="B58" s="1" t="s">
        <v>161</v>
      </c>
      <c r="C58" s="1" t="s">
        <v>0</v>
      </c>
      <c r="D58" s="3">
        <v>203</v>
      </c>
      <c r="E58" s="1" t="s">
        <v>300</v>
      </c>
      <c r="F58" s="1">
        <v>2007</v>
      </c>
      <c r="G58" s="1" t="s">
        <v>11</v>
      </c>
      <c r="H58" s="1" t="s">
        <v>301</v>
      </c>
      <c r="I58" s="1">
        <v>3</v>
      </c>
      <c r="J58" s="1">
        <v>25</v>
      </c>
      <c r="K58" s="54">
        <v>10</v>
      </c>
    </row>
    <row r="59" spans="2:11">
      <c r="B59" s="1" t="s">
        <v>71</v>
      </c>
      <c r="C59" s="1" t="s">
        <v>0</v>
      </c>
      <c r="D59" s="1">
        <v>205</v>
      </c>
      <c r="E59" s="1" t="s">
        <v>352</v>
      </c>
      <c r="F59" s="1">
        <v>2007</v>
      </c>
      <c r="G59" s="1" t="s">
        <v>11</v>
      </c>
      <c r="H59" s="1" t="s">
        <v>353</v>
      </c>
      <c r="I59" s="1">
        <v>6</v>
      </c>
      <c r="J59" s="1">
        <v>25</v>
      </c>
      <c r="K59" s="54">
        <v>11</v>
      </c>
    </row>
    <row r="60" spans="2:11">
      <c r="B60" s="1" t="s">
        <v>180</v>
      </c>
      <c r="C60" s="1" t="s">
        <v>100</v>
      </c>
      <c r="D60" s="3">
        <v>204</v>
      </c>
      <c r="E60" s="1" t="s">
        <v>388</v>
      </c>
      <c r="F60" s="1">
        <v>2004</v>
      </c>
      <c r="G60" s="1" t="s">
        <v>11</v>
      </c>
      <c r="H60" s="1">
        <v>33.86</v>
      </c>
      <c r="I60" s="1">
        <v>3</v>
      </c>
      <c r="J60" s="1">
        <v>25</v>
      </c>
      <c r="K60" s="54">
        <v>12</v>
      </c>
    </row>
    <row r="61" spans="2:11">
      <c r="B61" s="1"/>
      <c r="C61" s="1"/>
      <c r="D61" s="3"/>
      <c r="E61" s="1"/>
      <c r="F61" s="1"/>
      <c r="G61" s="1"/>
      <c r="H61" s="1"/>
      <c r="I61" s="1"/>
      <c r="J61" s="57">
        <f>SUM(J48:J60)</f>
        <v>447</v>
      </c>
      <c r="K61" s="54"/>
    </row>
    <row r="62" spans="2:11">
      <c r="B62" s="1"/>
      <c r="C62" s="1"/>
      <c r="D62" s="3"/>
      <c r="E62" s="1"/>
      <c r="F62" s="1"/>
      <c r="G62" s="1"/>
      <c r="H62" s="1"/>
      <c r="I62" s="1"/>
      <c r="J62" s="1"/>
      <c r="K62" s="54"/>
    </row>
    <row r="63" spans="2:11">
      <c r="B63" s="1" t="s">
        <v>79</v>
      </c>
      <c r="C63" s="1" t="s">
        <v>100</v>
      </c>
      <c r="D63" s="1">
        <v>204</v>
      </c>
      <c r="E63" s="1" t="s">
        <v>388</v>
      </c>
      <c r="F63" s="1">
        <v>2004</v>
      </c>
      <c r="G63" s="1" t="s">
        <v>11</v>
      </c>
      <c r="H63" s="1">
        <v>4.1100000000000003</v>
      </c>
      <c r="I63" s="1">
        <v>3</v>
      </c>
      <c r="J63" s="1">
        <v>25</v>
      </c>
    </row>
    <row r="64" spans="2:11">
      <c r="B64" s="1" t="s">
        <v>403</v>
      </c>
      <c r="C64" s="1" t="s">
        <v>100</v>
      </c>
      <c r="D64" s="1">
        <v>201</v>
      </c>
      <c r="E64" s="1" t="s">
        <v>387</v>
      </c>
      <c r="F64" s="1">
        <v>2006</v>
      </c>
      <c r="G64" s="1" t="s">
        <v>11</v>
      </c>
      <c r="H64" s="1" t="s">
        <v>412</v>
      </c>
      <c r="I64" s="1">
        <v>5</v>
      </c>
      <c r="J64" s="1">
        <v>20</v>
      </c>
    </row>
    <row r="65" spans="2:10">
      <c r="B65" s="1" t="s">
        <v>180</v>
      </c>
      <c r="C65" s="1" t="s">
        <v>100</v>
      </c>
      <c r="D65" s="3">
        <v>203</v>
      </c>
      <c r="E65" s="1" t="s">
        <v>376</v>
      </c>
      <c r="F65" s="1">
        <v>2007</v>
      </c>
      <c r="G65" s="1" t="s">
        <v>11</v>
      </c>
      <c r="H65" s="1">
        <v>36.020000000000003</v>
      </c>
      <c r="I65" s="1">
        <v>5</v>
      </c>
      <c r="J65" s="1">
        <v>16</v>
      </c>
    </row>
    <row r="66" spans="2:10">
      <c r="B66" s="1" t="s">
        <v>330</v>
      </c>
      <c r="C66" s="1" t="s">
        <v>0</v>
      </c>
      <c r="D66" s="1">
        <v>361</v>
      </c>
      <c r="E66" s="1" t="s">
        <v>337</v>
      </c>
      <c r="F66" s="1">
        <v>2004</v>
      </c>
      <c r="G66" s="1" t="s">
        <v>11</v>
      </c>
      <c r="H66" s="1" t="s">
        <v>338</v>
      </c>
      <c r="I66" s="1">
        <v>6</v>
      </c>
      <c r="J66" s="1">
        <v>13</v>
      </c>
    </row>
    <row r="67" spans="2:10">
      <c r="B67" s="1">
        <v>405</v>
      </c>
      <c r="C67" s="1" t="s">
        <v>0</v>
      </c>
      <c r="D67" s="1">
        <v>204</v>
      </c>
      <c r="E67" s="1" t="s">
        <v>323</v>
      </c>
      <c r="F67" s="1">
        <v>2007</v>
      </c>
      <c r="G67" s="1" t="s">
        <v>11</v>
      </c>
      <c r="H67" s="1" t="s">
        <v>23</v>
      </c>
      <c r="I67" s="1"/>
      <c r="J67" s="1"/>
    </row>
    <row r="68" spans="2:10">
      <c r="B68" s="1" t="s">
        <v>193</v>
      </c>
      <c r="C68" s="1" t="s">
        <v>0</v>
      </c>
      <c r="D68" s="1">
        <v>204</v>
      </c>
      <c r="E68" s="1" t="s">
        <v>323</v>
      </c>
      <c r="F68" s="1">
        <v>2007</v>
      </c>
      <c r="G68" s="1" t="s">
        <v>11</v>
      </c>
      <c r="H68" s="1"/>
      <c r="I68" s="1"/>
      <c r="J68" s="1"/>
    </row>
    <row r="69" spans="2:10">
      <c r="B69" s="1" t="s">
        <v>71</v>
      </c>
      <c r="C69" s="1" t="s">
        <v>0</v>
      </c>
      <c r="D69" s="1" t="s">
        <v>91</v>
      </c>
      <c r="E69" s="1" t="s">
        <v>342</v>
      </c>
      <c r="F69" s="1">
        <v>2007</v>
      </c>
      <c r="G69" s="1" t="s">
        <v>11</v>
      </c>
      <c r="H69" s="1" t="s">
        <v>343</v>
      </c>
      <c r="I69" s="1">
        <v>1</v>
      </c>
      <c r="J69" s="1" t="s">
        <v>6</v>
      </c>
    </row>
    <row r="70" spans="2:10">
      <c r="B70" s="1" t="s">
        <v>161</v>
      </c>
      <c r="C70" s="1" t="s">
        <v>100</v>
      </c>
      <c r="D70" s="3" t="s">
        <v>80</v>
      </c>
      <c r="E70" s="1" t="s">
        <v>371</v>
      </c>
      <c r="F70" s="1">
        <v>2007</v>
      </c>
      <c r="G70" s="1" t="s">
        <v>11</v>
      </c>
      <c r="H70" s="1" t="s">
        <v>372</v>
      </c>
      <c r="I70" s="1">
        <v>1</v>
      </c>
      <c r="J70" s="1" t="s">
        <v>6</v>
      </c>
    </row>
    <row r="71" spans="2:10">
      <c r="B71" s="1" t="s">
        <v>235</v>
      </c>
      <c r="C71" s="14" t="s">
        <v>100</v>
      </c>
      <c r="D71" s="3"/>
      <c r="E71" s="1"/>
      <c r="F71" s="1"/>
      <c r="G71" s="7" t="s">
        <v>11</v>
      </c>
      <c r="H71" s="7">
        <v>59.72</v>
      </c>
      <c r="I71" s="7">
        <v>2</v>
      </c>
      <c r="J71" s="1">
        <v>60</v>
      </c>
    </row>
  </sheetData>
  <sortState ref="B46:J67">
    <sortCondition descending="1" ref="J46:J67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72"/>
  <sheetViews>
    <sheetView topLeftCell="A52" workbookViewId="0">
      <selection activeCell="E6" sqref="E6"/>
    </sheetView>
  </sheetViews>
  <sheetFormatPr defaultRowHeight="14.4"/>
  <cols>
    <col min="3" max="3" width="6.6640625" customWidth="1"/>
    <col min="4" max="4" width="8.77734375" customWidth="1"/>
    <col min="5" max="5" width="16.33203125" customWidth="1"/>
  </cols>
  <sheetData>
    <row r="3" spans="2:12">
      <c r="E3" t="s">
        <v>240</v>
      </c>
    </row>
    <row r="5" spans="2:12">
      <c r="B5" s="1" t="s">
        <v>95</v>
      </c>
      <c r="C5" s="1" t="s">
        <v>100</v>
      </c>
      <c r="D5" s="3"/>
      <c r="E5" s="1"/>
      <c r="F5" s="1"/>
      <c r="G5" s="1" t="s">
        <v>13</v>
      </c>
      <c r="H5" s="1"/>
      <c r="I5" s="3" t="s">
        <v>157</v>
      </c>
      <c r="J5" s="3">
        <v>4</v>
      </c>
      <c r="K5" s="3">
        <v>40</v>
      </c>
    </row>
    <row r="6" spans="2:12">
      <c r="B6" s="1" t="s">
        <v>134</v>
      </c>
      <c r="C6" s="1" t="s">
        <v>100</v>
      </c>
      <c r="D6" s="3">
        <v>125</v>
      </c>
      <c r="E6" s="1" t="s">
        <v>117</v>
      </c>
      <c r="F6" s="1">
        <v>2010</v>
      </c>
      <c r="G6" s="1" t="s">
        <v>13</v>
      </c>
      <c r="H6" s="1"/>
      <c r="I6" s="10" t="s">
        <v>135</v>
      </c>
      <c r="J6" s="3">
        <v>1</v>
      </c>
      <c r="K6" s="3">
        <v>36</v>
      </c>
      <c r="L6">
        <v>1</v>
      </c>
    </row>
    <row r="7" spans="2:12">
      <c r="B7" s="1" t="s">
        <v>65</v>
      </c>
      <c r="C7" s="1" t="s">
        <v>0</v>
      </c>
      <c r="D7" s="3">
        <v>128</v>
      </c>
      <c r="E7" s="1" t="s">
        <v>63</v>
      </c>
      <c r="F7" s="1">
        <v>2010</v>
      </c>
      <c r="G7" s="1" t="s">
        <v>13</v>
      </c>
      <c r="H7" s="1"/>
      <c r="I7" s="10" t="s">
        <v>67</v>
      </c>
      <c r="J7" s="3">
        <v>2</v>
      </c>
      <c r="K7" s="3">
        <v>30</v>
      </c>
      <c r="L7">
        <v>2</v>
      </c>
    </row>
    <row r="8" spans="2:12">
      <c r="B8" s="1" t="s">
        <v>36</v>
      </c>
      <c r="C8" s="1" t="s">
        <v>100</v>
      </c>
      <c r="D8" s="3">
        <v>127</v>
      </c>
      <c r="E8" s="1" t="s">
        <v>122</v>
      </c>
      <c r="F8" s="1">
        <v>2010</v>
      </c>
      <c r="G8" s="1" t="s">
        <v>13</v>
      </c>
      <c r="H8" s="1"/>
      <c r="I8" s="10" t="s">
        <v>123</v>
      </c>
      <c r="J8" s="3">
        <v>3</v>
      </c>
      <c r="K8" s="3">
        <v>30</v>
      </c>
      <c r="L8">
        <v>3</v>
      </c>
    </row>
    <row r="9" spans="2:12">
      <c r="B9" s="1" t="s">
        <v>54</v>
      </c>
      <c r="C9" s="1" t="s">
        <v>100</v>
      </c>
      <c r="D9" s="3">
        <v>127</v>
      </c>
      <c r="E9" s="1" t="s">
        <v>122</v>
      </c>
      <c r="F9" s="1">
        <v>2010</v>
      </c>
      <c r="G9" s="1" t="s">
        <v>13</v>
      </c>
      <c r="H9" s="1"/>
      <c r="I9" s="10" t="s">
        <v>130</v>
      </c>
      <c r="J9" s="3">
        <v>2</v>
      </c>
      <c r="K9" s="3">
        <v>30</v>
      </c>
      <c r="L9">
        <v>4</v>
      </c>
    </row>
    <row r="10" spans="2:12">
      <c r="B10" s="1" t="s">
        <v>65</v>
      </c>
      <c r="C10" s="1" t="s">
        <v>0</v>
      </c>
      <c r="D10" s="3">
        <v>126</v>
      </c>
      <c r="E10" s="1" t="s">
        <v>62</v>
      </c>
      <c r="F10" s="1">
        <v>2010</v>
      </c>
      <c r="G10" s="1" t="s">
        <v>13</v>
      </c>
      <c r="H10" s="1"/>
      <c r="I10" s="10" t="s">
        <v>68</v>
      </c>
      <c r="J10" s="3">
        <v>3</v>
      </c>
      <c r="K10" s="3">
        <v>25</v>
      </c>
      <c r="L10">
        <v>5</v>
      </c>
    </row>
    <row r="11" spans="2:12">
      <c r="B11" s="1" t="s">
        <v>79</v>
      </c>
      <c r="C11" s="1" t="s">
        <v>0</v>
      </c>
      <c r="D11" s="3">
        <v>130</v>
      </c>
      <c r="E11" s="1" t="s">
        <v>12</v>
      </c>
      <c r="F11" s="1">
        <v>2011</v>
      </c>
      <c r="G11" s="1" t="s">
        <v>13</v>
      </c>
      <c r="H11" s="5"/>
      <c r="I11" s="2">
        <v>3.49</v>
      </c>
      <c r="J11" s="3">
        <v>7</v>
      </c>
      <c r="K11" s="3">
        <v>20</v>
      </c>
      <c r="L11">
        <v>6</v>
      </c>
    </row>
    <row r="12" spans="2:12">
      <c r="B12" s="1">
        <v>80</v>
      </c>
      <c r="C12" s="1" t="s">
        <v>0</v>
      </c>
      <c r="D12" s="3">
        <v>130</v>
      </c>
      <c r="E12" s="1" t="s">
        <v>12</v>
      </c>
      <c r="F12" s="1">
        <v>2011</v>
      </c>
      <c r="G12" s="1" t="s">
        <v>13</v>
      </c>
      <c r="H12" s="2">
        <v>12.95</v>
      </c>
      <c r="I12" s="2">
        <v>13.21</v>
      </c>
      <c r="J12" s="3">
        <v>6</v>
      </c>
      <c r="K12" s="3">
        <v>16</v>
      </c>
      <c r="L12">
        <v>7</v>
      </c>
    </row>
    <row r="13" spans="2:12">
      <c r="B13" s="1" t="s">
        <v>134</v>
      </c>
      <c r="C13" s="1" t="s">
        <v>100</v>
      </c>
      <c r="D13" s="3">
        <v>132</v>
      </c>
      <c r="E13" s="1" t="s">
        <v>133</v>
      </c>
      <c r="F13" s="1">
        <v>2012</v>
      </c>
      <c r="G13" s="1" t="s">
        <v>13</v>
      </c>
      <c r="H13" s="1"/>
      <c r="I13" s="10" t="s">
        <v>140</v>
      </c>
      <c r="J13" s="3">
        <v>5</v>
      </c>
      <c r="K13" s="3">
        <v>16</v>
      </c>
      <c r="L13">
        <v>8</v>
      </c>
    </row>
    <row r="14" spans="2:12">
      <c r="B14" s="1" t="s">
        <v>90</v>
      </c>
      <c r="C14" s="1" t="s">
        <v>0</v>
      </c>
      <c r="D14" s="3" t="s">
        <v>93</v>
      </c>
      <c r="E14" s="1" t="s">
        <v>64</v>
      </c>
      <c r="F14" s="1">
        <v>2011</v>
      </c>
      <c r="G14" s="1" t="s">
        <v>13</v>
      </c>
      <c r="H14" s="1"/>
      <c r="I14" s="2">
        <v>17.399999999999999</v>
      </c>
      <c r="J14" s="3">
        <v>3</v>
      </c>
      <c r="K14" s="3">
        <v>0</v>
      </c>
      <c r="L14">
        <v>9</v>
      </c>
    </row>
    <row r="15" spans="2:12">
      <c r="B15" s="1" t="s">
        <v>90</v>
      </c>
      <c r="C15" s="1" t="s">
        <v>0</v>
      </c>
      <c r="D15" s="3" t="s">
        <v>92</v>
      </c>
      <c r="E15" s="1" t="s">
        <v>63</v>
      </c>
      <c r="F15" s="1">
        <v>2010</v>
      </c>
      <c r="G15" s="1" t="s">
        <v>13</v>
      </c>
      <c r="H15" s="1"/>
      <c r="I15" s="2">
        <v>18.8</v>
      </c>
      <c r="J15" s="3">
        <v>2</v>
      </c>
      <c r="K15" s="3">
        <v>0</v>
      </c>
      <c r="L15">
        <v>10</v>
      </c>
    </row>
    <row r="16" spans="2:12">
      <c r="B16" s="1" t="s">
        <v>84</v>
      </c>
      <c r="C16" s="1" t="s">
        <v>100</v>
      </c>
      <c r="D16" s="3">
        <v>134</v>
      </c>
      <c r="E16" s="1" t="s">
        <v>150</v>
      </c>
      <c r="F16" s="1">
        <v>2011</v>
      </c>
      <c r="G16" s="1" t="s">
        <v>13</v>
      </c>
      <c r="H16" s="1"/>
      <c r="I16" s="3">
        <v>5.79</v>
      </c>
      <c r="J16" s="3">
        <v>2</v>
      </c>
      <c r="K16" s="3">
        <v>0</v>
      </c>
      <c r="L16">
        <v>11</v>
      </c>
    </row>
    <row r="17" spans="2:12">
      <c r="B17" s="1" t="s">
        <v>84</v>
      </c>
      <c r="C17" s="1" t="s">
        <v>100</v>
      </c>
      <c r="D17" s="3">
        <v>133</v>
      </c>
      <c r="E17" s="1" t="s">
        <v>152</v>
      </c>
      <c r="F17" s="1">
        <v>2012</v>
      </c>
      <c r="G17" s="1" t="s">
        <v>13</v>
      </c>
      <c r="H17" s="1"/>
      <c r="I17" s="3">
        <v>5.29</v>
      </c>
      <c r="J17" s="3">
        <v>4</v>
      </c>
      <c r="K17" s="3">
        <v>0</v>
      </c>
      <c r="L17">
        <v>12</v>
      </c>
    </row>
    <row r="18" spans="2:12">
      <c r="B18" s="1"/>
      <c r="C18" s="1"/>
      <c r="D18" s="3"/>
      <c r="E18" s="1"/>
      <c r="F18" s="1"/>
      <c r="G18" s="1"/>
      <c r="H18" s="1"/>
      <c r="I18" s="3"/>
      <c r="J18" s="3"/>
      <c r="K18" s="18">
        <f ca="1">SUM(K5:K20)</f>
        <v>243</v>
      </c>
    </row>
    <row r="19" spans="2:12">
      <c r="B19" s="1" t="s">
        <v>90</v>
      </c>
      <c r="C19" s="1" t="s">
        <v>100</v>
      </c>
      <c r="D19" s="3">
        <v>133</v>
      </c>
      <c r="E19" s="1" t="s">
        <v>152</v>
      </c>
      <c r="F19" s="1">
        <v>2012</v>
      </c>
      <c r="G19" s="1" t="s">
        <v>13</v>
      </c>
      <c r="H19" s="1"/>
      <c r="I19" s="3">
        <v>10.32</v>
      </c>
      <c r="J19" s="3">
        <v>1</v>
      </c>
      <c r="K19" s="3">
        <v>0</v>
      </c>
    </row>
    <row r="20" spans="2:12">
      <c r="B20" s="1" t="s">
        <v>90</v>
      </c>
      <c r="C20" s="1" t="s">
        <v>100</v>
      </c>
      <c r="D20" s="3">
        <v>134</v>
      </c>
      <c r="E20" s="1" t="s">
        <v>150</v>
      </c>
      <c r="F20" s="1">
        <v>2011</v>
      </c>
      <c r="G20" s="1" t="s">
        <v>13</v>
      </c>
      <c r="H20" s="1"/>
      <c r="I20" s="3">
        <v>10.16</v>
      </c>
      <c r="J20" s="3">
        <v>2</v>
      </c>
      <c r="K20" s="3">
        <v>0</v>
      </c>
    </row>
    <row r="21" spans="2:12">
      <c r="B21" s="1" t="s">
        <v>84</v>
      </c>
      <c r="C21" s="1" t="s">
        <v>0</v>
      </c>
      <c r="D21" s="3">
        <v>131</v>
      </c>
      <c r="E21" s="1" t="s">
        <v>89</v>
      </c>
      <c r="F21" s="1">
        <v>2011</v>
      </c>
      <c r="G21" s="1" t="s">
        <v>13</v>
      </c>
      <c r="H21" s="1"/>
      <c r="I21" s="3"/>
      <c r="J21" s="3" t="s">
        <v>23</v>
      </c>
      <c r="K21" s="3"/>
    </row>
    <row r="22" spans="2:12">
      <c r="B22" s="1" t="s">
        <v>90</v>
      </c>
      <c r="C22" s="1" t="s">
        <v>0</v>
      </c>
      <c r="D22" s="3">
        <v>131</v>
      </c>
      <c r="E22" s="1" t="s">
        <v>89</v>
      </c>
      <c r="F22" s="1">
        <v>2011</v>
      </c>
      <c r="G22" s="1" t="s">
        <v>13</v>
      </c>
      <c r="H22" s="1"/>
      <c r="I22" s="3"/>
      <c r="J22" s="3" t="s">
        <v>23</v>
      </c>
      <c r="K22" s="3"/>
    </row>
    <row r="23" spans="2:12">
      <c r="B23" s="1" t="s">
        <v>54</v>
      </c>
      <c r="C23" s="1" t="s">
        <v>0</v>
      </c>
      <c r="D23" s="3">
        <v>129</v>
      </c>
      <c r="E23" s="1" t="s">
        <v>64</v>
      </c>
      <c r="F23" s="1">
        <v>2011</v>
      </c>
      <c r="G23" s="1" t="s">
        <v>13</v>
      </c>
      <c r="H23" s="1"/>
      <c r="I23" s="3" t="s">
        <v>23</v>
      </c>
      <c r="J23" s="3"/>
      <c r="K23" s="3"/>
    </row>
    <row r="24" spans="2:12">
      <c r="B24" s="1" t="s">
        <v>54</v>
      </c>
      <c r="C24" s="1" t="s">
        <v>0</v>
      </c>
      <c r="D24" s="3">
        <v>126</v>
      </c>
      <c r="E24" s="1" t="s">
        <v>62</v>
      </c>
      <c r="F24" s="1">
        <v>2010</v>
      </c>
      <c r="G24" s="1" t="s">
        <v>13</v>
      </c>
      <c r="H24" s="1"/>
      <c r="I24" s="3" t="s">
        <v>23</v>
      </c>
      <c r="J24" s="3"/>
      <c r="K24" s="3"/>
    </row>
    <row r="25" spans="2:12">
      <c r="B25" s="1" t="s">
        <v>54</v>
      </c>
      <c r="C25" s="1" t="s">
        <v>0</v>
      </c>
      <c r="D25" s="3">
        <v>128</v>
      </c>
      <c r="E25" s="1" t="s">
        <v>63</v>
      </c>
      <c r="F25" s="1">
        <v>2010</v>
      </c>
      <c r="G25" s="1" t="s">
        <v>13</v>
      </c>
      <c r="H25" s="1"/>
      <c r="I25" s="3" t="s">
        <v>23</v>
      </c>
      <c r="J25" s="3"/>
      <c r="K25" s="3"/>
    </row>
    <row r="26" spans="2:12">
      <c r="B26" s="1" t="s">
        <v>26</v>
      </c>
      <c r="C26" s="1" t="s">
        <v>100</v>
      </c>
      <c r="D26" s="3">
        <v>125</v>
      </c>
      <c r="E26" s="1" t="s">
        <v>117</v>
      </c>
      <c r="F26" s="1">
        <v>2010</v>
      </c>
      <c r="G26" s="1" t="s">
        <v>13</v>
      </c>
      <c r="H26" s="5"/>
      <c r="I26" s="10" t="s">
        <v>23</v>
      </c>
      <c r="J26" s="3"/>
      <c r="K26" s="3"/>
    </row>
    <row r="27" spans="2:12">
      <c r="B27" s="1" t="s">
        <v>54</v>
      </c>
      <c r="C27" s="1" t="s">
        <v>100</v>
      </c>
      <c r="D27" s="3">
        <v>132</v>
      </c>
      <c r="E27" s="1" t="s">
        <v>133</v>
      </c>
      <c r="F27" s="1">
        <v>2012</v>
      </c>
      <c r="G27" s="1" t="s">
        <v>13</v>
      </c>
      <c r="H27" s="1"/>
      <c r="I27" s="3" t="s">
        <v>23</v>
      </c>
      <c r="J27" s="3"/>
      <c r="K27" s="3"/>
    </row>
    <row r="28" spans="2:12">
      <c r="B28" s="1" t="s">
        <v>79</v>
      </c>
      <c r="C28" s="1" t="s">
        <v>0</v>
      </c>
      <c r="D28" s="3" t="s">
        <v>83</v>
      </c>
      <c r="E28" s="1" t="s">
        <v>63</v>
      </c>
      <c r="F28" s="1">
        <v>2010</v>
      </c>
      <c r="G28" s="1" t="s">
        <v>13</v>
      </c>
      <c r="H28" s="1"/>
      <c r="I28" s="3">
        <v>3.38</v>
      </c>
      <c r="J28" s="3"/>
      <c r="K28" s="3" t="s">
        <v>6</v>
      </c>
    </row>
    <row r="29" spans="2:12">
      <c r="B29" s="1" t="s">
        <v>65</v>
      </c>
      <c r="C29" s="1" t="s">
        <v>0</v>
      </c>
      <c r="D29" s="3">
        <v>129</v>
      </c>
      <c r="E29" s="1" t="s">
        <v>64</v>
      </c>
      <c r="F29" s="1">
        <v>2011</v>
      </c>
      <c r="G29" s="1" t="s">
        <v>13</v>
      </c>
      <c r="H29" s="5"/>
      <c r="I29" s="3" t="s">
        <v>69</v>
      </c>
      <c r="J29" s="3" t="s">
        <v>158</v>
      </c>
      <c r="K29" s="11" t="s">
        <v>70</v>
      </c>
    </row>
    <row r="32" spans="2:12">
      <c r="E32" s="54" t="s">
        <v>241</v>
      </c>
    </row>
    <row r="33" spans="2:11">
      <c r="B33" s="23" t="s">
        <v>207</v>
      </c>
      <c r="C33" s="23" t="s">
        <v>0</v>
      </c>
      <c r="D33" s="23">
        <v>124</v>
      </c>
      <c r="E33" s="23" t="s">
        <v>208</v>
      </c>
      <c r="F33" s="23">
        <v>2008</v>
      </c>
      <c r="G33" s="23" t="s">
        <v>209</v>
      </c>
      <c r="H33" s="23"/>
      <c r="I33" s="23" t="s">
        <v>210</v>
      </c>
      <c r="J33" s="23">
        <v>2</v>
      </c>
      <c r="K33" s="23">
        <v>30</v>
      </c>
    </row>
    <row r="34" spans="2:11">
      <c r="B34" s="23" t="s">
        <v>71</v>
      </c>
      <c r="C34" s="23" t="s">
        <v>0</v>
      </c>
      <c r="D34" s="23">
        <v>124</v>
      </c>
      <c r="E34" s="23" t="s">
        <v>208</v>
      </c>
      <c r="F34" s="23">
        <v>2008</v>
      </c>
      <c r="G34" s="23" t="s">
        <v>209</v>
      </c>
      <c r="H34" s="23"/>
      <c r="I34" s="26">
        <v>1.5</v>
      </c>
      <c r="J34" s="23">
        <v>4</v>
      </c>
      <c r="K34" s="23">
        <v>30</v>
      </c>
    </row>
    <row r="35" spans="2:11">
      <c r="B35" s="23" t="s">
        <v>187</v>
      </c>
      <c r="C35" s="23" t="s">
        <v>100</v>
      </c>
      <c r="D35" s="23">
        <v>130</v>
      </c>
      <c r="E35" s="1" t="s">
        <v>259</v>
      </c>
      <c r="F35" s="1">
        <v>2009</v>
      </c>
      <c r="G35" s="23" t="s">
        <v>209</v>
      </c>
      <c r="H35" s="23"/>
      <c r="I35" s="23" t="s">
        <v>260</v>
      </c>
      <c r="J35" s="23">
        <v>2</v>
      </c>
      <c r="K35" s="23">
        <v>30</v>
      </c>
    </row>
    <row r="36" spans="2:11">
      <c r="B36" s="23" t="s">
        <v>193</v>
      </c>
      <c r="C36" s="23" t="s">
        <v>100</v>
      </c>
      <c r="D36" s="23">
        <v>130</v>
      </c>
      <c r="E36" s="23" t="s">
        <v>259</v>
      </c>
      <c r="F36" s="23">
        <v>2009</v>
      </c>
      <c r="G36" s="23" t="s">
        <v>209</v>
      </c>
      <c r="H36" s="23"/>
      <c r="I36" s="23" t="s">
        <v>23</v>
      </c>
      <c r="J36" s="23"/>
      <c r="K36" s="23"/>
    </row>
    <row r="37" spans="2:11">
      <c r="B37" s="23" t="s">
        <v>201</v>
      </c>
      <c r="C37" s="23" t="s">
        <v>100</v>
      </c>
      <c r="D37" s="23">
        <v>123</v>
      </c>
      <c r="E37" s="24" t="s">
        <v>273</v>
      </c>
      <c r="F37" s="23">
        <v>2009</v>
      </c>
      <c r="G37" s="23" t="s">
        <v>209</v>
      </c>
      <c r="H37" s="23"/>
      <c r="I37" s="42">
        <v>5.9760416666666668E-3</v>
      </c>
      <c r="J37" s="41">
        <v>1</v>
      </c>
      <c r="K37" s="23">
        <v>36</v>
      </c>
    </row>
    <row r="38" spans="2:11">
      <c r="B38" s="23" t="s">
        <v>207</v>
      </c>
      <c r="C38" s="23" t="s">
        <v>100</v>
      </c>
      <c r="D38" s="23">
        <v>123</v>
      </c>
      <c r="E38" s="23" t="s">
        <v>273</v>
      </c>
      <c r="F38" s="23">
        <v>2009</v>
      </c>
      <c r="G38" s="23" t="s">
        <v>209</v>
      </c>
      <c r="H38" s="23"/>
      <c r="I38" s="42" t="s">
        <v>279</v>
      </c>
      <c r="J38" s="23">
        <v>3</v>
      </c>
      <c r="K38" s="23">
        <v>25</v>
      </c>
    </row>
    <row r="39" spans="2:11">
      <c r="B39" s="23" t="s">
        <v>79</v>
      </c>
      <c r="C39" s="23" t="s">
        <v>100</v>
      </c>
      <c r="D39" s="1" t="s">
        <v>285</v>
      </c>
      <c r="E39" s="23" t="s">
        <v>259</v>
      </c>
      <c r="F39" s="23">
        <v>2009</v>
      </c>
      <c r="G39" s="23" t="s">
        <v>209</v>
      </c>
      <c r="H39" s="23"/>
      <c r="I39" s="23" t="s">
        <v>23</v>
      </c>
      <c r="J39" s="23"/>
      <c r="K39" s="55">
        <f>SUM(K33:K38)</f>
        <v>151</v>
      </c>
    </row>
    <row r="42" spans="2:11">
      <c r="E42" t="s">
        <v>425</v>
      </c>
    </row>
    <row r="44" spans="2:11">
      <c r="B44" s="1" t="s">
        <v>161</v>
      </c>
      <c r="C44" s="1" t="s">
        <v>0</v>
      </c>
      <c r="D44" s="3" t="s">
        <v>304</v>
      </c>
      <c r="E44" s="1" t="s">
        <v>305</v>
      </c>
      <c r="F44" s="1">
        <v>2006</v>
      </c>
      <c r="G44" s="1" t="s">
        <v>209</v>
      </c>
      <c r="H44" s="1" t="s">
        <v>306</v>
      </c>
      <c r="I44" s="1">
        <v>5</v>
      </c>
      <c r="J44" s="1" t="s">
        <v>6</v>
      </c>
    </row>
    <row r="45" spans="2:11" ht="26.4">
      <c r="B45" s="1" t="s">
        <v>235</v>
      </c>
      <c r="C45" s="1" t="s">
        <v>0</v>
      </c>
      <c r="D45" s="1"/>
      <c r="E45" s="1"/>
      <c r="F45" s="1"/>
      <c r="G45" s="7" t="s">
        <v>370</v>
      </c>
      <c r="H45" s="7">
        <v>52.79</v>
      </c>
      <c r="I45" s="7">
        <v>3</v>
      </c>
      <c r="J45" s="1">
        <v>50</v>
      </c>
    </row>
    <row r="46" spans="2:11">
      <c r="B46" s="1"/>
      <c r="C46" s="1"/>
      <c r="D46" s="1"/>
      <c r="E46" s="1"/>
      <c r="F46" s="1"/>
      <c r="G46" s="7"/>
      <c r="H46" s="7"/>
      <c r="I46" s="7"/>
      <c r="J46" s="1"/>
    </row>
    <row r="47" spans="2:11" ht="26.4">
      <c r="B47" s="1" t="s">
        <v>235</v>
      </c>
      <c r="C47" s="14" t="s">
        <v>100</v>
      </c>
      <c r="D47" s="3"/>
      <c r="E47" s="1"/>
      <c r="F47" s="1"/>
      <c r="G47" s="7" t="s">
        <v>370</v>
      </c>
      <c r="H47" s="64">
        <v>7.4664351851851845E-4</v>
      </c>
      <c r="I47" s="7">
        <v>3</v>
      </c>
      <c r="J47" s="1">
        <v>50</v>
      </c>
    </row>
    <row r="48" spans="2:11">
      <c r="B48" s="1" t="s">
        <v>71</v>
      </c>
      <c r="C48" s="1" t="s">
        <v>0</v>
      </c>
      <c r="D48" s="1">
        <v>125</v>
      </c>
      <c r="E48" s="1" t="s">
        <v>309</v>
      </c>
      <c r="F48" s="1">
        <v>2007</v>
      </c>
      <c r="G48" s="1" t="s">
        <v>209</v>
      </c>
      <c r="H48" s="60" t="s">
        <v>349</v>
      </c>
      <c r="I48" s="1">
        <v>4</v>
      </c>
      <c r="J48" s="1">
        <v>36</v>
      </c>
      <c r="K48" s="69">
        <v>1</v>
      </c>
    </row>
    <row r="49" spans="2:11">
      <c r="B49" s="1" t="s">
        <v>207</v>
      </c>
      <c r="C49" s="1" t="s">
        <v>100</v>
      </c>
      <c r="D49" s="1">
        <v>130</v>
      </c>
      <c r="E49" s="1" t="s">
        <v>394</v>
      </c>
      <c r="F49" s="1">
        <v>2007</v>
      </c>
      <c r="G49" s="1" t="s">
        <v>209</v>
      </c>
      <c r="H49" s="5">
        <v>1.5075462962962962E-2</v>
      </c>
      <c r="I49" s="3">
        <v>1</v>
      </c>
      <c r="J49" s="1">
        <v>36</v>
      </c>
      <c r="K49" s="69">
        <v>2</v>
      </c>
    </row>
    <row r="50" spans="2:11">
      <c r="B50" s="1" t="s">
        <v>71</v>
      </c>
      <c r="C50" s="1" t="s">
        <v>0</v>
      </c>
      <c r="D50" s="1">
        <v>122</v>
      </c>
      <c r="E50" s="1" t="s">
        <v>350</v>
      </c>
      <c r="F50" s="1">
        <v>2004</v>
      </c>
      <c r="G50" s="1" t="s">
        <v>209</v>
      </c>
      <c r="H50" s="1" t="s">
        <v>351</v>
      </c>
      <c r="I50" s="1">
        <v>5</v>
      </c>
      <c r="J50" s="1">
        <v>30</v>
      </c>
      <c r="K50" s="69">
        <v>3</v>
      </c>
    </row>
    <row r="51" spans="2:11">
      <c r="B51" s="1" t="s">
        <v>161</v>
      </c>
      <c r="C51" s="1" t="s">
        <v>100</v>
      </c>
      <c r="D51" s="3">
        <v>128</v>
      </c>
      <c r="E51" s="1" t="s">
        <v>273</v>
      </c>
      <c r="F51" s="1">
        <v>2007</v>
      </c>
      <c r="G51" s="1" t="s">
        <v>209</v>
      </c>
      <c r="H51" s="62" t="s">
        <v>378</v>
      </c>
      <c r="I51" s="1">
        <v>4</v>
      </c>
      <c r="J51" s="1">
        <v>25</v>
      </c>
      <c r="K51" s="135">
        <v>4</v>
      </c>
    </row>
    <row r="52" spans="2:11">
      <c r="B52" s="1" t="s">
        <v>416</v>
      </c>
      <c r="C52" s="14" t="s">
        <v>100</v>
      </c>
      <c r="D52" s="1">
        <v>127</v>
      </c>
      <c r="E52" s="1" t="s">
        <v>414</v>
      </c>
      <c r="F52" s="1">
        <v>2007</v>
      </c>
      <c r="G52" s="1" t="s">
        <v>209</v>
      </c>
      <c r="H52" s="1">
        <v>23.56</v>
      </c>
      <c r="I52" s="1">
        <v>3</v>
      </c>
      <c r="J52" s="1">
        <v>25</v>
      </c>
      <c r="K52" s="135">
        <v>5</v>
      </c>
    </row>
    <row r="53" spans="2:11">
      <c r="B53" s="1" t="s">
        <v>161</v>
      </c>
      <c r="C53" s="1" t="s">
        <v>0</v>
      </c>
      <c r="D53" s="3">
        <v>121</v>
      </c>
      <c r="E53" s="1" t="s">
        <v>302</v>
      </c>
      <c r="F53" s="1">
        <v>2007</v>
      </c>
      <c r="G53" s="1" t="s">
        <v>209</v>
      </c>
      <c r="H53" s="1" t="s">
        <v>303</v>
      </c>
      <c r="I53" s="1">
        <v>4</v>
      </c>
      <c r="J53" s="1">
        <v>20</v>
      </c>
      <c r="K53" s="135">
        <v>6</v>
      </c>
    </row>
    <row r="54" spans="2:11">
      <c r="B54" s="1" t="s">
        <v>79</v>
      </c>
      <c r="C54" s="1" t="s">
        <v>0</v>
      </c>
      <c r="D54" s="1">
        <v>243</v>
      </c>
      <c r="E54" s="1" t="s">
        <v>350</v>
      </c>
      <c r="F54" s="1">
        <v>2004</v>
      </c>
      <c r="G54" s="1" t="s">
        <v>209</v>
      </c>
      <c r="H54" s="1">
        <v>4.72</v>
      </c>
      <c r="I54" s="1">
        <v>5</v>
      </c>
      <c r="J54" s="1">
        <v>16</v>
      </c>
      <c r="K54" s="135">
        <v>7</v>
      </c>
    </row>
    <row r="55" spans="2:11">
      <c r="B55" s="1" t="s">
        <v>161</v>
      </c>
      <c r="C55" s="1" t="s">
        <v>100</v>
      </c>
      <c r="D55" s="3">
        <v>121</v>
      </c>
      <c r="E55" s="1" t="s">
        <v>382</v>
      </c>
      <c r="F55" s="1">
        <v>2004</v>
      </c>
      <c r="G55" s="1" t="s">
        <v>209</v>
      </c>
      <c r="H55" s="1" t="s">
        <v>383</v>
      </c>
      <c r="I55" s="1">
        <v>6</v>
      </c>
      <c r="J55" s="1">
        <v>16</v>
      </c>
      <c r="K55" s="135">
        <v>8</v>
      </c>
    </row>
    <row r="56" spans="2:11">
      <c r="B56" s="1" t="s">
        <v>79</v>
      </c>
      <c r="C56" s="1" t="s">
        <v>0</v>
      </c>
      <c r="D56" s="1">
        <v>5</v>
      </c>
      <c r="E56" s="1" t="s">
        <v>302</v>
      </c>
      <c r="F56" s="1">
        <v>2007</v>
      </c>
      <c r="G56" s="1" t="s">
        <v>209</v>
      </c>
      <c r="H56" s="1">
        <v>4.0599999999999996</v>
      </c>
      <c r="I56" s="1">
        <v>7</v>
      </c>
      <c r="J56" s="1">
        <v>11</v>
      </c>
      <c r="K56" s="135">
        <v>9</v>
      </c>
    </row>
    <row r="57" spans="2:11">
      <c r="B57" s="1" t="s">
        <v>365</v>
      </c>
      <c r="C57" s="1" t="s">
        <v>0</v>
      </c>
      <c r="D57" s="1"/>
      <c r="E57" s="14" t="s">
        <v>366</v>
      </c>
      <c r="F57" s="14">
        <v>2004</v>
      </c>
      <c r="G57" s="14" t="s">
        <v>209</v>
      </c>
      <c r="H57" s="1">
        <v>28.55</v>
      </c>
      <c r="I57" s="1">
        <v>3</v>
      </c>
      <c r="J57" s="1">
        <v>0</v>
      </c>
    </row>
    <row r="58" spans="2:11">
      <c r="B58" s="1" t="s">
        <v>400</v>
      </c>
      <c r="C58" s="1" t="s">
        <v>100</v>
      </c>
      <c r="D58" s="1">
        <v>121</v>
      </c>
      <c r="E58" s="1" t="s">
        <v>382</v>
      </c>
      <c r="F58" s="1">
        <v>2004</v>
      </c>
      <c r="G58" s="1" t="s">
        <v>209</v>
      </c>
      <c r="H58" s="1" t="s">
        <v>413</v>
      </c>
      <c r="I58" s="1">
        <v>6</v>
      </c>
      <c r="J58" s="1">
        <v>0</v>
      </c>
    </row>
    <row r="59" spans="2:11">
      <c r="B59" s="1"/>
      <c r="C59" s="1"/>
      <c r="D59" s="1"/>
      <c r="E59" s="1"/>
      <c r="F59" s="1"/>
      <c r="G59" s="1"/>
      <c r="H59" s="1"/>
      <c r="I59" s="1"/>
      <c r="J59" s="57">
        <f>SUM(J47:J58)</f>
        <v>265</v>
      </c>
    </row>
    <row r="60" spans="2:11">
      <c r="B60" s="1"/>
      <c r="C60" s="1"/>
      <c r="D60" s="1"/>
      <c r="E60" s="1"/>
      <c r="F60" s="1"/>
      <c r="G60" s="1"/>
      <c r="H60" s="1"/>
      <c r="I60" s="1"/>
      <c r="J60" s="1"/>
    </row>
    <row r="61" spans="2:11">
      <c r="B61" s="1" t="s">
        <v>161</v>
      </c>
      <c r="C61" s="1" t="s">
        <v>0</v>
      </c>
      <c r="D61" s="3">
        <v>122</v>
      </c>
      <c r="E61" s="1" t="s">
        <v>307</v>
      </c>
      <c r="F61" s="1">
        <v>2006</v>
      </c>
      <c r="G61" s="1" t="s">
        <v>209</v>
      </c>
      <c r="H61" s="1" t="s">
        <v>23</v>
      </c>
      <c r="I61" s="1"/>
      <c r="J61" s="1"/>
    </row>
    <row r="62" spans="2:11">
      <c r="B62" s="1" t="s">
        <v>79</v>
      </c>
      <c r="C62" s="1" t="s">
        <v>0</v>
      </c>
      <c r="D62" s="1" t="s">
        <v>356</v>
      </c>
      <c r="E62" s="1" t="s">
        <v>307</v>
      </c>
      <c r="F62" s="1">
        <v>2006</v>
      </c>
      <c r="G62" s="1" t="s">
        <v>209</v>
      </c>
      <c r="H62" s="1" t="s">
        <v>23</v>
      </c>
      <c r="I62" s="1"/>
      <c r="J62" s="1"/>
    </row>
    <row r="63" spans="2:11">
      <c r="B63" s="1" t="s">
        <v>180</v>
      </c>
      <c r="C63" s="1" t="s">
        <v>0</v>
      </c>
      <c r="D63" s="3" t="s">
        <v>304</v>
      </c>
      <c r="E63" s="1" t="s">
        <v>305</v>
      </c>
      <c r="F63" s="1">
        <v>2006</v>
      </c>
      <c r="G63" s="1" t="s">
        <v>209</v>
      </c>
      <c r="H63" s="1"/>
      <c r="I63" s="1"/>
      <c r="J63" s="1"/>
    </row>
    <row r="64" spans="2:11">
      <c r="B64" s="1" t="s">
        <v>161</v>
      </c>
      <c r="C64" s="1" t="s">
        <v>0</v>
      </c>
      <c r="D64" s="3">
        <v>125</v>
      </c>
      <c r="E64" s="1" t="s">
        <v>309</v>
      </c>
      <c r="F64" s="1">
        <v>2007</v>
      </c>
      <c r="G64" s="1" t="s">
        <v>209</v>
      </c>
      <c r="H64" s="1" t="s">
        <v>23</v>
      </c>
      <c r="I64" s="1"/>
      <c r="J64" s="1"/>
    </row>
    <row r="65" spans="2:10">
      <c r="B65" s="1" t="s">
        <v>359</v>
      </c>
      <c r="C65" s="1" t="s">
        <v>0</v>
      </c>
      <c r="D65" s="1">
        <v>473</v>
      </c>
      <c r="E65" s="1" t="s">
        <v>360</v>
      </c>
      <c r="F65" s="1">
        <v>2007</v>
      </c>
      <c r="G65" s="1" t="s">
        <v>209</v>
      </c>
      <c r="H65" s="1" t="s">
        <v>23</v>
      </c>
      <c r="I65" s="1"/>
      <c r="J65" s="1"/>
    </row>
    <row r="66" spans="2:10">
      <c r="B66" s="1" t="s">
        <v>369</v>
      </c>
      <c r="C66" s="1" t="s">
        <v>0</v>
      </c>
      <c r="D66" s="1">
        <v>126</v>
      </c>
      <c r="E66" s="1" t="s">
        <v>360</v>
      </c>
      <c r="F66" s="1">
        <v>2007</v>
      </c>
      <c r="G66" s="1" t="s">
        <v>209</v>
      </c>
      <c r="H66" s="1" t="s">
        <v>23</v>
      </c>
      <c r="I66" s="1"/>
      <c r="J66" s="1"/>
    </row>
    <row r="67" spans="2:10">
      <c r="B67" s="1" t="s">
        <v>161</v>
      </c>
      <c r="C67" s="1" t="s">
        <v>0</v>
      </c>
      <c r="D67" s="3">
        <v>124</v>
      </c>
      <c r="E67" s="1" t="s">
        <v>308</v>
      </c>
      <c r="F67" s="1">
        <v>2006</v>
      </c>
      <c r="G67" s="1" t="s">
        <v>209</v>
      </c>
      <c r="H67" s="1" t="s">
        <v>23</v>
      </c>
      <c r="I67" s="1"/>
      <c r="J67" s="1"/>
    </row>
    <row r="68" spans="2:10">
      <c r="B68" s="1" t="s">
        <v>365</v>
      </c>
      <c r="C68" s="1" t="s">
        <v>0</v>
      </c>
      <c r="D68" s="1">
        <v>124</v>
      </c>
      <c r="E68" s="1" t="s">
        <v>308</v>
      </c>
      <c r="F68" s="1">
        <v>2006</v>
      </c>
      <c r="G68" s="1" t="s">
        <v>209</v>
      </c>
      <c r="H68" s="1" t="s">
        <v>23</v>
      </c>
      <c r="I68" s="1"/>
      <c r="J68" s="1"/>
    </row>
    <row r="69" spans="2:10">
      <c r="B69" s="1" t="s">
        <v>161</v>
      </c>
      <c r="C69" s="1" t="s">
        <v>100</v>
      </c>
      <c r="D69" s="3">
        <v>129</v>
      </c>
      <c r="E69" s="1" t="s">
        <v>384</v>
      </c>
      <c r="F69" s="1">
        <v>2007</v>
      </c>
      <c r="G69" s="1" t="s">
        <v>209</v>
      </c>
      <c r="H69" s="1" t="s">
        <v>23</v>
      </c>
      <c r="I69" s="1"/>
      <c r="J69" s="1"/>
    </row>
    <row r="70" spans="2:10">
      <c r="B70" s="1" t="s">
        <v>180</v>
      </c>
      <c r="C70" s="1" t="s">
        <v>100</v>
      </c>
      <c r="D70" s="3">
        <v>128</v>
      </c>
      <c r="E70" s="1" t="s">
        <v>273</v>
      </c>
      <c r="F70" s="1">
        <v>2007</v>
      </c>
      <c r="G70" s="1" t="s">
        <v>209</v>
      </c>
      <c r="H70" s="1" t="s">
        <v>23</v>
      </c>
      <c r="I70" s="1"/>
      <c r="J70" s="1"/>
    </row>
    <row r="71" spans="2:10">
      <c r="B71" s="1" t="s">
        <v>180</v>
      </c>
      <c r="C71" s="1" t="s">
        <v>100</v>
      </c>
      <c r="D71" s="3">
        <v>129</v>
      </c>
      <c r="E71" s="1" t="s">
        <v>384</v>
      </c>
      <c r="F71" s="1">
        <v>2007</v>
      </c>
      <c r="G71" s="1" t="s">
        <v>209</v>
      </c>
      <c r="H71" s="1" t="s">
        <v>23</v>
      </c>
      <c r="I71" s="1"/>
      <c r="J71" s="1"/>
    </row>
    <row r="72" spans="2:10">
      <c r="B72" s="1" t="s">
        <v>403</v>
      </c>
      <c r="C72" s="1" t="s">
        <v>100</v>
      </c>
      <c r="D72" s="1">
        <v>127</v>
      </c>
      <c r="E72" s="1" t="s">
        <v>414</v>
      </c>
      <c r="F72" s="1">
        <v>2007</v>
      </c>
      <c r="G72" s="1" t="s">
        <v>209</v>
      </c>
      <c r="H72" s="1" t="s">
        <v>23</v>
      </c>
      <c r="I72" s="1"/>
      <c r="J72" s="1"/>
    </row>
  </sheetData>
  <sortState ref="B44:J69">
    <sortCondition descending="1" ref="J44:J6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kopvertjums</vt:lpstr>
      <vt:lpstr>u-14</vt:lpstr>
      <vt:lpstr>U-16</vt:lpstr>
      <vt:lpstr>U-18_20</vt:lpstr>
      <vt:lpstr>JEPVĢ</vt:lpstr>
      <vt:lpstr>P1PSK</vt:lpstr>
      <vt:lpstr>RUDZATU VSK</vt:lpstr>
      <vt:lpstr>RIEBINU VSK</vt:lpstr>
      <vt:lpstr>P2VSK</vt:lpstr>
      <vt:lpstr>AGLONAS VSK</vt:lpstr>
      <vt:lpstr>LĪVĀNU sk.</vt:lpstr>
      <vt:lpstr>pamatskolas</vt:lpstr>
      <vt:lpstr>VARKAVAS PSK</vt:lpstr>
      <vt:lpstr>ROZUPES PSK</vt:lpstr>
      <vt:lpstr>PREILU BRIVA SK</vt:lpstr>
      <vt:lpstr>GALENU PSK</vt:lpstr>
      <vt:lpstr>AKĢ</vt:lpstr>
      <vt:lpstr>JERSIKAS PSK</vt:lpstr>
      <vt:lpstr>Latgalē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lietotajs</cp:lastModifiedBy>
  <dcterms:created xsi:type="dcterms:W3CDTF">2023-04-30T15:55:45Z</dcterms:created>
  <dcterms:modified xsi:type="dcterms:W3CDTF">2023-05-08T15:35:51Z</dcterms:modified>
</cp:coreProperties>
</file>