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100m" sheetId="1" r:id="rId1"/>
    <sheet name="100m.b" sheetId="2" r:id="rId2"/>
    <sheet name="400m" sheetId="3" r:id="rId3"/>
    <sheet name="1500m" sheetId="4" r:id="rId4"/>
    <sheet name="Tālums" sheetId="5" r:id="rId5"/>
    <sheet name="šķēps" sheetId="6" r:id="rId6"/>
    <sheet name="lode" sheetId="7" r:id="rId7"/>
  </sheets>
  <definedNames/>
  <calcPr fullCalcOnLoad="1"/>
</workbook>
</file>

<file path=xl/sharedStrings.xml><?xml version="1.0" encoding="utf-8"?>
<sst xmlns="http://schemas.openxmlformats.org/spreadsheetml/2006/main" count="859" uniqueCount="416">
  <si>
    <t>Dal. Nr.</t>
  </si>
  <si>
    <t>Organizācija</t>
  </si>
  <si>
    <t>Fināla rez.</t>
  </si>
  <si>
    <t>Treneris</t>
  </si>
  <si>
    <t>Dz.dati</t>
  </si>
  <si>
    <t>Q Rez.</t>
  </si>
  <si>
    <t>Rez.</t>
  </si>
  <si>
    <t>1</t>
  </si>
  <si>
    <t>2</t>
  </si>
  <si>
    <t>3</t>
  </si>
  <si>
    <t>N.p.k.</t>
  </si>
  <si>
    <t>Dalībnieka vārds</t>
  </si>
  <si>
    <t>Dalībnieka uzvārds</t>
  </si>
  <si>
    <t>Celiņš</t>
  </si>
  <si>
    <t>Rezultāts</t>
  </si>
  <si>
    <t>4</t>
  </si>
  <si>
    <t>5</t>
  </si>
  <si>
    <t>1.skrējiens</t>
  </si>
  <si>
    <t>5.skrējiens</t>
  </si>
  <si>
    <t>W</t>
  </si>
  <si>
    <t>28.05.2017., Liepāja</t>
  </si>
  <si>
    <t>400 m finālskrējieni MEITENĒM</t>
  </si>
  <si>
    <t>Šķēpa mešana MEITENĒM</t>
  </si>
  <si>
    <t>Lodes grūšana MEITENĒM</t>
  </si>
  <si>
    <t>1500 m finālskrējiens MEITENĒM</t>
  </si>
  <si>
    <t>Emmija</t>
  </si>
  <si>
    <t>Ivule</t>
  </si>
  <si>
    <t>30.05.2003</t>
  </si>
  <si>
    <t>Ķekavas nov. SS</t>
  </si>
  <si>
    <t>16,10</t>
  </si>
  <si>
    <t>Anita Koziča</t>
  </si>
  <si>
    <t>Anete</t>
  </si>
  <si>
    <t>Brauna</t>
  </si>
  <si>
    <t>11.05.2002</t>
  </si>
  <si>
    <t>Marta</t>
  </si>
  <si>
    <t>Plauka</t>
  </si>
  <si>
    <t>18.08.2004</t>
  </si>
  <si>
    <t>Katrīna</t>
  </si>
  <si>
    <t>Špundzāne</t>
  </si>
  <si>
    <t>Amanda</t>
  </si>
  <si>
    <t>Radava</t>
  </si>
  <si>
    <t>16.07.2002</t>
  </si>
  <si>
    <t>Liepājas SSS</t>
  </si>
  <si>
    <t>Daiga Stumbre</t>
  </si>
  <si>
    <t>Elvija</t>
  </si>
  <si>
    <t>Daškēviča</t>
  </si>
  <si>
    <t>16.02.2002</t>
  </si>
  <si>
    <t>Viktorija</t>
  </si>
  <si>
    <t>Skrīvere</t>
  </si>
  <si>
    <t>Megija Mērija</t>
  </si>
  <si>
    <t>Zabe</t>
  </si>
  <si>
    <t>29.05.2003</t>
  </si>
  <si>
    <t>Ketlīna</t>
  </si>
  <si>
    <t>Bandere</t>
  </si>
  <si>
    <t>13.02.2002</t>
  </si>
  <si>
    <t>Ventspils nov. BJSS</t>
  </si>
  <si>
    <t>Agris Paipals</t>
  </si>
  <si>
    <t>Ketija</t>
  </si>
  <si>
    <t>Orlovska</t>
  </si>
  <si>
    <t>07.09.2002</t>
  </si>
  <si>
    <t>Aivars Žeimunds</t>
  </si>
  <si>
    <t>Ližbovska</t>
  </si>
  <si>
    <t>22.08.2002</t>
  </si>
  <si>
    <t>1:12,49</t>
  </si>
  <si>
    <t>Aivars Vērdiņš</t>
  </si>
  <si>
    <t>Elīna</t>
  </si>
  <si>
    <t>Saldus SS</t>
  </si>
  <si>
    <t>Sonora</t>
  </si>
  <si>
    <t>Sergejeva</t>
  </si>
  <si>
    <t>18.03.2003</t>
  </si>
  <si>
    <t>Juris Zilvers</t>
  </si>
  <si>
    <t>Kunkule</t>
  </si>
  <si>
    <t>02.01.2003</t>
  </si>
  <si>
    <t>Daniela</t>
  </si>
  <si>
    <t>Lasmane</t>
  </si>
  <si>
    <t>06.07.2003</t>
  </si>
  <si>
    <t>Vera</t>
  </si>
  <si>
    <t>Perova</t>
  </si>
  <si>
    <t>23.04.2002</t>
  </si>
  <si>
    <t>Vjačeslavs Goļinskis</t>
  </si>
  <si>
    <t>Amina</t>
  </si>
  <si>
    <t>Askarova</t>
  </si>
  <si>
    <t>26.01.2002</t>
  </si>
  <si>
    <t>Roberta</t>
  </si>
  <si>
    <t>Ločmele</t>
  </si>
  <si>
    <t>06.07.2002</t>
  </si>
  <si>
    <t>Karīna</t>
  </si>
  <si>
    <t>Merkuševa</t>
  </si>
  <si>
    <t>08.08.2003</t>
  </si>
  <si>
    <t>Šiauliai</t>
  </si>
  <si>
    <t>Meda</t>
  </si>
  <si>
    <r>
      <t>Repšyt</t>
    </r>
    <r>
      <rPr>
        <sz val="12"/>
        <color indexed="8"/>
        <rFont val="Calibri"/>
        <family val="2"/>
      </rPr>
      <t>é</t>
    </r>
  </si>
  <si>
    <t>30.03.2002</t>
  </si>
  <si>
    <t>A.Kitanovs, R.Razmaite, J.Lasauskiene</t>
  </si>
  <si>
    <t>Beatrise</t>
  </si>
  <si>
    <t>Zvirgzdiņa</t>
  </si>
  <si>
    <t>06.06.2002</t>
  </si>
  <si>
    <t>SS  "Arkādija"</t>
  </si>
  <si>
    <t>Edvīns Krūms</t>
  </si>
  <si>
    <t>Kira</t>
  </si>
  <si>
    <t>Rudiša</t>
  </si>
  <si>
    <t>10.02.2003</t>
  </si>
  <si>
    <t>SS "Arkādija"</t>
  </si>
  <si>
    <t>Regīna Ābeltiņa</t>
  </si>
  <si>
    <t>Ilze</t>
  </si>
  <si>
    <t>Streļča</t>
  </si>
  <si>
    <t>21.04.2003</t>
  </si>
  <si>
    <t>Jūlija</t>
  </si>
  <si>
    <t>Širina</t>
  </si>
  <si>
    <t>Nadežda Milbrete</t>
  </si>
  <si>
    <t>Emīlija</t>
  </si>
  <si>
    <t>Mariševa</t>
  </si>
  <si>
    <t>Marita Ārente</t>
  </si>
  <si>
    <t>Kamilla</t>
  </si>
  <si>
    <t>Vanadziņa</t>
  </si>
  <si>
    <t>03.10.2003</t>
  </si>
  <si>
    <t>Anita Klapote</t>
  </si>
  <si>
    <t>Rebeka</t>
  </si>
  <si>
    <t>Draudiņa</t>
  </si>
  <si>
    <t>16.08.2004</t>
  </si>
  <si>
    <t>Baiba</t>
  </si>
  <si>
    <t>Bērziņa</t>
  </si>
  <si>
    <t>16.06.2004</t>
  </si>
  <si>
    <t>Sāra</t>
  </si>
  <si>
    <t>Dilane</t>
  </si>
  <si>
    <t>08.02.2004</t>
  </si>
  <si>
    <t>Justīne Paula</t>
  </si>
  <si>
    <t>Zīle</t>
  </si>
  <si>
    <t>31.03.2003</t>
  </si>
  <si>
    <t>Inga Vītola-Skulte</t>
  </si>
  <si>
    <t>Tīna</t>
  </si>
  <si>
    <t>Vilsone</t>
  </si>
  <si>
    <t>29.08.2002</t>
  </si>
  <si>
    <t>Kļava</t>
  </si>
  <si>
    <t>28.07.2003</t>
  </si>
  <si>
    <t>Indra Eversone</t>
  </si>
  <si>
    <t>Diāna</t>
  </si>
  <si>
    <t>Liskina</t>
  </si>
  <si>
    <t>31.05.2002</t>
  </si>
  <si>
    <t>14,20</t>
  </si>
  <si>
    <t>Lana Jēkabsone</t>
  </si>
  <si>
    <t>Kristīne</t>
  </si>
  <si>
    <t>Grīnberga</t>
  </si>
  <si>
    <t>Kuldīgas nov. SS</t>
  </si>
  <si>
    <t>Ilze Stukule</t>
  </si>
  <si>
    <t>1:01,28</t>
  </si>
  <si>
    <t>13,24</t>
  </si>
  <si>
    <t>Luīze</t>
  </si>
  <si>
    <t>Neimane</t>
  </si>
  <si>
    <t>07.01.2002</t>
  </si>
  <si>
    <t>Ieva Skurule</t>
  </si>
  <si>
    <t>Jansone</t>
  </si>
  <si>
    <t>27.05.2002</t>
  </si>
  <si>
    <t>1:07,0</t>
  </si>
  <si>
    <t>Aija Lancmane</t>
  </si>
  <si>
    <t>Anta</t>
  </si>
  <si>
    <t>Abersone</t>
  </si>
  <si>
    <t>22.12.2002</t>
  </si>
  <si>
    <t>Miezīte</t>
  </si>
  <si>
    <t>Sanija</t>
  </si>
  <si>
    <t>Buta</t>
  </si>
  <si>
    <t>04.04.2003</t>
  </si>
  <si>
    <t>Tukuma SS</t>
  </si>
  <si>
    <t>Guntis Auziņš</t>
  </si>
  <si>
    <t>Lība</t>
  </si>
  <si>
    <t>Rosicka</t>
  </si>
  <si>
    <t>13.12.2003</t>
  </si>
  <si>
    <t>Nikola</t>
  </si>
  <si>
    <t>Začesta</t>
  </si>
  <si>
    <t>27.12.2003</t>
  </si>
  <si>
    <t>Aldis Čākurs</t>
  </si>
  <si>
    <t>Tīna Elizabete</t>
  </si>
  <si>
    <t>Vēvere</t>
  </si>
  <si>
    <t>21.12.2003</t>
  </si>
  <si>
    <t>Lāsma</t>
  </si>
  <si>
    <t>Zemīte</t>
  </si>
  <si>
    <t>08.05.2003</t>
  </si>
  <si>
    <t>Jēkabpils SS</t>
  </si>
  <si>
    <t>Ainis Raubiškis</t>
  </si>
  <si>
    <t>Katrīna Nikola</t>
  </si>
  <si>
    <t>Jukšinska</t>
  </si>
  <si>
    <t>16.03.2003</t>
  </si>
  <si>
    <t>Loreta</t>
  </si>
  <si>
    <t>Kalve</t>
  </si>
  <si>
    <t>25.02.2003</t>
  </si>
  <si>
    <t>Klinta</t>
  </si>
  <si>
    <t>Lindāne</t>
  </si>
  <si>
    <t>21.03.2003</t>
  </si>
  <si>
    <t>13,28</t>
  </si>
  <si>
    <t>1:06,82</t>
  </si>
  <si>
    <t>Tumša</t>
  </si>
  <si>
    <t>Aleksandrs Sonja</t>
  </si>
  <si>
    <t>Miķelsone</t>
  </si>
  <si>
    <t>Jūrmalas SS</t>
  </si>
  <si>
    <t>Andis Austrups, Natālija Čakova</t>
  </si>
  <si>
    <t>Alise</t>
  </si>
  <si>
    <t>Kupše</t>
  </si>
  <si>
    <t>23.02.2004</t>
  </si>
  <si>
    <t>Krauze</t>
  </si>
  <si>
    <t>24.10.2002</t>
  </si>
  <si>
    <t>Talsu nov. SS</t>
  </si>
  <si>
    <t>Andris Jansons</t>
  </si>
  <si>
    <t>Karlīna</t>
  </si>
  <si>
    <t>Kalēja</t>
  </si>
  <si>
    <t>29.05.2002</t>
  </si>
  <si>
    <t>Ramona</t>
  </si>
  <si>
    <t>Ribakova</t>
  </si>
  <si>
    <t>22.01.2003</t>
  </si>
  <si>
    <t>Laura Satīna</t>
  </si>
  <si>
    <t>Murauska</t>
  </si>
  <si>
    <t>11.02.2003</t>
  </si>
  <si>
    <t>Sintija</t>
  </si>
  <si>
    <t>Kovaļčuka</t>
  </si>
  <si>
    <t>24.01.2003</t>
  </si>
  <si>
    <t>Elza</t>
  </si>
  <si>
    <t>Stīpniece</t>
  </si>
  <si>
    <t>13.06.2002</t>
  </si>
  <si>
    <t>Evelīna Malvīne</t>
  </si>
  <si>
    <t>Pirvite</t>
  </si>
  <si>
    <t>06.03.2002</t>
  </si>
  <si>
    <t>Līna</t>
  </si>
  <si>
    <t>Vadone</t>
  </si>
  <si>
    <t>29.03.2002</t>
  </si>
  <si>
    <t>Alise Annija</t>
  </si>
  <si>
    <t>Daugule</t>
  </si>
  <si>
    <t>05.01.2002</t>
  </si>
  <si>
    <t>Limbažu un Salacgrīvas nov. SS</t>
  </si>
  <si>
    <t>Aivars Rolmanis, Ginta teko</t>
  </si>
  <si>
    <t>Elīza Anete</t>
  </si>
  <si>
    <t>Elksne</t>
  </si>
  <si>
    <t>07.02.2003</t>
  </si>
  <si>
    <t>Agris Ķirsis</t>
  </si>
  <si>
    <t>Samanta</t>
  </si>
  <si>
    <t>Maško</t>
  </si>
  <si>
    <t>25.04.2003</t>
  </si>
  <si>
    <t>Jelgavas BJSS</t>
  </si>
  <si>
    <t>Aļona Fomenko</t>
  </si>
  <si>
    <t>Jekaterina</t>
  </si>
  <si>
    <t>Pučinska</t>
  </si>
  <si>
    <t>17.04.2003</t>
  </si>
  <si>
    <t>Barovska</t>
  </si>
  <si>
    <t>13.08.2003</t>
  </si>
  <si>
    <t>Ozola</t>
  </si>
  <si>
    <t>13.04.2003</t>
  </si>
  <si>
    <t>Māra Anna</t>
  </si>
  <si>
    <t>Zīverte</t>
  </si>
  <si>
    <t>Laila Nagle</t>
  </si>
  <si>
    <t>Paula</t>
  </si>
  <si>
    <t>Popova</t>
  </si>
  <si>
    <t>14.06.2002</t>
  </si>
  <si>
    <t>1:15,91</t>
  </si>
  <si>
    <t>Santa Lorence</t>
  </si>
  <si>
    <t>Sabīne</t>
  </si>
  <si>
    <t>Pele</t>
  </si>
  <si>
    <t>12.04.2002</t>
  </si>
  <si>
    <t>1:08,54</t>
  </si>
  <si>
    <t>Brikmane</t>
  </si>
  <si>
    <t>31.07.2002</t>
  </si>
  <si>
    <t>Elizabete</t>
  </si>
  <si>
    <t>Knope</t>
  </si>
  <si>
    <t>Lelde</t>
  </si>
  <si>
    <t>12.07.2003</t>
  </si>
  <si>
    <t>Čistjakova</t>
  </si>
  <si>
    <t>Keita</t>
  </si>
  <si>
    <t>Ramone</t>
  </si>
  <si>
    <t>Bausks nov. BJSS</t>
  </si>
  <si>
    <t>Raivis Maķevics</t>
  </si>
  <si>
    <t>Egija</t>
  </si>
  <si>
    <t>Roznere</t>
  </si>
  <si>
    <t>26.10.2003</t>
  </si>
  <si>
    <t>Jelgavas nov. SC</t>
  </si>
  <si>
    <t>1:10,19</t>
  </si>
  <si>
    <t>Annika</t>
  </si>
  <si>
    <t>Upīte</t>
  </si>
  <si>
    <t>24.10.2003</t>
  </si>
  <si>
    <t>Estere</t>
  </si>
  <si>
    <t>Vīksne</t>
  </si>
  <si>
    <t>19.08.2002</t>
  </si>
  <si>
    <t>Siguldas SS</t>
  </si>
  <si>
    <t>5:10,91</t>
  </si>
  <si>
    <t>Gunta Blūmiņa</t>
  </si>
  <si>
    <t>Lešinska</t>
  </si>
  <si>
    <t>18.05.2002</t>
  </si>
  <si>
    <t>Ābola</t>
  </si>
  <si>
    <t>21.01.2002</t>
  </si>
  <si>
    <t>1:10,45</t>
  </si>
  <si>
    <t>Olga</t>
  </si>
  <si>
    <t>Ignatjeva</t>
  </si>
  <si>
    <t>Daugavpils nov. SS</t>
  </si>
  <si>
    <t>Dmitrijs Hadakovs</t>
  </si>
  <si>
    <t>Agnese</t>
  </si>
  <si>
    <t>Tūrmane</t>
  </si>
  <si>
    <t>02.03.2002</t>
  </si>
  <si>
    <t>15,53</t>
  </si>
  <si>
    <t>Adrija Muša</t>
  </si>
  <si>
    <t>Natālija</t>
  </si>
  <si>
    <t>Zacmane</t>
  </si>
  <si>
    <t>17.05.2003</t>
  </si>
  <si>
    <t>16,37</t>
  </si>
  <si>
    <t>Astra</t>
  </si>
  <si>
    <t>Zakalovska</t>
  </si>
  <si>
    <t>1:15,08</t>
  </si>
  <si>
    <t>Anželika</t>
  </si>
  <si>
    <t>Kokorēviča</t>
  </si>
  <si>
    <t>19.02.2002</t>
  </si>
  <si>
    <t>Gaile</t>
  </si>
  <si>
    <t>20.12.2003</t>
  </si>
  <si>
    <t>5:39,47</t>
  </si>
  <si>
    <t>Besikirska</t>
  </si>
  <si>
    <t>14.07.2002</t>
  </si>
  <si>
    <t>Kandavas nov. BJSS</t>
  </si>
  <si>
    <t>12,9</t>
  </si>
  <si>
    <t>Indulis Matīss</t>
  </si>
  <si>
    <t>Ieva Annija</t>
  </si>
  <si>
    <t>Stepiņa</t>
  </si>
  <si>
    <t>14.05.2002</t>
  </si>
  <si>
    <t>Štoferte</t>
  </si>
  <si>
    <t>16.08.2002</t>
  </si>
  <si>
    <t>14,3</t>
  </si>
  <si>
    <t>Darja</t>
  </si>
  <si>
    <t>Sopova</t>
  </si>
  <si>
    <t>18.02.2002</t>
  </si>
  <si>
    <t>Ventspils SS "Spars"</t>
  </si>
  <si>
    <t>Sergejs Paipals-Šulcs</t>
  </si>
  <si>
    <t>Savčenkova</t>
  </si>
  <si>
    <t>13.06.2003</t>
  </si>
  <si>
    <t>11.04.2003</t>
  </si>
  <si>
    <t>Patrīcija</t>
  </si>
  <si>
    <t>Sarmule</t>
  </si>
  <si>
    <t>Lāča SS</t>
  </si>
  <si>
    <t>59,85</t>
  </si>
  <si>
    <t>Viktors Lācis</t>
  </si>
  <si>
    <t>Džūlija</t>
  </si>
  <si>
    <t>Krūmiņa</t>
  </si>
  <si>
    <t>17.04.2002</t>
  </si>
  <si>
    <t>1:02,63</t>
  </si>
  <si>
    <t>Melnbārde</t>
  </si>
  <si>
    <t>23.01.2004</t>
  </si>
  <si>
    <t>BJC IK "Auseklis"</t>
  </si>
  <si>
    <t>Skalberga</t>
  </si>
  <si>
    <t>Mārīte Lūse</t>
  </si>
  <si>
    <t>1:04,68</t>
  </si>
  <si>
    <t>Laura</t>
  </si>
  <si>
    <t>Laimiņa</t>
  </si>
  <si>
    <t>24.03.2002</t>
  </si>
  <si>
    <t>Dobeles SS</t>
  </si>
  <si>
    <t>4:52,97</t>
  </si>
  <si>
    <t>Skaidrīte Velberga</t>
  </si>
  <si>
    <t>Olupa</t>
  </si>
  <si>
    <t>Renāte</t>
  </si>
  <si>
    <t>Medvedeva</t>
  </si>
  <si>
    <t>14,56</t>
  </si>
  <si>
    <t>Laura Janševska</t>
  </si>
  <si>
    <t>Anastasija</t>
  </si>
  <si>
    <t>Karakulova</t>
  </si>
  <si>
    <t>27.10.2002</t>
  </si>
  <si>
    <t>14,78</t>
  </si>
  <si>
    <t>Ģierte</t>
  </si>
  <si>
    <t>28.08.2003</t>
  </si>
  <si>
    <t>Tāllēkšana MEITENĒM (1.plūsma)</t>
  </si>
  <si>
    <t>Tāllēkšana MEITENĒM (2.plūsma)</t>
  </si>
  <si>
    <t>20.05.2003</t>
  </si>
  <si>
    <t>2.skrējiens</t>
  </si>
  <si>
    <t>3.skrējiens</t>
  </si>
  <si>
    <t>4.skrējiens</t>
  </si>
  <si>
    <t>100 m/b priekšskrējieni MEITENĒM</t>
  </si>
  <si>
    <t>100 m priekšskrējieni MEITENĒM</t>
  </si>
  <si>
    <t>Alīna</t>
  </si>
  <si>
    <t>Lamstere</t>
  </si>
  <si>
    <t>Brigita Romanovska</t>
  </si>
  <si>
    <t>Evelīna</t>
  </si>
  <si>
    <t>Sula</t>
  </si>
  <si>
    <t>12.09.2002</t>
  </si>
  <si>
    <t>26.09.2002</t>
  </si>
  <si>
    <t>07.10.2002</t>
  </si>
  <si>
    <t>30.04.2002</t>
  </si>
  <si>
    <t>18.12.2002</t>
  </si>
  <si>
    <t>08.02.2002</t>
  </si>
  <si>
    <t>28.08.2002</t>
  </si>
  <si>
    <t>20.03.2003</t>
  </si>
  <si>
    <t>09.06.2004</t>
  </si>
  <si>
    <t>08.09.2003</t>
  </si>
  <si>
    <t>Zonberga</t>
  </si>
  <si>
    <t>Liepājas raj.SS</t>
  </si>
  <si>
    <t>Gita Ozola</t>
  </si>
  <si>
    <t>Lauriete</t>
  </si>
  <si>
    <t>Madara</t>
  </si>
  <si>
    <t>Zeltleja</t>
  </si>
  <si>
    <t>Jana</t>
  </si>
  <si>
    <t>Mikulaņeca</t>
  </si>
  <si>
    <t>Līva</t>
  </si>
  <si>
    <t>Skoreja</t>
  </si>
  <si>
    <t>Elizabete Līva</t>
  </si>
  <si>
    <t>Puzule</t>
  </si>
  <si>
    <t>Kuzmina</t>
  </si>
  <si>
    <t>Sac.sākums:13.55</t>
  </si>
  <si>
    <t>Sac.sākums: 17.10</t>
  </si>
  <si>
    <t>Sac.sākums:17.30</t>
  </si>
  <si>
    <t>Sac.sākums:14.50</t>
  </si>
  <si>
    <t>Sac.sākums:15.50</t>
  </si>
  <si>
    <t>Sac.sākums:13.00</t>
  </si>
  <si>
    <t>Sac.sākums:14.10</t>
  </si>
  <si>
    <t>Uz starta vietu izved:13.46</t>
  </si>
  <si>
    <t>Uz starta vietu izved:13.55</t>
  </si>
  <si>
    <t>Uz starta vietu izved:13.59</t>
  </si>
  <si>
    <t>Uz starta vietu izved:16.59</t>
  </si>
  <si>
    <t>Uz starta vietu izved:17.21</t>
  </si>
  <si>
    <t>Uz starta vietu izved:17.28</t>
  </si>
  <si>
    <t>Uz starta vietu izved:17.33</t>
  </si>
  <si>
    <t>Uz starta vietu izved:14.40</t>
  </si>
  <si>
    <t>Uz starta vietu izved:15.35</t>
  </si>
  <si>
    <t>Uz starta vietu izved:12.37</t>
  </si>
  <si>
    <t>Rūta</t>
  </si>
  <si>
    <t>Cinkmane</t>
  </si>
  <si>
    <t>Agnese Kļava</t>
  </si>
  <si>
    <t>Rožlapa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</si>
</sst>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yy\.mm\.dd\.;@"/>
    <numFmt numFmtId="183" formatCode="[$-426]dddd\,\ yyyy\.\ &quot;gada&quot;\ d\.\ mmmm"/>
    <numFmt numFmtId="18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48" applyNumberFormat="1" applyFont="1" applyAlignment="1">
      <alignment/>
      <protection/>
    </xf>
    <xf numFmtId="0" fontId="3" fillId="0" borderId="0" xfId="48" applyFont="1">
      <alignment/>
      <protection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49" fontId="6" fillId="0" borderId="0" xfId="48" applyNumberFormat="1" applyFont="1">
      <alignment/>
      <protection/>
    </xf>
    <xf numFmtId="49" fontId="16" fillId="0" borderId="0" xfId="48" applyNumberFormat="1" applyFont="1">
      <alignment/>
      <protection/>
    </xf>
    <xf numFmtId="0" fontId="6" fillId="0" borderId="0" xfId="48" applyFont="1" applyAlignment="1">
      <alignment horizontal="left"/>
      <protection/>
    </xf>
    <xf numFmtId="0" fontId="7" fillId="0" borderId="0" xfId="48" applyFont="1" applyAlignment="1">
      <alignment horizontal="center"/>
      <protection/>
    </xf>
    <xf numFmtId="49" fontId="6" fillId="0" borderId="0" xfId="48" applyNumberFormat="1" applyFont="1" applyAlignment="1">
      <alignment horizontal="center"/>
      <protection/>
    </xf>
    <xf numFmtId="49" fontId="5" fillId="0" borderId="0" xfId="48" applyNumberFormat="1" applyFont="1" applyBorder="1" applyAlignment="1">
      <alignment/>
      <protection/>
    </xf>
    <xf numFmtId="49" fontId="6" fillId="0" borderId="0" xfId="48" applyNumberFormat="1" applyFont="1" applyAlignment="1">
      <alignment horizontal="left"/>
      <protection/>
    </xf>
    <xf numFmtId="0" fontId="17" fillId="0" borderId="10" xfId="48" applyFont="1" applyBorder="1" applyAlignment="1">
      <alignment horizontal="center" wrapText="1"/>
      <protection/>
    </xf>
    <xf numFmtId="49" fontId="17" fillId="0" borderId="10" xfId="48" applyNumberFormat="1" applyFont="1" applyBorder="1" applyAlignment="1">
      <alignment horizontal="center" wrapText="1"/>
      <protection/>
    </xf>
    <xf numFmtId="0" fontId="15" fillId="0" borderId="0" xfId="48" applyFont="1" applyAlignment="1">
      <alignment wrapText="1"/>
      <protection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60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2" fontId="18" fillId="0" borderId="10" xfId="48" applyNumberFormat="1" applyFont="1" applyBorder="1" applyAlignment="1">
      <alignment horizontal="center"/>
      <protection/>
    </xf>
    <xf numFmtId="0" fontId="61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48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49" fontId="12" fillId="0" borderId="0" xfId="0" applyNumberFormat="1" applyFont="1" applyAlignment="1">
      <alignment/>
    </xf>
    <xf numFmtId="14" fontId="5" fillId="0" borderId="0" xfId="0" applyNumberFormat="1" applyFont="1" applyAlignment="1">
      <alignment vertical="center"/>
    </xf>
    <xf numFmtId="0" fontId="17" fillId="0" borderId="10" xfId="48" applyFont="1" applyBorder="1" applyAlignment="1">
      <alignment horizontal="center" vertical="center" textRotation="90" wrapText="1"/>
      <protection/>
    </xf>
    <xf numFmtId="14" fontId="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12" fillId="0" borderId="0" xfId="48" applyNumberFormat="1" applyFont="1" applyBorder="1" applyAlignment="1">
      <alignment horizontal="left"/>
      <protection/>
    </xf>
    <xf numFmtId="0" fontId="11" fillId="0" borderId="10" xfId="0" applyFont="1" applyBorder="1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8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49" fontId="59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/>
    </xf>
    <xf numFmtId="2" fontId="18" fillId="0" borderId="0" xfId="48" applyNumberFormat="1" applyFont="1" applyBorder="1" applyAlignment="1">
      <alignment horizontal="center"/>
      <protection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2" fontId="62" fillId="0" borderId="10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60" fillId="0" borderId="0" xfId="0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4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48" applyNumberFormat="1" applyFont="1" applyBorder="1" applyAlignment="1">
      <alignment horizontal="center"/>
      <protection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view="pageLayout" workbookViewId="0" topLeftCell="A40">
      <selection activeCell="E54" sqref="E54"/>
    </sheetView>
  </sheetViews>
  <sheetFormatPr defaultColWidth="9.140625" defaultRowHeight="15"/>
  <cols>
    <col min="1" max="1" width="4.00390625" style="3" customWidth="1"/>
    <col min="2" max="2" width="4.57421875" style="3" customWidth="1"/>
    <col min="3" max="3" width="16.00390625" style="3" customWidth="1"/>
    <col min="4" max="4" width="11.421875" style="3" customWidth="1"/>
    <col min="5" max="5" width="11.28125" style="11" bestFit="1" customWidth="1"/>
    <col min="6" max="6" width="21.57421875" style="12" customWidth="1"/>
    <col min="7" max="7" width="6.57421875" style="11" customWidth="1"/>
    <col min="8" max="8" width="4.28125" style="11" customWidth="1"/>
    <col min="9" max="9" width="6.57421875" style="11" customWidth="1"/>
    <col min="10" max="10" width="4.00390625" style="11" customWidth="1"/>
    <col min="11" max="11" width="20.28125" style="0" customWidth="1"/>
  </cols>
  <sheetData>
    <row r="2" spans="3:10" ht="15">
      <c r="C2" s="12"/>
      <c r="I2" s="74"/>
      <c r="J2" s="74"/>
    </row>
    <row r="3" spans="1:13" ht="22.5">
      <c r="A3" s="18"/>
      <c r="B3" s="52"/>
      <c r="C3" s="62"/>
      <c r="D3" s="18"/>
      <c r="E3" s="66"/>
      <c r="F3" s="18"/>
      <c r="G3" s="66"/>
      <c r="H3" s="66"/>
      <c r="I3" s="52"/>
      <c r="J3" s="52"/>
      <c r="K3" s="1"/>
      <c r="L3" s="1"/>
      <c r="M3" s="1"/>
    </row>
    <row r="4" spans="1:13" ht="15.75">
      <c r="A4" s="1"/>
      <c r="B4" s="71"/>
      <c r="C4" s="63"/>
      <c r="D4" s="1"/>
      <c r="E4" s="71"/>
      <c r="F4" s="1"/>
      <c r="G4" s="71"/>
      <c r="H4" s="71"/>
      <c r="I4" s="71"/>
      <c r="J4" s="71"/>
      <c r="K4" s="1"/>
      <c r="L4" s="1"/>
      <c r="M4" s="1"/>
    </row>
    <row r="5" spans="1:13" ht="20.25">
      <c r="A5" s="108"/>
      <c r="B5" s="108"/>
      <c r="C5" s="53"/>
      <c r="E5" s="8"/>
      <c r="F5" s="2"/>
      <c r="I5" s="7"/>
      <c r="J5" s="7"/>
      <c r="K5" s="7"/>
      <c r="M5" s="7"/>
    </row>
    <row r="6" spans="1:13" ht="15.75">
      <c r="A6" s="58"/>
      <c r="B6" s="76"/>
      <c r="C6" s="60"/>
      <c r="D6" s="58"/>
      <c r="E6" s="8"/>
      <c r="F6" s="9"/>
      <c r="I6" s="7"/>
      <c r="J6" s="7"/>
      <c r="K6" s="7"/>
      <c r="M6" s="7"/>
    </row>
    <row r="7" spans="1:13" ht="15">
      <c r="A7" s="7"/>
      <c r="B7" s="77"/>
      <c r="C7" s="10"/>
      <c r="D7" s="10"/>
      <c r="E7" s="8"/>
      <c r="F7" s="9"/>
      <c r="I7" s="7"/>
      <c r="J7" s="7"/>
      <c r="K7" s="7"/>
      <c r="M7" s="7"/>
    </row>
    <row r="8" spans="1:13" ht="19.5">
      <c r="A8" s="57"/>
      <c r="B8" s="54"/>
      <c r="C8" s="64"/>
      <c r="D8" s="57"/>
      <c r="E8" s="54"/>
      <c r="F8" s="57"/>
      <c r="G8" s="54"/>
      <c r="H8" s="54"/>
      <c r="I8" s="54"/>
      <c r="J8" s="54"/>
      <c r="K8" s="7"/>
      <c r="L8" s="7"/>
      <c r="M8" s="6"/>
    </row>
    <row r="9" spans="1:14" ht="19.5">
      <c r="A9" s="107" t="s">
        <v>20</v>
      </c>
      <c r="B9" s="107"/>
      <c r="C9" s="107"/>
      <c r="D9" s="107"/>
      <c r="E9" s="54"/>
      <c r="F9" s="54"/>
      <c r="G9" s="54"/>
      <c r="H9" s="54"/>
      <c r="I9" s="54"/>
      <c r="J9" s="54" t="s">
        <v>395</v>
      </c>
      <c r="L9" s="7"/>
      <c r="M9" s="7"/>
      <c r="N9" s="6"/>
    </row>
    <row r="10" spans="1:14" ht="19.5">
      <c r="A10" s="106" t="s">
        <v>366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7"/>
      <c r="M10" s="7"/>
      <c r="N10" s="6"/>
    </row>
    <row r="11" spans="7:8" ht="15">
      <c r="G11" s="61"/>
      <c r="H11" s="61"/>
    </row>
    <row r="12" spans="1:11" s="13" customFormat="1" ht="42.75" customHeight="1">
      <c r="A12" s="51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5</v>
      </c>
      <c r="H12" s="17" t="s">
        <v>19</v>
      </c>
      <c r="I12" s="17" t="s">
        <v>2</v>
      </c>
      <c r="J12" s="17" t="s">
        <v>19</v>
      </c>
      <c r="K12" s="17" t="s">
        <v>3</v>
      </c>
    </row>
    <row r="13" spans="1:11" s="13" customFormat="1" ht="15.75">
      <c r="A13" s="51"/>
      <c r="B13" s="16"/>
      <c r="C13" s="69" t="s">
        <v>17</v>
      </c>
      <c r="D13" s="103" t="s">
        <v>402</v>
      </c>
      <c r="E13" s="104"/>
      <c r="F13" s="105"/>
      <c r="G13" s="17"/>
      <c r="H13" s="17"/>
      <c r="I13" s="17"/>
      <c r="J13" s="17"/>
      <c r="K13" s="17"/>
    </row>
    <row r="14" spans="1:14" s="13" customFormat="1" ht="15.75" customHeight="1">
      <c r="A14" s="34">
        <v>1</v>
      </c>
      <c r="B14" s="40">
        <v>85</v>
      </c>
      <c r="C14" s="42" t="s">
        <v>260</v>
      </c>
      <c r="D14" s="48" t="s">
        <v>121</v>
      </c>
      <c r="E14" s="73" t="s">
        <v>261</v>
      </c>
      <c r="F14" s="35" t="s">
        <v>235</v>
      </c>
      <c r="G14" s="56"/>
      <c r="H14" s="56"/>
      <c r="I14" s="56"/>
      <c r="J14" s="56"/>
      <c r="K14" s="44" t="s">
        <v>251</v>
      </c>
      <c r="L14" s="14"/>
      <c r="M14" s="14"/>
      <c r="N14" s="14"/>
    </row>
    <row r="15" spans="1:11" s="14" customFormat="1" ht="16.5" customHeight="1">
      <c r="A15" s="34">
        <v>2</v>
      </c>
      <c r="B15" s="40">
        <v>115</v>
      </c>
      <c r="C15" s="44" t="s">
        <v>205</v>
      </c>
      <c r="D15" s="41" t="s">
        <v>206</v>
      </c>
      <c r="E15" s="73" t="s">
        <v>207</v>
      </c>
      <c r="F15" s="35" t="s">
        <v>200</v>
      </c>
      <c r="G15" s="90"/>
      <c r="H15" s="56"/>
      <c r="I15" s="56"/>
      <c r="J15" s="56"/>
      <c r="K15" s="47" t="s">
        <v>201</v>
      </c>
    </row>
    <row r="16" spans="1:11" s="14" customFormat="1" ht="15.75">
      <c r="A16" s="34">
        <v>3</v>
      </c>
      <c r="B16" s="40">
        <v>555</v>
      </c>
      <c r="C16" s="68" t="s">
        <v>247</v>
      </c>
      <c r="D16" s="68" t="s">
        <v>339</v>
      </c>
      <c r="E16" s="73" t="s">
        <v>282</v>
      </c>
      <c r="F16" s="68" t="s">
        <v>338</v>
      </c>
      <c r="G16" s="93">
        <v>12.74</v>
      </c>
      <c r="H16" s="72"/>
      <c r="I16" s="72"/>
      <c r="J16" s="72"/>
      <c r="K16" s="68" t="s">
        <v>340</v>
      </c>
    </row>
    <row r="17" spans="1:11" s="14" customFormat="1" ht="16.5" customHeight="1">
      <c r="A17" s="34">
        <v>4</v>
      </c>
      <c r="B17" s="40">
        <v>152</v>
      </c>
      <c r="C17" s="68" t="s">
        <v>107</v>
      </c>
      <c r="D17" s="68" t="s">
        <v>108</v>
      </c>
      <c r="E17" s="73" t="s">
        <v>372</v>
      </c>
      <c r="F17" s="68" t="s">
        <v>102</v>
      </c>
      <c r="G17" s="93">
        <v>13.46</v>
      </c>
      <c r="H17" s="72"/>
      <c r="I17" s="72"/>
      <c r="J17" s="72"/>
      <c r="K17" s="68" t="s">
        <v>109</v>
      </c>
    </row>
    <row r="18" spans="1:11" s="14" customFormat="1" ht="15.75">
      <c r="A18" s="34">
        <v>5</v>
      </c>
      <c r="B18" s="40">
        <v>565</v>
      </c>
      <c r="C18" s="44" t="s">
        <v>353</v>
      </c>
      <c r="D18" s="41" t="s">
        <v>354</v>
      </c>
      <c r="E18" s="73" t="s">
        <v>355</v>
      </c>
      <c r="F18" s="35" t="s">
        <v>345</v>
      </c>
      <c r="G18" s="90" t="s">
        <v>356</v>
      </c>
      <c r="H18" s="56"/>
      <c r="I18" s="56"/>
      <c r="J18" s="56"/>
      <c r="K18" s="38" t="s">
        <v>352</v>
      </c>
    </row>
    <row r="19" spans="1:14" s="14" customFormat="1" ht="15.75" customHeight="1">
      <c r="A19" s="34">
        <v>6</v>
      </c>
      <c r="B19" s="40">
        <v>510</v>
      </c>
      <c r="C19" s="44" t="s">
        <v>34</v>
      </c>
      <c r="D19" s="41" t="s">
        <v>35</v>
      </c>
      <c r="E19" s="73" t="s">
        <v>36</v>
      </c>
      <c r="F19" s="35" t="s">
        <v>28</v>
      </c>
      <c r="G19" s="90"/>
      <c r="H19" s="56"/>
      <c r="I19" s="75"/>
      <c r="J19" s="75"/>
      <c r="K19" s="44" t="s">
        <v>30</v>
      </c>
      <c r="L19"/>
      <c r="M19"/>
      <c r="N19"/>
    </row>
    <row r="20" spans="1:14" s="14" customFormat="1" ht="15.75">
      <c r="A20" s="34">
        <v>7</v>
      </c>
      <c r="B20" s="40">
        <v>150</v>
      </c>
      <c r="C20" s="44" t="s">
        <v>99</v>
      </c>
      <c r="D20" s="41" t="s">
        <v>100</v>
      </c>
      <c r="E20" s="73" t="s">
        <v>101</v>
      </c>
      <c r="F20" s="35" t="s">
        <v>102</v>
      </c>
      <c r="G20" s="90"/>
      <c r="H20" s="56"/>
      <c r="I20" s="56"/>
      <c r="J20" s="56"/>
      <c r="K20" s="44" t="s">
        <v>103</v>
      </c>
      <c r="L20"/>
      <c r="M20"/>
      <c r="N20"/>
    </row>
    <row r="21" spans="1:11" s="14" customFormat="1" ht="15.75">
      <c r="A21" s="34">
        <v>8</v>
      </c>
      <c r="B21" s="40">
        <v>237</v>
      </c>
      <c r="C21" s="68" t="s">
        <v>94</v>
      </c>
      <c r="D21" s="68" t="s">
        <v>158</v>
      </c>
      <c r="E21" s="73" t="s">
        <v>373</v>
      </c>
      <c r="F21" s="68" t="s">
        <v>143</v>
      </c>
      <c r="G21" s="93"/>
      <c r="H21" s="72"/>
      <c r="I21" s="72"/>
      <c r="J21" s="72"/>
      <c r="K21" s="68" t="s">
        <v>144</v>
      </c>
    </row>
    <row r="22" spans="1:11" s="14" customFormat="1" ht="15.75">
      <c r="A22" s="34"/>
      <c r="B22" s="40"/>
      <c r="C22" s="69" t="s">
        <v>362</v>
      </c>
      <c r="D22" s="103" t="s">
        <v>402</v>
      </c>
      <c r="E22" s="104"/>
      <c r="F22" s="105"/>
      <c r="G22" s="90"/>
      <c r="H22" s="56"/>
      <c r="I22" s="56"/>
      <c r="J22" s="56"/>
      <c r="K22" s="47"/>
    </row>
    <row r="23" spans="1:11" s="14" customFormat="1" ht="15.75">
      <c r="A23" s="34">
        <v>1</v>
      </c>
      <c r="B23" s="40">
        <v>580</v>
      </c>
      <c r="C23" s="44" t="s">
        <v>67</v>
      </c>
      <c r="D23" s="41" t="s">
        <v>68</v>
      </c>
      <c r="E23" s="73" t="s">
        <v>69</v>
      </c>
      <c r="F23" s="35" t="s">
        <v>66</v>
      </c>
      <c r="G23" s="90"/>
      <c r="H23" s="56"/>
      <c r="I23" s="50"/>
      <c r="J23" s="50"/>
      <c r="K23" s="38" t="s">
        <v>70</v>
      </c>
    </row>
    <row r="24" spans="1:11" s="14" customFormat="1" ht="15.75">
      <c r="A24" s="34">
        <v>2</v>
      </c>
      <c r="B24" s="40">
        <v>116</v>
      </c>
      <c r="C24" s="35" t="s">
        <v>208</v>
      </c>
      <c r="D24" s="37" t="s">
        <v>209</v>
      </c>
      <c r="E24" s="73" t="s">
        <v>210</v>
      </c>
      <c r="F24" s="35" t="s">
        <v>200</v>
      </c>
      <c r="G24" s="90"/>
      <c r="H24" s="56"/>
      <c r="I24" s="56"/>
      <c r="J24" s="56"/>
      <c r="K24" s="47" t="s">
        <v>201</v>
      </c>
    </row>
    <row r="25" spans="1:11" s="14" customFormat="1" ht="15.75" customHeight="1">
      <c r="A25" s="34">
        <v>3</v>
      </c>
      <c r="B25" s="40">
        <v>11</v>
      </c>
      <c r="C25" s="44" t="s">
        <v>290</v>
      </c>
      <c r="D25" s="41" t="s">
        <v>308</v>
      </c>
      <c r="E25" s="73" t="s">
        <v>309</v>
      </c>
      <c r="F25" s="35" t="s">
        <v>310</v>
      </c>
      <c r="G25" s="90" t="s">
        <v>311</v>
      </c>
      <c r="H25" s="56"/>
      <c r="I25" s="56"/>
      <c r="J25" s="94"/>
      <c r="K25" s="47" t="s">
        <v>312</v>
      </c>
    </row>
    <row r="26" spans="1:11" s="14" customFormat="1" ht="15.75">
      <c r="A26" s="34">
        <v>4</v>
      </c>
      <c r="B26" s="40">
        <v>563</v>
      </c>
      <c r="C26" s="68" t="s">
        <v>136</v>
      </c>
      <c r="D26" s="68" t="s">
        <v>348</v>
      </c>
      <c r="E26" s="73" t="s">
        <v>374</v>
      </c>
      <c r="F26" s="38" t="s">
        <v>345</v>
      </c>
      <c r="G26" s="99">
        <v>13.9</v>
      </c>
      <c r="H26" s="72"/>
      <c r="I26" s="72"/>
      <c r="J26" s="72"/>
      <c r="K26" s="68" t="s">
        <v>347</v>
      </c>
    </row>
    <row r="27" spans="1:14" s="14" customFormat="1" ht="15.75">
      <c r="A27" s="34">
        <v>5</v>
      </c>
      <c r="B27" s="40">
        <v>19</v>
      </c>
      <c r="C27" s="44" t="s">
        <v>290</v>
      </c>
      <c r="D27" s="41" t="s">
        <v>291</v>
      </c>
      <c r="E27" s="73" t="s">
        <v>292</v>
      </c>
      <c r="F27" s="35" t="s">
        <v>193</v>
      </c>
      <c r="G27" s="90" t="s">
        <v>293</v>
      </c>
      <c r="H27" s="56"/>
      <c r="I27" s="56"/>
      <c r="J27" s="56"/>
      <c r="K27" s="47" t="s">
        <v>294</v>
      </c>
      <c r="L27"/>
      <c r="M27"/>
      <c r="N27"/>
    </row>
    <row r="28" spans="1:14" s="14" customFormat="1" ht="15.75" customHeight="1">
      <c r="A28" s="34">
        <v>6</v>
      </c>
      <c r="B28" s="40">
        <v>511</v>
      </c>
      <c r="C28" s="44" t="s">
        <v>392</v>
      </c>
      <c r="D28" s="41" t="s">
        <v>393</v>
      </c>
      <c r="E28" s="73">
        <v>38016</v>
      </c>
      <c r="F28" s="35" t="s">
        <v>28</v>
      </c>
      <c r="G28" s="90"/>
      <c r="H28" s="56"/>
      <c r="I28" s="75"/>
      <c r="J28" s="75"/>
      <c r="K28" s="44" t="s">
        <v>30</v>
      </c>
      <c r="L28"/>
      <c r="M28"/>
      <c r="N28"/>
    </row>
    <row r="29" spans="1:14" s="14" customFormat="1" ht="15.75">
      <c r="A29" s="34">
        <v>7</v>
      </c>
      <c r="B29" s="40">
        <v>158</v>
      </c>
      <c r="C29" s="42" t="s">
        <v>126</v>
      </c>
      <c r="D29" s="48" t="s">
        <v>127</v>
      </c>
      <c r="E29" s="73" t="s">
        <v>128</v>
      </c>
      <c r="F29" s="49" t="s">
        <v>102</v>
      </c>
      <c r="G29" s="90"/>
      <c r="H29" s="56"/>
      <c r="I29" s="56"/>
      <c r="J29" s="68"/>
      <c r="K29" s="36" t="s">
        <v>129</v>
      </c>
      <c r="L29" s="15"/>
      <c r="M29" s="15"/>
      <c r="N29" s="15"/>
    </row>
    <row r="30" spans="1:11" s="14" customFormat="1" ht="15.75">
      <c r="A30" s="34">
        <v>8</v>
      </c>
      <c r="B30" s="40">
        <v>286</v>
      </c>
      <c r="C30" s="44" t="s">
        <v>159</v>
      </c>
      <c r="D30" s="41" t="s">
        <v>160</v>
      </c>
      <c r="E30" s="73" t="s">
        <v>161</v>
      </c>
      <c r="F30" s="35" t="s">
        <v>162</v>
      </c>
      <c r="G30" s="90"/>
      <c r="H30" s="56"/>
      <c r="I30" s="56"/>
      <c r="J30" s="56"/>
      <c r="K30" s="44" t="s">
        <v>163</v>
      </c>
    </row>
    <row r="31" spans="1:11" s="14" customFormat="1" ht="15.75">
      <c r="A31" s="34"/>
      <c r="B31" s="40"/>
      <c r="C31" s="69" t="s">
        <v>363</v>
      </c>
      <c r="D31" s="103" t="s">
        <v>403</v>
      </c>
      <c r="E31" s="104"/>
      <c r="F31" s="105"/>
      <c r="G31" s="90"/>
      <c r="H31" s="56"/>
      <c r="I31" s="56"/>
      <c r="J31" s="56"/>
      <c r="K31" s="47"/>
    </row>
    <row r="32" spans="1:11" s="14" customFormat="1" ht="15.75">
      <c r="A32" s="34">
        <v>1</v>
      </c>
      <c r="B32" s="40">
        <v>509</v>
      </c>
      <c r="C32" s="44" t="s">
        <v>390</v>
      </c>
      <c r="D32" s="41" t="s">
        <v>394</v>
      </c>
      <c r="E32" s="73">
        <v>38187</v>
      </c>
      <c r="F32" s="35" t="s">
        <v>28</v>
      </c>
      <c r="G32" s="90"/>
      <c r="H32" s="56"/>
      <c r="I32" s="75"/>
      <c r="J32" s="75"/>
      <c r="K32" s="44" t="s">
        <v>30</v>
      </c>
    </row>
    <row r="33" spans="1:11" s="14" customFormat="1" ht="15.75" customHeight="1">
      <c r="A33" s="34">
        <v>2</v>
      </c>
      <c r="B33" s="40">
        <v>103</v>
      </c>
      <c r="C33" s="44" t="s">
        <v>228</v>
      </c>
      <c r="D33" s="41" t="s">
        <v>229</v>
      </c>
      <c r="E33" s="73" t="s">
        <v>230</v>
      </c>
      <c r="F33" s="98" t="s">
        <v>226</v>
      </c>
      <c r="G33" s="90"/>
      <c r="H33" s="56"/>
      <c r="I33" s="56"/>
      <c r="J33" s="56"/>
      <c r="K33" s="47" t="s">
        <v>231</v>
      </c>
    </row>
    <row r="34" spans="1:14" s="14" customFormat="1" ht="15.75">
      <c r="A34" s="34">
        <v>3</v>
      </c>
      <c r="B34" s="40">
        <v>233</v>
      </c>
      <c r="C34" s="68" t="s">
        <v>141</v>
      </c>
      <c r="D34" s="68" t="s">
        <v>142</v>
      </c>
      <c r="E34" s="73" t="s">
        <v>375</v>
      </c>
      <c r="F34" s="68" t="s">
        <v>143</v>
      </c>
      <c r="G34" s="90" t="s">
        <v>146</v>
      </c>
      <c r="H34" s="56"/>
      <c r="I34" s="56"/>
      <c r="J34" s="56"/>
      <c r="K34" s="68" t="s">
        <v>144</v>
      </c>
      <c r="L34"/>
      <c r="M34"/>
      <c r="N34"/>
    </row>
    <row r="35" spans="1:14" s="14" customFormat="1" ht="18" customHeight="1">
      <c r="A35" s="34">
        <v>4</v>
      </c>
      <c r="B35" s="40">
        <v>161</v>
      </c>
      <c r="C35" s="44" t="s">
        <v>136</v>
      </c>
      <c r="D35" s="41" t="s">
        <v>137</v>
      </c>
      <c r="E35" s="73" t="s">
        <v>138</v>
      </c>
      <c r="F35" s="35" t="s">
        <v>102</v>
      </c>
      <c r="G35" s="90" t="s">
        <v>139</v>
      </c>
      <c r="H35" s="56"/>
      <c r="I35" s="56"/>
      <c r="J35" s="56"/>
      <c r="K35" s="44" t="s">
        <v>140</v>
      </c>
      <c r="L35" s="15"/>
      <c r="M35" s="15"/>
      <c r="N35" s="15"/>
    </row>
    <row r="36" spans="1:14" s="14" customFormat="1" ht="18" customHeight="1">
      <c r="A36" s="34">
        <v>5</v>
      </c>
      <c r="B36" s="40">
        <v>20</v>
      </c>
      <c r="C36" s="44" t="s">
        <v>295</v>
      </c>
      <c r="D36" s="41" t="s">
        <v>296</v>
      </c>
      <c r="E36" s="73" t="s">
        <v>297</v>
      </c>
      <c r="F36" s="35" t="s">
        <v>193</v>
      </c>
      <c r="G36" s="90" t="s">
        <v>298</v>
      </c>
      <c r="H36" s="56"/>
      <c r="I36" s="56"/>
      <c r="J36" s="56"/>
      <c r="K36" s="47" t="s">
        <v>294</v>
      </c>
      <c r="L36"/>
      <c r="M36"/>
      <c r="N36"/>
    </row>
    <row r="37" spans="1:14" s="14" customFormat="1" ht="15.75">
      <c r="A37" s="34">
        <v>6</v>
      </c>
      <c r="B37" s="40">
        <v>473</v>
      </c>
      <c r="C37" s="44" t="s">
        <v>44</v>
      </c>
      <c r="D37" s="41" t="s">
        <v>45</v>
      </c>
      <c r="E37" s="73" t="s">
        <v>46</v>
      </c>
      <c r="F37" s="35" t="s">
        <v>42</v>
      </c>
      <c r="G37" s="56"/>
      <c r="H37" s="56"/>
      <c r="I37" s="56"/>
      <c r="J37" s="56"/>
      <c r="K37" s="47" t="s">
        <v>43</v>
      </c>
      <c r="L37"/>
      <c r="M37"/>
      <c r="N37"/>
    </row>
    <row r="38" spans="1:14" s="14" customFormat="1" ht="15.75">
      <c r="A38" s="34">
        <v>7</v>
      </c>
      <c r="B38" s="40">
        <v>496</v>
      </c>
      <c r="C38" s="44" t="s">
        <v>388</v>
      </c>
      <c r="D38" s="41" t="s">
        <v>389</v>
      </c>
      <c r="E38" s="73">
        <v>37672</v>
      </c>
      <c r="F38" s="35" t="s">
        <v>383</v>
      </c>
      <c r="G38" s="90"/>
      <c r="H38" s="56"/>
      <c r="I38" s="56"/>
      <c r="J38" s="56"/>
      <c r="K38" s="47" t="s">
        <v>384</v>
      </c>
      <c r="L38"/>
      <c r="M38"/>
      <c r="N38"/>
    </row>
    <row r="39" spans="1:14" s="14" customFormat="1" ht="18" customHeight="1">
      <c r="A39" s="34">
        <v>8</v>
      </c>
      <c r="B39" s="40">
        <v>139</v>
      </c>
      <c r="C39" s="80" t="s">
        <v>195</v>
      </c>
      <c r="D39" s="82" t="s">
        <v>196</v>
      </c>
      <c r="E39" s="73" t="s">
        <v>197</v>
      </c>
      <c r="F39" s="35" t="s">
        <v>193</v>
      </c>
      <c r="G39" s="56"/>
      <c r="H39" s="56"/>
      <c r="I39" s="56"/>
      <c r="J39" s="56"/>
      <c r="K39" s="80" t="s">
        <v>194</v>
      </c>
      <c r="L39"/>
      <c r="M39"/>
      <c r="N39"/>
    </row>
    <row r="40" spans="1:11" s="14" customFormat="1" ht="18" customHeight="1">
      <c r="A40" s="34"/>
      <c r="B40" s="40"/>
      <c r="C40" s="69" t="s">
        <v>364</v>
      </c>
      <c r="D40" s="103" t="s">
        <v>403</v>
      </c>
      <c r="E40" s="104"/>
      <c r="F40" s="105"/>
      <c r="G40" s="56"/>
      <c r="H40" s="56"/>
      <c r="I40" s="56"/>
      <c r="J40" s="56"/>
      <c r="K40" s="47"/>
    </row>
    <row r="41" spans="1:14" s="14" customFormat="1" ht="15.75" customHeight="1">
      <c r="A41" s="34">
        <v>1</v>
      </c>
      <c r="B41" s="40">
        <v>236</v>
      </c>
      <c r="C41" s="42" t="s">
        <v>155</v>
      </c>
      <c r="D41" s="48" t="s">
        <v>156</v>
      </c>
      <c r="E41" s="73" t="s">
        <v>157</v>
      </c>
      <c r="F41" s="35" t="s">
        <v>143</v>
      </c>
      <c r="G41" s="56"/>
      <c r="H41" s="56"/>
      <c r="I41" s="56"/>
      <c r="J41" s="56"/>
      <c r="K41" s="44" t="s">
        <v>154</v>
      </c>
      <c r="L41"/>
      <c r="M41"/>
      <c r="N41"/>
    </row>
    <row r="42" spans="1:14" s="14" customFormat="1" ht="15.75">
      <c r="A42" s="34">
        <v>2</v>
      </c>
      <c r="B42" s="40">
        <v>83</v>
      </c>
      <c r="C42" s="42" t="s">
        <v>195</v>
      </c>
      <c r="D42" s="48" t="s">
        <v>256</v>
      </c>
      <c r="E42" s="73" t="s">
        <v>257</v>
      </c>
      <c r="F42" s="35" t="s">
        <v>235</v>
      </c>
      <c r="G42" s="56"/>
      <c r="H42" s="56"/>
      <c r="I42" s="56"/>
      <c r="J42" s="56"/>
      <c r="K42" s="44" t="s">
        <v>251</v>
      </c>
      <c r="L42"/>
      <c r="M42"/>
      <c r="N42"/>
    </row>
    <row r="43" spans="1:14" s="14" customFormat="1" ht="15.75">
      <c r="A43" s="34">
        <v>3</v>
      </c>
      <c r="B43" s="40">
        <v>278</v>
      </c>
      <c r="C43" s="44" t="s">
        <v>185</v>
      </c>
      <c r="D43" s="41" t="s">
        <v>186</v>
      </c>
      <c r="E43" s="73" t="s">
        <v>187</v>
      </c>
      <c r="F43" s="35" t="s">
        <v>177</v>
      </c>
      <c r="G43" s="90" t="s">
        <v>188</v>
      </c>
      <c r="H43" s="56"/>
      <c r="I43" s="50"/>
      <c r="J43" s="50"/>
      <c r="K43" s="44" t="s">
        <v>178</v>
      </c>
      <c r="L43"/>
      <c r="M43"/>
      <c r="N43"/>
    </row>
    <row r="44" spans="1:14" s="14" customFormat="1" ht="15.75">
      <c r="A44" s="34">
        <v>4</v>
      </c>
      <c r="B44" s="40">
        <v>13</v>
      </c>
      <c r="C44" s="44" t="s">
        <v>182</v>
      </c>
      <c r="D44" s="41" t="s">
        <v>316</v>
      </c>
      <c r="E44" s="73" t="s">
        <v>317</v>
      </c>
      <c r="F44" s="35" t="s">
        <v>310</v>
      </c>
      <c r="G44" s="90" t="s">
        <v>318</v>
      </c>
      <c r="H44" s="56"/>
      <c r="I44" s="56"/>
      <c r="J44" s="56"/>
      <c r="K44" s="47" t="s">
        <v>312</v>
      </c>
      <c r="L44"/>
      <c r="M44"/>
      <c r="N44"/>
    </row>
    <row r="45" spans="1:11" s="14" customFormat="1" ht="15.75">
      <c r="A45" s="34">
        <v>5</v>
      </c>
      <c r="B45" s="40">
        <v>508</v>
      </c>
      <c r="C45" s="44" t="s">
        <v>31</v>
      </c>
      <c r="D45" s="41" t="s">
        <v>32</v>
      </c>
      <c r="E45" s="73" t="s">
        <v>33</v>
      </c>
      <c r="F45" s="35" t="s">
        <v>28</v>
      </c>
      <c r="G45" s="90"/>
      <c r="H45" s="56"/>
      <c r="I45" s="75"/>
      <c r="J45" s="75"/>
      <c r="K45" s="44" t="s">
        <v>30</v>
      </c>
    </row>
    <row r="46" spans="1:14" s="14" customFormat="1" ht="15.75" customHeight="1">
      <c r="A46" s="34">
        <v>6</v>
      </c>
      <c r="B46" s="40">
        <v>159</v>
      </c>
      <c r="C46" s="44" t="s">
        <v>130</v>
      </c>
      <c r="D46" s="41" t="s">
        <v>131</v>
      </c>
      <c r="E46" s="73" t="s">
        <v>132</v>
      </c>
      <c r="F46" s="35" t="s">
        <v>102</v>
      </c>
      <c r="G46" s="56"/>
      <c r="H46" s="56"/>
      <c r="I46" s="50"/>
      <c r="J46" s="50"/>
      <c r="K46" s="44" t="s">
        <v>129</v>
      </c>
      <c r="L46" s="15"/>
      <c r="M46" s="15"/>
      <c r="N46" s="15"/>
    </row>
    <row r="47" spans="1:14" s="14" customFormat="1" ht="15.75" customHeight="1">
      <c r="A47" s="34">
        <v>7</v>
      </c>
      <c r="B47" s="40">
        <v>221</v>
      </c>
      <c r="C47" s="44" t="s">
        <v>386</v>
      </c>
      <c r="D47" s="41" t="s">
        <v>387</v>
      </c>
      <c r="E47" s="73">
        <v>37484</v>
      </c>
      <c r="F47" s="35" t="s">
        <v>383</v>
      </c>
      <c r="G47" s="90"/>
      <c r="H47" s="56"/>
      <c r="I47" s="56"/>
      <c r="J47" s="56"/>
      <c r="K47" s="47" t="s">
        <v>384</v>
      </c>
      <c r="L47" s="15"/>
      <c r="M47" s="15"/>
      <c r="N47" s="15"/>
    </row>
    <row r="48" spans="1:14" s="14" customFormat="1" ht="15.75" customHeight="1">
      <c r="A48" s="34">
        <v>8</v>
      </c>
      <c r="B48" s="40">
        <v>113</v>
      </c>
      <c r="C48" s="44" t="s">
        <v>159</v>
      </c>
      <c r="D48" s="41" t="s">
        <v>198</v>
      </c>
      <c r="E48" s="73" t="s">
        <v>199</v>
      </c>
      <c r="F48" s="35" t="s">
        <v>200</v>
      </c>
      <c r="G48" s="90"/>
      <c r="H48" s="56"/>
      <c r="I48" s="56"/>
      <c r="J48" s="56"/>
      <c r="K48" s="44" t="s">
        <v>201</v>
      </c>
      <c r="L48" s="15"/>
      <c r="M48" s="15"/>
      <c r="N48" s="15"/>
    </row>
    <row r="49" spans="1:14" s="14" customFormat="1" ht="15.75">
      <c r="A49" s="34"/>
      <c r="B49" s="40"/>
      <c r="C49" s="69" t="s">
        <v>18</v>
      </c>
      <c r="D49" s="103" t="s">
        <v>404</v>
      </c>
      <c r="E49" s="104"/>
      <c r="F49" s="105"/>
      <c r="G49" s="90"/>
      <c r="H49" s="56"/>
      <c r="I49" s="56"/>
      <c r="J49" s="56"/>
      <c r="K49" s="44"/>
      <c r="L49"/>
      <c r="M49"/>
      <c r="N49"/>
    </row>
    <row r="50" spans="1:14" s="14" customFormat="1" ht="15.75">
      <c r="A50" s="34">
        <v>1</v>
      </c>
      <c r="B50" s="40"/>
      <c r="C50" s="44"/>
      <c r="D50" s="41"/>
      <c r="E50" s="73"/>
      <c r="F50" s="35"/>
      <c r="G50" s="90"/>
      <c r="H50" s="56"/>
      <c r="I50" s="56"/>
      <c r="J50" s="56"/>
      <c r="K50" s="47"/>
      <c r="L50"/>
      <c r="M50"/>
      <c r="N50"/>
    </row>
    <row r="51" spans="1:14" s="14" customFormat="1" ht="15.75">
      <c r="A51" s="34">
        <v>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/>
      <c r="M51"/>
      <c r="N51"/>
    </row>
    <row r="52" spans="1:14" s="14" customFormat="1" ht="15.75">
      <c r="A52" s="34">
        <v>3</v>
      </c>
      <c r="B52" s="40">
        <v>234</v>
      </c>
      <c r="C52" s="44" t="s">
        <v>147</v>
      </c>
      <c r="D52" s="46" t="s">
        <v>148</v>
      </c>
      <c r="E52" s="73" t="s">
        <v>149</v>
      </c>
      <c r="F52" s="35" t="s">
        <v>143</v>
      </c>
      <c r="G52" s="90"/>
      <c r="H52" s="56"/>
      <c r="I52" s="50"/>
      <c r="J52" s="50"/>
      <c r="K52" s="44" t="s">
        <v>150</v>
      </c>
      <c r="L52"/>
      <c r="M52"/>
      <c r="N52"/>
    </row>
    <row r="53" spans="1:14" s="14" customFormat="1" ht="15.75">
      <c r="A53" s="34">
        <v>4</v>
      </c>
      <c r="B53" s="40">
        <v>90</v>
      </c>
      <c r="C53" s="44" t="s">
        <v>136</v>
      </c>
      <c r="D53" s="41" t="s">
        <v>385</v>
      </c>
      <c r="E53" s="73">
        <v>37457</v>
      </c>
      <c r="F53" s="35" t="s">
        <v>383</v>
      </c>
      <c r="G53" s="90"/>
      <c r="H53" s="56"/>
      <c r="I53" s="56"/>
      <c r="J53" s="56"/>
      <c r="K53" s="47" t="s">
        <v>384</v>
      </c>
      <c r="L53"/>
      <c r="M53"/>
      <c r="N53"/>
    </row>
    <row r="54" spans="1:14" s="14" customFormat="1" ht="15.75">
      <c r="A54" s="34">
        <v>5</v>
      </c>
      <c r="B54" s="40">
        <v>564</v>
      </c>
      <c r="C54" s="44" t="s">
        <v>349</v>
      </c>
      <c r="D54" s="41" t="s">
        <v>350</v>
      </c>
      <c r="E54" s="73" t="s">
        <v>304</v>
      </c>
      <c r="F54" s="35" t="s">
        <v>345</v>
      </c>
      <c r="G54" s="90" t="s">
        <v>351</v>
      </c>
      <c r="H54" s="56"/>
      <c r="I54" s="56"/>
      <c r="J54" s="56"/>
      <c r="K54" s="47" t="s">
        <v>352</v>
      </c>
      <c r="L54"/>
      <c r="M54"/>
      <c r="N54"/>
    </row>
    <row r="55" spans="1:11" s="14" customFormat="1" ht="15.75" customHeight="1">
      <c r="A55" s="34">
        <v>6</v>
      </c>
      <c r="B55" s="40">
        <v>80</v>
      </c>
      <c r="C55" s="68" t="s">
        <v>244</v>
      </c>
      <c r="D55" s="68" t="s">
        <v>245</v>
      </c>
      <c r="E55" s="73" t="s">
        <v>376</v>
      </c>
      <c r="F55" s="35" t="s">
        <v>235</v>
      </c>
      <c r="G55" s="93">
        <v>13.45</v>
      </c>
      <c r="H55" s="72"/>
      <c r="I55" s="72"/>
      <c r="J55" s="72"/>
      <c r="K55" s="68" t="s">
        <v>246</v>
      </c>
    </row>
    <row r="56" spans="1:14" s="14" customFormat="1" ht="15.75">
      <c r="A56" s="34">
        <v>7</v>
      </c>
      <c r="B56" s="40">
        <v>114</v>
      </c>
      <c r="C56" s="44" t="s">
        <v>202</v>
      </c>
      <c r="D56" s="46" t="s">
        <v>203</v>
      </c>
      <c r="E56" s="73" t="s">
        <v>204</v>
      </c>
      <c r="F56" s="44" t="s">
        <v>200</v>
      </c>
      <c r="G56" s="56"/>
      <c r="H56" s="56"/>
      <c r="I56" s="56"/>
      <c r="J56" s="56"/>
      <c r="K56" s="47" t="s">
        <v>201</v>
      </c>
      <c r="L56"/>
      <c r="M56"/>
      <c r="N56"/>
    </row>
    <row r="57" spans="1:11" ht="15.75">
      <c r="A57" s="34">
        <v>8</v>
      </c>
      <c r="B57" s="95"/>
      <c r="C57" s="95"/>
      <c r="D57" s="95"/>
      <c r="E57" s="96"/>
      <c r="F57" s="97"/>
      <c r="G57" s="96"/>
      <c r="H57" s="96"/>
      <c r="I57" s="96"/>
      <c r="J57" s="96"/>
      <c r="K57" s="70"/>
    </row>
  </sheetData>
  <sheetProtection/>
  <mergeCells count="8">
    <mergeCell ref="D40:F40"/>
    <mergeCell ref="D49:F49"/>
    <mergeCell ref="A10:K10"/>
    <mergeCell ref="A9:D9"/>
    <mergeCell ref="A5:B5"/>
    <mergeCell ref="D13:F13"/>
    <mergeCell ref="D22:F22"/>
    <mergeCell ref="D31:F31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view="pageLayout" workbookViewId="0" topLeftCell="A13">
      <selection activeCell="G25" sqref="G25:G29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1.7109375" style="12" customWidth="1"/>
    <col min="4" max="4" width="12.421875" style="3" customWidth="1"/>
    <col min="5" max="5" width="12.8515625" style="11" customWidth="1"/>
    <col min="6" max="6" width="19.57421875" style="12" customWidth="1"/>
    <col min="7" max="7" width="7.57421875" style="11" customWidth="1"/>
    <col min="8" max="8" width="7.57421875" style="5" customWidth="1"/>
    <col min="9" max="9" width="23.8515625" style="0" customWidth="1"/>
  </cols>
  <sheetData>
    <row r="2" spans="1:12" ht="22.5">
      <c r="A2" s="18"/>
      <c r="B2" s="18"/>
      <c r="C2" s="62"/>
      <c r="D2" s="18"/>
      <c r="E2" s="66"/>
      <c r="F2" s="18"/>
      <c r="G2" s="66"/>
      <c r="H2" s="65"/>
      <c r="I2" s="18"/>
      <c r="J2" s="1"/>
      <c r="K2" s="1"/>
      <c r="L2" s="1"/>
    </row>
    <row r="3" spans="1:12" ht="15.75">
      <c r="A3" s="1"/>
      <c r="B3" s="1"/>
      <c r="C3" s="63"/>
      <c r="D3" s="1"/>
      <c r="E3" s="71"/>
      <c r="F3" s="1"/>
      <c r="G3" s="71"/>
      <c r="H3" s="1"/>
      <c r="I3" s="1"/>
      <c r="J3" s="1"/>
      <c r="K3" s="1"/>
      <c r="L3" s="1"/>
    </row>
    <row r="4" spans="1:12" ht="20.25">
      <c r="A4" s="108"/>
      <c r="B4" s="108"/>
      <c r="C4" s="53"/>
      <c r="E4" s="8"/>
      <c r="F4" s="2"/>
      <c r="I4" s="6"/>
      <c r="J4" s="7"/>
      <c r="L4" s="7"/>
    </row>
    <row r="5" spans="1:12" ht="15.75">
      <c r="A5" s="58"/>
      <c r="B5" s="58"/>
      <c r="C5" s="60"/>
      <c r="D5" s="58"/>
      <c r="E5" s="8"/>
      <c r="F5" s="9"/>
      <c r="I5" s="6"/>
      <c r="J5" s="7"/>
      <c r="L5" s="7"/>
    </row>
    <row r="6" spans="1:12" ht="15">
      <c r="A6" s="7"/>
      <c r="B6" s="10"/>
      <c r="C6" s="10"/>
      <c r="D6" s="10"/>
      <c r="E6" s="8"/>
      <c r="F6" s="9"/>
      <c r="I6" s="6"/>
      <c r="J6" s="7"/>
      <c r="L6" s="7"/>
    </row>
    <row r="7" spans="1:12" ht="19.5">
      <c r="A7" s="57"/>
      <c r="B7" s="57"/>
      <c r="C7" s="64"/>
      <c r="D7" s="57"/>
      <c r="E7" s="54"/>
      <c r="F7" s="57"/>
      <c r="G7" s="54"/>
      <c r="H7" s="57"/>
      <c r="I7" s="57"/>
      <c r="J7" s="7"/>
      <c r="K7" s="7"/>
      <c r="L7" s="6"/>
    </row>
    <row r="8" spans="1:12" ht="19.5">
      <c r="A8" s="54"/>
      <c r="B8" s="54"/>
      <c r="C8" s="64"/>
      <c r="D8" s="54"/>
      <c r="E8" s="54"/>
      <c r="F8" s="54"/>
      <c r="G8" s="54"/>
      <c r="H8" s="54"/>
      <c r="I8" s="54"/>
      <c r="J8" s="7"/>
      <c r="K8" s="7"/>
      <c r="L8" s="6"/>
    </row>
    <row r="9" spans="1:12" ht="19.5">
      <c r="A9" s="106" t="s">
        <v>20</v>
      </c>
      <c r="B9" s="106"/>
      <c r="C9" s="106"/>
      <c r="D9" s="54"/>
      <c r="E9" s="54"/>
      <c r="F9" s="54"/>
      <c r="G9" s="54"/>
      <c r="H9" s="54"/>
      <c r="I9" s="54" t="s">
        <v>396</v>
      </c>
      <c r="J9" s="7"/>
      <c r="K9" s="7"/>
      <c r="L9" s="6"/>
    </row>
    <row r="10" spans="1:12" ht="19.5">
      <c r="A10" s="106" t="s">
        <v>365</v>
      </c>
      <c r="B10" s="106"/>
      <c r="C10" s="106"/>
      <c r="D10" s="106"/>
      <c r="E10" s="106"/>
      <c r="F10" s="106"/>
      <c r="G10" s="106"/>
      <c r="H10" s="106"/>
      <c r="I10" s="106"/>
      <c r="J10" s="7"/>
      <c r="K10" s="7"/>
      <c r="L10" s="6"/>
    </row>
    <row r="12" spans="1:9" s="13" customFormat="1" ht="42" customHeight="1">
      <c r="A12" s="51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2</v>
      </c>
      <c r="H12" s="17" t="s">
        <v>19</v>
      </c>
      <c r="I12" s="17" t="s">
        <v>3</v>
      </c>
    </row>
    <row r="13" spans="1:12" s="13" customFormat="1" ht="15.75" customHeight="1">
      <c r="A13" s="34"/>
      <c r="B13" s="40"/>
      <c r="C13" s="69" t="s">
        <v>17</v>
      </c>
      <c r="D13" s="103" t="s">
        <v>405</v>
      </c>
      <c r="E13" s="104"/>
      <c r="F13" s="105"/>
      <c r="G13" s="56"/>
      <c r="H13" s="56"/>
      <c r="I13" s="47"/>
      <c r="J13"/>
      <c r="K13"/>
      <c r="L13"/>
    </row>
    <row r="14" spans="1:12" s="13" customFormat="1" ht="15.75" customHeight="1">
      <c r="A14" s="34">
        <v>1</v>
      </c>
      <c r="B14" s="92"/>
      <c r="C14" s="92"/>
      <c r="D14" s="92"/>
      <c r="E14" s="92"/>
      <c r="F14" s="92"/>
      <c r="G14" s="92"/>
      <c r="H14" s="92"/>
      <c r="I14" s="92"/>
      <c r="J14" s="14"/>
      <c r="K14" s="14"/>
      <c r="L14" s="14"/>
    </row>
    <row r="15" spans="1:12" s="13" customFormat="1" ht="15.75" customHeight="1">
      <c r="A15" s="34">
        <v>2</v>
      </c>
      <c r="B15" s="92"/>
      <c r="C15" s="92"/>
      <c r="D15" s="92"/>
      <c r="E15" s="92"/>
      <c r="F15" s="92"/>
      <c r="G15" s="92"/>
      <c r="H15" s="92"/>
      <c r="I15" s="92"/>
      <c r="J15" s="14"/>
      <c r="K15" s="14"/>
      <c r="L15" s="14"/>
    </row>
    <row r="16" spans="1:12" s="14" customFormat="1" ht="15.75">
      <c r="A16" s="34">
        <v>3</v>
      </c>
      <c r="B16" s="40">
        <v>183</v>
      </c>
      <c r="C16" s="44" t="s">
        <v>80</v>
      </c>
      <c r="D16" s="41" t="s">
        <v>81</v>
      </c>
      <c r="E16" s="73" t="s">
        <v>82</v>
      </c>
      <c r="F16" s="35" t="s">
        <v>42</v>
      </c>
      <c r="G16" s="102"/>
      <c r="H16" s="56"/>
      <c r="I16" s="47" t="s">
        <v>79</v>
      </c>
      <c r="J16"/>
      <c r="K16"/>
      <c r="L16"/>
    </row>
    <row r="17" spans="1:12" s="14" customFormat="1" ht="15.75">
      <c r="A17" s="34">
        <v>4</v>
      </c>
      <c r="B17" s="40">
        <v>24</v>
      </c>
      <c r="C17" s="68" t="s">
        <v>286</v>
      </c>
      <c r="D17" s="68" t="s">
        <v>287</v>
      </c>
      <c r="E17" s="73" t="s">
        <v>377</v>
      </c>
      <c r="F17" s="68" t="s">
        <v>288</v>
      </c>
      <c r="G17" s="34"/>
      <c r="H17" s="68"/>
      <c r="I17" s="68" t="s">
        <v>289</v>
      </c>
      <c r="J17"/>
      <c r="K17"/>
      <c r="L17"/>
    </row>
    <row r="18" spans="1:12" s="14" customFormat="1" ht="15.75">
      <c r="A18" s="34">
        <v>5</v>
      </c>
      <c r="B18" s="78">
        <v>153</v>
      </c>
      <c r="C18" s="68" t="s">
        <v>110</v>
      </c>
      <c r="D18" s="68" t="s">
        <v>111</v>
      </c>
      <c r="E18" s="73" t="s">
        <v>378</v>
      </c>
      <c r="F18" s="68" t="s">
        <v>97</v>
      </c>
      <c r="G18" s="34"/>
      <c r="H18" s="68"/>
      <c r="I18" s="68" t="s">
        <v>112</v>
      </c>
      <c r="J18"/>
      <c r="K18"/>
      <c r="L18"/>
    </row>
    <row r="19" spans="1:9" s="14" customFormat="1" ht="15.75">
      <c r="A19" s="34">
        <v>6</v>
      </c>
      <c r="B19" s="40">
        <v>472</v>
      </c>
      <c r="C19" s="44" t="s">
        <v>39</v>
      </c>
      <c r="D19" s="41" t="s">
        <v>40</v>
      </c>
      <c r="E19" s="73" t="s">
        <v>41</v>
      </c>
      <c r="F19" s="35" t="s">
        <v>42</v>
      </c>
      <c r="G19" s="102"/>
      <c r="H19" s="56"/>
      <c r="I19" s="47" t="s">
        <v>43</v>
      </c>
    </row>
    <row r="20" spans="1:9" s="14" customFormat="1" ht="15.75">
      <c r="A20" s="34">
        <v>7</v>
      </c>
      <c r="B20" s="40">
        <v>86</v>
      </c>
      <c r="C20" s="68" t="s">
        <v>31</v>
      </c>
      <c r="D20" s="68" t="s">
        <v>262</v>
      </c>
      <c r="E20" s="73" t="s">
        <v>380</v>
      </c>
      <c r="F20" s="35" t="s">
        <v>235</v>
      </c>
      <c r="G20" s="34"/>
      <c r="H20" s="68"/>
      <c r="I20" s="68" t="s">
        <v>251</v>
      </c>
    </row>
    <row r="21" spans="1:9" s="14" customFormat="1" ht="15.75">
      <c r="A21" s="34">
        <v>8</v>
      </c>
      <c r="B21" s="68"/>
      <c r="C21" s="68"/>
      <c r="D21" s="68"/>
      <c r="E21" s="68"/>
      <c r="F21" s="68"/>
      <c r="G21" s="68"/>
      <c r="H21" s="68"/>
      <c r="I21" s="68"/>
    </row>
    <row r="22" spans="1:9" s="14" customFormat="1" ht="15.75">
      <c r="A22" s="34"/>
      <c r="B22" s="40"/>
      <c r="C22" s="69" t="s">
        <v>362</v>
      </c>
      <c r="D22" s="109" t="s">
        <v>405</v>
      </c>
      <c r="E22" s="109"/>
      <c r="F22" s="109"/>
      <c r="G22" s="34"/>
      <c r="H22" s="68"/>
      <c r="I22" s="68"/>
    </row>
    <row r="23" spans="1:9" s="14" customFormat="1" ht="15.75">
      <c r="A23" s="34">
        <v>1</v>
      </c>
      <c r="B23" s="68"/>
      <c r="C23" s="68"/>
      <c r="D23" s="68"/>
      <c r="E23" s="68"/>
      <c r="F23" s="68"/>
      <c r="G23" s="68"/>
      <c r="H23" s="68"/>
      <c r="I23" s="68"/>
    </row>
    <row r="24" spans="1:9" s="14" customFormat="1" ht="15.75">
      <c r="A24" s="34">
        <v>2</v>
      </c>
      <c r="B24" s="40">
        <v>296</v>
      </c>
      <c r="C24" s="44" t="s">
        <v>94</v>
      </c>
      <c r="D24" s="41" t="s">
        <v>95</v>
      </c>
      <c r="E24" s="73" t="s">
        <v>96</v>
      </c>
      <c r="F24" s="35" t="s">
        <v>97</v>
      </c>
      <c r="G24" s="102"/>
      <c r="H24" s="56"/>
      <c r="I24" s="44" t="s">
        <v>98</v>
      </c>
    </row>
    <row r="25" spans="1:12" s="14" customFormat="1" ht="15.75">
      <c r="A25" s="34">
        <v>3</v>
      </c>
      <c r="B25" s="40">
        <v>507</v>
      </c>
      <c r="C25" s="44" t="s">
        <v>25</v>
      </c>
      <c r="D25" s="41" t="s">
        <v>26</v>
      </c>
      <c r="E25" s="73" t="s">
        <v>27</v>
      </c>
      <c r="F25" s="35" t="s">
        <v>28</v>
      </c>
      <c r="G25" s="90" t="s">
        <v>29</v>
      </c>
      <c r="H25" s="56"/>
      <c r="I25" s="47" t="s">
        <v>30</v>
      </c>
      <c r="J25"/>
      <c r="K25"/>
      <c r="L25"/>
    </row>
    <row r="26" spans="1:12" s="14" customFormat="1" ht="15.75">
      <c r="A26" s="34">
        <v>4</v>
      </c>
      <c r="B26" s="40">
        <v>61</v>
      </c>
      <c r="C26" s="68" t="s">
        <v>263</v>
      </c>
      <c r="D26" s="68" t="s">
        <v>264</v>
      </c>
      <c r="E26" s="73" t="s">
        <v>379</v>
      </c>
      <c r="F26" s="68" t="s">
        <v>265</v>
      </c>
      <c r="G26" s="93">
        <v>17.23</v>
      </c>
      <c r="H26" s="68"/>
      <c r="I26" s="68" t="s">
        <v>266</v>
      </c>
      <c r="J26"/>
      <c r="K26"/>
      <c r="L26"/>
    </row>
    <row r="27" spans="1:9" s="14" customFormat="1" ht="15.75">
      <c r="A27" s="34">
        <v>5</v>
      </c>
      <c r="B27" s="40">
        <v>275</v>
      </c>
      <c r="C27" s="44" t="s">
        <v>174</v>
      </c>
      <c r="D27" s="41" t="s">
        <v>175</v>
      </c>
      <c r="E27" s="73" t="s">
        <v>176</v>
      </c>
      <c r="F27" s="35" t="s">
        <v>177</v>
      </c>
      <c r="G27" s="93">
        <v>16.76</v>
      </c>
      <c r="H27" s="68"/>
      <c r="I27" s="44" t="s">
        <v>178</v>
      </c>
    </row>
    <row r="28" spans="1:9" s="14" customFormat="1" ht="15" customHeight="1">
      <c r="A28" s="34">
        <v>6</v>
      </c>
      <c r="B28" s="40">
        <v>279</v>
      </c>
      <c r="C28" s="68" t="s">
        <v>65</v>
      </c>
      <c r="D28" s="68" t="s">
        <v>190</v>
      </c>
      <c r="E28" s="73" t="s">
        <v>381</v>
      </c>
      <c r="F28" s="35" t="s">
        <v>177</v>
      </c>
      <c r="G28" s="93">
        <v>18.45</v>
      </c>
      <c r="H28" s="68"/>
      <c r="I28" s="68" t="s">
        <v>178</v>
      </c>
    </row>
    <row r="29" spans="1:9" s="14" customFormat="1" ht="15.75">
      <c r="A29" s="34">
        <v>7</v>
      </c>
      <c r="B29" s="40">
        <v>84</v>
      </c>
      <c r="C29" s="68" t="s">
        <v>258</v>
      </c>
      <c r="D29" s="68" t="s">
        <v>259</v>
      </c>
      <c r="E29" s="73" t="s">
        <v>361</v>
      </c>
      <c r="F29" s="35" t="s">
        <v>235</v>
      </c>
      <c r="G29" s="93">
        <v>18.97</v>
      </c>
      <c r="H29" s="68"/>
      <c r="I29" s="68" t="s">
        <v>251</v>
      </c>
    </row>
    <row r="30" spans="1:9" s="14" customFormat="1" ht="15.75">
      <c r="A30" s="34">
        <v>8</v>
      </c>
      <c r="B30" s="40">
        <v>582</v>
      </c>
      <c r="C30" s="44" t="s">
        <v>73</v>
      </c>
      <c r="D30" s="41" t="s">
        <v>74</v>
      </c>
      <c r="E30" s="73" t="s">
        <v>75</v>
      </c>
      <c r="F30" s="35" t="s">
        <v>66</v>
      </c>
      <c r="G30" s="102"/>
      <c r="H30" s="56"/>
      <c r="I30" s="44" t="s">
        <v>70</v>
      </c>
    </row>
  </sheetData>
  <sheetProtection/>
  <mergeCells count="5">
    <mergeCell ref="A9:C9"/>
    <mergeCell ref="A10:I10"/>
    <mergeCell ref="A4:B4"/>
    <mergeCell ref="D13:F13"/>
    <mergeCell ref="D22:F22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view="pageLayout" workbookViewId="0" topLeftCell="A1">
      <selection activeCell="F40" sqref="F40"/>
    </sheetView>
  </sheetViews>
  <sheetFormatPr defaultColWidth="9.140625" defaultRowHeight="15"/>
  <cols>
    <col min="1" max="1" width="4.00390625" style="3" customWidth="1"/>
    <col min="2" max="2" width="5.421875" style="3" customWidth="1"/>
    <col min="3" max="3" width="16.00390625" style="12" customWidth="1"/>
    <col min="4" max="4" width="16.28125" style="3" customWidth="1"/>
    <col min="5" max="5" width="11.28125" style="11" bestFit="1" customWidth="1"/>
    <col min="6" max="6" width="16.28125" style="12" customWidth="1"/>
    <col min="7" max="7" width="9.57421875" style="11" customWidth="1"/>
    <col min="8" max="8" width="34.8515625" style="0" customWidth="1"/>
  </cols>
  <sheetData>
    <row r="2" spans="1:11" ht="22.5">
      <c r="A2" s="110"/>
      <c r="B2" s="110"/>
      <c r="C2" s="110"/>
      <c r="D2" s="110"/>
      <c r="E2" s="110"/>
      <c r="F2" s="110"/>
      <c r="G2" s="110"/>
      <c r="H2" s="110"/>
      <c r="I2" s="1"/>
      <c r="J2" s="1"/>
      <c r="K2" s="1"/>
    </row>
    <row r="3" spans="1:11" ht="15.75">
      <c r="A3" s="1"/>
      <c r="B3" s="1"/>
      <c r="C3" s="63"/>
      <c r="D3" s="1"/>
      <c r="E3" s="1"/>
      <c r="F3" s="1"/>
      <c r="G3" s="71"/>
      <c r="H3" s="1"/>
      <c r="I3" s="1"/>
      <c r="J3" s="1"/>
      <c r="K3" s="1"/>
    </row>
    <row r="4" spans="1:11" ht="20.25">
      <c r="A4" s="108"/>
      <c r="B4" s="108"/>
      <c r="C4" s="53"/>
      <c r="E4" s="4"/>
      <c r="F4" s="2"/>
      <c r="H4" s="6"/>
      <c r="I4" s="7"/>
      <c r="K4" s="7"/>
    </row>
    <row r="5" spans="1:11" ht="15.75">
      <c r="A5" s="111"/>
      <c r="B5" s="111"/>
      <c r="C5" s="111"/>
      <c r="D5" s="111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106"/>
      <c r="B7" s="106"/>
      <c r="C7" s="106"/>
      <c r="D7" s="106"/>
      <c r="E7" s="106"/>
      <c r="F7" s="106"/>
      <c r="G7" s="106"/>
      <c r="H7" s="106"/>
      <c r="I7" s="7"/>
      <c r="J7" s="7"/>
      <c r="K7" s="6"/>
    </row>
    <row r="8" spans="1:11" ht="19.5">
      <c r="A8" s="54"/>
      <c r="B8" s="54"/>
      <c r="C8" s="64"/>
      <c r="D8" s="54"/>
      <c r="E8" s="54"/>
      <c r="F8" s="54"/>
      <c r="G8" s="54"/>
      <c r="H8" s="54"/>
      <c r="I8" s="7"/>
      <c r="J8" s="7"/>
      <c r="K8" s="6"/>
    </row>
    <row r="9" spans="1:11" ht="19.5">
      <c r="A9" s="106" t="s">
        <v>20</v>
      </c>
      <c r="B9" s="106"/>
      <c r="C9" s="106"/>
      <c r="D9" s="54"/>
      <c r="E9" s="54"/>
      <c r="F9" s="54"/>
      <c r="G9" s="54"/>
      <c r="H9" s="54" t="s">
        <v>397</v>
      </c>
      <c r="I9" s="7"/>
      <c r="J9" s="7"/>
      <c r="K9" s="6"/>
    </row>
    <row r="10" spans="1:11" ht="19.5">
      <c r="A10" s="106" t="s">
        <v>21</v>
      </c>
      <c r="B10" s="106"/>
      <c r="C10" s="106"/>
      <c r="D10" s="106"/>
      <c r="E10" s="106"/>
      <c r="F10" s="106"/>
      <c r="G10" s="106"/>
      <c r="H10" s="106"/>
      <c r="I10" s="7"/>
      <c r="J10" s="7"/>
      <c r="K10" s="6"/>
    </row>
    <row r="12" spans="1:8" s="13" customFormat="1" ht="45" customHeight="1">
      <c r="A12" s="51" t="s">
        <v>13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14</v>
      </c>
      <c r="H12" s="17" t="s">
        <v>3</v>
      </c>
    </row>
    <row r="13" spans="1:11" s="14" customFormat="1" ht="15.75">
      <c r="A13" s="34"/>
      <c r="B13" s="40"/>
      <c r="C13" s="69" t="s">
        <v>17</v>
      </c>
      <c r="D13" s="103" t="s">
        <v>406</v>
      </c>
      <c r="E13" s="104"/>
      <c r="F13" s="105"/>
      <c r="G13" s="56"/>
      <c r="H13" s="44"/>
      <c r="I13"/>
      <c r="J13"/>
      <c r="K13"/>
    </row>
    <row r="14" spans="1:11" s="14" customFormat="1" ht="15.75">
      <c r="A14" s="34">
        <v>1</v>
      </c>
      <c r="B14" s="40">
        <v>157</v>
      </c>
      <c r="C14" s="44" t="s">
        <v>123</v>
      </c>
      <c r="D14" s="41" t="s">
        <v>124</v>
      </c>
      <c r="E14" s="73" t="s">
        <v>125</v>
      </c>
      <c r="F14" s="35" t="s">
        <v>102</v>
      </c>
      <c r="G14" s="56"/>
      <c r="H14" s="38" t="s">
        <v>116</v>
      </c>
      <c r="I14"/>
      <c r="J14"/>
      <c r="K14"/>
    </row>
    <row r="15" spans="1:11" s="14" customFormat="1" ht="15.75">
      <c r="A15" s="34">
        <v>2</v>
      </c>
      <c r="B15" s="40">
        <v>501</v>
      </c>
      <c r="C15" s="44" t="s">
        <v>390</v>
      </c>
      <c r="D15" s="41" t="s">
        <v>391</v>
      </c>
      <c r="E15" s="73">
        <v>37627</v>
      </c>
      <c r="F15" s="35" t="s">
        <v>383</v>
      </c>
      <c r="G15" s="56"/>
      <c r="H15" s="44" t="s">
        <v>384</v>
      </c>
      <c r="I15"/>
      <c r="J15"/>
      <c r="K15"/>
    </row>
    <row r="16" spans="1:8" s="14" customFormat="1" ht="15.75">
      <c r="A16" s="34">
        <v>3</v>
      </c>
      <c r="B16" s="40">
        <v>79</v>
      </c>
      <c r="C16" s="44" t="s">
        <v>159</v>
      </c>
      <c r="D16" s="41" t="s">
        <v>242</v>
      </c>
      <c r="E16" s="73" t="s">
        <v>243</v>
      </c>
      <c r="F16" s="35" t="s">
        <v>235</v>
      </c>
      <c r="G16" s="50"/>
      <c r="H16" s="44" t="s">
        <v>236</v>
      </c>
    </row>
    <row r="17" spans="1:8" s="14" customFormat="1" ht="15.75">
      <c r="A17" s="34">
        <v>4</v>
      </c>
      <c r="B17" s="40">
        <v>184</v>
      </c>
      <c r="C17" s="44" t="s">
        <v>83</v>
      </c>
      <c r="D17" s="41" t="s">
        <v>84</v>
      </c>
      <c r="E17" s="73" t="s">
        <v>85</v>
      </c>
      <c r="F17" s="35" t="s">
        <v>42</v>
      </c>
      <c r="G17" s="56"/>
      <c r="H17" s="47" t="s">
        <v>79</v>
      </c>
    </row>
    <row r="18" spans="1:8" s="14" customFormat="1" ht="15.75" customHeight="1">
      <c r="A18" s="34">
        <v>5</v>
      </c>
      <c r="B18" s="40">
        <v>151</v>
      </c>
      <c r="C18" s="44" t="s">
        <v>104</v>
      </c>
      <c r="D18" s="41" t="s">
        <v>105</v>
      </c>
      <c r="E18" s="73" t="s">
        <v>106</v>
      </c>
      <c r="F18" s="35" t="s">
        <v>102</v>
      </c>
      <c r="G18" s="56"/>
      <c r="H18" s="44" t="s">
        <v>103</v>
      </c>
    </row>
    <row r="19" spans="1:8" s="14" customFormat="1" ht="15.75" customHeight="1">
      <c r="A19" s="34">
        <v>6</v>
      </c>
      <c r="B19" s="40">
        <v>22</v>
      </c>
      <c r="C19" s="44" t="s">
        <v>302</v>
      </c>
      <c r="D19" s="41" t="s">
        <v>303</v>
      </c>
      <c r="E19" s="73" t="s">
        <v>304</v>
      </c>
      <c r="F19" s="35" t="s">
        <v>193</v>
      </c>
      <c r="G19" s="56"/>
      <c r="H19" s="44" t="s">
        <v>294</v>
      </c>
    </row>
    <row r="20" spans="1:8" s="14" customFormat="1" ht="15.75" customHeight="1">
      <c r="A20" s="34">
        <v>7</v>
      </c>
      <c r="B20" s="40">
        <v>156</v>
      </c>
      <c r="C20" s="42" t="s">
        <v>120</v>
      </c>
      <c r="D20" s="48" t="s">
        <v>121</v>
      </c>
      <c r="E20" s="73" t="s">
        <v>122</v>
      </c>
      <c r="F20" s="49" t="s">
        <v>102</v>
      </c>
      <c r="G20" s="56"/>
      <c r="H20" s="44" t="s">
        <v>116</v>
      </c>
    </row>
    <row r="21" spans="1:8" s="14" customFormat="1" ht="15.75" customHeight="1">
      <c r="A21" s="34"/>
      <c r="B21" s="40"/>
      <c r="C21" s="69" t="s">
        <v>362</v>
      </c>
      <c r="D21" s="103" t="s">
        <v>407</v>
      </c>
      <c r="E21" s="104"/>
      <c r="F21" s="105"/>
      <c r="G21" s="56"/>
      <c r="H21" s="44"/>
    </row>
    <row r="22" spans="1:11" s="14" customFormat="1" ht="15.75">
      <c r="A22" s="34">
        <v>1</v>
      </c>
      <c r="B22" s="40">
        <v>81</v>
      </c>
      <c r="C22" s="44" t="s">
        <v>247</v>
      </c>
      <c r="D22" s="41" t="s">
        <v>248</v>
      </c>
      <c r="E22" s="73" t="s">
        <v>249</v>
      </c>
      <c r="F22" s="35" t="s">
        <v>235</v>
      </c>
      <c r="G22" s="90" t="s">
        <v>250</v>
      </c>
      <c r="H22" s="38" t="s">
        <v>251</v>
      </c>
      <c r="I22"/>
      <c r="J22"/>
      <c r="K22"/>
    </row>
    <row r="23" spans="1:11" s="14" customFormat="1" ht="15.75">
      <c r="A23" s="34">
        <v>2</v>
      </c>
      <c r="B23" s="40">
        <v>21</v>
      </c>
      <c r="C23" s="44" t="s">
        <v>299</v>
      </c>
      <c r="D23" s="41" t="s">
        <v>300</v>
      </c>
      <c r="E23" s="73" t="s">
        <v>173</v>
      </c>
      <c r="F23" s="35" t="s">
        <v>193</v>
      </c>
      <c r="G23" s="90" t="s">
        <v>301</v>
      </c>
      <c r="H23" s="44" t="s">
        <v>294</v>
      </c>
      <c r="I23"/>
      <c r="J23"/>
      <c r="K23"/>
    </row>
    <row r="24" spans="1:8" s="14" customFormat="1" ht="15.75">
      <c r="A24" s="34">
        <v>3</v>
      </c>
      <c r="B24" s="40">
        <v>235</v>
      </c>
      <c r="C24" s="44" t="s">
        <v>39</v>
      </c>
      <c r="D24" s="41" t="s">
        <v>151</v>
      </c>
      <c r="E24" s="73" t="s">
        <v>152</v>
      </c>
      <c r="F24" s="35" t="s">
        <v>143</v>
      </c>
      <c r="G24" s="91" t="s">
        <v>153</v>
      </c>
      <c r="H24" s="38" t="s">
        <v>154</v>
      </c>
    </row>
    <row r="25" spans="1:8" s="14" customFormat="1" ht="15.75">
      <c r="A25" s="34">
        <v>4</v>
      </c>
      <c r="B25" s="40">
        <v>82</v>
      </c>
      <c r="C25" s="44" t="s">
        <v>252</v>
      </c>
      <c r="D25" s="41" t="s">
        <v>253</v>
      </c>
      <c r="E25" s="73" t="s">
        <v>254</v>
      </c>
      <c r="F25" s="35" t="s">
        <v>235</v>
      </c>
      <c r="G25" s="90" t="s">
        <v>255</v>
      </c>
      <c r="H25" s="44" t="s">
        <v>251</v>
      </c>
    </row>
    <row r="26" spans="1:11" s="14" customFormat="1" ht="15.75">
      <c r="A26" s="34">
        <v>5</v>
      </c>
      <c r="B26" s="40">
        <v>45</v>
      </c>
      <c r="C26" s="44" t="s">
        <v>267</v>
      </c>
      <c r="D26" s="41" t="s">
        <v>268</v>
      </c>
      <c r="E26" s="73" t="s">
        <v>269</v>
      </c>
      <c r="F26" s="35" t="s">
        <v>270</v>
      </c>
      <c r="G26" s="91" t="s">
        <v>271</v>
      </c>
      <c r="H26" s="38" t="s">
        <v>246</v>
      </c>
      <c r="I26"/>
      <c r="J26"/>
      <c r="K26"/>
    </row>
    <row r="27" spans="1:11" s="14" customFormat="1" ht="15.75">
      <c r="A27" s="34">
        <v>6</v>
      </c>
      <c r="B27" s="40">
        <v>40</v>
      </c>
      <c r="C27" s="44" t="s">
        <v>258</v>
      </c>
      <c r="D27" s="41" t="s">
        <v>283</v>
      </c>
      <c r="E27" s="73" t="s">
        <v>284</v>
      </c>
      <c r="F27" s="35" t="s">
        <v>278</v>
      </c>
      <c r="G27" s="90" t="s">
        <v>285</v>
      </c>
      <c r="H27" s="44" t="s">
        <v>280</v>
      </c>
      <c r="I27"/>
      <c r="J27"/>
      <c r="K27"/>
    </row>
    <row r="28" spans="1:11" s="14" customFormat="1" ht="15.75">
      <c r="A28" s="34">
        <v>7</v>
      </c>
      <c r="B28" s="40">
        <v>442</v>
      </c>
      <c r="C28" s="44" t="s">
        <v>37</v>
      </c>
      <c r="D28" s="41" t="s">
        <v>61</v>
      </c>
      <c r="E28" s="73" t="s">
        <v>62</v>
      </c>
      <c r="F28" s="35" t="s">
        <v>42</v>
      </c>
      <c r="G28" s="90" t="s">
        <v>63</v>
      </c>
      <c r="H28" s="44" t="s">
        <v>64</v>
      </c>
      <c r="I28"/>
      <c r="J28"/>
      <c r="K28"/>
    </row>
    <row r="29" spans="1:11" s="14" customFormat="1" ht="15.75">
      <c r="A29" s="34"/>
      <c r="B29" s="40"/>
      <c r="C29" s="69" t="s">
        <v>363</v>
      </c>
      <c r="D29" s="103" t="s">
        <v>408</v>
      </c>
      <c r="E29" s="104"/>
      <c r="F29" s="105"/>
      <c r="G29" s="90"/>
      <c r="H29" s="44"/>
      <c r="I29"/>
      <c r="J29"/>
      <c r="K29"/>
    </row>
    <row r="30" spans="1:11" s="14" customFormat="1" ht="15.75">
      <c r="A30" s="34">
        <v>1</v>
      </c>
      <c r="B30" s="40">
        <v>474</v>
      </c>
      <c r="C30" s="68" t="s">
        <v>47</v>
      </c>
      <c r="D30" s="68" t="s">
        <v>48</v>
      </c>
      <c r="E30" s="73">
        <v>37284</v>
      </c>
      <c r="F30" s="35" t="s">
        <v>42</v>
      </c>
      <c r="G30" s="90"/>
      <c r="H30" s="68" t="s">
        <v>43</v>
      </c>
      <c r="I30"/>
      <c r="J30"/>
      <c r="K30"/>
    </row>
    <row r="31" spans="1:11" s="14" customFormat="1" ht="15.75">
      <c r="A31" s="34">
        <v>2</v>
      </c>
      <c r="B31" s="40">
        <v>184</v>
      </c>
      <c r="C31" s="44" t="s">
        <v>412</v>
      </c>
      <c r="D31" s="41" t="s">
        <v>413</v>
      </c>
      <c r="E31" s="73">
        <v>37321</v>
      </c>
      <c r="F31" s="35" t="s">
        <v>383</v>
      </c>
      <c r="G31" s="91"/>
      <c r="H31" s="38" t="s">
        <v>414</v>
      </c>
      <c r="I31"/>
      <c r="J31"/>
      <c r="K31"/>
    </row>
    <row r="32" spans="1:11" s="14" customFormat="1" ht="15.75">
      <c r="A32" s="34">
        <v>3</v>
      </c>
      <c r="B32" s="40">
        <v>525</v>
      </c>
      <c r="C32" s="44" t="s">
        <v>327</v>
      </c>
      <c r="D32" s="41" t="s">
        <v>328</v>
      </c>
      <c r="E32" s="73" t="s">
        <v>132</v>
      </c>
      <c r="F32" s="35" t="s">
        <v>329</v>
      </c>
      <c r="G32" s="90" t="s">
        <v>330</v>
      </c>
      <c r="H32" s="44" t="s">
        <v>331</v>
      </c>
      <c r="I32"/>
      <c r="J32"/>
      <c r="K32"/>
    </row>
    <row r="33" spans="1:8" s="14" customFormat="1" ht="15.75">
      <c r="A33" s="34">
        <v>4</v>
      </c>
      <c r="B33" s="40">
        <v>233</v>
      </c>
      <c r="C33" s="68" t="s">
        <v>141</v>
      </c>
      <c r="D33" s="68" t="s">
        <v>142</v>
      </c>
      <c r="E33" s="73">
        <v>37376</v>
      </c>
      <c r="F33" s="68" t="s">
        <v>143</v>
      </c>
      <c r="G33" s="90" t="s">
        <v>145</v>
      </c>
      <c r="H33" s="68" t="s">
        <v>144</v>
      </c>
    </row>
    <row r="34" spans="1:8" s="14" customFormat="1" ht="15.75">
      <c r="A34" s="34">
        <v>5</v>
      </c>
      <c r="B34" s="40">
        <v>526</v>
      </c>
      <c r="C34" s="44" t="s">
        <v>332</v>
      </c>
      <c r="D34" s="41" t="s">
        <v>333</v>
      </c>
      <c r="E34" s="73" t="s">
        <v>334</v>
      </c>
      <c r="F34" s="35" t="s">
        <v>329</v>
      </c>
      <c r="G34" s="90" t="s">
        <v>335</v>
      </c>
      <c r="H34" s="47" t="s">
        <v>331</v>
      </c>
    </row>
    <row r="35" spans="1:11" s="14" customFormat="1" ht="15.75">
      <c r="A35" s="34">
        <v>6</v>
      </c>
      <c r="B35" s="40">
        <v>556</v>
      </c>
      <c r="C35" s="44" t="s">
        <v>34</v>
      </c>
      <c r="D35" s="41" t="s">
        <v>84</v>
      </c>
      <c r="E35" s="73" t="s">
        <v>85</v>
      </c>
      <c r="F35" s="68" t="s">
        <v>338</v>
      </c>
      <c r="G35" s="90" t="s">
        <v>341</v>
      </c>
      <c r="H35" s="44" t="s">
        <v>340</v>
      </c>
      <c r="I35"/>
      <c r="J35"/>
      <c r="K35"/>
    </row>
    <row r="36" spans="1:8" s="14" customFormat="1" ht="15.75">
      <c r="A36" s="34">
        <v>7</v>
      </c>
      <c r="B36" s="40">
        <v>278</v>
      </c>
      <c r="C36" s="44" t="s">
        <v>185</v>
      </c>
      <c r="D36" s="41" t="s">
        <v>186</v>
      </c>
      <c r="E36" s="73" t="s">
        <v>187</v>
      </c>
      <c r="F36" s="35" t="s">
        <v>177</v>
      </c>
      <c r="G36" s="91" t="s">
        <v>189</v>
      </c>
      <c r="H36" s="44" t="s">
        <v>178</v>
      </c>
    </row>
    <row r="38" spans="1:8" s="14" customFormat="1" ht="15.75">
      <c r="A38" s="34"/>
      <c r="B38" s="40">
        <v>208</v>
      </c>
      <c r="C38" s="44" t="s">
        <v>37</v>
      </c>
      <c r="D38" s="41" t="s">
        <v>415</v>
      </c>
      <c r="E38" s="73">
        <v>37683</v>
      </c>
      <c r="F38" s="35" t="s">
        <v>383</v>
      </c>
      <c r="G38" s="91"/>
      <c r="H38" s="38" t="s">
        <v>414</v>
      </c>
    </row>
  </sheetData>
  <sheetProtection/>
  <mergeCells count="9">
    <mergeCell ref="D21:F21"/>
    <mergeCell ref="D29:F29"/>
    <mergeCell ref="A2:H2"/>
    <mergeCell ref="A5:D5"/>
    <mergeCell ref="D13:F13"/>
    <mergeCell ref="A7:H7"/>
    <mergeCell ref="A9:C9"/>
    <mergeCell ref="A10:H10"/>
    <mergeCell ref="A4:B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5"/>
  <sheetViews>
    <sheetView tabSelected="1" view="pageLayout" workbookViewId="0" topLeftCell="A10">
      <selection activeCell="H12" sqref="H12"/>
    </sheetView>
  </sheetViews>
  <sheetFormatPr defaultColWidth="9.140625" defaultRowHeight="15"/>
  <cols>
    <col min="1" max="1" width="4.00390625" style="3" customWidth="1"/>
    <col min="2" max="2" width="6.421875" style="3" customWidth="1"/>
    <col min="3" max="3" width="12.57421875" style="12" customWidth="1"/>
    <col min="4" max="4" width="12.57421875" style="3" customWidth="1"/>
    <col min="5" max="5" width="11.28125" style="11" bestFit="1" customWidth="1"/>
    <col min="6" max="6" width="17.57421875" style="12" customWidth="1"/>
    <col min="7" max="7" width="9.57421875" style="5" customWidth="1"/>
    <col min="8" max="8" width="33.140625" style="0" customWidth="1"/>
  </cols>
  <sheetData>
    <row r="2" spans="1:11" ht="22.5">
      <c r="A2" s="110"/>
      <c r="B2" s="110"/>
      <c r="C2" s="110"/>
      <c r="D2" s="110"/>
      <c r="E2" s="110"/>
      <c r="F2" s="110"/>
      <c r="G2" s="110"/>
      <c r="H2" s="110"/>
      <c r="I2" s="1"/>
      <c r="J2" s="1"/>
      <c r="K2" s="1"/>
    </row>
    <row r="3" spans="1:11" ht="15.75">
      <c r="A3" s="1"/>
      <c r="B3" s="1"/>
      <c r="C3" s="63"/>
      <c r="D3" s="1"/>
      <c r="E3" s="1"/>
      <c r="F3" s="1"/>
      <c r="G3" s="1"/>
      <c r="H3" s="1"/>
      <c r="I3" s="1"/>
      <c r="J3" s="1"/>
      <c r="K3" s="1"/>
    </row>
    <row r="4" spans="1:11" ht="20.25">
      <c r="A4" s="108"/>
      <c r="B4" s="108"/>
      <c r="C4" s="53"/>
      <c r="E4" s="4"/>
      <c r="F4" s="2"/>
      <c r="H4" s="6"/>
      <c r="I4" s="7"/>
      <c r="K4" s="7"/>
    </row>
    <row r="5" spans="1:11" ht="15.75">
      <c r="A5" s="111"/>
      <c r="B5" s="111"/>
      <c r="C5" s="111"/>
      <c r="D5" s="111"/>
      <c r="E5" s="8"/>
      <c r="F5" s="9"/>
      <c r="H5" s="6"/>
      <c r="I5" s="7"/>
      <c r="K5" s="7"/>
    </row>
    <row r="6" spans="1:11" ht="15">
      <c r="A6" s="7"/>
      <c r="B6" s="10"/>
      <c r="C6" s="10"/>
      <c r="D6" s="10"/>
      <c r="E6" s="8"/>
      <c r="F6" s="9"/>
      <c r="H6" s="6"/>
      <c r="I6" s="7"/>
      <c r="K6" s="7"/>
    </row>
    <row r="7" spans="1:11" ht="19.5">
      <c r="A7" s="106"/>
      <c r="B7" s="106"/>
      <c r="C7" s="106"/>
      <c r="D7" s="106"/>
      <c r="E7" s="106"/>
      <c r="F7" s="106"/>
      <c r="G7" s="106"/>
      <c r="H7" s="106"/>
      <c r="I7" s="7"/>
      <c r="J7" s="7"/>
      <c r="K7" s="6"/>
    </row>
    <row r="8" spans="1:11" ht="19.5">
      <c r="A8" s="54"/>
      <c r="B8" s="54"/>
      <c r="C8" s="64"/>
      <c r="D8" s="54"/>
      <c r="E8" s="54"/>
      <c r="F8" s="54"/>
      <c r="G8" s="54"/>
      <c r="H8" s="54"/>
      <c r="I8" s="7"/>
      <c r="J8" s="7"/>
      <c r="K8" s="6"/>
    </row>
    <row r="9" spans="1:11" ht="19.5">
      <c r="A9" s="106" t="s">
        <v>20</v>
      </c>
      <c r="B9" s="106"/>
      <c r="C9" s="106"/>
      <c r="D9" s="54"/>
      <c r="E9" s="54"/>
      <c r="F9" s="54"/>
      <c r="G9" s="54"/>
      <c r="H9" s="54" t="s">
        <v>398</v>
      </c>
      <c r="I9" s="7"/>
      <c r="J9" s="7"/>
      <c r="K9" s="6"/>
    </row>
    <row r="10" spans="1:11" ht="19.5">
      <c r="A10" s="106" t="s">
        <v>24</v>
      </c>
      <c r="B10" s="106"/>
      <c r="C10" s="106"/>
      <c r="D10" s="106"/>
      <c r="E10" s="106"/>
      <c r="F10" s="106"/>
      <c r="G10" s="106"/>
      <c r="H10" s="106"/>
      <c r="I10" s="7"/>
      <c r="J10" s="7"/>
      <c r="K10" s="6"/>
    </row>
    <row r="12" spans="1:8" s="13" customFormat="1" ht="45" customHeight="1">
      <c r="A12" s="51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17" t="s">
        <v>14</v>
      </c>
      <c r="H12" s="17" t="s">
        <v>3</v>
      </c>
    </row>
    <row r="13" spans="1:8" s="13" customFormat="1" ht="15.75">
      <c r="A13" s="51"/>
      <c r="B13" s="16"/>
      <c r="C13" s="103" t="s">
        <v>409</v>
      </c>
      <c r="D13" s="104"/>
      <c r="E13" s="105"/>
      <c r="F13" s="16"/>
      <c r="G13" s="17"/>
      <c r="H13" s="17"/>
    </row>
    <row r="14" spans="1:11" s="13" customFormat="1" ht="15.75" customHeight="1">
      <c r="A14" s="34">
        <v>1</v>
      </c>
      <c r="B14" s="40">
        <v>562</v>
      </c>
      <c r="C14" s="44" t="s">
        <v>342</v>
      </c>
      <c r="D14" s="46" t="s">
        <v>343</v>
      </c>
      <c r="E14" s="73" t="s">
        <v>344</v>
      </c>
      <c r="F14" s="38" t="s">
        <v>345</v>
      </c>
      <c r="G14" s="91" t="s">
        <v>346</v>
      </c>
      <c r="H14" s="44" t="s">
        <v>347</v>
      </c>
      <c r="I14"/>
      <c r="J14"/>
      <c r="K14"/>
    </row>
    <row r="15" spans="1:11" s="14" customFormat="1" ht="15.75" customHeight="1">
      <c r="A15" s="34">
        <v>2</v>
      </c>
      <c r="B15" s="40">
        <v>149</v>
      </c>
      <c r="C15" s="44" t="s">
        <v>90</v>
      </c>
      <c r="D15" s="41" t="s">
        <v>91</v>
      </c>
      <c r="E15" s="73" t="s">
        <v>92</v>
      </c>
      <c r="F15" s="35" t="s">
        <v>89</v>
      </c>
      <c r="G15" s="56"/>
      <c r="H15" s="38" t="s">
        <v>93</v>
      </c>
      <c r="I15"/>
      <c r="J15"/>
      <c r="K15"/>
    </row>
    <row r="16" spans="1:11" s="14" customFormat="1" ht="15.75" customHeight="1">
      <c r="A16" s="34">
        <v>3</v>
      </c>
      <c r="B16" s="40">
        <v>38</v>
      </c>
      <c r="C16" s="44" t="s">
        <v>275</v>
      </c>
      <c r="D16" s="41" t="s">
        <v>276</v>
      </c>
      <c r="E16" s="73" t="s">
        <v>277</v>
      </c>
      <c r="F16" s="35" t="s">
        <v>278</v>
      </c>
      <c r="G16" s="90" t="s">
        <v>279</v>
      </c>
      <c r="H16" s="47" t="s">
        <v>280</v>
      </c>
      <c r="I16"/>
      <c r="J16"/>
      <c r="K16"/>
    </row>
    <row r="17" spans="1:11" s="14" customFormat="1" ht="15.75">
      <c r="A17" s="34">
        <v>4</v>
      </c>
      <c r="B17" s="40">
        <v>457</v>
      </c>
      <c r="C17" s="44" t="s">
        <v>57</v>
      </c>
      <c r="D17" s="41" t="s">
        <v>58</v>
      </c>
      <c r="E17" s="73" t="s">
        <v>59</v>
      </c>
      <c r="F17" s="35" t="s">
        <v>55</v>
      </c>
      <c r="G17" s="50"/>
      <c r="H17" s="47" t="s">
        <v>60</v>
      </c>
      <c r="I17"/>
      <c r="J17"/>
      <c r="K17"/>
    </row>
    <row r="18" spans="1:8" s="14" customFormat="1" ht="15.75" customHeight="1">
      <c r="A18" s="34">
        <v>5</v>
      </c>
      <c r="B18" s="40">
        <v>475</v>
      </c>
      <c r="C18" s="44" t="s">
        <v>49</v>
      </c>
      <c r="D18" s="41" t="s">
        <v>50</v>
      </c>
      <c r="E18" s="73" t="s">
        <v>51</v>
      </c>
      <c r="F18" s="35" t="s">
        <v>42</v>
      </c>
      <c r="G18" s="50"/>
      <c r="H18" s="38" t="s">
        <v>43</v>
      </c>
    </row>
    <row r="19" spans="1:8" s="14" customFormat="1" ht="15.75">
      <c r="A19" s="34">
        <v>6</v>
      </c>
      <c r="B19" s="40">
        <v>210</v>
      </c>
      <c r="C19" s="44" t="s">
        <v>86</v>
      </c>
      <c r="D19" s="41" t="s">
        <v>87</v>
      </c>
      <c r="E19" s="73" t="s">
        <v>88</v>
      </c>
      <c r="F19" s="35" t="s">
        <v>42</v>
      </c>
      <c r="G19" s="56"/>
      <c r="H19" s="47" t="s">
        <v>79</v>
      </c>
    </row>
    <row r="20" spans="1:11" s="14" customFormat="1" ht="15.75">
      <c r="A20" s="34">
        <v>7</v>
      </c>
      <c r="B20" s="40">
        <v>154</v>
      </c>
      <c r="C20" s="44" t="s">
        <v>113</v>
      </c>
      <c r="D20" s="41" t="s">
        <v>114</v>
      </c>
      <c r="E20" s="73" t="s">
        <v>115</v>
      </c>
      <c r="F20" s="68" t="s">
        <v>97</v>
      </c>
      <c r="G20" s="56"/>
      <c r="H20" s="38" t="s">
        <v>116</v>
      </c>
      <c r="I20"/>
      <c r="J20"/>
      <c r="K20"/>
    </row>
    <row r="21" spans="1:11" s="14" customFormat="1" ht="15.75">
      <c r="A21" s="34">
        <v>8</v>
      </c>
      <c r="B21" s="40">
        <v>18</v>
      </c>
      <c r="C21" s="44" t="s">
        <v>220</v>
      </c>
      <c r="D21" s="41" t="s">
        <v>305</v>
      </c>
      <c r="E21" s="73" t="s">
        <v>306</v>
      </c>
      <c r="F21" s="35" t="s">
        <v>278</v>
      </c>
      <c r="G21" s="91" t="s">
        <v>307</v>
      </c>
      <c r="H21" s="47" t="s">
        <v>280</v>
      </c>
      <c r="I21"/>
      <c r="J21"/>
      <c r="K21"/>
    </row>
    <row r="22" spans="1:8" s="14" customFormat="1" ht="15.75">
      <c r="A22" s="34">
        <v>9</v>
      </c>
      <c r="B22" s="40">
        <v>155</v>
      </c>
      <c r="C22" s="44" t="s">
        <v>117</v>
      </c>
      <c r="D22" s="41" t="s">
        <v>118</v>
      </c>
      <c r="E22" s="73" t="s">
        <v>119</v>
      </c>
      <c r="F22" s="35" t="s">
        <v>97</v>
      </c>
      <c r="G22" s="56"/>
      <c r="H22" s="47" t="s">
        <v>116</v>
      </c>
    </row>
    <row r="23" spans="1:8" s="14" customFormat="1" ht="15.75">
      <c r="A23" s="34">
        <v>10</v>
      </c>
      <c r="B23" s="40">
        <v>512</v>
      </c>
      <c r="C23" s="41" t="s">
        <v>37</v>
      </c>
      <c r="D23" s="44" t="s">
        <v>38</v>
      </c>
      <c r="E23" s="73"/>
      <c r="F23" s="35" t="s">
        <v>28</v>
      </c>
      <c r="G23" s="56"/>
      <c r="H23" s="44" t="s">
        <v>30</v>
      </c>
    </row>
    <row r="24" spans="1:8" ht="15.75">
      <c r="A24" s="34">
        <v>11</v>
      </c>
      <c r="B24" s="40">
        <v>78</v>
      </c>
      <c r="C24" s="44" t="s">
        <v>31</v>
      </c>
      <c r="D24" s="41" t="s">
        <v>240</v>
      </c>
      <c r="E24" s="73" t="s">
        <v>241</v>
      </c>
      <c r="F24" s="35" t="s">
        <v>235</v>
      </c>
      <c r="G24" s="56"/>
      <c r="H24" s="44" t="s">
        <v>236</v>
      </c>
    </row>
    <row r="25" spans="1:8" ht="15.75">
      <c r="A25" s="34">
        <v>12</v>
      </c>
      <c r="B25" s="40">
        <v>385</v>
      </c>
      <c r="C25" s="44" t="s">
        <v>211</v>
      </c>
      <c r="D25" s="41" t="s">
        <v>382</v>
      </c>
      <c r="E25" s="73">
        <v>37563</v>
      </c>
      <c r="F25" s="35" t="s">
        <v>383</v>
      </c>
      <c r="G25" s="56"/>
      <c r="H25" s="44" t="s">
        <v>384</v>
      </c>
    </row>
  </sheetData>
  <sheetProtection/>
  <mergeCells count="7">
    <mergeCell ref="C13:E13"/>
    <mergeCell ref="A7:H7"/>
    <mergeCell ref="A9:C9"/>
    <mergeCell ref="A10:H10"/>
    <mergeCell ref="A4:B4"/>
    <mergeCell ref="A2:H2"/>
    <mergeCell ref="A5:D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5"/>
  <sheetViews>
    <sheetView view="pageLayout" workbookViewId="0" topLeftCell="A57">
      <selection activeCell="C13" sqref="C13:E13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7.57421875" style="25" customWidth="1"/>
    <col min="4" max="4" width="16.7109375" style="21" customWidth="1"/>
    <col min="5" max="5" width="11.8515625" style="23" customWidth="1"/>
    <col min="6" max="6" width="19.7109375" style="22" customWidth="1"/>
    <col min="7" max="9" width="6.28125" style="22" customWidth="1"/>
    <col min="10" max="10" width="5.00390625" style="22" customWidth="1"/>
    <col min="11" max="12" width="6.28125" style="22" customWidth="1"/>
    <col min="13" max="14" width="6.28125" style="21" customWidth="1"/>
    <col min="15" max="15" width="33.57421875" style="21" customWidth="1"/>
    <col min="16" max="16384" width="9.140625" style="21" customWidth="1"/>
  </cols>
  <sheetData>
    <row r="1" spans="1:23" ht="22.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9"/>
      <c r="Q1" s="19"/>
      <c r="R1" s="19"/>
      <c r="S1" s="19"/>
      <c r="T1" s="19"/>
      <c r="U1" s="19"/>
      <c r="V1" s="20"/>
      <c r="W1" s="20"/>
    </row>
    <row r="2" spans="1:23" ht="22.5">
      <c r="A2" s="52"/>
      <c r="B2" s="52"/>
      <c r="C2" s="62"/>
      <c r="D2" s="52"/>
      <c r="E2" s="66"/>
      <c r="F2" s="52"/>
      <c r="G2" s="52"/>
      <c r="H2" s="52"/>
      <c r="I2" s="52"/>
      <c r="J2" s="52"/>
      <c r="K2" s="52"/>
      <c r="L2" s="52"/>
      <c r="M2" s="52"/>
      <c r="N2" s="52"/>
      <c r="O2" s="52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63"/>
      <c r="D3" s="1"/>
      <c r="E3" s="1"/>
      <c r="F3" s="1"/>
      <c r="G3" s="7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108"/>
      <c r="B4" s="108"/>
      <c r="C4" s="108"/>
      <c r="D4" s="108"/>
      <c r="E4" s="4"/>
      <c r="F4" s="2"/>
      <c r="G4" s="11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11"/>
      <c r="B5" s="111"/>
      <c r="C5" s="111"/>
      <c r="D5" s="111"/>
      <c r="E5" s="8"/>
      <c r="F5" s="9"/>
      <c r="G5" s="11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9.5">
      <c r="A8" s="55"/>
      <c r="B8" s="55"/>
      <c r="C8" s="67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9.5">
      <c r="A9" s="106" t="s">
        <v>20</v>
      </c>
      <c r="B9" s="106"/>
      <c r="C9" s="10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4" t="s">
        <v>399</v>
      </c>
    </row>
    <row r="10" spans="1:15" ht="19.5">
      <c r="A10" s="112" t="s">
        <v>359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2:14" ht="13.5" customHeight="1">
      <c r="B11" s="29"/>
      <c r="C11" s="29"/>
      <c r="D11" s="29"/>
      <c r="E11" s="27"/>
      <c r="N11" s="22"/>
    </row>
    <row r="12" spans="1:15" s="32" customFormat="1" ht="37.5" customHeight="1">
      <c r="A12" s="59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15</v>
      </c>
      <c r="L12" s="31" t="s">
        <v>16</v>
      </c>
      <c r="M12" s="30">
        <v>6</v>
      </c>
      <c r="N12" s="30" t="s">
        <v>6</v>
      </c>
      <c r="O12" s="30" t="s">
        <v>3</v>
      </c>
    </row>
    <row r="13" spans="1:15" s="32" customFormat="1" ht="15.75">
      <c r="A13" s="59"/>
      <c r="B13" s="16"/>
      <c r="C13" s="103" t="s">
        <v>410</v>
      </c>
      <c r="D13" s="104"/>
      <c r="E13" s="105"/>
      <c r="F13" s="16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3">
        <v>1</v>
      </c>
      <c r="B14" s="79">
        <v>1</v>
      </c>
      <c r="C14" s="44" t="s">
        <v>319</v>
      </c>
      <c r="D14" s="41" t="s">
        <v>320</v>
      </c>
      <c r="E14" s="73" t="s">
        <v>321</v>
      </c>
      <c r="F14" s="35" t="s">
        <v>322</v>
      </c>
      <c r="G14" s="39"/>
      <c r="H14" s="39"/>
      <c r="I14" s="39"/>
      <c r="J14" s="39"/>
      <c r="K14" s="39"/>
      <c r="L14" s="39"/>
      <c r="M14" s="39"/>
      <c r="N14" s="39">
        <f aca="true" t="shared" si="0" ref="N14:N33">MAX(G14:I14,K14:M14)</f>
        <v>0</v>
      </c>
      <c r="O14" s="44" t="s">
        <v>323</v>
      </c>
    </row>
    <row r="15" spans="1:15" ht="15.75">
      <c r="A15" s="33">
        <v>2</v>
      </c>
      <c r="B15" s="79">
        <v>22</v>
      </c>
      <c r="C15" s="44" t="s">
        <v>302</v>
      </c>
      <c r="D15" s="41" t="s">
        <v>303</v>
      </c>
      <c r="E15" s="73" t="s">
        <v>304</v>
      </c>
      <c r="F15" s="35" t="s">
        <v>193</v>
      </c>
      <c r="G15" s="39"/>
      <c r="H15" s="39"/>
      <c r="I15" s="39"/>
      <c r="J15" s="39"/>
      <c r="K15" s="39"/>
      <c r="L15" s="39"/>
      <c r="M15" s="39"/>
      <c r="N15" s="39">
        <f t="shared" si="0"/>
        <v>0</v>
      </c>
      <c r="O15" s="44" t="s">
        <v>294</v>
      </c>
    </row>
    <row r="16" spans="1:15" ht="15.75">
      <c r="A16" s="33">
        <v>3</v>
      </c>
      <c r="B16" s="79">
        <v>296</v>
      </c>
      <c r="C16" s="44" t="s">
        <v>94</v>
      </c>
      <c r="D16" s="41" t="s">
        <v>95</v>
      </c>
      <c r="E16" s="73" t="s">
        <v>96</v>
      </c>
      <c r="F16" s="35" t="s">
        <v>97</v>
      </c>
      <c r="G16" s="39"/>
      <c r="H16" s="39"/>
      <c r="I16" s="39"/>
      <c r="J16" s="39"/>
      <c r="K16" s="39"/>
      <c r="L16" s="39"/>
      <c r="M16" s="39"/>
      <c r="N16" s="39">
        <f t="shared" si="0"/>
        <v>0</v>
      </c>
      <c r="O16" s="44" t="s">
        <v>98</v>
      </c>
    </row>
    <row r="17" spans="1:15" ht="15.75">
      <c r="A17" s="33">
        <v>4</v>
      </c>
      <c r="B17" s="40">
        <v>508</v>
      </c>
      <c r="C17" s="44" t="s">
        <v>31</v>
      </c>
      <c r="D17" s="41" t="s">
        <v>32</v>
      </c>
      <c r="E17" s="73" t="s">
        <v>33</v>
      </c>
      <c r="F17" s="35" t="s">
        <v>28</v>
      </c>
      <c r="G17" s="39"/>
      <c r="H17" s="39"/>
      <c r="I17" s="39"/>
      <c r="J17" s="39"/>
      <c r="K17" s="39"/>
      <c r="L17" s="39"/>
      <c r="M17" s="39"/>
      <c r="N17" s="39">
        <f t="shared" si="0"/>
        <v>0</v>
      </c>
      <c r="O17" s="47" t="s">
        <v>30</v>
      </c>
    </row>
    <row r="18" spans="1:15" ht="15.75">
      <c r="A18" s="33">
        <v>5</v>
      </c>
      <c r="B18" s="79">
        <v>138</v>
      </c>
      <c r="C18" s="80" t="s">
        <v>191</v>
      </c>
      <c r="D18" s="81" t="s">
        <v>192</v>
      </c>
      <c r="E18" s="73" t="s">
        <v>96</v>
      </c>
      <c r="F18" s="80" t="s">
        <v>193</v>
      </c>
      <c r="G18" s="39"/>
      <c r="H18" s="39"/>
      <c r="I18" s="39"/>
      <c r="J18" s="39"/>
      <c r="K18" s="39"/>
      <c r="L18" s="39"/>
      <c r="M18" s="39"/>
      <c r="N18" s="39">
        <f t="shared" si="0"/>
        <v>0</v>
      </c>
      <c r="O18" s="44" t="s">
        <v>194</v>
      </c>
    </row>
    <row r="19" spans="1:15" ht="15.75">
      <c r="A19" s="33">
        <v>6</v>
      </c>
      <c r="B19" s="79">
        <v>153</v>
      </c>
      <c r="C19" s="68" t="s">
        <v>110</v>
      </c>
      <c r="D19" s="68" t="s">
        <v>111</v>
      </c>
      <c r="E19" s="73">
        <v>37496</v>
      </c>
      <c r="F19" s="68" t="s">
        <v>97</v>
      </c>
      <c r="G19" s="39"/>
      <c r="H19" s="39"/>
      <c r="I19" s="39"/>
      <c r="J19" s="39"/>
      <c r="K19" s="39"/>
      <c r="L19" s="39"/>
      <c r="M19" s="39"/>
      <c r="N19" s="39">
        <f t="shared" si="0"/>
        <v>0</v>
      </c>
      <c r="O19" s="45" t="s">
        <v>112</v>
      </c>
    </row>
    <row r="20" spans="1:15" ht="15.75">
      <c r="A20" s="33">
        <v>7</v>
      </c>
      <c r="B20" s="79">
        <v>19</v>
      </c>
      <c r="C20" s="44" t="s">
        <v>290</v>
      </c>
      <c r="D20" s="41" t="s">
        <v>291</v>
      </c>
      <c r="E20" s="73" t="s">
        <v>292</v>
      </c>
      <c r="F20" s="35" t="s">
        <v>193</v>
      </c>
      <c r="G20" s="39"/>
      <c r="H20" s="39"/>
      <c r="I20" s="39"/>
      <c r="J20" s="39"/>
      <c r="K20" s="39"/>
      <c r="L20" s="39"/>
      <c r="M20" s="39"/>
      <c r="N20" s="39">
        <f t="shared" si="0"/>
        <v>0</v>
      </c>
      <c r="O20" s="47" t="s">
        <v>294</v>
      </c>
    </row>
    <row r="21" spans="1:15" ht="15.75">
      <c r="A21" s="33">
        <v>8</v>
      </c>
      <c r="B21" s="40">
        <v>580</v>
      </c>
      <c r="C21" s="44" t="s">
        <v>67</v>
      </c>
      <c r="D21" s="41" t="s">
        <v>68</v>
      </c>
      <c r="E21" s="73" t="s">
        <v>69</v>
      </c>
      <c r="F21" s="35" t="s">
        <v>66</v>
      </c>
      <c r="G21" s="39"/>
      <c r="H21" s="39"/>
      <c r="I21" s="39"/>
      <c r="J21" s="39"/>
      <c r="K21" s="39"/>
      <c r="L21" s="39"/>
      <c r="M21" s="39"/>
      <c r="N21" s="39">
        <f t="shared" si="0"/>
        <v>0</v>
      </c>
      <c r="O21" s="44" t="s">
        <v>70</v>
      </c>
    </row>
    <row r="22" spans="1:15" ht="15.75">
      <c r="A22" s="33">
        <v>9</v>
      </c>
      <c r="B22" s="40">
        <v>509</v>
      </c>
      <c r="C22" s="44" t="s">
        <v>390</v>
      </c>
      <c r="D22" s="41" t="s">
        <v>394</v>
      </c>
      <c r="E22" s="73">
        <v>38187</v>
      </c>
      <c r="F22" s="35" t="s">
        <v>28</v>
      </c>
      <c r="G22" s="39"/>
      <c r="H22" s="39"/>
      <c r="I22" s="39"/>
      <c r="J22" s="39"/>
      <c r="K22" s="39"/>
      <c r="L22" s="39"/>
      <c r="M22" s="39"/>
      <c r="N22" s="39">
        <f t="shared" si="0"/>
        <v>0</v>
      </c>
      <c r="O22" s="47" t="s">
        <v>30</v>
      </c>
    </row>
    <row r="23" spans="1:15" ht="15.75">
      <c r="A23" s="33">
        <v>10</v>
      </c>
      <c r="B23" s="79">
        <v>20</v>
      </c>
      <c r="C23" s="44" t="s">
        <v>295</v>
      </c>
      <c r="D23" s="41" t="s">
        <v>296</v>
      </c>
      <c r="E23" s="73" t="s">
        <v>297</v>
      </c>
      <c r="F23" s="35" t="s">
        <v>193</v>
      </c>
      <c r="G23" s="39"/>
      <c r="H23" s="39"/>
      <c r="I23" s="39"/>
      <c r="J23" s="39"/>
      <c r="K23" s="39"/>
      <c r="L23" s="39"/>
      <c r="M23" s="39"/>
      <c r="N23" s="39">
        <f t="shared" si="0"/>
        <v>0</v>
      </c>
      <c r="O23" s="44" t="s">
        <v>294</v>
      </c>
    </row>
    <row r="24" spans="1:15" ht="15.75">
      <c r="A24" s="33">
        <v>11</v>
      </c>
      <c r="B24" s="40">
        <v>507</v>
      </c>
      <c r="C24" s="44" t="s">
        <v>25</v>
      </c>
      <c r="D24" s="41" t="s">
        <v>26</v>
      </c>
      <c r="E24" s="73" t="s">
        <v>27</v>
      </c>
      <c r="F24" s="35" t="s">
        <v>28</v>
      </c>
      <c r="G24" s="39"/>
      <c r="H24" s="39"/>
      <c r="I24" s="39"/>
      <c r="J24" s="39"/>
      <c r="K24" s="39"/>
      <c r="L24" s="39"/>
      <c r="M24" s="39"/>
      <c r="N24" s="39">
        <f t="shared" si="0"/>
        <v>0</v>
      </c>
      <c r="O24" s="47" t="s">
        <v>30</v>
      </c>
    </row>
    <row r="25" spans="1:15" ht="15.75">
      <c r="A25" s="33">
        <v>12</v>
      </c>
      <c r="B25" s="79">
        <v>2</v>
      </c>
      <c r="C25" s="44" t="s">
        <v>319</v>
      </c>
      <c r="D25" s="41" t="s">
        <v>324</v>
      </c>
      <c r="E25" s="73" t="s">
        <v>325</v>
      </c>
      <c r="F25" s="35" t="s">
        <v>322</v>
      </c>
      <c r="G25" s="39"/>
      <c r="H25" s="39"/>
      <c r="I25" s="39"/>
      <c r="J25" s="39"/>
      <c r="K25" s="39"/>
      <c r="L25" s="39"/>
      <c r="M25" s="39"/>
      <c r="N25" s="39">
        <f t="shared" si="0"/>
        <v>0</v>
      </c>
      <c r="O25" s="44" t="s">
        <v>323</v>
      </c>
    </row>
    <row r="26" spans="1:15" ht="15.75">
      <c r="A26" s="33">
        <v>13</v>
      </c>
      <c r="B26" s="79">
        <v>582</v>
      </c>
      <c r="C26" s="44" t="s">
        <v>73</v>
      </c>
      <c r="D26" s="41" t="s">
        <v>74</v>
      </c>
      <c r="E26" s="73" t="s">
        <v>75</v>
      </c>
      <c r="F26" s="35" t="s">
        <v>66</v>
      </c>
      <c r="G26" s="39"/>
      <c r="H26" s="39"/>
      <c r="I26" s="39"/>
      <c r="J26" s="39"/>
      <c r="K26" s="39"/>
      <c r="L26" s="39"/>
      <c r="M26" s="39"/>
      <c r="N26" s="39">
        <f t="shared" si="0"/>
        <v>0</v>
      </c>
      <c r="O26" s="44" t="s">
        <v>70</v>
      </c>
    </row>
    <row r="27" spans="1:15" ht="15.75">
      <c r="A27" s="33">
        <v>14</v>
      </c>
      <c r="B27" s="79">
        <v>85</v>
      </c>
      <c r="C27" s="42" t="s">
        <v>260</v>
      </c>
      <c r="D27" s="48" t="s">
        <v>121</v>
      </c>
      <c r="E27" s="73" t="s">
        <v>261</v>
      </c>
      <c r="F27" s="35" t="s">
        <v>235</v>
      </c>
      <c r="G27" s="39"/>
      <c r="H27" s="39"/>
      <c r="I27" s="39"/>
      <c r="J27" s="39"/>
      <c r="K27" s="39"/>
      <c r="L27" s="39"/>
      <c r="M27" s="39"/>
      <c r="N27" s="39">
        <f t="shared" si="0"/>
        <v>0</v>
      </c>
      <c r="O27" s="45" t="s">
        <v>251</v>
      </c>
    </row>
    <row r="28" spans="1:15" ht="15.75">
      <c r="A28" s="33">
        <v>15</v>
      </c>
      <c r="B28" s="40">
        <v>511</v>
      </c>
      <c r="C28" s="44" t="s">
        <v>392</v>
      </c>
      <c r="D28" s="41" t="s">
        <v>393</v>
      </c>
      <c r="E28" s="73">
        <v>38016</v>
      </c>
      <c r="F28" s="35" t="s">
        <v>28</v>
      </c>
      <c r="G28" s="39"/>
      <c r="H28" s="39"/>
      <c r="I28" s="39"/>
      <c r="J28" s="39"/>
      <c r="K28" s="39"/>
      <c r="L28" s="39"/>
      <c r="M28" s="39"/>
      <c r="N28" s="39">
        <f t="shared" si="0"/>
        <v>0</v>
      </c>
      <c r="O28" s="47" t="s">
        <v>30</v>
      </c>
    </row>
    <row r="29" spans="1:15" ht="15.75">
      <c r="A29" s="33">
        <v>16</v>
      </c>
      <c r="B29" s="79">
        <v>139</v>
      </c>
      <c r="C29" s="80" t="s">
        <v>195</v>
      </c>
      <c r="D29" s="82" t="s">
        <v>196</v>
      </c>
      <c r="E29" s="73" t="s">
        <v>197</v>
      </c>
      <c r="F29" s="35" t="s">
        <v>193</v>
      </c>
      <c r="G29" s="39"/>
      <c r="H29" s="39"/>
      <c r="I29" s="39"/>
      <c r="J29" s="39"/>
      <c r="K29" s="39"/>
      <c r="L29" s="39"/>
      <c r="M29" s="39"/>
      <c r="N29" s="39">
        <f t="shared" si="0"/>
        <v>0</v>
      </c>
      <c r="O29" s="44" t="s">
        <v>194</v>
      </c>
    </row>
    <row r="30" spans="1:15" ht="15.75">
      <c r="A30" s="33">
        <v>17</v>
      </c>
      <c r="B30" s="79">
        <v>86</v>
      </c>
      <c r="C30" s="68" t="s">
        <v>31</v>
      </c>
      <c r="D30" s="68" t="s">
        <v>262</v>
      </c>
      <c r="E30" s="73">
        <v>38147</v>
      </c>
      <c r="F30" s="35" t="s">
        <v>235</v>
      </c>
      <c r="G30" s="39"/>
      <c r="H30" s="39"/>
      <c r="I30" s="39"/>
      <c r="J30" s="39"/>
      <c r="K30" s="39"/>
      <c r="L30" s="39"/>
      <c r="M30" s="39"/>
      <c r="N30" s="39">
        <f t="shared" si="0"/>
        <v>0</v>
      </c>
      <c r="O30" s="45" t="s">
        <v>251</v>
      </c>
    </row>
    <row r="31" spans="1:15" ht="15.75">
      <c r="A31" s="33">
        <v>18</v>
      </c>
      <c r="B31" s="79">
        <v>510</v>
      </c>
      <c r="C31" s="44" t="s">
        <v>34</v>
      </c>
      <c r="D31" s="41" t="s">
        <v>35</v>
      </c>
      <c r="E31" s="73" t="s">
        <v>36</v>
      </c>
      <c r="F31" s="35" t="s">
        <v>28</v>
      </c>
      <c r="G31" s="39"/>
      <c r="H31" s="39"/>
      <c r="I31" s="39"/>
      <c r="J31" s="39"/>
      <c r="K31" s="39"/>
      <c r="L31" s="39"/>
      <c r="M31" s="39"/>
      <c r="N31" s="39">
        <f t="shared" si="0"/>
        <v>0</v>
      </c>
      <c r="O31" s="47" t="s">
        <v>30</v>
      </c>
    </row>
    <row r="32" spans="1:15" ht="15.75">
      <c r="A32" s="33">
        <v>19</v>
      </c>
      <c r="B32" s="79">
        <v>21</v>
      </c>
      <c r="C32" s="44" t="s">
        <v>299</v>
      </c>
      <c r="D32" s="41" t="s">
        <v>300</v>
      </c>
      <c r="E32" s="73" t="s">
        <v>173</v>
      </c>
      <c r="F32" s="35" t="s">
        <v>193</v>
      </c>
      <c r="G32" s="39"/>
      <c r="H32" s="39"/>
      <c r="I32" s="39"/>
      <c r="J32" s="39"/>
      <c r="K32" s="39"/>
      <c r="L32" s="39"/>
      <c r="M32" s="39"/>
      <c r="N32" s="39">
        <f t="shared" si="0"/>
        <v>0</v>
      </c>
      <c r="O32" s="44" t="s">
        <v>294</v>
      </c>
    </row>
    <row r="33" spans="1:15" ht="15.75">
      <c r="A33" s="33">
        <v>20</v>
      </c>
      <c r="B33" s="40">
        <v>572</v>
      </c>
      <c r="C33" s="44" t="s">
        <v>367</v>
      </c>
      <c r="D33" s="41" t="s">
        <v>368</v>
      </c>
      <c r="E33" s="73">
        <v>37826</v>
      </c>
      <c r="F33" s="35" t="s">
        <v>322</v>
      </c>
      <c r="G33" s="39"/>
      <c r="H33" s="39"/>
      <c r="I33" s="39"/>
      <c r="J33" s="39"/>
      <c r="K33" s="39"/>
      <c r="L33" s="39"/>
      <c r="M33" s="39"/>
      <c r="N33" s="39">
        <f t="shared" si="0"/>
        <v>0</v>
      </c>
      <c r="O33" s="45" t="s">
        <v>369</v>
      </c>
    </row>
    <row r="34" spans="1:15" ht="15.75">
      <c r="A34" s="83"/>
      <c r="B34" s="84"/>
      <c r="C34" s="85"/>
      <c r="D34" s="86"/>
      <c r="E34" s="100"/>
      <c r="F34" s="88"/>
      <c r="G34" s="89"/>
      <c r="H34" s="89"/>
      <c r="I34" s="89"/>
      <c r="J34" s="89"/>
      <c r="K34" s="89"/>
      <c r="L34" s="89"/>
      <c r="M34" s="89"/>
      <c r="N34" s="89"/>
      <c r="O34" s="101"/>
    </row>
    <row r="35" spans="1:15" ht="15.75">
      <c r="A35" s="83"/>
      <c r="B35" s="84"/>
      <c r="C35" s="85"/>
      <c r="D35" s="86"/>
      <c r="E35" s="87"/>
      <c r="F35" s="88"/>
      <c r="G35" s="89"/>
      <c r="H35" s="89"/>
      <c r="I35" s="89"/>
      <c r="J35" s="89"/>
      <c r="K35" s="89"/>
      <c r="L35" s="89"/>
      <c r="M35" s="89"/>
      <c r="N35" s="89"/>
      <c r="O35" s="85"/>
    </row>
    <row r="36" spans="1:15" ht="15.75">
      <c r="A36" s="83"/>
      <c r="B36" s="84"/>
      <c r="C36" s="85"/>
      <c r="D36" s="86"/>
      <c r="E36" s="87"/>
      <c r="F36" s="88"/>
      <c r="G36" s="89"/>
      <c r="H36" s="89"/>
      <c r="I36" s="89"/>
      <c r="J36" s="89"/>
      <c r="K36" s="89"/>
      <c r="L36" s="89"/>
      <c r="M36" s="89"/>
      <c r="N36" s="89"/>
      <c r="O36" s="85"/>
    </row>
    <row r="37" spans="1:15" ht="15.75">
      <c r="A37" s="83"/>
      <c r="B37" s="84"/>
      <c r="C37" s="85"/>
      <c r="D37" s="86"/>
      <c r="E37" s="87"/>
      <c r="F37" s="88"/>
      <c r="G37" s="89"/>
      <c r="H37" s="89"/>
      <c r="I37" s="89"/>
      <c r="J37" s="89"/>
      <c r="K37" s="89"/>
      <c r="L37" s="89"/>
      <c r="M37" s="89"/>
      <c r="N37" s="89"/>
      <c r="O37" s="85"/>
    </row>
    <row r="38" spans="1:15" ht="15.75">
      <c r="A38" s="83"/>
      <c r="B38" s="84"/>
      <c r="C38" s="85"/>
      <c r="D38" s="86"/>
      <c r="E38" s="87"/>
      <c r="F38" s="88"/>
      <c r="G38" s="89"/>
      <c r="H38" s="89"/>
      <c r="I38" s="89"/>
      <c r="J38" s="89"/>
      <c r="K38" s="89"/>
      <c r="L38" s="89"/>
      <c r="M38" s="89"/>
      <c r="N38" s="89"/>
      <c r="O38" s="85"/>
    </row>
    <row r="39" spans="1:15" ht="15.75">
      <c r="A39" s="83"/>
      <c r="B39" s="84"/>
      <c r="C39" s="85"/>
      <c r="D39" s="86"/>
      <c r="E39" s="87"/>
      <c r="F39" s="88"/>
      <c r="G39" s="89"/>
      <c r="H39" s="89"/>
      <c r="I39" s="89"/>
      <c r="J39" s="89"/>
      <c r="K39" s="89"/>
      <c r="L39" s="89"/>
      <c r="M39" s="89"/>
      <c r="N39" s="89"/>
      <c r="O39" s="85"/>
    </row>
    <row r="40" spans="1:15" ht="15.75">
      <c r="A40" s="83"/>
      <c r="B40" s="84"/>
      <c r="C40" s="85"/>
      <c r="D40" s="86"/>
      <c r="E40" s="87"/>
      <c r="F40" s="88"/>
      <c r="G40" s="89"/>
      <c r="H40" s="89"/>
      <c r="I40" s="89"/>
      <c r="J40" s="89"/>
      <c r="K40" s="89"/>
      <c r="L40" s="89"/>
      <c r="M40" s="89"/>
      <c r="N40" s="89"/>
      <c r="O40" s="85"/>
    </row>
    <row r="41" spans="1:15" ht="15.75">
      <c r="A41" s="83"/>
      <c r="B41" s="84"/>
      <c r="C41" s="85"/>
      <c r="D41" s="86"/>
      <c r="E41" s="87"/>
      <c r="F41" s="88"/>
      <c r="G41" s="89"/>
      <c r="H41" s="89"/>
      <c r="I41" s="89"/>
      <c r="J41" s="89"/>
      <c r="K41" s="89"/>
      <c r="L41" s="89"/>
      <c r="M41" s="89"/>
      <c r="N41" s="89"/>
      <c r="O41" s="85"/>
    </row>
    <row r="42" spans="1:15" ht="15.75">
      <c r="A42" s="83"/>
      <c r="B42" s="84"/>
      <c r="C42" s="85"/>
      <c r="D42" s="86"/>
      <c r="E42" s="87"/>
      <c r="F42" s="88"/>
      <c r="G42" s="89"/>
      <c r="H42" s="89"/>
      <c r="I42" s="89"/>
      <c r="J42" s="89"/>
      <c r="K42" s="89"/>
      <c r="L42" s="89"/>
      <c r="M42" s="89"/>
      <c r="N42" s="89"/>
      <c r="O42" s="85"/>
    </row>
    <row r="43" spans="1:15" ht="15.75">
      <c r="A43" s="83"/>
      <c r="B43" s="84"/>
      <c r="C43" s="85"/>
      <c r="D43" s="86"/>
      <c r="E43" s="87"/>
      <c r="F43" s="88"/>
      <c r="G43" s="89"/>
      <c r="H43" s="89"/>
      <c r="I43" s="89"/>
      <c r="J43" s="89"/>
      <c r="K43" s="89"/>
      <c r="L43" s="89"/>
      <c r="M43" s="89"/>
      <c r="N43" s="89"/>
      <c r="O43" s="85"/>
    </row>
    <row r="44" spans="1:15" ht="15.75">
      <c r="A44" s="83"/>
      <c r="B44" s="84"/>
      <c r="C44" s="85"/>
      <c r="D44" s="86"/>
      <c r="E44" s="87"/>
      <c r="F44" s="88"/>
      <c r="G44" s="89"/>
      <c r="H44" s="89"/>
      <c r="I44" s="89"/>
      <c r="J44" s="89"/>
      <c r="K44" s="89"/>
      <c r="L44" s="89"/>
      <c r="M44" s="89"/>
      <c r="N44" s="89"/>
      <c r="O44" s="85"/>
    </row>
    <row r="45" spans="1:15" ht="15.75">
      <c r="A45" s="83"/>
      <c r="B45" s="84"/>
      <c r="C45" s="85"/>
      <c r="D45" s="86"/>
      <c r="E45" s="87"/>
      <c r="F45" s="88"/>
      <c r="G45" s="89"/>
      <c r="H45" s="89"/>
      <c r="I45" s="89"/>
      <c r="J45" s="89"/>
      <c r="K45" s="89"/>
      <c r="L45" s="89"/>
      <c r="M45" s="89"/>
      <c r="N45" s="89"/>
      <c r="O45" s="85"/>
    </row>
    <row r="46" spans="1:15" ht="15.75">
      <c r="A46" s="83"/>
      <c r="B46" s="84"/>
      <c r="C46" s="85"/>
      <c r="D46" s="86"/>
      <c r="E46" s="87"/>
      <c r="F46" s="88"/>
      <c r="G46" s="89"/>
      <c r="H46" s="89"/>
      <c r="I46" s="89"/>
      <c r="J46" s="89"/>
      <c r="K46" s="89"/>
      <c r="L46" s="89"/>
      <c r="M46" s="89"/>
      <c r="N46" s="89"/>
      <c r="O46" s="85"/>
    </row>
    <row r="47" spans="1:15" ht="15.75">
      <c r="A47" s="83"/>
      <c r="B47" s="84"/>
      <c r="C47" s="85"/>
      <c r="D47" s="86"/>
      <c r="E47" s="87"/>
      <c r="F47" s="88"/>
      <c r="G47" s="89"/>
      <c r="H47" s="89"/>
      <c r="I47" s="89"/>
      <c r="J47" s="89"/>
      <c r="K47" s="89"/>
      <c r="L47" s="89"/>
      <c r="M47" s="89"/>
      <c r="N47" s="89"/>
      <c r="O47" s="85"/>
    </row>
    <row r="48" spans="1:15" ht="19.5">
      <c r="A48" s="106" t="s">
        <v>20</v>
      </c>
      <c r="B48" s="106"/>
      <c r="C48" s="106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4" t="s">
        <v>399</v>
      </c>
    </row>
    <row r="49" spans="1:15" ht="19.5">
      <c r="A49" s="112" t="s">
        <v>360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2:14" ht="13.5" customHeight="1">
      <c r="B50" s="29"/>
      <c r="C50" s="29"/>
      <c r="D50" s="29"/>
      <c r="E50" s="27"/>
      <c r="N50" s="22"/>
    </row>
    <row r="51" spans="1:15" s="32" customFormat="1" ht="37.5" customHeight="1">
      <c r="A51" s="59" t="s">
        <v>10</v>
      </c>
      <c r="B51" s="16" t="s">
        <v>0</v>
      </c>
      <c r="C51" s="16" t="s">
        <v>11</v>
      </c>
      <c r="D51" s="16" t="s">
        <v>12</v>
      </c>
      <c r="E51" s="17" t="s">
        <v>4</v>
      </c>
      <c r="F51" s="16" t="s">
        <v>1</v>
      </c>
      <c r="G51" s="31" t="s">
        <v>7</v>
      </c>
      <c r="H51" s="31" t="s">
        <v>8</v>
      </c>
      <c r="I51" s="31" t="s">
        <v>9</v>
      </c>
      <c r="J51" s="31"/>
      <c r="K51" s="31" t="s">
        <v>15</v>
      </c>
      <c r="L51" s="31" t="s">
        <v>16</v>
      </c>
      <c r="M51" s="30">
        <v>6</v>
      </c>
      <c r="N51" s="30" t="s">
        <v>6</v>
      </c>
      <c r="O51" s="30" t="s">
        <v>3</v>
      </c>
    </row>
    <row r="52" spans="1:15" s="32" customFormat="1" ht="15.75">
      <c r="A52" s="59"/>
      <c r="B52" s="16"/>
      <c r="C52" s="103" t="s">
        <v>410</v>
      </c>
      <c r="D52" s="104"/>
      <c r="E52" s="105"/>
      <c r="F52" s="16"/>
      <c r="G52" s="31"/>
      <c r="H52" s="31"/>
      <c r="I52" s="31"/>
      <c r="J52" s="31"/>
      <c r="K52" s="31"/>
      <c r="L52" s="31"/>
      <c r="M52" s="30"/>
      <c r="N52" s="30"/>
      <c r="O52" s="30"/>
    </row>
    <row r="53" spans="1:15" ht="15.75">
      <c r="A53" s="33">
        <v>1</v>
      </c>
      <c r="B53" s="40">
        <v>103</v>
      </c>
      <c r="C53" s="44" t="s">
        <v>228</v>
      </c>
      <c r="D53" s="41" t="s">
        <v>229</v>
      </c>
      <c r="E53" s="73" t="s">
        <v>230</v>
      </c>
      <c r="F53" s="35" t="s">
        <v>226</v>
      </c>
      <c r="G53" s="39"/>
      <c r="H53" s="39"/>
      <c r="I53" s="39"/>
      <c r="J53" s="39"/>
      <c r="K53" s="39"/>
      <c r="L53" s="39"/>
      <c r="M53" s="39"/>
      <c r="N53" s="39">
        <f aca="true" t="shared" si="1" ref="N53:N71">MAX(G53:I53,K53:M53)</f>
        <v>0</v>
      </c>
      <c r="O53" s="47" t="s">
        <v>231</v>
      </c>
    </row>
    <row r="54" spans="1:15" ht="15.75">
      <c r="A54" s="33">
        <v>2</v>
      </c>
      <c r="B54" s="40">
        <v>527</v>
      </c>
      <c r="C54" s="44" t="s">
        <v>195</v>
      </c>
      <c r="D54" s="41" t="s">
        <v>336</v>
      </c>
      <c r="E54" s="73" t="s">
        <v>337</v>
      </c>
      <c r="F54" s="35" t="s">
        <v>329</v>
      </c>
      <c r="G54" s="39"/>
      <c r="H54" s="39"/>
      <c r="I54" s="39"/>
      <c r="J54" s="39"/>
      <c r="K54" s="39"/>
      <c r="L54" s="39"/>
      <c r="M54" s="39"/>
      <c r="N54" s="39">
        <f t="shared" si="1"/>
        <v>0</v>
      </c>
      <c r="O54" s="47" t="s">
        <v>331</v>
      </c>
    </row>
    <row r="55" spans="1:15" ht="15.75">
      <c r="A55" s="33">
        <v>3</v>
      </c>
      <c r="B55" s="40">
        <v>555</v>
      </c>
      <c r="C55" s="68" t="s">
        <v>247</v>
      </c>
      <c r="D55" s="68" t="s">
        <v>339</v>
      </c>
      <c r="E55" s="73">
        <v>37394</v>
      </c>
      <c r="F55" s="68" t="s">
        <v>338</v>
      </c>
      <c r="G55" s="39"/>
      <c r="H55" s="39"/>
      <c r="I55" s="39"/>
      <c r="J55" s="39"/>
      <c r="K55" s="39"/>
      <c r="L55" s="39"/>
      <c r="M55" s="39"/>
      <c r="N55" s="39">
        <f t="shared" si="1"/>
        <v>0</v>
      </c>
      <c r="O55" s="68" t="s">
        <v>340</v>
      </c>
    </row>
    <row r="56" spans="1:15" ht="15.75">
      <c r="A56" s="33">
        <v>4</v>
      </c>
      <c r="B56" s="40">
        <v>275</v>
      </c>
      <c r="C56" s="44" t="s">
        <v>174</v>
      </c>
      <c r="D56" s="41" t="s">
        <v>175</v>
      </c>
      <c r="E56" s="73" t="s">
        <v>176</v>
      </c>
      <c r="F56" s="35" t="s">
        <v>177</v>
      </c>
      <c r="G56" s="39"/>
      <c r="H56" s="39"/>
      <c r="I56" s="39"/>
      <c r="J56" s="39"/>
      <c r="K56" s="39"/>
      <c r="L56" s="39"/>
      <c r="M56" s="39"/>
      <c r="N56" s="39">
        <f t="shared" si="1"/>
        <v>0</v>
      </c>
      <c r="O56" s="44" t="s">
        <v>178</v>
      </c>
    </row>
    <row r="57" spans="1:15" ht="15.75">
      <c r="A57" s="33">
        <v>5</v>
      </c>
      <c r="B57" s="40">
        <v>158</v>
      </c>
      <c r="C57" s="42" t="s">
        <v>126</v>
      </c>
      <c r="D57" s="48" t="s">
        <v>127</v>
      </c>
      <c r="E57" s="73" t="s">
        <v>128</v>
      </c>
      <c r="F57" s="49" t="s">
        <v>102</v>
      </c>
      <c r="G57" s="39"/>
      <c r="H57" s="39"/>
      <c r="I57" s="39"/>
      <c r="J57" s="39"/>
      <c r="K57" s="39"/>
      <c r="L57" s="39"/>
      <c r="M57" s="39"/>
      <c r="N57" s="39">
        <f t="shared" si="1"/>
        <v>0</v>
      </c>
      <c r="O57" s="36" t="s">
        <v>129</v>
      </c>
    </row>
    <row r="58" spans="1:15" ht="15.75">
      <c r="A58" s="33">
        <v>6</v>
      </c>
      <c r="B58" s="40">
        <v>24</v>
      </c>
      <c r="C58" s="68" t="s">
        <v>286</v>
      </c>
      <c r="D58" s="68" t="s">
        <v>287</v>
      </c>
      <c r="E58" s="73">
        <v>37295</v>
      </c>
      <c r="F58" s="68" t="s">
        <v>288</v>
      </c>
      <c r="G58" s="72"/>
      <c r="H58" s="39"/>
      <c r="I58" s="39"/>
      <c r="J58" s="39"/>
      <c r="K58" s="39"/>
      <c r="L58" s="39"/>
      <c r="M58" s="39"/>
      <c r="N58" s="39">
        <f t="shared" si="1"/>
        <v>0</v>
      </c>
      <c r="O58" s="68" t="s">
        <v>289</v>
      </c>
    </row>
    <row r="59" spans="1:15" ht="14.25" customHeight="1">
      <c r="A59" s="33">
        <v>7</v>
      </c>
      <c r="B59" s="40">
        <v>286</v>
      </c>
      <c r="C59" s="44" t="s">
        <v>159</v>
      </c>
      <c r="D59" s="41" t="s">
        <v>160</v>
      </c>
      <c r="E59" s="73" t="s">
        <v>161</v>
      </c>
      <c r="F59" s="35" t="s">
        <v>162</v>
      </c>
      <c r="G59" s="39"/>
      <c r="H59" s="39"/>
      <c r="I59" s="39"/>
      <c r="J59" s="39"/>
      <c r="K59" s="39"/>
      <c r="L59" s="39"/>
      <c r="M59" s="39"/>
      <c r="N59" s="39">
        <f t="shared" si="1"/>
        <v>0</v>
      </c>
      <c r="O59" s="45" t="s">
        <v>163</v>
      </c>
    </row>
    <row r="60" spans="1:15" ht="14.25" customHeight="1">
      <c r="A60" s="33">
        <v>8</v>
      </c>
      <c r="B60" s="40">
        <v>39</v>
      </c>
      <c r="C60" s="44" t="s">
        <v>214</v>
      </c>
      <c r="D60" s="41" t="s">
        <v>281</v>
      </c>
      <c r="E60" s="73" t="s">
        <v>282</v>
      </c>
      <c r="F60" s="35" t="s">
        <v>278</v>
      </c>
      <c r="G60" s="39"/>
      <c r="H60" s="39"/>
      <c r="I60" s="39"/>
      <c r="J60" s="39"/>
      <c r="K60" s="39"/>
      <c r="L60" s="39"/>
      <c r="M60" s="39"/>
      <c r="N60" s="39">
        <f t="shared" si="1"/>
        <v>0</v>
      </c>
      <c r="O60" s="44" t="s">
        <v>280</v>
      </c>
    </row>
    <row r="61" spans="1:15" ht="15.75" customHeight="1">
      <c r="A61" s="33">
        <v>9</v>
      </c>
      <c r="B61" s="40">
        <v>236</v>
      </c>
      <c r="C61" s="42" t="s">
        <v>155</v>
      </c>
      <c r="D61" s="48" t="s">
        <v>156</v>
      </c>
      <c r="E61" s="73" t="s">
        <v>157</v>
      </c>
      <c r="F61" s="35" t="s">
        <v>143</v>
      </c>
      <c r="G61" s="39"/>
      <c r="H61" s="39"/>
      <c r="I61" s="39"/>
      <c r="J61" s="39"/>
      <c r="K61" s="39"/>
      <c r="L61" s="39"/>
      <c r="M61" s="39"/>
      <c r="N61" s="39">
        <f t="shared" si="1"/>
        <v>0</v>
      </c>
      <c r="O61" s="45" t="s">
        <v>154</v>
      </c>
    </row>
    <row r="62" spans="1:15" ht="15.75" customHeight="1">
      <c r="A62" s="33">
        <v>10</v>
      </c>
      <c r="B62" s="40">
        <v>287</v>
      </c>
      <c r="C62" s="44" t="s">
        <v>164</v>
      </c>
      <c r="D62" s="41" t="s">
        <v>165</v>
      </c>
      <c r="E62" s="73" t="s">
        <v>166</v>
      </c>
      <c r="F62" s="44" t="s">
        <v>162</v>
      </c>
      <c r="G62" s="39"/>
      <c r="H62" s="39"/>
      <c r="I62" s="39"/>
      <c r="J62" s="39"/>
      <c r="K62" s="39"/>
      <c r="L62" s="39"/>
      <c r="M62" s="39"/>
      <c r="N62" s="39">
        <f t="shared" si="1"/>
        <v>0</v>
      </c>
      <c r="O62" s="44" t="s">
        <v>163</v>
      </c>
    </row>
    <row r="63" spans="1:15" ht="15.75" customHeight="1">
      <c r="A63" s="33">
        <v>11</v>
      </c>
      <c r="B63" s="40">
        <v>288</v>
      </c>
      <c r="C63" s="44" t="s">
        <v>167</v>
      </c>
      <c r="D63" s="41" t="s">
        <v>168</v>
      </c>
      <c r="E63" s="73" t="s">
        <v>169</v>
      </c>
      <c r="F63" s="44" t="s">
        <v>162</v>
      </c>
      <c r="G63" s="39"/>
      <c r="H63" s="39"/>
      <c r="I63" s="39"/>
      <c r="J63" s="39"/>
      <c r="K63" s="39"/>
      <c r="L63" s="39"/>
      <c r="M63" s="39"/>
      <c r="N63" s="39">
        <f t="shared" si="1"/>
        <v>0</v>
      </c>
      <c r="O63" s="44" t="s">
        <v>170</v>
      </c>
    </row>
    <row r="64" spans="1:15" ht="15.75" customHeight="1">
      <c r="A64" s="33">
        <v>12</v>
      </c>
      <c r="B64" s="40">
        <v>102</v>
      </c>
      <c r="C64" s="42" t="s">
        <v>223</v>
      </c>
      <c r="D64" s="48" t="s">
        <v>224</v>
      </c>
      <c r="E64" s="73" t="s">
        <v>225</v>
      </c>
      <c r="F64" s="35" t="s">
        <v>226</v>
      </c>
      <c r="G64" s="39"/>
      <c r="H64" s="39"/>
      <c r="I64" s="39"/>
      <c r="J64" s="39"/>
      <c r="K64" s="39"/>
      <c r="L64" s="39"/>
      <c r="M64" s="39"/>
      <c r="N64" s="39">
        <f t="shared" si="1"/>
        <v>0</v>
      </c>
      <c r="O64" s="45" t="s">
        <v>227</v>
      </c>
    </row>
    <row r="65" spans="1:15" ht="15.75">
      <c r="A65" s="33">
        <v>13</v>
      </c>
      <c r="B65" s="40">
        <v>117</v>
      </c>
      <c r="C65" s="42" t="s">
        <v>211</v>
      </c>
      <c r="D65" s="48" t="s">
        <v>212</v>
      </c>
      <c r="E65" s="73" t="s">
        <v>213</v>
      </c>
      <c r="F65" s="35" t="s">
        <v>200</v>
      </c>
      <c r="G65" s="39"/>
      <c r="H65" s="39"/>
      <c r="I65" s="39"/>
      <c r="J65" s="39"/>
      <c r="K65" s="39"/>
      <c r="L65" s="39"/>
      <c r="M65" s="39"/>
      <c r="N65" s="39">
        <f t="shared" si="1"/>
        <v>0</v>
      </c>
      <c r="O65" s="45" t="s">
        <v>201</v>
      </c>
    </row>
    <row r="66" spans="1:15" ht="15.75">
      <c r="A66" s="33">
        <v>14</v>
      </c>
      <c r="B66" s="40">
        <v>279</v>
      </c>
      <c r="C66" s="68" t="s">
        <v>65</v>
      </c>
      <c r="D66" s="68" t="s">
        <v>190</v>
      </c>
      <c r="E66" s="73">
        <v>37872</v>
      </c>
      <c r="F66" s="35" t="s">
        <v>177</v>
      </c>
      <c r="G66" s="39"/>
      <c r="H66" s="39"/>
      <c r="I66" s="39"/>
      <c r="J66" s="39"/>
      <c r="K66" s="39"/>
      <c r="L66" s="39"/>
      <c r="M66" s="39"/>
      <c r="N66" s="39">
        <f t="shared" si="1"/>
        <v>0</v>
      </c>
      <c r="O66" s="44" t="s">
        <v>178</v>
      </c>
    </row>
    <row r="67" spans="1:15" ht="15.75">
      <c r="A67" s="33">
        <v>15</v>
      </c>
      <c r="B67" s="40">
        <v>61</v>
      </c>
      <c r="C67" s="68" t="s">
        <v>263</v>
      </c>
      <c r="D67" s="68" t="s">
        <v>264</v>
      </c>
      <c r="E67" s="73">
        <v>37700</v>
      </c>
      <c r="F67" s="68" t="s">
        <v>265</v>
      </c>
      <c r="G67" s="39"/>
      <c r="H67" s="39"/>
      <c r="I67" s="39"/>
      <c r="J67" s="39"/>
      <c r="K67" s="39"/>
      <c r="L67" s="39"/>
      <c r="M67" s="39"/>
      <c r="N67" s="39">
        <f t="shared" si="1"/>
        <v>0</v>
      </c>
      <c r="O67" s="68" t="s">
        <v>266</v>
      </c>
    </row>
    <row r="68" spans="1:15" ht="15.75">
      <c r="A68" s="33">
        <v>16</v>
      </c>
      <c r="B68" s="40">
        <v>12</v>
      </c>
      <c r="C68" s="44" t="s">
        <v>313</v>
      </c>
      <c r="D68" s="41" t="s">
        <v>314</v>
      </c>
      <c r="E68" s="73" t="s">
        <v>315</v>
      </c>
      <c r="F68" s="35" t="s">
        <v>310</v>
      </c>
      <c r="G68" s="39"/>
      <c r="H68" s="39"/>
      <c r="I68" s="39"/>
      <c r="J68" s="39"/>
      <c r="K68" s="39"/>
      <c r="L68" s="39"/>
      <c r="M68" s="39"/>
      <c r="N68" s="39">
        <f t="shared" si="1"/>
        <v>0</v>
      </c>
      <c r="O68" s="47" t="s">
        <v>312</v>
      </c>
    </row>
    <row r="69" spans="1:15" ht="15.75">
      <c r="A69" s="33">
        <v>17</v>
      </c>
      <c r="B69" s="40">
        <v>13</v>
      </c>
      <c r="C69" s="44" t="s">
        <v>182</v>
      </c>
      <c r="D69" s="41" t="s">
        <v>316</v>
      </c>
      <c r="E69" s="73" t="s">
        <v>317</v>
      </c>
      <c r="F69" s="35" t="s">
        <v>310</v>
      </c>
      <c r="G69" s="39"/>
      <c r="H69" s="39"/>
      <c r="I69" s="39"/>
      <c r="J69" s="39"/>
      <c r="K69" s="39"/>
      <c r="L69" s="39"/>
      <c r="M69" s="39"/>
      <c r="N69" s="39">
        <f t="shared" si="1"/>
        <v>0</v>
      </c>
      <c r="O69" s="44" t="s">
        <v>312</v>
      </c>
    </row>
    <row r="70" spans="1:15" ht="15.75">
      <c r="A70" s="33">
        <v>18</v>
      </c>
      <c r="B70" s="40">
        <v>83</v>
      </c>
      <c r="C70" s="42" t="s">
        <v>195</v>
      </c>
      <c r="D70" s="48" t="s">
        <v>256</v>
      </c>
      <c r="E70" s="73" t="s">
        <v>257</v>
      </c>
      <c r="F70" s="35" t="s">
        <v>235</v>
      </c>
      <c r="G70" s="39"/>
      <c r="H70" s="39"/>
      <c r="I70" s="39"/>
      <c r="J70" s="39"/>
      <c r="K70" s="39"/>
      <c r="L70" s="39"/>
      <c r="M70" s="39"/>
      <c r="N70" s="39">
        <f t="shared" si="1"/>
        <v>0</v>
      </c>
      <c r="O70" s="45" t="s">
        <v>251</v>
      </c>
    </row>
    <row r="71" spans="1:15" ht="15.75">
      <c r="A71" s="33">
        <v>19</v>
      </c>
      <c r="B71" s="40">
        <v>289</v>
      </c>
      <c r="C71" s="44" t="s">
        <v>171</v>
      </c>
      <c r="D71" s="41" t="s">
        <v>172</v>
      </c>
      <c r="E71" s="73" t="s">
        <v>173</v>
      </c>
      <c r="F71" s="35" t="s">
        <v>162</v>
      </c>
      <c r="G71" s="39"/>
      <c r="H71" s="39"/>
      <c r="I71" s="39"/>
      <c r="J71" s="39"/>
      <c r="K71" s="39"/>
      <c r="L71" s="39"/>
      <c r="M71" s="39"/>
      <c r="N71" s="39">
        <f t="shared" si="1"/>
        <v>0</v>
      </c>
      <c r="O71" s="44" t="s">
        <v>170</v>
      </c>
    </row>
    <row r="85" spans="1:12" ht="12.75">
      <c r="A85" s="21"/>
      <c r="F85" s="21"/>
      <c r="H85" s="21"/>
      <c r="I85" s="21"/>
      <c r="J85" s="21"/>
      <c r="K85" s="21"/>
      <c r="L85" s="21"/>
    </row>
  </sheetData>
  <sheetProtection/>
  <mergeCells count="10">
    <mergeCell ref="A1:O1"/>
    <mergeCell ref="C52:E52"/>
    <mergeCell ref="A49:O49"/>
    <mergeCell ref="A48:C48"/>
    <mergeCell ref="A5:D5"/>
    <mergeCell ref="A4:D4"/>
    <mergeCell ref="A7:O7"/>
    <mergeCell ref="A9:C9"/>
    <mergeCell ref="A10:O10"/>
    <mergeCell ref="C13:E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5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5"/>
  <sheetViews>
    <sheetView view="pageLayout" zoomScale="90" zoomScalePageLayoutView="90" workbookViewId="0" topLeftCell="A16">
      <selection activeCell="C13" sqref="C13:E13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421875" style="25" customWidth="1"/>
    <col min="4" max="4" width="11.421875" style="21" customWidth="1"/>
    <col min="5" max="5" width="11.8515625" style="23" customWidth="1"/>
    <col min="6" max="6" width="28.14062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7.00390625" style="21" customWidth="1"/>
    <col min="15" max="15" width="30.00390625" style="21" customWidth="1"/>
    <col min="16" max="16384" width="9.140625" style="21" customWidth="1"/>
  </cols>
  <sheetData>
    <row r="1" spans="1:23" ht="22.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9"/>
      <c r="Q1" s="19"/>
      <c r="R1" s="19"/>
      <c r="S1" s="19"/>
      <c r="T1" s="19"/>
      <c r="U1" s="19"/>
      <c r="V1" s="20"/>
      <c r="W1" s="20"/>
    </row>
    <row r="2" spans="1:23" ht="22.5">
      <c r="A2" s="52"/>
      <c r="B2" s="52"/>
      <c r="C2" s="62"/>
      <c r="D2" s="52"/>
      <c r="E2" s="66"/>
      <c r="F2" s="52"/>
      <c r="G2" s="52"/>
      <c r="H2" s="52"/>
      <c r="I2" s="52"/>
      <c r="J2" s="52"/>
      <c r="K2" s="52"/>
      <c r="L2" s="52"/>
      <c r="M2" s="52"/>
      <c r="N2" s="52"/>
      <c r="O2" s="52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6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108"/>
      <c r="B4" s="108"/>
      <c r="C4" s="108"/>
      <c r="D4" s="108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11"/>
      <c r="B5" s="111"/>
      <c r="C5" s="111"/>
      <c r="D5" s="111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9.5">
      <c r="A8" s="55"/>
      <c r="B8" s="55"/>
      <c r="C8" s="67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9.5">
      <c r="A9" s="106" t="s">
        <v>20</v>
      </c>
      <c r="B9" s="106"/>
      <c r="C9" s="10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4" t="s">
        <v>400</v>
      </c>
    </row>
    <row r="10" spans="1:15" ht="19.5">
      <c r="A10" s="112" t="s">
        <v>22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2:14" ht="13.5" customHeight="1">
      <c r="B11" s="29"/>
      <c r="C11" s="29"/>
      <c r="D11" s="29"/>
      <c r="E11" s="27"/>
      <c r="N11" s="22"/>
    </row>
    <row r="12" spans="1:15" s="32" customFormat="1" ht="36.75" customHeight="1">
      <c r="A12" s="59" t="s">
        <v>10</v>
      </c>
      <c r="B12" s="16" t="s">
        <v>0</v>
      </c>
      <c r="C12" s="16" t="s">
        <v>11</v>
      </c>
      <c r="D12" s="16" t="s">
        <v>12</v>
      </c>
      <c r="E12" s="17" t="s">
        <v>4</v>
      </c>
      <c r="F12" s="16" t="s">
        <v>1</v>
      </c>
      <c r="G12" s="31" t="s">
        <v>7</v>
      </c>
      <c r="H12" s="31" t="s">
        <v>8</v>
      </c>
      <c r="I12" s="31" t="s">
        <v>9</v>
      </c>
      <c r="J12" s="31"/>
      <c r="K12" s="31" t="s">
        <v>15</v>
      </c>
      <c r="L12" s="31" t="s">
        <v>16</v>
      </c>
      <c r="M12" s="30">
        <v>6</v>
      </c>
      <c r="N12" s="30" t="s">
        <v>6</v>
      </c>
      <c r="O12" s="30" t="s">
        <v>3</v>
      </c>
    </row>
    <row r="13" spans="1:15" s="32" customFormat="1" ht="15.75">
      <c r="A13" s="59"/>
      <c r="B13" s="16"/>
      <c r="C13" s="103" t="s">
        <v>411</v>
      </c>
      <c r="D13" s="104"/>
      <c r="E13" s="105"/>
      <c r="F13" s="16"/>
      <c r="G13" s="31"/>
      <c r="H13" s="31"/>
      <c r="I13" s="31"/>
      <c r="J13" s="31"/>
      <c r="K13" s="31"/>
      <c r="L13" s="31"/>
      <c r="M13" s="30"/>
      <c r="N13" s="30"/>
      <c r="O13" s="30"/>
    </row>
    <row r="14" spans="1:15" ht="15.75">
      <c r="A14" s="33">
        <v>1</v>
      </c>
      <c r="B14" s="43">
        <v>102</v>
      </c>
      <c r="C14" s="42" t="s">
        <v>223</v>
      </c>
      <c r="D14" s="48" t="s">
        <v>224</v>
      </c>
      <c r="E14" s="73" t="s">
        <v>225</v>
      </c>
      <c r="F14" s="35" t="s">
        <v>226</v>
      </c>
      <c r="G14" s="39"/>
      <c r="H14" s="39"/>
      <c r="I14" s="39"/>
      <c r="J14" s="39"/>
      <c r="K14" s="39"/>
      <c r="L14" s="39"/>
      <c r="M14" s="39"/>
      <c r="N14" s="39">
        <f aca="true" t="shared" si="0" ref="N14:N26">MAX(G14:I14,K14:M14)</f>
        <v>0</v>
      </c>
      <c r="O14" s="45" t="s">
        <v>227</v>
      </c>
    </row>
    <row r="15" spans="1:15" ht="15.75">
      <c r="A15" s="33">
        <v>2</v>
      </c>
      <c r="B15" s="43">
        <v>77</v>
      </c>
      <c r="C15" s="42" t="s">
        <v>237</v>
      </c>
      <c r="D15" s="48" t="s">
        <v>238</v>
      </c>
      <c r="E15" s="73" t="s">
        <v>239</v>
      </c>
      <c r="F15" s="35" t="s">
        <v>235</v>
      </c>
      <c r="G15" s="39"/>
      <c r="H15" s="39"/>
      <c r="I15" s="39"/>
      <c r="J15" s="39"/>
      <c r="K15" s="39"/>
      <c r="L15" s="39"/>
      <c r="M15" s="39"/>
      <c r="N15" s="39">
        <f t="shared" si="0"/>
        <v>0</v>
      </c>
      <c r="O15" s="45" t="s">
        <v>236</v>
      </c>
    </row>
    <row r="16" spans="1:15" ht="15.75">
      <c r="A16" s="33">
        <v>3</v>
      </c>
      <c r="B16" s="40">
        <v>120</v>
      </c>
      <c r="C16" s="44" t="s">
        <v>220</v>
      </c>
      <c r="D16" s="41" t="s">
        <v>221</v>
      </c>
      <c r="E16" s="73" t="s">
        <v>222</v>
      </c>
      <c r="F16" s="35" t="s">
        <v>200</v>
      </c>
      <c r="G16" s="39"/>
      <c r="H16" s="39"/>
      <c r="I16" s="39"/>
      <c r="J16" s="39"/>
      <c r="K16" s="39"/>
      <c r="L16" s="39"/>
      <c r="M16" s="39"/>
      <c r="N16" s="39">
        <f t="shared" si="0"/>
        <v>0</v>
      </c>
      <c r="O16" s="45" t="s">
        <v>201</v>
      </c>
    </row>
    <row r="17" spans="1:15" ht="15.75">
      <c r="A17" s="33">
        <v>4</v>
      </c>
      <c r="B17" s="40">
        <v>276</v>
      </c>
      <c r="C17" s="44" t="s">
        <v>179</v>
      </c>
      <c r="D17" s="41" t="s">
        <v>180</v>
      </c>
      <c r="E17" s="73" t="s">
        <v>181</v>
      </c>
      <c r="F17" s="35" t="s">
        <v>177</v>
      </c>
      <c r="G17" s="39"/>
      <c r="H17" s="39"/>
      <c r="I17" s="39"/>
      <c r="J17" s="39"/>
      <c r="K17" s="39"/>
      <c r="L17" s="39"/>
      <c r="M17" s="39"/>
      <c r="N17" s="39">
        <f t="shared" si="0"/>
        <v>0</v>
      </c>
      <c r="O17" s="44" t="s">
        <v>178</v>
      </c>
    </row>
    <row r="18" spans="1:15" ht="15.75">
      <c r="A18" s="33">
        <v>5</v>
      </c>
      <c r="B18" s="43">
        <v>3</v>
      </c>
      <c r="C18" s="42" t="s">
        <v>107</v>
      </c>
      <c r="D18" s="48" t="s">
        <v>320</v>
      </c>
      <c r="E18" s="73" t="s">
        <v>326</v>
      </c>
      <c r="F18" s="35" t="s">
        <v>322</v>
      </c>
      <c r="G18" s="39"/>
      <c r="H18" s="39"/>
      <c r="I18" s="39"/>
      <c r="J18" s="39"/>
      <c r="K18" s="39"/>
      <c r="L18" s="39"/>
      <c r="M18" s="39"/>
      <c r="N18" s="39">
        <f t="shared" si="0"/>
        <v>0</v>
      </c>
      <c r="O18" s="44" t="s">
        <v>323</v>
      </c>
    </row>
    <row r="19" spans="1:15" ht="15.75">
      <c r="A19" s="33">
        <v>6</v>
      </c>
      <c r="B19" s="43">
        <v>76</v>
      </c>
      <c r="C19" s="42" t="s">
        <v>232</v>
      </c>
      <c r="D19" s="48" t="s">
        <v>233</v>
      </c>
      <c r="E19" s="73" t="s">
        <v>234</v>
      </c>
      <c r="F19" s="35" t="s">
        <v>235</v>
      </c>
      <c r="G19" s="39"/>
      <c r="H19" s="39"/>
      <c r="I19" s="39"/>
      <c r="J19" s="39"/>
      <c r="K19" s="39"/>
      <c r="L19" s="39"/>
      <c r="M19" s="39"/>
      <c r="N19" s="39">
        <f t="shared" si="0"/>
        <v>0</v>
      </c>
      <c r="O19" s="45" t="s">
        <v>236</v>
      </c>
    </row>
    <row r="20" spans="1:15" ht="18" customHeight="1">
      <c r="A20" s="33">
        <v>7</v>
      </c>
      <c r="B20" s="40">
        <v>119</v>
      </c>
      <c r="C20" s="44" t="s">
        <v>217</v>
      </c>
      <c r="D20" s="41" t="s">
        <v>218</v>
      </c>
      <c r="E20" s="73" t="s">
        <v>219</v>
      </c>
      <c r="F20" s="35" t="s">
        <v>200</v>
      </c>
      <c r="G20" s="39"/>
      <c r="H20" s="39"/>
      <c r="I20" s="39"/>
      <c r="J20" s="39"/>
      <c r="K20" s="39"/>
      <c r="L20" s="39"/>
      <c r="M20" s="39"/>
      <c r="N20" s="39">
        <f t="shared" si="0"/>
        <v>0</v>
      </c>
      <c r="O20" s="45" t="s">
        <v>201</v>
      </c>
    </row>
    <row r="21" spans="1:15" ht="18" customHeight="1">
      <c r="A21" s="33">
        <v>8</v>
      </c>
      <c r="B21" s="40">
        <v>572</v>
      </c>
      <c r="C21" s="44" t="s">
        <v>367</v>
      </c>
      <c r="D21" s="41" t="s">
        <v>368</v>
      </c>
      <c r="E21" s="73">
        <v>37826</v>
      </c>
      <c r="F21" s="35" t="s">
        <v>322</v>
      </c>
      <c r="G21" s="39"/>
      <c r="H21" s="39"/>
      <c r="I21" s="39"/>
      <c r="J21" s="39"/>
      <c r="K21" s="39"/>
      <c r="L21" s="39"/>
      <c r="M21" s="39"/>
      <c r="N21" s="39">
        <f t="shared" si="0"/>
        <v>0</v>
      </c>
      <c r="O21" s="45" t="s">
        <v>369</v>
      </c>
    </row>
    <row r="22" spans="1:15" ht="15.75">
      <c r="A22" s="33">
        <v>9</v>
      </c>
      <c r="B22" s="78">
        <v>84</v>
      </c>
      <c r="C22" s="68" t="s">
        <v>258</v>
      </c>
      <c r="D22" s="68" t="s">
        <v>259</v>
      </c>
      <c r="E22" s="73" t="s">
        <v>361</v>
      </c>
      <c r="F22" s="35" t="s">
        <v>235</v>
      </c>
      <c r="G22" s="39"/>
      <c r="H22" s="39"/>
      <c r="I22" s="39"/>
      <c r="J22" s="39"/>
      <c r="K22" s="39"/>
      <c r="L22" s="39"/>
      <c r="M22" s="39"/>
      <c r="N22" s="39">
        <f t="shared" si="0"/>
        <v>0</v>
      </c>
      <c r="O22" s="68" t="s">
        <v>251</v>
      </c>
    </row>
    <row r="23" spans="1:15" ht="15.75">
      <c r="A23" s="33">
        <v>10</v>
      </c>
      <c r="B23" s="40">
        <v>160</v>
      </c>
      <c r="C23" s="44" t="s">
        <v>37</v>
      </c>
      <c r="D23" s="41" t="s">
        <v>133</v>
      </c>
      <c r="E23" s="73" t="s">
        <v>134</v>
      </c>
      <c r="F23" s="35" t="s">
        <v>102</v>
      </c>
      <c r="G23" s="39"/>
      <c r="H23" s="39"/>
      <c r="I23" s="39"/>
      <c r="J23" s="39"/>
      <c r="K23" s="39"/>
      <c r="L23" s="39"/>
      <c r="M23" s="39"/>
      <c r="N23" s="39">
        <f t="shared" si="0"/>
        <v>0</v>
      </c>
      <c r="O23" s="47" t="s">
        <v>135</v>
      </c>
    </row>
    <row r="24" spans="1:15" ht="15.75">
      <c r="A24" s="33">
        <v>11</v>
      </c>
      <c r="B24" s="43">
        <v>46</v>
      </c>
      <c r="C24" s="42" t="s">
        <v>272</v>
      </c>
      <c r="D24" s="48" t="s">
        <v>273</v>
      </c>
      <c r="E24" s="73" t="s">
        <v>274</v>
      </c>
      <c r="F24" s="35" t="s">
        <v>270</v>
      </c>
      <c r="G24" s="39"/>
      <c r="H24" s="39"/>
      <c r="I24" s="39"/>
      <c r="J24" s="39"/>
      <c r="K24" s="39"/>
      <c r="L24" s="39"/>
      <c r="M24" s="39"/>
      <c r="N24" s="39">
        <f t="shared" si="0"/>
        <v>0</v>
      </c>
      <c r="O24" s="45" t="s">
        <v>246</v>
      </c>
    </row>
    <row r="25" spans="1:15" ht="15.75">
      <c r="A25" s="33">
        <v>12</v>
      </c>
      <c r="B25" s="43">
        <v>576</v>
      </c>
      <c r="C25" s="42" t="s">
        <v>370</v>
      </c>
      <c r="D25" s="48" t="s">
        <v>371</v>
      </c>
      <c r="E25" s="73">
        <v>37705</v>
      </c>
      <c r="F25" s="35" t="s">
        <v>322</v>
      </c>
      <c r="G25" s="39"/>
      <c r="H25" s="39"/>
      <c r="I25" s="39"/>
      <c r="J25" s="39"/>
      <c r="K25" s="39"/>
      <c r="L25" s="39"/>
      <c r="M25" s="39"/>
      <c r="N25" s="39">
        <f>MAX(G25:I25,K25:M25)</f>
        <v>0</v>
      </c>
      <c r="O25" s="45" t="s">
        <v>369</v>
      </c>
    </row>
    <row r="26" spans="1:15" ht="17.25" customHeight="1">
      <c r="A26" s="33">
        <v>13</v>
      </c>
      <c r="B26" s="43">
        <v>117</v>
      </c>
      <c r="C26" s="42" t="s">
        <v>211</v>
      </c>
      <c r="D26" s="48" t="s">
        <v>212</v>
      </c>
      <c r="E26" s="73" t="s">
        <v>213</v>
      </c>
      <c r="F26" s="35" t="s">
        <v>200</v>
      </c>
      <c r="G26" s="39"/>
      <c r="H26" s="39"/>
      <c r="I26" s="39"/>
      <c r="J26" s="39"/>
      <c r="K26" s="39"/>
      <c r="L26" s="39"/>
      <c r="M26" s="39"/>
      <c r="N26" s="39">
        <f t="shared" si="0"/>
        <v>0</v>
      </c>
      <c r="O26" s="45" t="s">
        <v>201</v>
      </c>
    </row>
    <row r="41" spans="1:12" ht="12.75">
      <c r="A41" s="21"/>
      <c r="F41" s="21"/>
      <c r="G41" s="21"/>
      <c r="H41" s="21"/>
      <c r="I41" s="21"/>
      <c r="J41" s="21"/>
      <c r="K41" s="21"/>
      <c r="L41" s="21"/>
    </row>
    <row r="51" spans="1:12" ht="12.75">
      <c r="A51" s="21"/>
      <c r="F51" s="21"/>
      <c r="G51" s="21"/>
      <c r="H51" s="21"/>
      <c r="I51" s="21"/>
      <c r="J51" s="21"/>
      <c r="K51" s="21"/>
      <c r="L51" s="21"/>
    </row>
    <row r="65" spans="1:12" ht="12.75">
      <c r="A65" s="21"/>
      <c r="F65" s="21"/>
      <c r="G65" s="21"/>
      <c r="H65" s="21"/>
      <c r="I65" s="21"/>
      <c r="J65" s="21"/>
      <c r="K65" s="21"/>
      <c r="L65" s="21"/>
    </row>
  </sheetData>
  <sheetProtection/>
  <mergeCells count="7">
    <mergeCell ref="C13:E13"/>
    <mergeCell ref="A1:O1"/>
    <mergeCell ref="A4:D4"/>
    <mergeCell ref="A5:D5"/>
    <mergeCell ref="A7:O7"/>
    <mergeCell ref="A9:C9"/>
    <mergeCell ref="A10:O1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view="pageLayout" workbookViewId="0" topLeftCell="A1">
      <selection activeCell="A7" sqref="A7:O7"/>
    </sheetView>
  </sheetViews>
  <sheetFormatPr defaultColWidth="9.140625" defaultRowHeight="15"/>
  <cols>
    <col min="1" max="1" width="3.57421875" style="22" customWidth="1"/>
    <col min="2" max="2" width="5.8515625" style="21" customWidth="1"/>
    <col min="3" max="3" width="15.57421875" style="25" customWidth="1"/>
    <col min="4" max="4" width="16.7109375" style="21" customWidth="1"/>
    <col min="5" max="5" width="11.8515625" style="23" customWidth="1"/>
    <col min="6" max="6" width="24.421875" style="22" customWidth="1"/>
    <col min="7" max="9" width="6.28125" style="22" customWidth="1"/>
    <col min="10" max="10" width="5.00390625" style="22" customWidth="1"/>
    <col min="11" max="12" width="6.28125" style="22" customWidth="1"/>
    <col min="13" max="13" width="6.28125" style="21" customWidth="1"/>
    <col min="14" max="14" width="8.57421875" style="21" customWidth="1"/>
    <col min="15" max="15" width="26.8515625" style="21" customWidth="1"/>
    <col min="16" max="16384" width="9.140625" style="21" customWidth="1"/>
  </cols>
  <sheetData>
    <row r="1" spans="1:23" ht="22.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9"/>
      <c r="Q1" s="19"/>
      <c r="R1" s="19"/>
      <c r="S1" s="19"/>
      <c r="T1" s="19"/>
      <c r="U1" s="19"/>
      <c r="V1" s="20"/>
      <c r="W1" s="20"/>
    </row>
    <row r="2" spans="1:23" ht="22.5">
      <c r="A2" s="52"/>
      <c r="B2" s="52"/>
      <c r="C2" s="62"/>
      <c r="D2" s="52"/>
      <c r="E2" s="66"/>
      <c r="F2" s="52"/>
      <c r="G2" s="52"/>
      <c r="H2" s="52"/>
      <c r="I2" s="52"/>
      <c r="J2" s="52"/>
      <c r="K2" s="52"/>
      <c r="L2" s="52"/>
      <c r="M2" s="52"/>
      <c r="N2" s="52"/>
      <c r="O2" s="52"/>
      <c r="P2" s="19"/>
      <c r="Q2" s="19"/>
      <c r="R2" s="19"/>
      <c r="S2" s="19"/>
      <c r="T2" s="19"/>
      <c r="U2" s="19"/>
      <c r="V2" s="20"/>
      <c r="W2" s="20"/>
    </row>
    <row r="3" spans="1:23" ht="13.5" customHeight="1">
      <c r="A3" s="1"/>
      <c r="B3" s="1"/>
      <c r="C3" s="63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  <c r="W3" s="20"/>
    </row>
    <row r="4" spans="1:23" ht="20.25">
      <c r="A4" s="108"/>
      <c r="B4" s="108"/>
      <c r="C4" s="108"/>
      <c r="D4" s="108"/>
      <c r="E4" s="4"/>
      <c r="F4" s="2"/>
      <c r="G4" s="5"/>
      <c r="H4" s="6"/>
      <c r="I4" s="24"/>
      <c r="J4" s="24"/>
      <c r="K4" s="24"/>
      <c r="L4" s="24"/>
      <c r="M4" s="25"/>
      <c r="N4" s="26"/>
      <c r="U4" s="22"/>
      <c r="V4" s="20"/>
      <c r="W4" s="20"/>
    </row>
    <row r="5" spans="1:22" ht="15.75">
      <c r="A5" s="111"/>
      <c r="B5" s="111"/>
      <c r="C5" s="111"/>
      <c r="D5" s="111"/>
      <c r="E5" s="8"/>
      <c r="F5" s="9"/>
      <c r="G5" s="5"/>
      <c r="H5" s="6"/>
      <c r="I5" s="28"/>
      <c r="J5" s="28"/>
      <c r="K5" s="28"/>
      <c r="L5" s="28"/>
      <c r="M5" s="25"/>
      <c r="N5" s="26"/>
      <c r="U5" s="22"/>
      <c r="V5" s="22"/>
    </row>
    <row r="6" spans="2:14" ht="12.75">
      <c r="B6" s="29"/>
      <c r="C6" s="29"/>
      <c r="D6" s="29"/>
      <c r="E6" s="27"/>
      <c r="N6" s="22"/>
    </row>
    <row r="7" spans="1:15" ht="19.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9.5">
      <c r="A8" s="55"/>
      <c r="B8" s="55"/>
      <c r="C8" s="67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0.5" customHeight="1">
      <c r="A9" s="55"/>
      <c r="B9" s="55"/>
      <c r="C9" s="67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19.5">
      <c r="A10" s="106" t="s">
        <v>20</v>
      </c>
      <c r="B10" s="106"/>
      <c r="C10" s="106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4" t="s">
        <v>401</v>
      </c>
    </row>
    <row r="11" spans="1:15" ht="19.5">
      <c r="A11" s="112" t="s">
        <v>23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2:14" ht="13.5" customHeight="1">
      <c r="B12" s="29"/>
      <c r="C12" s="29"/>
      <c r="D12" s="29"/>
      <c r="E12" s="27"/>
      <c r="N12" s="22"/>
    </row>
    <row r="13" spans="1:15" s="32" customFormat="1" ht="39" customHeight="1">
      <c r="A13" s="59" t="s">
        <v>10</v>
      </c>
      <c r="B13" s="16" t="s">
        <v>0</v>
      </c>
      <c r="C13" s="16" t="s">
        <v>11</v>
      </c>
      <c r="D13" s="16" t="s">
        <v>12</v>
      </c>
      <c r="E13" s="17" t="s">
        <v>4</v>
      </c>
      <c r="F13" s="16" t="s">
        <v>1</v>
      </c>
      <c r="G13" s="31" t="s">
        <v>7</v>
      </c>
      <c r="H13" s="31" t="s">
        <v>8</v>
      </c>
      <c r="I13" s="31" t="s">
        <v>9</v>
      </c>
      <c r="J13" s="31"/>
      <c r="K13" s="31" t="s">
        <v>15</v>
      </c>
      <c r="L13" s="31" t="s">
        <v>16</v>
      </c>
      <c r="M13" s="30">
        <v>6</v>
      </c>
      <c r="N13" s="30" t="s">
        <v>6</v>
      </c>
      <c r="O13" s="30" t="s">
        <v>3</v>
      </c>
    </row>
    <row r="14" spans="1:15" s="32" customFormat="1" ht="15.75">
      <c r="A14" s="59"/>
      <c r="B14" s="16"/>
      <c r="C14" s="103" t="s">
        <v>403</v>
      </c>
      <c r="D14" s="104"/>
      <c r="E14" s="105"/>
      <c r="F14" s="16"/>
      <c r="G14" s="31"/>
      <c r="H14" s="31"/>
      <c r="I14" s="31"/>
      <c r="J14" s="31"/>
      <c r="K14" s="31"/>
      <c r="L14" s="31"/>
      <c r="M14" s="30"/>
      <c r="N14" s="30"/>
      <c r="O14" s="30"/>
    </row>
    <row r="15" spans="1:15" ht="15.75">
      <c r="A15" s="33">
        <v>1</v>
      </c>
      <c r="B15" s="40">
        <v>456</v>
      </c>
      <c r="C15" s="44" t="s">
        <v>52</v>
      </c>
      <c r="D15" s="41" t="s">
        <v>53</v>
      </c>
      <c r="E15" s="73" t="s">
        <v>54</v>
      </c>
      <c r="F15" s="35" t="s">
        <v>55</v>
      </c>
      <c r="G15" s="39"/>
      <c r="H15" s="39"/>
      <c r="I15" s="39"/>
      <c r="J15" s="39"/>
      <c r="K15" s="39"/>
      <c r="L15" s="39"/>
      <c r="M15" s="39"/>
      <c r="N15" s="39">
        <f aca="true" t="shared" si="0" ref="N15:N23">MAX(G15:I15,K15:M15)</f>
        <v>0</v>
      </c>
      <c r="O15" s="47" t="s">
        <v>56</v>
      </c>
    </row>
    <row r="16" spans="1:15" ht="15.75">
      <c r="A16" s="33">
        <v>2</v>
      </c>
      <c r="B16" s="40">
        <v>182</v>
      </c>
      <c r="C16" s="44" t="s">
        <v>76</v>
      </c>
      <c r="D16" s="41" t="s">
        <v>77</v>
      </c>
      <c r="E16" s="73" t="s">
        <v>78</v>
      </c>
      <c r="F16" s="35" t="s">
        <v>42</v>
      </c>
      <c r="G16" s="39"/>
      <c r="H16" s="39"/>
      <c r="I16" s="39"/>
      <c r="J16" s="39"/>
      <c r="K16" s="39"/>
      <c r="L16" s="39"/>
      <c r="M16" s="39"/>
      <c r="N16" s="39">
        <f t="shared" si="0"/>
        <v>0</v>
      </c>
      <c r="O16" s="47" t="s">
        <v>79</v>
      </c>
    </row>
    <row r="17" spans="1:15" ht="15.75">
      <c r="A17" s="33">
        <v>3</v>
      </c>
      <c r="B17" s="40">
        <v>12</v>
      </c>
      <c r="C17" s="44" t="s">
        <v>313</v>
      </c>
      <c r="D17" s="41" t="s">
        <v>314</v>
      </c>
      <c r="E17" s="73" t="s">
        <v>315</v>
      </c>
      <c r="F17" s="35" t="s">
        <v>310</v>
      </c>
      <c r="G17" s="39"/>
      <c r="H17" s="39"/>
      <c r="I17" s="39"/>
      <c r="J17" s="39"/>
      <c r="K17" s="39"/>
      <c r="L17" s="39"/>
      <c r="M17" s="39"/>
      <c r="N17" s="39">
        <f t="shared" si="0"/>
        <v>0</v>
      </c>
      <c r="O17" s="47" t="s">
        <v>312</v>
      </c>
    </row>
    <row r="18" spans="1:15" ht="15.75">
      <c r="A18" s="33">
        <v>4</v>
      </c>
      <c r="B18" s="40">
        <v>118</v>
      </c>
      <c r="C18" s="44" t="s">
        <v>214</v>
      </c>
      <c r="D18" s="41" t="s">
        <v>215</v>
      </c>
      <c r="E18" s="73" t="s">
        <v>216</v>
      </c>
      <c r="F18" s="35" t="s">
        <v>200</v>
      </c>
      <c r="G18" s="39"/>
      <c r="H18" s="39"/>
      <c r="I18" s="39"/>
      <c r="J18" s="39"/>
      <c r="K18" s="39"/>
      <c r="L18" s="39"/>
      <c r="M18" s="39"/>
      <c r="N18" s="39">
        <f t="shared" si="0"/>
        <v>0</v>
      </c>
      <c r="O18" s="45" t="s">
        <v>201</v>
      </c>
    </row>
    <row r="19" spans="1:15" ht="15.75">
      <c r="A19" s="33">
        <v>5</v>
      </c>
      <c r="B19" s="40">
        <v>581</v>
      </c>
      <c r="C19" s="44" t="s">
        <v>39</v>
      </c>
      <c r="D19" s="41" t="s">
        <v>71</v>
      </c>
      <c r="E19" s="73" t="s">
        <v>72</v>
      </c>
      <c r="F19" s="35" t="s">
        <v>66</v>
      </c>
      <c r="G19" s="39"/>
      <c r="H19" s="39"/>
      <c r="I19" s="39"/>
      <c r="J19" s="39"/>
      <c r="K19" s="39"/>
      <c r="L19" s="39"/>
      <c r="M19" s="39"/>
      <c r="N19" s="39">
        <f t="shared" si="0"/>
        <v>0</v>
      </c>
      <c r="O19" s="47" t="s">
        <v>70</v>
      </c>
    </row>
    <row r="20" spans="1:15" ht="15.75">
      <c r="A20" s="33">
        <v>6</v>
      </c>
      <c r="B20" s="43">
        <v>117</v>
      </c>
      <c r="C20" s="42" t="s">
        <v>211</v>
      </c>
      <c r="D20" s="48" t="s">
        <v>212</v>
      </c>
      <c r="E20" s="73" t="s">
        <v>213</v>
      </c>
      <c r="F20" s="35" t="s">
        <v>200</v>
      </c>
      <c r="G20" s="39"/>
      <c r="H20" s="39"/>
      <c r="I20" s="39"/>
      <c r="J20" s="39"/>
      <c r="K20" s="39"/>
      <c r="L20" s="39"/>
      <c r="M20" s="39"/>
      <c r="N20" s="39">
        <f t="shared" si="0"/>
        <v>0</v>
      </c>
      <c r="O20" s="45" t="s">
        <v>201</v>
      </c>
    </row>
    <row r="21" spans="1:15" ht="15.75">
      <c r="A21" s="33">
        <v>7</v>
      </c>
      <c r="B21" s="40">
        <v>277</v>
      </c>
      <c r="C21" s="44" t="s">
        <v>182</v>
      </c>
      <c r="D21" s="41" t="s">
        <v>183</v>
      </c>
      <c r="E21" s="73" t="s">
        <v>184</v>
      </c>
      <c r="F21" s="35" t="s">
        <v>177</v>
      </c>
      <c r="G21" s="39"/>
      <c r="H21" s="39"/>
      <c r="I21" s="39"/>
      <c r="J21" s="39"/>
      <c r="K21" s="39"/>
      <c r="L21" s="39"/>
      <c r="M21" s="39"/>
      <c r="N21" s="39">
        <f t="shared" si="0"/>
        <v>0</v>
      </c>
      <c r="O21" s="44" t="s">
        <v>178</v>
      </c>
    </row>
    <row r="22" spans="1:15" ht="15.75">
      <c r="A22" s="33">
        <v>8</v>
      </c>
      <c r="B22" s="40">
        <v>507</v>
      </c>
      <c r="C22" s="44" t="s">
        <v>25</v>
      </c>
      <c r="D22" s="41" t="s">
        <v>26</v>
      </c>
      <c r="E22" s="73" t="s">
        <v>27</v>
      </c>
      <c r="F22" s="35" t="s">
        <v>28</v>
      </c>
      <c r="G22" s="39"/>
      <c r="H22" s="39"/>
      <c r="I22" s="39"/>
      <c r="J22" s="39"/>
      <c r="K22" s="39"/>
      <c r="L22" s="39"/>
      <c r="M22" s="39"/>
      <c r="N22" s="39">
        <f t="shared" si="0"/>
        <v>0</v>
      </c>
      <c r="O22" s="47" t="s">
        <v>30</v>
      </c>
    </row>
    <row r="23" spans="1:15" ht="15.75">
      <c r="A23" s="33">
        <v>9</v>
      </c>
      <c r="B23" s="40">
        <v>566</v>
      </c>
      <c r="C23" s="44" t="s">
        <v>47</v>
      </c>
      <c r="D23" s="41" t="s">
        <v>357</v>
      </c>
      <c r="E23" s="73" t="s">
        <v>358</v>
      </c>
      <c r="F23" s="35" t="s">
        <v>345</v>
      </c>
      <c r="G23" s="39"/>
      <c r="H23" s="39"/>
      <c r="I23" s="39"/>
      <c r="J23" s="39"/>
      <c r="K23" s="39"/>
      <c r="L23" s="39"/>
      <c r="M23" s="39"/>
      <c r="N23" s="39">
        <f t="shared" si="0"/>
        <v>0</v>
      </c>
      <c r="O23" s="47" t="s">
        <v>352</v>
      </c>
    </row>
    <row r="40" spans="1:12" ht="12.75">
      <c r="A40" s="21"/>
      <c r="F40" s="21"/>
      <c r="G40" s="21"/>
      <c r="H40" s="21"/>
      <c r="I40" s="21"/>
      <c r="J40" s="21"/>
      <c r="K40" s="21"/>
      <c r="L40" s="21"/>
    </row>
    <row r="50" spans="1:12" ht="12.75">
      <c r="A50" s="21"/>
      <c r="F50" s="21"/>
      <c r="G50" s="21"/>
      <c r="H50" s="21"/>
      <c r="I50" s="21"/>
      <c r="J50" s="21"/>
      <c r="K50" s="21"/>
      <c r="L50" s="21"/>
    </row>
    <row r="64" spans="1:12" ht="12.75">
      <c r="A64" s="21"/>
      <c r="F64" s="21"/>
      <c r="G64" s="21"/>
      <c r="H64" s="21"/>
      <c r="I64" s="21"/>
      <c r="J64" s="21"/>
      <c r="K64" s="21"/>
      <c r="L64" s="21"/>
    </row>
  </sheetData>
  <sheetProtection/>
  <mergeCells count="7">
    <mergeCell ref="C14:E14"/>
    <mergeCell ref="A7:O7"/>
    <mergeCell ref="A10:C10"/>
    <mergeCell ref="A11:O11"/>
    <mergeCell ref="A1:O1"/>
    <mergeCell ref="A4:D4"/>
    <mergeCell ref="A5:D5"/>
  </mergeCells>
  <printOptions/>
  <pageMargins left="0.31496062992125984" right="0.2362204724409449" top="0.1968503937007874" bottom="0.1968503937007874" header="0.31496062992125984" footer="0.31496062992125984"/>
  <pageSetup horizontalDpi="600" verticalDpi="600" orientation="landscape" paperSize="9" scale="9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LVS</cp:lastModifiedBy>
  <cp:lastPrinted>2017-05-28T04:35:44Z</cp:lastPrinted>
  <dcterms:created xsi:type="dcterms:W3CDTF">2017-01-13T23:37:39Z</dcterms:created>
  <dcterms:modified xsi:type="dcterms:W3CDTF">2017-05-28T04:40:44Z</dcterms:modified>
  <cp:category/>
  <cp:version/>
  <cp:contentType/>
  <cp:contentStatus/>
</cp:coreProperties>
</file>