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7126\Desktop\"/>
    </mc:Choice>
  </mc:AlternateContent>
  <xr:revisionPtr revIDLastSave="0" documentId="13_ncr:1_{B3E1DDCE-483B-4A9E-B930-ABC5864736AB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100M" sheetId="3" r:id="rId1"/>
    <sheet name="60 m barjeras" sheetId="11" r:id="rId2"/>
    <sheet name="400M" sheetId="4" r:id="rId3"/>
    <sheet name="800M" sheetId="2" r:id="rId4"/>
    <sheet name="AL" sheetId="5" r:id="rId5"/>
    <sheet name="TL" sheetId="9" r:id="rId6"/>
    <sheet name="Lode" sheetId="7" r:id="rId7"/>
    <sheet name="Šķēps" sheetId="8" r:id="rId8"/>
    <sheet name="Disks" sheetId="6" r:id="rId9"/>
    <sheet name="Stafete" sheetId="13" r:id="rId10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" i="9" l="1"/>
</calcChain>
</file>

<file path=xl/sharedStrings.xml><?xml version="1.0" encoding="utf-8"?>
<sst xmlns="http://schemas.openxmlformats.org/spreadsheetml/2006/main" count="733" uniqueCount="256">
  <si>
    <t>Uzvārds, Vārds</t>
  </si>
  <si>
    <t>Dz. g.</t>
  </si>
  <si>
    <t>Komanda</t>
  </si>
  <si>
    <t>Vieta</t>
  </si>
  <si>
    <t>Rezultāts</t>
  </si>
  <si>
    <t>Galvenais tiesnesis</t>
  </si>
  <si>
    <t>Tiesnesis</t>
  </si>
  <si>
    <t>Cel.</t>
  </si>
  <si>
    <t>"C" grupa         ZĒNI</t>
  </si>
  <si>
    <t>5.</t>
  </si>
  <si>
    <t>6.</t>
  </si>
  <si>
    <t>7.</t>
  </si>
  <si>
    <t>800    metri</t>
  </si>
  <si>
    <t>Nr.</t>
  </si>
  <si>
    <t>Dal. Nr.</t>
  </si>
  <si>
    <t>100     metri</t>
  </si>
  <si>
    <t>Vārds, Uzvārds</t>
  </si>
  <si>
    <t>2.</t>
  </si>
  <si>
    <t>3.</t>
  </si>
  <si>
    <t>4.</t>
  </si>
  <si>
    <t>1.</t>
  </si>
  <si>
    <t>8.</t>
  </si>
  <si>
    <t>AUGSTLĒKŠANA</t>
  </si>
  <si>
    <t>N.p.k</t>
  </si>
  <si>
    <t>Sākuma augst.</t>
  </si>
  <si>
    <t>Gala rezultāts</t>
  </si>
  <si>
    <t>Galvenais tiesnesis___________________________________</t>
  </si>
  <si>
    <t>Tiesnesi_______________________________________</t>
  </si>
  <si>
    <t>DISKA MEŠANA</t>
  </si>
  <si>
    <t>N.r.p.</t>
  </si>
  <si>
    <t>LODE</t>
  </si>
  <si>
    <t xml:space="preserve"> Uzvārds, Vārds</t>
  </si>
  <si>
    <t>ŠĶĒPA MEŠANA</t>
  </si>
  <si>
    <t>N.</t>
  </si>
  <si>
    <t>TĀLLĒKŠANA</t>
  </si>
  <si>
    <r>
      <rPr>
        <b/>
        <sz val="18"/>
        <color theme="1"/>
        <rFont val="Calibri"/>
        <family val="2"/>
        <charset val="186"/>
        <scheme val="minor"/>
      </rPr>
      <t>"C"</t>
    </r>
    <r>
      <rPr>
        <b/>
        <sz val="14"/>
        <color theme="1"/>
        <rFont val="Calibri"/>
        <family val="2"/>
        <charset val="186"/>
        <scheme val="minor"/>
      </rPr>
      <t xml:space="preserve"> </t>
    </r>
    <r>
      <rPr>
        <b/>
        <sz val="12"/>
        <color theme="1"/>
        <rFont val="Calibri"/>
        <family val="2"/>
        <charset val="186"/>
        <scheme val="minor"/>
      </rPr>
      <t xml:space="preserve">   ZĒNI</t>
    </r>
  </si>
  <si>
    <t>1.skrējiens</t>
  </si>
  <si>
    <t>Bauskas novada 11. Jaunatnes Olimpiādes sacensības vieglatlētikā</t>
  </si>
  <si>
    <t>19.05.2022.      BAUSKĀ</t>
  </si>
  <si>
    <t>60 m barjeras</t>
  </si>
  <si>
    <t xml:space="preserve">"C" grupa        </t>
  </si>
  <si>
    <t>6x60  METRI   STAFETE</t>
  </si>
  <si>
    <t>19.05.2022.</t>
  </si>
  <si>
    <t>KOMANDA</t>
  </si>
  <si>
    <t>Alens Vāveris</t>
  </si>
  <si>
    <t>2008</t>
  </si>
  <si>
    <t>Vecsaules pamatskola</t>
  </si>
  <si>
    <t>Emīls Tumašs</t>
  </si>
  <si>
    <t>Kristiāns Ezeriņš</t>
  </si>
  <si>
    <t>Adrians Minovs</t>
  </si>
  <si>
    <t>Amanta Marika Auniņa</t>
  </si>
  <si>
    <t>Keita Barzdeviča</t>
  </si>
  <si>
    <t>Lauma Šumina</t>
  </si>
  <si>
    <t>Daniels Raudonis</t>
  </si>
  <si>
    <t>Pilsrundāles vsk</t>
  </si>
  <si>
    <t>Katrīna Ārente</t>
  </si>
  <si>
    <t>Karīna Haritonova</t>
  </si>
  <si>
    <t>Kristiāna Anspoka</t>
  </si>
  <si>
    <t>Deniss Vasiļjevs</t>
  </si>
  <si>
    <t>Deniss Vasiļjevs  2008</t>
  </si>
  <si>
    <t>Vadims Čolno</t>
  </si>
  <si>
    <t>Vadims Čolno 2008</t>
  </si>
  <si>
    <t>Adrians Balodis</t>
  </si>
  <si>
    <t>Codes pamatskola</t>
  </si>
  <si>
    <t>Raivis Slēziņš</t>
  </si>
  <si>
    <t>Markuss Matulēns</t>
  </si>
  <si>
    <t>2009</t>
  </si>
  <si>
    <t>Džulians Sirvidis</t>
  </si>
  <si>
    <t>Sindija Kloniņa</t>
  </si>
  <si>
    <t>Kate Kononova</t>
  </si>
  <si>
    <t>Laura Jukuma</t>
  </si>
  <si>
    <t>Iecavas vidusskola</t>
  </si>
  <si>
    <t>Kārlis Daniels Lazda</t>
  </si>
  <si>
    <t>Kārlis Daniels Lazda 2008</t>
  </si>
  <si>
    <t>Kristers Voldemārs Lazda</t>
  </si>
  <si>
    <t>Matīss Gustavs Vītols</t>
  </si>
  <si>
    <t>Matīss Gustavs Vītols 2009</t>
  </si>
  <si>
    <t>Gabriels Pavlovskis</t>
  </si>
  <si>
    <t>Ralfs Korņejevs</t>
  </si>
  <si>
    <t>Aleksis Aleksejs Lukjaņins</t>
  </si>
  <si>
    <t>Valles pamatskola</t>
  </si>
  <si>
    <t>Raitis Mičulis</t>
  </si>
  <si>
    <t>Raitis Mičulis  2008</t>
  </si>
  <si>
    <t>Rainers Rauls Klipa</t>
  </si>
  <si>
    <t>Sandis Bajārs 2008</t>
  </si>
  <si>
    <t>Aleksis Brolišs</t>
  </si>
  <si>
    <t>Jānis Meiris</t>
  </si>
  <si>
    <t>Bauskas pilsētas pamatskola</t>
  </si>
  <si>
    <t>Vivita Gausiņa</t>
  </si>
  <si>
    <t>Aleksandra Cera</t>
  </si>
  <si>
    <t>Annija Davidova</t>
  </si>
  <si>
    <t>Kristofers Puķāns</t>
  </si>
  <si>
    <t>Rinalds Latūns</t>
  </si>
  <si>
    <t>Jānis Maskals</t>
  </si>
  <si>
    <t>Toms Valdis Pavlovičs</t>
  </si>
  <si>
    <t>Bauskas pamatskola</t>
  </si>
  <si>
    <t>Rinalds Latūns 2009</t>
  </si>
  <si>
    <t>Egīls Belte</t>
  </si>
  <si>
    <t>Dārta Miezere</t>
  </si>
  <si>
    <t>Emīlija Straumīte</t>
  </si>
  <si>
    <t>Gabriela Elēna Velpa</t>
  </si>
  <si>
    <t>Griķu pamatskola</t>
  </si>
  <si>
    <t>Selīna Bogdane</t>
  </si>
  <si>
    <t>Aleksandra Mitusova</t>
  </si>
  <si>
    <t>Monta Lipšāne</t>
  </si>
  <si>
    <t>Luiss Dāvids Puks</t>
  </si>
  <si>
    <t>Luiss Dāvids Puks 2008</t>
  </si>
  <si>
    <t>Mareks Jātnieks</t>
  </si>
  <si>
    <t>Gustavs Zviedris</t>
  </si>
  <si>
    <t>Uzvaras pamatskola</t>
  </si>
  <si>
    <t>Dāvis Rācinājs</t>
  </si>
  <si>
    <t>Elgars Būmeistars</t>
  </si>
  <si>
    <t>Emīls Reinis Liepiņš</t>
  </si>
  <si>
    <t>Liāna Ērika Andrejeva</t>
  </si>
  <si>
    <t>Līga Bandeniece</t>
  </si>
  <si>
    <t>Laura Andersone</t>
  </si>
  <si>
    <t>Vecumnieku vidusskola</t>
  </si>
  <si>
    <t>Aleksandra Zandberga</t>
  </si>
  <si>
    <t>Elza Zaļkalne</t>
  </si>
  <si>
    <t>Roberts Urķis</t>
  </si>
  <si>
    <t>Edvarts Igaunis</t>
  </si>
  <si>
    <t>Ernests Lešinskis</t>
  </si>
  <si>
    <t>Niklāvs Neimanis</t>
  </si>
  <si>
    <t>Vecumnieku vsk</t>
  </si>
  <si>
    <t>Pāvils Otomers</t>
  </si>
  <si>
    <t>Vecunmieku vsk</t>
  </si>
  <si>
    <t>Edgars Kļaviņš</t>
  </si>
  <si>
    <t>Valters Špundzāns</t>
  </si>
  <si>
    <t>Kristiāns Turlais</t>
  </si>
  <si>
    <t>Maksimiliāns Sleids</t>
  </si>
  <si>
    <t>Haralds Tiltiņš</t>
  </si>
  <si>
    <t>Kārlis Škrjaba</t>
  </si>
  <si>
    <t>Henrijs Timisnkis</t>
  </si>
  <si>
    <t>Bauskas 2.vsk</t>
  </si>
  <si>
    <t>Bauskas 2.vsk 1</t>
  </si>
  <si>
    <t>Bauskas 2.vsk 2</t>
  </si>
  <si>
    <t>Henrijs Timinskis</t>
  </si>
  <si>
    <t>Kristers Turķis</t>
  </si>
  <si>
    <t>Ričards Millers</t>
  </si>
  <si>
    <t>Kristiāns Manavickis</t>
  </si>
  <si>
    <t>Jānis Bidzāns</t>
  </si>
  <si>
    <t>Alekss Blaževics</t>
  </si>
  <si>
    <t>Marija Elēna Kabanoava</t>
  </si>
  <si>
    <t>Terēze Lukša</t>
  </si>
  <si>
    <t>Keita Estere Staļūne</t>
  </si>
  <si>
    <t>Marta Purviņa</t>
  </si>
  <si>
    <t>Heidija Jarmaloviča</t>
  </si>
  <si>
    <t>Elīza Manavicka</t>
  </si>
  <si>
    <t>Reinis Ļekūns</t>
  </si>
  <si>
    <t>Bauskas BJSS</t>
  </si>
  <si>
    <t>Adrians Žurkevičs</t>
  </si>
  <si>
    <t>BVĢ</t>
  </si>
  <si>
    <t>Valters Lazdiņš</t>
  </si>
  <si>
    <t>Ralfs Kondratjuks</t>
  </si>
  <si>
    <t>Rūta Rutka</t>
  </si>
  <si>
    <t>Markus Kaņeps</t>
  </si>
  <si>
    <t>cel.</t>
  </si>
  <si>
    <t>Anna Domenika Satovska</t>
  </si>
  <si>
    <t>Adrians Stulpins</t>
  </si>
  <si>
    <t>B2V</t>
  </si>
  <si>
    <t>Sleids Maksimilians</t>
  </si>
  <si>
    <t>Alīna Vilciņa</t>
  </si>
  <si>
    <t>Andzejs Jaloveckis</t>
  </si>
  <si>
    <t>400    metri</t>
  </si>
  <si>
    <t>1:00,97</t>
  </si>
  <si>
    <t>0:57,25</t>
  </si>
  <si>
    <t>0:57,82</t>
  </si>
  <si>
    <t>0:55,67</t>
  </si>
  <si>
    <t>1:00,30</t>
  </si>
  <si>
    <t>1:00,23</t>
  </si>
  <si>
    <t>1:00,00</t>
  </si>
  <si>
    <t>0:53,19</t>
  </si>
  <si>
    <t>0:55,19</t>
  </si>
  <si>
    <t>0:56,63</t>
  </si>
  <si>
    <t>0:58,45</t>
  </si>
  <si>
    <t>Roberts Enkurs</t>
  </si>
  <si>
    <t>Lauma Lungeviča</t>
  </si>
  <si>
    <t>Prieksskre.</t>
  </si>
  <si>
    <t>15,72</t>
  </si>
  <si>
    <t>15,98</t>
  </si>
  <si>
    <t>14,73</t>
  </si>
  <si>
    <t>14,07</t>
  </si>
  <si>
    <t>13,25</t>
  </si>
  <si>
    <t>15,05</t>
  </si>
  <si>
    <t>nest.</t>
  </si>
  <si>
    <t>16,26</t>
  </si>
  <si>
    <t>14,44</t>
  </si>
  <si>
    <t>14,24</t>
  </si>
  <si>
    <t>14,38</t>
  </si>
  <si>
    <t>14,35.3497</t>
  </si>
  <si>
    <t>14,91</t>
  </si>
  <si>
    <t>14,61</t>
  </si>
  <si>
    <t>14,36</t>
  </si>
  <si>
    <t>13,32</t>
  </si>
  <si>
    <t>14,52</t>
  </si>
  <si>
    <t>13,89</t>
  </si>
  <si>
    <t>13,66</t>
  </si>
  <si>
    <t>12,92</t>
  </si>
  <si>
    <t>DQ</t>
  </si>
  <si>
    <t>16,14</t>
  </si>
  <si>
    <t>Finals</t>
  </si>
  <si>
    <t>X</t>
  </si>
  <si>
    <t>17,57</t>
  </si>
  <si>
    <t>10,77</t>
  </si>
  <si>
    <t>13,06</t>
  </si>
  <si>
    <t>9,79</t>
  </si>
  <si>
    <t>22,55</t>
  </si>
  <si>
    <t>10,93</t>
  </si>
  <si>
    <t>9,70</t>
  </si>
  <si>
    <t>11,35</t>
  </si>
  <si>
    <t>10,16</t>
  </si>
  <si>
    <t>13,74</t>
  </si>
  <si>
    <t>1,10</t>
  </si>
  <si>
    <t>1,15</t>
  </si>
  <si>
    <t>1,20</t>
  </si>
  <si>
    <t>1,25</t>
  </si>
  <si>
    <t>1,30</t>
  </si>
  <si>
    <t>1,35</t>
  </si>
  <si>
    <t>1,40</t>
  </si>
  <si>
    <t>1,45</t>
  </si>
  <si>
    <t>1,48</t>
  </si>
  <si>
    <t>1,51</t>
  </si>
  <si>
    <t>1,54</t>
  </si>
  <si>
    <t>O</t>
  </si>
  <si>
    <t>XXO</t>
  </si>
  <si>
    <t>XXX</t>
  </si>
  <si>
    <t>XO</t>
  </si>
  <si>
    <r>
      <t>X</t>
    </r>
    <r>
      <rPr>
        <b/>
        <sz val="14"/>
        <rFont val="Times New Roman"/>
        <family val="1"/>
      </rPr>
      <t>o</t>
    </r>
  </si>
  <si>
    <t>14,08</t>
  </si>
  <si>
    <t>13,21</t>
  </si>
  <si>
    <t>13,41</t>
  </si>
  <si>
    <t>12,70</t>
  </si>
  <si>
    <t>12,85</t>
  </si>
  <si>
    <t>13,96</t>
  </si>
  <si>
    <t>13,92</t>
  </si>
  <si>
    <t>1:07,30</t>
  </si>
  <si>
    <t>1:19,07</t>
  </si>
  <si>
    <t>1:10,35</t>
  </si>
  <si>
    <t>1:08,99</t>
  </si>
  <si>
    <t>23,28</t>
  </si>
  <si>
    <t>24,44</t>
  </si>
  <si>
    <t>24,97</t>
  </si>
  <si>
    <t>26,61</t>
  </si>
  <si>
    <t>16,63</t>
  </si>
  <si>
    <t>16,04</t>
  </si>
  <si>
    <t>20,60</t>
  </si>
  <si>
    <t>20,49</t>
  </si>
  <si>
    <t>2:52,03</t>
  </si>
  <si>
    <t>2:33,98</t>
  </si>
  <si>
    <t>3:13,93</t>
  </si>
  <si>
    <t>2:48,03</t>
  </si>
  <si>
    <t>2:44,08</t>
  </si>
  <si>
    <t>2:55,98</t>
  </si>
  <si>
    <t>2:30,99</t>
  </si>
  <si>
    <t>2:48,72</t>
  </si>
  <si>
    <t>3:05,81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</si>
</sst>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29" x14ac:knownFonts="1"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204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Times New Roman"/>
      <family val="1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7" fillId="0" borderId="0"/>
    <xf numFmtId="0" fontId="5" fillId="0" borderId="0"/>
  </cellStyleXfs>
  <cellXfs count="156">
    <xf numFmtId="0" fontId="0" fillId="0" borderId="0" xfId="0"/>
    <xf numFmtId="0" fontId="0" fillId="0" borderId="0" xfId="0" applyAlignment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/>
    <xf numFmtId="0" fontId="1" fillId="0" borderId="0" xfId="0" applyFont="1" applyBorder="1"/>
    <xf numFmtId="164" fontId="1" fillId="0" borderId="0" xfId="0" applyNumberFormat="1" applyFont="1" applyBorder="1"/>
    <xf numFmtId="49" fontId="1" fillId="0" borderId="1" xfId="0" applyNumberFormat="1" applyFont="1" applyBorder="1"/>
    <xf numFmtId="0" fontId="0" fillId="0" borderId="2" xfId="0" applyBorder="1" applyAlignment="1"/>
    <xf numFmtId="164" fontId="1" fillId="0" borderId="1" xfId="0" applyNumberFormat="1" applyFont="1" applyBorder="1" applyAlignment="1">
      <alignment horizontal="center"/>
    </xf>
    <xf numFmtId="0" fontId="4" fillId="0" borderId="0" xfId="0" applyFont="1"/>
    <xf numFmtId="0" fontId="6" fillId="2" borderId="1" xfId="1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2" fontId="8" fillId="2" borderId="6" xfId="2" applyNumberFormat="1" applyFont="1" applyFill="1" applyBorder="1" applyAlignment="1">
      <alignment horizontal="center" vertical="center" wrapText="1"/>
    </xf>
    <xf numFmtId="49" fontId="8" fillId="2" borderId="6" xfId="2" applyNumberFormat="1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vertical="center"/>
    </xf>
    <xf numFmtId="2" fontId="10" fillId="0" borderId="1" xfId="2" applyNumberFormat="1" applyFont="1" applyBorder="1" applyAlignment="1">
      <alignment horizontal="center" vertical="center" wrapText="1"/>
    </xf>
    <xf numFmtId="2" fontId="6" fillId="0" borderId="1" xfId="2" applyNumberFormat="1" applyFont="1" applyBorder="1" applyAlignment="1">
      <alignment horizontal="center"/>
    </xf>
    <xf numFmtId="2" fontId="9" fillId="0" borderId="1" xfId="2" applyNumberFormat="1" applyFont="1" applyBorder="1" applyAlignment="1">
      <alignment horizontal="center" vertical="center"/>
    </xf>
    <xf numFmtId="2" fontId="9" fillId="0" borderId="1" xfId="0" applyNumberFormat="1" applyFont="1" applyBorder="1" applyAlignment="1"/>
    <xf numFmtId="0" fontId="11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2" fontId="12" fillId="0" borderId="1" xfId="0" applyNumberFormat="1" applyFont="1" applyBorder="1" applyAlignment="1"/>
    <xf numFmtId="0" fontId="13" fillId="0" borderId="1" xfId="0" applyFont="1" applyBorder="1"/>
    <xf numFmtId="0" fontId="0" fillId="0" borderId="1" xfId="0" applyBorder="1"/>
    <xf numFmtId="0" fontId="12" fillId="0" borderId="1" xfId="0" applyFont="1" applyBorder="1" applyAlignment="1">
      <alignment horizontal="center"/>
    </xf>
    <xf numFmtId="2" fontId="1" fillId="0" borderId="1" xfId="0" applyNumberFormat="1" applyFont="1" applyBorder="1"/>
    <xf numFmtId="2" fontId="10" fillId="2" borderId="1" xfId="2" applyNumberFormat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0" fillId="0" borderId="2" xfId="0" applyBorder="1" applyAlignment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/>
    <xf numFmtId="0" fontId="0" fillId="0" borderId="0" xfId="0" applyBorder="1"/>
    <xf numFmtId="0" fontId="0" fillId="0" borderId="0" xfId="0" applyBorder="1" applyAlignment="1"/>
    <xf numFmtId="0" fontId="1" fillId="0" borderId="1" xfId="0" applyFont="1" applyBorder="1" applyAlignment="1">
      <alignment horizontal="center"/>
    </xf>
    <xf numFmtId="0" fontId="15" fillId="2" borderId="1" xfId="1" applyFont="1" applyFill="1" applyBorder="1" applyAlignment="1">
      <alignment horizontal="center" vertical="center" wrapText="1"/>
    </xf>
    <xf numFmtId="0" fontId="1" fillId="0" borderId="5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0" fillId="0" borderId="1" xfId="0" applyNumberFormat="1" applyFont="1" applyBorder="1"/>
    <xf numFmtId="0" fontId="1" fillId="0" borderId="1" xfId="0" applyFont="1" applyBorder="1" applyAlignment="1">
      <alignment horizontal="center"/>
    </xf>
    <xf numFmtId="16" fontId="1" fillId="0" borderId="5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8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12" xfId="0" applyBorder="1"/>
    <xf numFmtId="0" fontId="0" fillId="0" borderId="16" xfId="0" applyBorder="1"/>
    <xf numFmtId="0" fontId="1" fillId="0" borderId="12" xfId="0" applyFont="1" applyBorder="1"/>
    <xf numFmtId="0" fontId="1" fillId="0" borderId="9" xfId="0" applyFont="1" applyBorder="1"/>
    <xf numFmtId="0" fontId="0" fillId="0" borderId="9" xfId="0" applyBorder="1"/>
    <xf numFmtId="0" fontId="22" fillId="0" borderId="12" xfId="0" applyFont="1" applyBorder="1"/>
    <xf numFmtId="0" fontId="1" fillId="0" borderId="1" xfId="0" applyFont="1" applyBorder="1" applyAlignment="1">
      <alignment horizontal="center"/>
    </xf>
    <xf numFmtId="0" fontId="22" fillId="0" borderId="16" xfId="0" applyFont="1" applyBorder="1"/>
    <xf numFmtId="0" fontId="1" fillId="0" borderId="1" xfId="0" applyFont="1" applyBorder="1" applyAlignment="1">
      <alignment horizontal="center"/>
    </xf>
    <xf numFmtId="49" fontId="22" fillId="0" borderId="1" xfId="0" applyNumberFormat="1" applyFont="1" applyBorder="1"/>
    <xf numFmtId="0" fontId="1" fillId="0" borderId="5" xfId="0" applyFont="1" applyBorder="1" applyAlignment="1">
      <alignment horizontal="left"/>
    </xf>
    <xf numFmtId="16" fontId="1" fillId="0" borderId="5" xfId="0" applyNumberFormat="1" applyFont="1" applyBorder="1" applyAlignment="1">
      <alignment horizontal="left"/>
    </xf>
    <xf numFmtId="0" fontId="1" fillId="0" borderId="3" xfId="0" applyFont="1" applyBorder="1"/>
    <xf numFmtId="0" fontId="1" fillId="0" borderId="6" xfId="0" applyFont="1" applyBorder="1" applyAlignment="1">
      <alignment horizontal="center"/>
    </xf>
    <xf numFmtId="49" fontId="1" fillId="0" borderId="6" xfId="0" applyNumberFormat="1" applyFont="1" applyBorder="1"/>
    <xf numFmtId="0" fontId="1" fillId="0" borderId="6" xfId="0" applyFont="1" applyBorder="1"/>
    <xf numFmtId="0" fontId="1" fillId="0" borderId="19" xfId="0" applyFont="1" applyBorder="1"/>
    <xf numFmtId="0" fontId="1" fillId="0" borderId="9" xfId="0" applyFont="1" applyBorder="1" applyAlignment="1">
      <alignment horizontal="center"/>
    </xf>
    <xf numFmtId="49" fontId="1" fillId="0" borderId="9" xfId="0" applyNumberFormat="1" applyFont="1" applyBorder="1"/>
    <xf numFmtId="0" fontId="1" fillId="0" borderId="12" xfId="0" applyFont="1" applyBorder="1" applyAlignment="1">
      <alignment horizontal="center"/>
    </xf>
    <xf numFmtId="49" fontId="1" fillId="0" borderId="12" xfId="0" applyNumberFormat="1" applyFont="1" applyBorder="1"/>
    <xf numFmtId="0" fontId="1" fillId="0" borderId="24" xfId="0" applyFont="1" applyBorder="1"/>
    <xf numFmtId="0" fontId="1" fillId="0" borderId="26" xfId="0" applyFont="1" applyBorder="1" applyAlignment="1">
      <alignment horizontal="left"/>
    </xf>
    <xf numFmtId="0" fontId="1" fillId="0" borderId="16" xfId="0" applyFont="1" applyBorder="1" applyAlignment="1">
      <alignment horizontal="center"/>
    </xf>
    <xf numFmtId="49" fontId="1" fillId="0" borderId="16" xfId="0" applyNumberFormat="1" applyFont="1" applyBorder="1"/>
    <xf numFmtId="0" fontId="1" fillId="0" borderId="27" xfId="0" applyFont="1" applyBorder="1"/>
    <xf numFmtId="49" fontId="0" fillId="0" borderId="9" xfId="0" applyNumberFormat="1" applyFont="1" applyBorder="1"/>
    <xf numFmtId="0" fontId="1" fillId="0" borderId="21" xfId="0" applyFont="1" applyBorder="1"/>
    <xf numFmtId="0" fontId="1" fillId="0" borderId="1" xfId="0" applyFont="1" applyBorder="1" applyAlignment="1">
      <alignment horizontal="left"/>
    </xf>
    <xf numFmtId="0" fontId="0" fillId="0" borderId="12" xfId="0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/>
    <xf numFmtId="0" fontId="0" fillId="0" borderId="0" xfId="0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0" xfId="0" applyFont="1"/>
    <xf numFmtId="0" fontId="2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20" xfId="0" applyBorder="1" applyAlignment="1">
      <alignment horizontal="center" vertical="center" textRotation="90"/>
    </xf>
    <xf numFmtId="0" fontId="0" fillId="0" borderId="23" xfId="0" applyBorder="1" applyAlignment="1">
      <alignment horizontal="center" vertical="center" textRotation="90"/>
    </xf>
    <xf numFmtId="0" fontId="0" fillId="0" borderId="25" xfId="0" applyBorder="1" applyAlignment="1">
      <alignment horizontal="center" vertical="center" textRotation="90"/>
    </xf>
    <xf numFmtId="0" fontId="0" fillId="0" borderId="0" xfId="0" applyBorder="1" applyAlignment="1"/>
    <xf numFmtId="0" fontId="0" fillId="0" borderId="0" xfId="0" applyAlignment="1">
      <alignment horizontal="center"/>
    </xf>
    <xf numFmtId="0" fontId="0" fillId="0" borderId="2" xfId="0" applyBorder="1" applyAlignment="1"/>
    <xf numFmtId="0" fontId="0" fillId="0" borderId="7" xfId="0" applyBorder="1" applyAlignment="1">
      <alignment horizontal="center" vertical="center" textRotation="90"/>
    </xf>
    <xf numFmtId="0" fontId="8" fillId="2" borderId="4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0" fillId="2" borderId="10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49" fontId="0" fillId="0" borderId="15" xfId="0" applyNumberForma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21" fillId="0" borderId="11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1" fillId="0" borderId="19" xfId="0" applyFont="1" applyBorder="1" applyAlignment="1">
      <alignment horizontal="left"/>
    </xf>
    <xf numFmtId="0" fontId="1" fillId="0" borderId="16" xfId="0" applyFont="1" applyBorder="1"/>
    <xf numFmtId="0" fontId="20" fillId="2" borderId="7" xfId="0" applyFont="1" applyFill="1" applyBorder="1" applyAlignment="1">
      <alignment horizontal="center"/>
    </xf>
    <xf numFmtId="0" fontId="0" fillId="0" borderId="3" xfId="0" applyBorder="1"/>
    <xf numFmtId="0" fontId="19" fillId="0" borderId="6" xfId="0" applyFon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0" fillId="0" borderId="19" xfId="0" applyBorder="1"/>
    <xf numFmtId="49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49" fontId="1" fillId="0" borderId="28" xfId="0" applyNumberFormat="1" applyFont="1" applyBorder="1"/>
    <xf numFmtId="49" fontId="1" fillId="0" borderId="4" xfId="0" applyNumberFormat="1" applyFont="1" applyBorder="1"/>
    <xf numFmtId="49" fontId="1" fillId="0" borderId="29" xfId="0" applyNumberFormat="1" applyFont="1" applyBorder="1"/>
    <xf numFmtId="2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10" fillId="0" borderId="1" xfId="2" applyFont="1" applyBorder="1" applyAlignment="1">
      <alignment horizontal="center" vertical="center" wrapText="1"/>
    </xf>
    <xf numFmtId="0" fontId="27" fillId="2" borderId="6" xfId="2" applyFont="1" applyFill="1" applyBorder="1" applyAlignment="1">
      <alignment horizontal="center" vertical="center" wrapText="1"/>
    </xf>
    <xf numFmtId="0" fontId="19" fillId="0" borderId="1" xfId="0" applyFont="1" applyBorder="1"/>
    <xf numFmtId="0" fontId="6" fillId="0" borderId="1" xfId="2" applyFont="1" applyBorder="1" applyAlignment="1">
      <alignment horizontal="center" vertical="center" wrapText="1"/>
    </xf>
    <xf numFmtId="0" fontId="21" fillId="0" borderId="1" xfId="0" applyFont="1" applyBorder="1"/>
    <xf numFmtId="0" fontId="26" fillId="0" borderId="9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26" fillId="0" borderId="24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Normal_disc 2" xfId="1" xr:uid="{00000000-0005-0000-0000-000002000000}"/>
    <cellStyle name="Normal_disc 2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510540</xdr:colOff>
      <xdr:row>1</xdr:row>
      <xdr:rowOff>68580</xdr:rowOff>
    </xdr:from>
    <xdr:to>
      <xdr:col>2</xdr:col>
      <xdr:colOff>1341120</xdr:colOff>
      <xdr:row>5</xdr:row>
      <xdr:rowOff>213360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C03EEB01-E270-49F9-BC64-895FD4987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1160" y="251460"/>
          <a:ext cx="830580" cy="100584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243840</xdr:colOff>
      <xdr:row>2</xdr:row>
      <xdr:rowOff>19050</xdr:rowOff>
    </xdr:from>
    <xdr:to>
      <xdr:col>1</xdr:col>
      <xdr:colOff>1008798</xdr:colOff>
      <xdr:row>6</xdr:row>
      <xdr:rowOff>174351</xdr:rowOff>
    </xdr:to>
    <xdr:pic>
      <xdr:nvPicPr>
        <xdr:cNvPr id="2" name="Attēls 1">
          <a:extLst>
            <a:ext uri="{FF2B5EF4-FFF2-40B4-BE49-F238E27FC236}">
              <a16:creationId xmlns:a16="http://schemas.microsoft.com/office/drawing/2014/main" id="{CD825895-57BD-44A5-A743-97D15053B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4915" y="400050"/>
          <a:ext cx="764958" cy="11173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434340</xdr:colOff>
      <xdr:row>0</xdr:row>
      <xdr:rowOff>152400</xdr:rowOff>
    </xdr:from>
    <xdr:to>
      <xdr:col>2</xdr:col>
      <xdr:colOff>1264920</xdr:colOff>
      <xdr:row>5</xdr:row>
      <xdr:rowOff>114300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D4AF40D6-F795-48B8-82F3-6DE29CF53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2120" y="152400"/>
          <a:ext cx="830580" cy="10058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708660</xdr:colOff>
      <xdr:row>1</xdr:row>
      <xdr:rowOff>76200</xdr:rowOff>
    </xdr:from>
    <xdr:to>
      <xdr:col>3</xdr:col>
      <xdr:colOff>1516380</xdr:colOff>
      <xdr:row>5</xdr:row>
      <xdr:rowOff>182880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9CEC7957-86EB-465E-8BA8-537844B4A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0680" y="259080"/>
          <a:ext cx="807720" cy="9677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777240</xdr:colOff>
      <xdr:row>1</xdr:row>
      <xdr:rowOff>99060</xdr:rowOff>
    </xdr:from>
    <xdr:to>
      <xdr:col>3</xdr:col>
      <xdr:colOff>83820</xdr:colOff>
      <xdr:row>5</xdr:row>
      <xdr:rowOff>164826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0E56FF93-D477-4830-8C89-1FF6B0037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9720" y="281940"/>
          <a:ext cx="807720" cy="92682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601980</xdr:colOff>
      <xdr:row>1</xdr:row>
      <xdr:rowOff>114300</xdr:rowOff>
    </xdr:from>
    <xdr:to>
      <xdr:col>2</xdr:col>
      <xdr:colOff>1432560</xdr:colOff>
      <xdr:row>5</xdr:row>
      <xdr:rowOff>243840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34BBBC38-1ED0-440C-85B6-030C033C9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6860" y="297180"/>
          <a:ext cx="830580" cy="9906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906780</xdr:colOff>
      <xdr:row>1</xdr:row>
      <xdr:rowOff>38100</xdr:rowOff>
    </xdr:from>
    <xdr:to>
      <xdr:col>2</xdr:col>
      <xdr:colOff>182880</xdr:colOff>
      <xdr:row>5</xdr:row>
      <xdr:rowOff>195306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A84E2750-0387-495A-B2C3-9396C7C9D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9260" y="220980"/>
          <a:ext cx="861060" cy="101826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731520</xdr:colOff>
      <xdr:row>0</xdr:row>
      <xdr:rowOff>167640</xdr:rowOff>
    </xdr:from>
    <xdr:to>
      <xdr:col>3</xdr:col>
      <xdr:colOff>74295</xdr:colOff>
      <xdr:row>5</xdr:row>
      <xdr:rowOff>141966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F2C81ADC-6178-4AA8-A85D-93B5B5182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167640"/>
          <a:ext cx="815340" cy="101826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609600</xdr:colOff>
      <xdr:row>1</xdr:row>
      <xdr:rowOff>0</xdr:rowOff>
    </xdr:from>
    <xdr:to>
      <xdr:col>3</xdr:col>
      <xdr:colOff>57150</xdr:colOff>
      <xdr:row>5</xdr:row>
      <xdr:rowOff>157206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B31E22DC-FC82-4844-9126-236970441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3040" y="182880"/>
          <a:ext cx="838200" cy="101826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594360</xdr:colOff>
      <xdr:row>1</xdr:row>
      <xdr:rowOff>60960</xdr:rowOff>
    </xdr:from>
    <xdr:to>
      <xdr:col>3</xdr:col>
      <xdr:colOff>9525</xdr:colOff>
      <xdr:row>5</xdr:row>
      <xdr:rowOff>218166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F8D44113-BF8A-4E5F-A233-B57969E98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6380" y="243840"/>
          <a:ext cx="853440" cy="1018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L30"/>
  <sheetViews>
    <sheetView workbookViewId="0">
      <selection activeCell="O9" sqref="O9"/>
    </sheetView>
  </sheetViews>
  <sheetFormatPr defaultRowHeight="15" x14ac:dyDescent="0.25"/>
  <cols>
    <col min="1" max="1" width="4.140625" customWidth="1"/>
    <col min="2" max="2" width="8" customWidth="1"/>
    <col min="3" max="3" width="25.85546875" customWidth="1"/>
    <col min="5" max="5" width="21.7109375" customWidth="1"/>
    <col min="6" max="6" width="8.85546875" customWidth="1"/>
    <col min="7" max="7" width="7.5703125" customWidth="1"/>
    <col min="9" max="9" width="12.85546875" customWidth="1"/>
    <col min="10" max="10" width="10.140625" customWidth="1"/>
    <col min="11" max="11" width="6.5703125" customWidth="1"/>
  </cols>
  <sheetData>
    <row r="3" spans="1:12" ht="18.75" x14ac:dyDescent="0.3">
      <c r="D3" s="93" t="s">
        <v>37</v>
      </c>
      <c r="E3" s="93"/>
      <c r="F3" s="93"/>
      <c r="G3" s="93"/>
      <c r="H3" s="93"/>
      <c r="I3" s="93"/>
      <c r="J3" s="93"/>
      <c r="K3" s="93"/>
      <c r="L3" s="93"/>
    </row>
    <row r="4" spans="1:12" ht="21" x14ac:dyDescent="0.35">
      <c r="C4" s="94" t="s">
        <v>8</v>
      </c>
      <c r="D4" s="94"/>
      <c r="E4" s="94"/>
      <c r="F4" s="94"/>
      <c r="G4" s="94"/>
      <c r="H4" s="94"/>
      <c r="I4" s="99"/>
      <c r="J4" s="99"/>
      <c r="K4" s="99"/>
    </row>
    <row r="6" spans="1:12" ht="21" x14ac:dyDescent="0.35">
      <c r="F6" s="94" t="s">
        <v>15</v>
      </c>
      <c r="G6" s="94"/>
      <c r="H6" s="94"/>
    </row>
    <row r="7" spans="1:12" ht="16.5" thickBot="1" x14ac:dyDescent="0.3">
      <c r="A7" s="69" t="s">
        <v>7</v>
      </c>
      <c r="B7" s="72" t="s">
        <v>14</v>
      </c>
      <c r="C7" s="72" t="s">
        <v>16</v>
      </c>
      <c r="D7" s="72" t="s">
        <v>1</v>
      </c>
      <c r="E7" s="72" t="s">
        <v>2</v>
      </c>
      <c r="F7" s="70">
        <v>1</v>
      </c>
      <c r="G7" s="70">
        <v>2</v>
      </c>
      <c r="H7" s="70">
        <v>3</v>
      </c>
      <c r="I7" s="72" t="s">
        <v>177</v>
      </c>
      <c r="J7" s="3" t="s">
        <v>200</v>
      </c>
      <c r="K7" s="3" t="s">
        <v>3</v>
      </c>
    </row>
    <row r="8" spans="1:12" ht="15.75" x14ac:dyDescent="0.25">
      <c r="A8" s="84" t="s">
        <v>20</v>
      </c>
      <c r="B8" s="87">
        <v>95</v>
      </c>
      <c r="C8" s="45" t="s">
        <v>129</v>
      </c>
      <c r="D8" s="88" t="s">
        <v>45</v>
      </c>
      <c r="E8" s="88" t="s">
        <v>123</v>
      </c>
      <c r="F8" s="88"/>
      <c r="G8" s="88"/>
      <c r="H8" s="88"/>
      <c r="I8" s="88" t="s">
        <v>197</v>
      </c>
      <c r="J8" s="88" t="s">
        <v>231</v>
      </c>
      <c r="K8" s="145">
        <v>1</v>
      </c>
    </row>
    <row r="9" spans="1:12" ht="15.75" x14ac:dyDescent="0.25">
      <c r="A9" s="73" t="s">
        <v>17</v>
      </c>
      <c r="B9" s="87">
        <v>19</v>
      </c>
      <c r="C9" s="88" t="s">
        <v>79</v>
      </c>
      <c r="D9" s="88" t="s">
        <v>45</v>
      </c>
      <c r="E9" s="88" t="s">
        <v>80</v>
      </c>
      <c r="F9" s="88"/>
      <c r="G9" s="88"/>
      <c r="H9" s="88"/>
      <c r="I9" s="88" t="s">
        <v>182</v>
      </c>
      <c r="J9" s="140" t="s">
        <v>232</v>
      </c>
      <c r="K9" s="151">
        <v>2</v>
      </c>
    </row>
    <row r="10" spans="1:12" ht="15.75" x14ac:dyDescent="0.25">
      <c r="A10" s="39" t="s">
        <v>18</v>
      </c>
      <c r="B10" s="87">
        <v>21</v>
      </c>
      <c r="C10" s="45" t="s">
        <v>83</v>
      </c>
      <c r="D10" s="88" t="s">
        <v>45</v>
      </c>
      <c r="E10" s="88" t="s">
        <v>80</v>
      </c>
      <c r="F10" s="88"/>
      <c r="G10" s="88"/>
      <c r="H10" s="88"/>
      <c r="I10" s="88" t="s">
        <v>193</v>
      </c>
      <c r="J10" s="141" t="s">
        <v>229</v>
      </c>
      <c r="K10" s="145">
        <v>3</v>
      </c>
    </row>
    <row r="11" spans="1:12" ht="15.75" x14ac:dyDescent="0.25">
      <c r="A11" s="47" t="s">
        <v>19</v>
      </c>
      <c r="B11" s="74">
        <v>96</v>
      </c>
      <c r="C11" s="83" t="s">
        <v>130</v>
      </c>
      <c r="D11" s="75" t="s">
        <v>66</v>
      </c>
      <c r="E11" s="75" t="s">
        <v>123</v>
      </c>
      <c r="F11" s="75"/>
      <c r="G11" s="75"/>
      <c r="H11" s="75"/>
      <c r="I11" s="75" t="s">
        <v>196</v>
      </c>
      <c r="J11" s="141" t="s">
        <v>230</v>
      </c>
      <c r="K11" s="87">
        <v>4</v>
      </c>
    </row>
    <row r="12" spans="1:12" ht="15.75" x14ac:dyDescent="0.25">
      <c r="A12" s="39" t="s">
        <v>9</v>
      </c>
      <c r="B12" s="65">
        <v>55</v>
      </c>
      <c r="C12" s="8" t="s">
        <v>53</v>
      </c>
      <c r="D12" s="8" t="s">
        <v>45</v>
      </c>
      <c r="E12" s="8" t="s">
        <v>54</v>
      </c>
      <c r="F12" s="75"/>
      <c r="G12" s="75"/>
      <c r="H12" s="75"/>
      <c r="I12" s="75" t="s">
        <v>181</v>
      </c>
      <c r="J12" s="141" t="s">
        <v>234</v>
      </c>
      <c r="K12" s="74">
        <v>5</v>
      </c>
    </row>
    <row r="13" spans="1:12" ht="15.75" x14ac:dyDescent="0.25">
      <c r="A13" s="39" t="s">
        <v>10</v>
      </c>
      <c r="B13" s="65">
        <v>60</v>
      </c>
      <c r="C13" s="8" t="s">
        <v>65</v>
      </c>
      <c r="D13" s="8" t="s">
        <v>66</v>
      </c>
      <c r="E13" s="8" t="s">
        <v>63</v>
      </c>
      <c r="F13" s="8"/>
      <c r="G13" s="8"/>
      <c r="H13" s="8"/>
      <c r="I13" s="8" t="s">
        <v>195</v>
      </c>
      <c r="J13" s="141" t="s">
        <v>233</v>
      </c>
      <c r="K13" s="87">
        <v>6</v>
      </c>
    </row>
    <row r="14" spans="1:12" ht="15.75" x14ac:dyDescent="0.25">
      <c r="A14" s="39" t="s">
        <v>11</v>
      </c>
      <c r="B14" s="65">
        <v>58</v>
      </c>
      <c r="C14" s="8" t="s">
        <v>62</v>
      </c>
      <c r="D14" s="8" t="s">
        <v>45</v>
      </c>
      <c r="E14" s="8" t="s">
        <v>63</v>
      </c>
      <c r="F14" s="8"/>
      <c r="G14" s="8"/>
      <c r="H14" s="8"/>
      <c r="I14" s="8" t="s">
        <v>187</v>
      </c>
      <c r="J14" s="141" t="s">
        <v>228</v>
      </c>
      <c r="K14" s="87">
        <v>7</v>
      </c>
    </row>
    <row r="15" spans="1:12" ht="16.5" thickBot="1" x14ac:dyDescent="0.3">
      <c r="A15" s="129" t="s">
        <v>21</v>
      </c>
      <c r="B15" s="87">
        <v>94</v>
      </c>
      <c r="C15" s="88" t="s">
        <v>128</v>
      </c>
      <c r="D15" s="88" t="s">
        <v>45</v>
      </c>
      <c r="E15" s="88" t="s">
        <v>123</v>
      </c>
      <c r="F15" s="8"/>
      <c r="G15" s="8"/>
      <c r="H15" s="8"/>
      <c r="I15" s="8" t="s">
        <v>189</v>
      </c>
      <c r="J15" s="141" t="s">
        <v>188</v>
      </c>
      <c r="K15" s="74">
        <v>8</v>
      </c>
    </row>
    <row r="16" spans="1:12" ht="15.75" x14ac:dyDescent="0.25">
      <c r="A16" s="60"/>
      <c r="B16" s="74">
        <v>20</v>
      </c>
      <c r="C16" s="83" t="s">
        <v>81</v>
      </c>
      <c r="D16" s="75" t="s">
        <v>45</v>
      </c>
      <c r="E16" s="75" t="s">
        <v>80</v>
      </c>
      <c r="F16" s="75"/>
      <c r="G16" s="75"/>
      <c r="H16" s="75"/>
      <c r="I16" s="75" t="s">
        <v>192</v>
      </c>
      <c r="J16" s="75"/>
      <c r="K16" s="87">
        <v>9</v>
      </c>
    </row>
    <row r="17" spans="1:12" ht="15.75" x14ac:dyDescent="0.25">
      <c r="A17" s="73"/>
      <c r="B17" s="74">
        <v>15</v>
      </c>
      <c r="C17" s="75" t="s">
        <v>77</v>
      </c>
      <c r="D17" s="75" t="s">
        <v>45</v>
      </c>
      <c r="E17" s="75" t="s">
        <v>71</v>
      </c>
      <c r="F17" s="75"/>
      <c r="G17" s="75"/>
      <c r="H17" s="75"/>
      <c r="I17" s="75" t="s">
        <v>188</v>
      </c>
      <c r="J17" s="75"/>
      <c r="K17" s="87">
        <v>10</v>
      </c>
    </row>
    <row r="18" spans="1:12" ht="15.75" x14ac:dyDescent="0.25">
      <c r="A18" s="39"/>
      <c r="B18" s="87">
        <v>114</v>
      </c>
      <c r="C18" s="45" t="s">
        <v>49</v>
      </c>
      <c r="D18" s="88" t="s">
        <v>45</v>
      </c>
      <c r="E18" s="88" t="s">
        <v>46</v>
      </c>
      <c r="F18" s="88"/>
      <c r="G18" s="88"/>
      <c r="H18" s="88"/>
      <c r="I18" s="88" t="s">
        <v>186</v>
      </c>
      <c r="J18" s="88"/>
      <c r="K18" s="74">
        <v>11</v>
      </c>
    </row>
    <row r="19" spans="1:12" ht="15.75" x14ac:dyDescent="0.25">
      <c r="A19" s="39"/>
      <c r="B19" s="49">
        <v>33</v>
      </c>
      <c r="C19" s="8" t="s">
        <v>92</v>
      </c>
      <c r="D19" s="8" t="s">
        <v>66</v>
      </c>
      <c r="E19" s="8" t="s">
        <v>95</v>
      </c>
      <c r="F19" s="8"/>
      <c r="G19" s="8"/>
      <c r="H19" s="8"/>
      <c r="I19" s="8" t="s">
        <v>194</v>
      </c>
      <c r="J19" s="88"/>
      <c r="K19" s="87">
        <v>12</v>
      </c>
    </row>
    <row r="20" spans="1:12" ht="15.75" x14ac:dyDescent="0.25">
      <c r="A20" s="47"/>
      <c r="B20" s="65">
        <v>89</v>
      </c>
      <c r="C20" s="45" t="s">
        <v>119</v>
      </c>
      <c r="D20" s="8" t="s">
        <v>66</v>
      </c>
      <c r="E20" s="8" t="s">
        <v>125</v>
      </c>
      <c r="F20" s="8"/>
      <c r="G20" s="8"/>
      <c r="H20" s="8"/>
      <c r="I20" s="8" t="s">
        <v>191</v>
      </c>
      <c r="J20" s="88"/>
      <c r="K20" s="87">
        <v>13</v>
      </c>
    </row>
    <row r="21" spans="1:12" ht="15.75" x14ac:dyDescent="0.25">
      <c r="A21" s="39"/>
      <c r="B21" s="70">
        <v>100</v>
      </c>
      <c r="C21" s="71" t="s">
        <v>138</v>
      </c>
      <c r="D21" s="71" t="s">
        <v>45</v>
      </c>
      <c r="E21" s="71" t="s">
        <v>133</v>
      </c>
      <c r="F21" s="88"/>
      <c r="G21" s="88"/>
      <c r="H21" s="88"/>
      <c r="I21" s="88" t="s">
        <v>180</v>
      </c>
      <c r="J21" s="88"/>
      <c r="K21" s="74">
        <v>14</v>
      </c>
    </row>
    <row r="22" spans="1:12" ht="15.75" x14ac:dyDescent="0.25">
      <c r="A22" s="39"/>
      <c r="B22" s="87">
        <v>98</v>
      </c>
      <c r="C22" s="88" t="s">
        <v>132</v>
      </c>
      <c r="D22" s="88" t="s">
        <v>45</v>
      </c>
      <c r="E22" s="88" t="s">
        <v>133</v>
      </c>
      <c r="F22" s="8"/>
      <c r="G22" s="8"/>
      <c r="H22" s="8"/>
      <c r="I22" s="8" t="s">
        <v>190</v>
      </c>
      <c r="J22" s="88"/>
      <c r="K22" s="87">
        <v>15</v>
      </c>
    </row>
    <row r="23" spans="1:12" ht="15.75" x14ac:dyDescent="0.25">
      <c r="A23" s="3"/>
      <c r="B23" s="87">
        <v>91</v>
      </c>
      <c r="C23" s="88" t="s">
        <v>127</v>
      </c>
      <c r="D23" s="88" t="s">
        <v>66</v>
      </c>
      <c r="E23" s="88" t="s">
        <v>123</v>
      </c>
      <c r="F23" s="88"/>
      <c r="G23" s="88"/>
      <c r="H23" s="88"/>
      <c r="I23" s="88" t="s">
        <v>183</v>
      </c>
      <c r="J23" s="88"/>
      <c r="K23" s="87">
        <v>16</v>
      </c>
    </row>
    <row r="24" spans="1:12" ht="15.75" x14ac:dyDescent="0.25">
      <c r="A24" s="128"/>
      <c r="B24" s="74">
        <v>87</v>
      </c>
      <c r="C24" s="75" t="s">
        <v>122</v>
      </c>
      <c r="D24" s="75" t="s">
        <v>66</v>
      </c>
      <c r="E24" s="75" t="s">
        <v>123</v>
      </c>
      <c r="F24" s="75"/>
      <c r="G24" s="75"/>
      <c r="H24" s="75"/>
      <c r="I24" s="75" t="s">
        <v>178</v>
      </c>
      <c r="J24" s="140"/>
      <c r="K24" s="74">
        <v>17</v>
      </c>
    </row>
    <row r="25" spans="1:12" ht="15.75" x14ac:dyDescent="0.25">
      <c r="A25" s="67"/>
      <c r="B25" s="87">
        <v>112</v>
      </c>
      <c r="C25" s="88" t="s">
        <v>47</v>
      </c>
      <c r="D25" s="88" t="s">
        <v>45</v>
      </c>
      <c r="E25" s="88" t="s">
        <v>46</v>
      </c>
      <c r="F25" s="88"/>
      <c r="G25" s="88"/>
      <c r="H25" s="88"/>
      <c r="I25" s="88" t="s">
        <v>179</v>
      </c>
      <c r="J25" s="141"/>
      <c r="K25" s="87">
        <v>18</v>
      </c>
      <c r="L25" s="2"/>
    </row>
    <row r="26" spans="1:12" ht="13.9" customHeight="1" x14ac:dyDescent="0.25">
      <c r="A26" s="68"/>
      <c r="B26" s="87">
        <v>73</v>
      </c>
      <c r="C26" s="88" t="s">
        <v>110</v>
      </c>
      <c r="D26" s="88"/>
      <c r="E26" s="88" t="s">
        <v>109</v>
      </c>
      <c r="F26" s="88"/>
      <c r="G26" s="88"/>
      <c r="H26" s="88"/>
      <c r="I26" s="88" t="s">
        <v>199</v>
      </c>
      <c r="J26" s="141"/>
      <c r="K26" s="87">
        <v>19</v>
      </c>
    </row>
    <row r="27" spans="1:12" ht="15.75" x14ac:dyDescent="0.25">
      <c r="A27" s="67"/>
      <c r="B27" s="87">
        <v>71</v>
      </c>
      <c r="C27" s="88" t="s">
        <v>162</v>
      </c>
      <c r="D27" s="88" t="s">
        <v>66</v>
      </c>
      <c r="E27" s="88" t="s">
        <v>101</v>
      </c>
      <c r="F27" s="88"/>
      <c r="G27" s="88"/>
      <c r="H27" s="88"/>
      <c r="I27" s="88" t="s">
        <v>185</v>
      </c>
      <c r="J27" s="141"/>
      <c r="K27" s="74">
        <v>20</v>
      </c>
    </row>
    <row r="28" spans="1:12" ht="15.75" x14ac:dyDescent="0.25">
      <c r="A28" s="67"/>
      <c r="B28" s="87">
        <v>69</v>
      </c>
      <c r="C28" s="88" t="s">
        <v>105</v>
      </c>
      <c r="D28" s="88" t="s">
        <v>45</v>
      </c>
      <c r="E28" s="88" t="s">
        <v>101</v>
      </c>
      <c r="F28" s="8"/>
      <c r="G28" s="8"/>
      <c r="H28" s="8"/>
      <c r="I28" s="8" t="s">
        <v>198</v>
      </c>
      <c r="J28" s="141"/>
      <c r="K28" s="78"/>
    </row>
    <row r="29" spans="1:12" ht="15.75" x14ac:dyDescent="0.25">
      <c r="A29" s="67"/>
      <c r="B29" s="74">
        <v>35</v>
      </c>
      <c r="C29" s="75" t="s">
        <v>93</v>
      </c>
      <c r="D29" s="75" t="s">
        <v>45</v>
      </c>
      <c r="E29" s="75" t="s">
        <v>95</v>
      </c>
      <c r="F29" s="8"/>
      <c r="G29" s="8"/>
      <c r="H29" s="8"/>
      <c r="I29" s="8" t="s">
        <v>184</v>
      </c>
      <c r="J29" s="141"/>
      <c r="K29" s="78"/>
    </row>
    <row r="30" spans="1:12" ht="16.5" thickBot="1" x14ac:dyDescent="0.3">
      <c r="A30" s="79"/>
      <c r="B30" s="80">
        <v>91</v>
      </c>
      <c r="C30" s="81" t="s">
        <v>127</v>
      </c>
      <c r="D30" s="81" t="s">
        <v>66</v>
      </c>
      <c r="E30" s="81" t="s">
        <v>123</v>
      </c>
      <c r="F30" s="81"/>
      <c r="G30" s="81"/>
      <c r="H30" s="81"/>
      <c r="I30" s="81" t="s">
        <v>184</v>
      </c>
      <c r="J30" s="142"/>
      <c r="K30" s="82"/>
    </row>
  </sheetData>
  <sortState xmlns:xlrd2="http://schemas.microsoft.com/office/spreadsheetml/2017/richdata2" ref="B8:J15">
    <sortCondition ref="J8:J15"/>
  </sortState>
  <mergeCells count="4">
    <mergeCell ref="D3:L3"/>
    <mergeCell ref="C4:H4"/>
    <mergeCell ref="F6:H6"/>
    <mergeCell ref="I4:K4"/>
  </mergeCell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D3650-02B7-41E2-AE93-764BE9BAEA2C}">
  <dimension ref="A3:M31"/>
  <sheetViews>
    <sheetView workbookViewId="0">
      <selection activeCell="B4" sqref="B4:H4"/>
    </sheetView>
  </sheetViews>
  <sheetFormatPr defaultRowHeight="15" x14ac:dyDescent="0.25"/>
  <cols>
    <col min="1" max="1" width="4" customWidth="1"/>
    <col min="2" max="2" width="22.42578125" customWidth="1"/>
    <col min="3" max="3" width="21.7109375" customWidth="1"/>
    <col min="4" max="4" width="22.28515625" customWidth="1"/>
    <col min="5" max="5" width="19.7109375" customWidth="1"/>
    <col min="6" max="6" width="13.85546875" customWidth="1"/>
    <col min="7" max="7" width="13.140625" customWidth="1"/>
  </cols>
  <sheetData>
    <row r="3" spans="1:13" ht="18.75" x14ac:dyDescent="0.3">
      <c r="C3" s="105" t="s">
        <v>37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</row>
    <row r="4" spans="1:13" ht="21" x14ac:dyDescent="0.35">
      <c r="B4" s="94" t="s">
        <v>40</v>
      </c>
      <c r="C4" s="94"/>
      <c r="D4" s="94"/>
      <c r="E4" s="94"/>
      <c r="F4" s="94"/>
      <c r="G4" s="94"/>
      <c r="H4" s="94"/>
    </row>
    <row r="6" spans="1:13" ht="21" x14ac:dyDescent="0.35">
      <c r="E6" s="106" t="s">
        <v>41</v>
      </c>
      <c r="F6" s="106"/>
      <c r="G6" s="106"/>
      <c r="H6" s="106"/>
      <c r="I6" s="106"/>
    </row>
    <row r="7" spans="1:13" ht="15.75" x14ac:dyDescent="0.25">
      <c r="A7" s="2"/>
      <c r="B7" s="2"/>
      <c r="C7" s="2"/>
      <c r="D7" s="2"/>
      <c r="E7" s="2"/>
      <c r="F7" s="107" t="s">
        <v>42</v>
      </c>
      <c r="G7" s="107"/>
      <c r="H7" s="107"/>
      <c r="I7" s="107"/>
      <c r="J7" s="2"/>
      <c r="K7" s="2"/>
      <c r="L7" s="2"/>
      <c r="M7" s="2"/>
    </row>
    <row r="9" spans="1:13" x14ac:dyDescent="0.25">
      <c r="A9" s="55" t="s">
        <v>7</v>
      </c>
      <c r="B9" s="56" t="s">
        <v>43</v>
      </c>
      <c r="C9" s="55" t="s">
        <v>16</v>
      </c>
      <c r="D9" s="55" t="s">
        <v>16</v>
      </c>
      <c r="E9" s="55" t="s">
        <v>16</v>
      </c>
      <c r="F9" s="55" t="s">
        <v>4</v>
      </c>
      <c r="G9" s="55" t="s">
        <v>3</v>
      </c>
    </row>
    <row r="10" spans="1:13" ht="15.75" x14ac:dyDescent="0.25">
      <c r="A10" s="131"/>
      <c r="B10" s="132" t="s">
        <v>116</v>
      </c>
      <c r="C10" s="3" t="s">
        <v>117</v>
      </c>
      <c r="D10" s="26" t="s">
        <v>118</v>
      </c>
      <c r="E10" s="26" t="s">
        <v>176</v>
      </c>
      <c r="F10" s="133" t="s">
        <v>171</v>
      </c>
      <c r="G10" s="137">
        <v>1</v>
      </c>
    </row>
    <row r="11" spans="1:13" ht="15.75" x14ac:dyDescent="0.25">
      <c r="A11" s="134"/>
      <c r="B11" s="123"/>
      <c r="C11" s="3" t="s">
        <v>160</v>
      </c>
      <c r="D11" s="3" t="s">
        <v>120</v>
      </c>
      <c r="E11" s="3" t="s">
        <v>121</v>
      </c>
      <c r="F11" s="135"/>
      <c r="G11" s="138"/>
    </row>
    <row r="12" spans="1:13" ht="15.75" x14ac:dyDescent="0.25">
      <c r="A12" s="130">
        <v>3</v>
      </c>
      <c r="B12" s="122" t="s">
        <v>134</v>
      </c>
      <c r="C12" s="60" t="s">
        <v>142</v>
      </c>
      <c r="D12" s="61" t="s">
        <v>143</v>
      </c>
      <c r="E12" s="61" t="s">
        <v>144</v>
      </c>
      <c r="F12" s="124" t="s">
        <v>172</v>
      </c>
      <c r="G12" s="139">
        <v>2</v>
      </c>
    </row>
    <row r="13" spans="1:13" ht="16.5" thickBot="1" x14ac:dyDescent="0.3">
      <c r="A13" s="109"/>
      <c r="B13" s="111"/>
      <c r="C13" s="3" t="s">
        <v>136</v>
      </c>
      <c r="D13" s="3" t="s">
        <v>137</v>
      </c>
      <c r="E13" s="3" t="s">
        <v>138</v>
      </c>
      <c r="F13" s="113"/>
      <c r="G13" s="138"/>
    </row>
    <row r="14" spans="1:13" ht="15.75" x14ac:dyDescent="0.25">
      <c r="A14" s="120" t="s">
        <v>20</v>
      </c>
      <c r="B14" s="122" t="s">
        <v>71</v>
      </c>
      <c r="C14" s="60" t="s">
        <v>98</v>
      </c>
      <c r="D14" s="61" t="s">
        <v>99</v>
      </c>
      <c r="E14" s="61" t="s">
        <v>100</v>
      </c>
      <c r="F14" s="112" t="s">
        <v>167</v>
      </c>
      <c r="G14" s="137">
        <v>3</v>
      </c>
    </row>
    <row r="15" spans="1:13" ht="16.5" thickBot="1" x14ac:dyDescent="0.3">
      <c r="A15" s="121"/>
      <c r="B15" s="122"/>
      <c r="C15" s="3" t="s">
        <v>72</v>
      </c>
      <c r="D15" s="45" t="s">
        <v>74</v>
      </c>
      <c r="E15" s="8" t="s">
        <v>77</v>
      </c>
      <c r="F15" s="113"/>
      <c r="G15" s="136"/>
    </row>
    <row r="16" spans="1:13" ht="15.75" x14ac:dyDescent="0.25">
      <c r="A16" s="120">
        <v>1</v>
      </c>
      <c r="B16" s="126" t="s">
        <v>135</v>
      </c>
      <c r="C16" s="59" t="s">
        <v>145</v>
      </c>
      <c r="D16" s="59" t="s">
        <v>146</v>
      </c>
      <c r="E16" s="59" t="s">
        <v>147</v>
      </c>
      <c r="F16" s="112" t="s">
        <v>173</v>
      </c>
      <c r="G16" s="56">
        <v>4</v>
      </c>
    </row>
    <row r="17" spans="1:7" ht="16.5" thickBot="1" x14ac:dyDescent="0.3">
      <c r="A17" s="121"/>
      <c r="B17" s="127"/>
      <c r="C17" s="3" t="s">
        <v>139</v>
      </c>
      <c r="D17" s="3" t="s">
        <v>140</v>
      </c>
      <c r="E17" s="3" t="s">
        <v>158</v>
      </c>
      <c r="F17" s="113"/>
      <c r="G17" s="136"/>
    </row>
    <row r="18" spans="1:7" ht="15.75" x14ac:dyDescent="0.25">
      <c r="A18" s="116" t="s">
        <v>17</v>
      </c>
      <c r="B18" s="110" t="s">
        <v>54</v>
      </c>
      <c r="C18" s="59" t="s">
        <v>55</v>
      </c>
      <c r="D18" s="57" t="s">
        <v>56</v>
      </c>
      <c r="E18" s="62" t="s">
        <v>57</v>
      </c>
      <c r="F18" s="112" t="s">
        <v>165</v>
      </c>
      <c r="G18" s="56">
        <v>5</v>
      </c>
    </row>
    <row r="19" spans="1:7" ht="16.5" thickBot="1" x14ac:dyDescent="0.3">
      <c r="A19" s="117"/>
      <c r="B19" s="111"/>
      <c r="C19" s="8" t="s">
        <v>53</v>
      </c>
      <c r="D19" s="58" t="s">
        <v>58</v>
      </c>
      <c r="E19" s="58" t="s">
        <v>60</v>
      </c>
      <c r="F19" s="113"/>
      <c r="G19" s="136"/>
    </row>
    <row r="20" spans="1:7" x14ac:dyDescent="0.25">
      <c r="A20" s="118" t="s">
        <v>18</v>
      </c>
      <c r="B20" s="110" t="s">
        <v>63</v>
      </c>
      <c r="C20" s="57" t="s">
        <v>68</v>
      </c>
      <c r="D20" s="57" t="s">
        <v>69</v>
      </c>
      <c r="E20" s="57" t="s">
        <v>70</v>
      </c>
      <c r="F20" s="112" t="s">
        <v>166</v>
      </c>
      <c r="G20" s="56">
        <v>6</v>
      </c>
    </row>
    <row r="21" spans="1:7" ht="16.5" thickBot="1" x14ac:dyDescent="0.3">
      <c r="A21" s="119"/>
      <c r="B21" s="111"/>
      <c r="C21" s="64" t="s">
        <v>62</v>
      </c>
      <c r="D21" s="58" t="s">
        <v>65</v>
      </c>
      <c r="E21" s="58" t="s">
        <v>67</v>
      </c>
      <c r="F21" s="113"/>
      <c r="G21" s="136"/>
    </row>
    <row r="22" spans="1:7" ht="15.75" x14ac:dyDescent="0.25">
      <c r="A22" s="120">
        <v>2</v>
      </c>
      <c r="B22" s="110" t="s">
        <v>151</v>
      </c>
      <c r="C22" s="57" t="s">
        <v>154</v>
      </c>
      <c r="D22" s="57" t="s">
        <v>155</v>
      </c>
      <c r="E22" s="88" t="s">
        <v>152</v>
      </c>
      <c r="F22" s="112" t="s">
        <v>174</v>
      </c>
      <c r="G22" s="56">
        <v>7</v>
      </c>
    </row>
    <row r="23" spans="1:7" ht="16.5" thickBot="1" x14ac:dyDescent="0.3">
      <c r="A23" s="121"/>
      <c r="B23" s="111"/>
      <c r="C23" s="3" t="s">
        <v>161</v>
      </c>
      <c r="D23" s="3" t="s">
        <v>157</v>
      </c>
      <c r="E23" s="3" t="s">
        <v>153</v>
      </c>
      <c r="F23" s="113"/>
      <c r="G23" s="136"/>
    </row>
    <row r="24" spans="1:7" x14ac:dyDescent="0.25">
      <c r="A24" s="116">
        <v>1</v>
      </c>
      <c r="B24" s="110" t="s">
        <v>109</v>
      </c>
      <c r="C24" s="57" t="s">
        <v>113</v>
      </c>
      <c r="D24" s="57" t="s">
        <v>114</v>
      </c>
      <c r="E24" s="57" t="s">
        <v>115</v>
      </c>
      <c r="F24" s="112" t="s">
        <v>170</v>
      </c>
      <c r="G24" s="56">
        <v>8</v>
      </c>
    </row>
    <row r="25" spans="1:7" ht="15.75" thickBot="1" x14ac:dyDescent="0.3">
      <c r="A25" s="117"/>
      <c r="B25" s="123"/>
      <c r="C25" s="58" t="s">
        <v>108</v>
      </c>
      <c r="D25" s="58" t="s">
        <v>110</v>
      </c>
      <c r="E25" s="58" t="s">
        <v>112</v>
      </c>
      <c r="F25" s="113"/>
      <c r="G25" s="136"/>
    </row>
    <row r="26" spans="1:7" ht="15.75" x14ac:dyDescent="0.25">
      <c r="A26" s="120">
        <v>3</v>
      </c>
      <c r="B26" s="110" t="s">
        <v>101</v>
      </c>
      <c r="C26" s="59" t="s">
        <v>102</v>
      </c>
      <c r="D26" s="3" t="s">
        <v>103</v>
      </c>
      <c r="E26" s="57" t="s">
        <v>104</v>
      </c>
      <c r="F26" s="112" t="s">
        <v>169</v>
      </c>
      <c r="G26" s="125">
        <v>9</v>
      </c>
    </row>
    <row r="27" spans="1:7" ht="16.5" thickBot="1" x14ac:dyDescent="0.3">
      <c r="A27" s="121"/>
      <c r="B27" s="111"/>
      <c r="C27" s="3" t="s">
        <v>105</v>
      </c>
      <c r="D27" s="3" t="s">
        <v>107</v>
      </c>
      <c r="E27" s="3" t="s">
        <v>162</v>
      </c>
      <c r="F27" s="113"/>
      <c r="G27" s="115"/>
    </row>
    <row r="28" spans="1:7" ht="15.75" x14ac:dyDescent="0.25">
      <c r="A28" s="120">
        <v>2</v>
      </c>
      <c r="B28" s="110" t="s">
        <v>87</v>
      </c>
      <c r="C28" s="59" t="s">
        <v>90</v>
      </c>
      <c r="D28" s="59" t="s">
        <v>88</v>
      </c>
      <c r="E28" s="57" t="s">
        <v>89</v>
      </c>
      <c r="F28" s="112" t="s">
        <v>168</v>
      </c>
      <c r="G28" s="114">
        <v>10</v>
      </c>
    </row>
    <row r="29" spans="1:7" ht="16.5" thickBot="1" x14ac:dyDescent="0.3">
      <c r="A29" s="121"/>
      <c r="B29" s="111"/>
      <c r="C29" s="3" t="s">
        <v>91</v>
      </c>
      <c r="D29" s="3" t="s">
        <v>92</v>
      </c>
      <c r="E29" s="3" t="s">
        <v>175</v>
      </c>
      <c r="F29" s="113"/>
      <c r="G29" s="115"/>
    </row>
    <row r="30" spans="1:7" x14ac:dyDescent="0.25">
      <c r="A30" s="108" t="s">
        <v>20</v>
      </c>
      <c r="B30" s="110" t="s">
        <v>46</v>
      </c>
      <c r="C30" s="57" t="s">
        <v>50</v>
      </c>
      <c r="D30" s="57" t="s">
        <v>51</v>
      </c>
      <c r="E30" s="57" t="s">
        <v>52</v>
      </c>
      <c r="F30" s="112" t="s">
        <v>164</v>
      </c>
      <c r="G30" s="114">
        <v>11</v>
      </c>
    </row>
    <row r="31" spans="1:7" ht="16.5" thickBot="1" x14ac:dyDescent="0.3">
      <c r="A31" s="109"/>
      <c r="B31" s="111"/>
      <c r="C31" s="8" t="s">
        <v>44</v>
      </c>
      <c r="D31" s="8" t="s">
        <v>47</v>
      </c>
      <c r="E31" s="45" t="s">
        <v>49</v>
      </c>
      <c r="F31" s="113"/>
      <c r="G31" s="115"/>
    </row>
  </sheetData>
  <mergeCells count="39">
    <mergeCell ref="A16:A17"/>
    <mergeCell ref="B16:B17"/>
    <mergeCell ref="F16:F17"/>
    <mergeCell ref="A22:A23"/>
    <mergeCell ref="B22:B23"/>
    <mergeCell ref="F22:F23"/>
    <mergeCell ref="A24:A25"/>
    <mergeCell ref="B24:B25"/>
    <mergeCell ref="F24:F25"/>
    <mergeCell ref="B10:B11"/>
    <mergeCell ref="F10:F11"/>
    <mergeCell ref="A12:A13"/>
    <mergeCell ref="B12:B13"/>
    <mergeCell ref="F12:F13"/>
    <mergeCell ref="G30:G31"/>
    <mergeCell ref="A14:A15"/>
    <mergeCell ref="B14:B15"/>
    <mergeCell ref="F14:F15"/>
    <mergeCell ref="A28:A29"/>
    <mergeCell ref="B28:B29"/>
    <mergeCell ref="F28:F29"/>
    <mergeCell ref="A26:A27"/>
    <mergeCell ref="B26:B27"/>
    <mergeCell ref="F26:F27"/>
    <mergeCell ref="C3:M3"/>
    <mergeCell ref="B4:H4"/>
    <mergeCell ref="E6:I6"/>
    <mergeCell ref="F7:I7"/>
    <mergeCell ref="A30:A31"/>
    <mergeCell ref="B30:B31"/>
    <mergeCell ref="F30:F31"/>
    <mergeCell ref="G26:G27"/>
    <mergeCell ref="A18:A19"/>
    <mergeCell ref="B18:B19"/>
    <mergeCell ref="F18:F19"/>
    <mergeCell ref="G28:G29"/>
    <mergeCell ref="A20:A21"/>
    <mergeCell ref="B20:B21"/>
    <mergeCell ref="F20:F21"/>
  </mergeCells>
  <phoneticPr fontId="24" type="noConversion"/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FB9D1-6841-4E16-8295-75E78D4DD65F}">
  <dimension ref="A3:K17"/>
  <sheetViews>
    <sheetView workbookViewId="0">
      <selection activeCell="M7" sqref="M7"/>
    </sheetView>
  </sheetViews>
  <sheetFormatPr defaultRowHeight="15" x14ac:dyDescent="0.25"/>
  <cols>
    <col min="1" max="1" width="4.85546875" customWidth="1"/>
    <col min="2" max="2" width="5" customWidth="1"/>
    <col min="3" max="3" width="21.42578125" customWidth="1"/>
    <col min="5" max="5" width="21.85546875" customWidth="1"/>
  </cols>
  <sheetData>
    <row r="3" spans="1:11" ht="18.75" x14ac:dyDescent="0.3">
      <c r="D3" s="93" t="s">
        <v>37</v>
      </c>
      <c r="E3" s="93"/>
      <c r="F3" s="93"/>
      <c r="G3" s="93"/>
      <c r="H3" s="93"/>
      <c r="I3" s="93"/>
      <c r="J3" s="93"/>
      <c r="K3" s="93"/>
    </row>
    <row r="4" spans="1:11" ht="21" x14ac:dyDescent="0.35">
      <c r="C4" s="94" t="s">
        <v>8</v>
      </c>
      <c r="D4" s="94"/>
      <c r="E4" s="94"/>
      <c r="F4" s="94"/>
      <c r="G4" s="94"/>
      <c r="H4" s="94"/>
      <c r="I4" s="99"/>
      <c r="J4" s="99"/>
    </row>
    <row r="6" spans="1:11" ht="21" x14ac:dyDescent="0.35">
      <c r="F6" s="94" t="s">
        <v>39</v>
      </c>
      <c r="G6" s="94"/>
      <c r="H6" s="94"/>
    </row>
    <row r="7" spans="1:11" ht="15.75" x14ac:dyDescent="0.25">
      <c r="A7" s="3" t="s">
        <v>7</v>
      </c>
      <c r="B7" s="3" t="s">
        <v>14</v>
      </c>
      <c r="C7" s="3" t="s">
        <v>16</v>
      </c>
      <c r="D7" s="3" t="s">
        <v>1</v>
      </c>
      <c r="E7" s="3" t="s">
        <v>2</v>
      </c>
      <c r="F7" s="44">
        <v>1</v>
      </c>
      <c r="G7" s="44">
        <v>2</v>
      </c>
      <c r="H7" s="44">
        <v>3</v>
      </c>
      <c r="I7" s="3" t="s">
        <v>4</v>
      </c>
      <c r="J7" s="3" t="s">
        <v>3</v>
      </c>
    </row>
    <row r="8" spans="1:11" ht="15.75" x14ac:dyDescent="0.25">
      <c r="A8" s="39"/>
      <c r="B8" s="65">
        <v>93</v>
      </c>
      <c r="C8" s="8" t="s">
        <v>121</v>
      </c>
      <c r="D8" s="8" t="s">
        <v>45</v>
      </c>
      <c r="E8" s="8" t="s">
        <v>123</v>
      </c>
      <c r="F8" s="88"/>
      <c r="G8" s="88"/>
      <c r="H8" s="88"/>
      <c r="I8" s="88" t="s">
        <v>208</v>
      </c>
      <c r="J8" s="145">
        <v>1</v>
      </c>
    </row>
    <row r="9" spans="1:11" ht="15.75" x14ac:dyDescent="0.25">
      <c r="A9" s="39"/>
      <c r="B9" s="65">
        <v>11</v>
      </c>
      <c r="C9" s="8" t="s">
        <v>72</v>
      </c>
      <c r="D9" s="8" t="s">
        <v>45</v>
      </c>
      <c r="E9" s="45" t="s">
        <v>71</v>
      </c>
      <c r="F9" s="8"/>
      <c r="G9" s="8"/>
      <c r="H9" s="8"/>
      <c r="I9" s="8" t="s">
        <v>205</v>
      </c>
      <c r="J9" s="145">
        <v>2</v>
      </c>
    </row>
    <row r="10" spans="1:11" ht="15.75" x14ac:dyDescent="0.25">
      <c r="A10" s="39">
        <v>5</v>
      </c>
      <c r="B10" s="44">
        <v>92</v>
      </c>
      <c r="C10" s="88" t="s">
        <v>120</v>
      </c>
      <c r="D10" s="8" t="s">
        <v>45</v>
      </c>
      <c r="E10" s="8" t="s">
        <v>123</v>
      </c>
      <c r="F10" s="8"/>
      <c r="G10" s="8"/>
      <c r="H10" s="8"/>
      <c r="I10" s="8" t="s">
        <v>210</v>
      </c>
      <c r="J10" s="145">
        <v>3</v>
      </c>
    </row>
    <row r="11" spans="1:11" ht="15.75" x14ac:dyDescent="0.25">
      <c r="A11" s="39">
        <v>5</v>
      </c>
      <c r="B11" s="44">
        <v>55</v>
      </c>
      <c r="C11" s="8" t="s">
        <v>53</v>
      </c>
      <c r="D11" s="8" t="s">
        <v>45</v>
      </c>
      <c r="E11" s="8" t="s">
        <v>54</v>
      </c>
      <c r="F11" s="8"/>
      <c r="G11" s="8"/>
      <c r="H11" s="8"/>
      <c r="I11" s="8" t="s">
        <v>203</v>
      </c>
      <c r="J11" s="87">
        <v>4</v>
      </c>
    </row>
    <row r="12" spans="1:11" ht="15.75" x14ac:dyDescent="0.25">
      <c r="A12" s="39">
        <v>5</v>
      </c>
      <c r="B12" s="46">
        <v>276</v>
      </c>
      <c r="C12" s="8" t="s">
        <v>153</v>
      </c>
      <c r="D12" s="8" t="s">
        <v>66</v>
      </c>
      <c r="E12" s="8" t="s">
        <v>151</v>
      </c>
      <c r="F12" s="88"/>
      <c r="G12" s="8"/>
      <c r="H12" s="8"/>
      <c r="I12" s="8" t="s">
        <v>207</v>
      </c>
      <c r="J12" s="87">
        <v>5</v>
      </c>
    </row>
    <row r="13" spans="1:11" ht="15.75" x14ac:dyDescent="0.25">
      <c r="A13" s="39">
        <v>4</v>
      </c>
      <c r="B13" s="49">
        <v>267</v>
      </c>
      <c r="C13" s="8" t="s">
        <v>148</v>
      </c>
      <c r="D13" s="8" t="s">
        <v>66</v>
      </c>
      <c r="E13" s="45" t="s">
        <v>149</v>
      </c>
      <c r="F13" s="8"/>
      <c r="G13" s="8"/>
      <c r="H13" s="8"/>
      <c r="I13" s="8" t="s">
        <v>209</v>
      </c>
      <c r="J13" s="87">
        <v>6</v>
      </c>
    </row>
    <row r="14" spans="1:11" ht="15.75" x14ac:dyDescent="0.25">
      <c r="A14" s="39">
        <v>6</v>
      </c>
      <c r="B14" s="51">
        <v>61</v>
      </c>
      <c r="C14" s="8" t="s">
        <v>67</v>
      </c>
      <c r="D14" s="8" t="s">
        <v>45</v>
      </c>
      <c r="E14" s="88" t="s">
        <v>63</v>
      </c>
      <c r="F14" s="45"/>
      <c r="G14" s="8"/>
      <c r="H14" s="8"/>
      <c r="I14" s="8" t="s">
        <v>204</v>
      </c>
      <c r="J14" s="87">
        <v>7</v>
      </c>
    </row>
    <row r="15" spans="1:11" ht="15.75" x14ac:dyDescent="0.25">
      <c r="A15" s="39">
        <v>6</v>
      </c>
      <c r="B15" s="51">
        <v>70</v>
      </c>
      <c r="C15" s="66" t="s">
        <v>107</v>
      </c>
      <c r="D15" s="8" t="s">
        <v>45</v>
      </c>
      <c r="E15" s="8" t="s">
        <v>101</v>
      </c>
      <c r="F15" s="8"/>
      <c r="G15" s="8"/>
      <c r="H15" s="8"/>
      <c r="I15" s="8" t="s">
        <v>211</v>
      </c>
      <c r="J15" s="87">
        <v>8</v>
      </c>
    </row>
    <row r="16" spans="1:11" ht="15.75" x14ac:dyDescent="0.25">
      <c r="A16" s="39">
        <v>4</v>
      </c>
      <c r="B16" s="87">
        <v>114</v>
      </c>
      <c r="C16" s="45" t="s">
        <v>49</v>
      </c>
      <c r="D16" s="88" t="s">
        <v>45</v>
      </c>
      <c r="E16" s="88" t="s">
        <v>46</v>
      </c>
      <c r="F16" s="88"/>
      <c r="G16" s="88"/>
      <c r="H16" s="88"/>
      <c r="I16" s="88" t="s">
        <v>202</v>
      </c>
      <c r="J16" s="87">
        <v>9</v>
      </c>
    </row>
    <row r="17" spans="1:10" ht="15.75" x14ac:dyDescent="0.25">
      <c r="A17" s="39">
        <v>4</v>
      </c>
      <c r="B17" s="54">
        <v>75</v>
      </c>
      <c r="C17" s="8" t="s">
        <v>112</v>
      </c>
      <c r="D17" s="8"/>
      <c r="E17" s="45" t="s">
        <v>109</v>
      </c>
      <c r="F17" s="8"/>
      <c r="G17" s="8"/>
      <c r="H17" s="8"/>
      <c r="I17" s="8" t="s">
        <v>206</v>
      </c>
      <c r="J17" s="87">
        <v>10</v>
      </c>
    </row>
  </sheetData>
  <sortState xmlns:xlrd2="http://schemas.microsoft.com/office/spreadsheetml/2017/richdata2" ref="A8:I17">
    <sortCondition ref="I10:I17"/>
  </sortState>
  <mergeCells count="4">
    <mergeCell ref="D3:K3"/>
    <mergeCell ref="C4:H4"/>
    <mergeCell ref="I4:J4"/>
    <mergeCell ref="F6:H6"/>
  </mergeCells>
  <pageMargins left="0.7" right="0.7" top="0.75" bottom="0.75" header="0.3" footer="0.3"/>
  <pageSetup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L28"/>
  <sheetViews>
    <sheetView workbookViewId="0">
      <selection activeCell="R10" sqref="R10"/>
    </sheetView>
  </sheetViews>
  <sheetFormatPr defaultRowHeight="15" x14ac:dyDescent="0.25"/>
  <cols>
    <col min="1" max="1" width="5.7109375" customWidth="1"/>
    <col min="2" max="2" width="5.85546875" customWidth="1"/>
    <col min="3" max="3" width="7.5703125" customWidth="1"/>
    <col min="4" max="4" width="23.85546875" customWidth="1"/>
    <col min="6" max="6" width="21.85546875" customWidth="1"/>
    <col min="7" max="7" width="8.85546875" customWidth="1"/>
    <col min="11" max="11" width="8.140625" customWidth="1"/>
  </cols>
  <sheetData>
    <row r="3" spans="1:12" ht="18.75" x14ac:dyDescent="0.3">
      <c r="E3" s="93" t="s">
        <v>37</v>
      </c>
      <c r="F3" s="93"/>
      <c r="G3" s="93"/>
      <c r="H3" s="93"/>
      <c r="I3" s="93"/>
      <c r="J3" s="93"/>
      <c r="K3" s="93"/>
      <c r="L3" s="93"/>
    </row>
    <row r="4" spans="1:12" ht="21" x14ac:dyDescent="0.35">
      <c r="D4" s="94" t="s">
        <v>8</v>
      </c>
      <c r="E4" s="94"/>
      <c r="F4" s="94"/>
      <c r="G4" s="94"/>
      <c r="H4" s="94"/>
      <c r="I4" s="94"/>
      <c r="J4" s="89"/>
      <c r="K4" s="1"/>
    </row>
    <row r="6" spans="1:12" ht="21" x14ac:dyDescent="0.35">
      <c r="G6" s="94" t="s">
        <v>163</v>
      </c>
      <c r="H6" s="94"/>
      <c r="I6" s="94"/>
    </row>
    <row r="7" spans="1:12" ht="16.5" thickBot="1" x14ac:dyDescent="0.3">
      <c r="B7" s="72" t="s">
        <v>156</v>
      </c>
      <c r="C7" s="72" t="s">
        <v>14</v>
      </c>
      <c r="D7" s="72" t="s">
        <v>0</v>
      </c>
      <c r="E7" s="72" t="s">
        <v>1</v>
      </c>
      <c r="F7" s="72" t="s">
        <v>2</v>
      </c>
      <c r="G7" s="70">
        <v>1</v>
      </c>
      <c r="H7" s="70">
        <v>2</v>
      </c>
      <c r="I7" s="70">
        <v>3</v>
      </c>
      <c r="J7" s="72" t="s">
        <v>4</v>
      </c>
      <c r="K7" s="72" t="s">
        <v>3</v>
      </c>
    </row>
    <row r="8" spans="1:12" ht="15.75" x14ac:dyDescent="0.25">
      <c r="A8" s="95" t="s">
        <v>36</v>
      </c>
      <c r="B8" s="76">
        <v>1</v>
      </c>
      <c r="C8" s="76">
        <v>113</v>
      </c>
      <c r="D8" s="86" t="s">
        <v>48</v>
      </c>
      <c r="E8" s="77" t="s">
        <v>45</v>
      </c>
      <c r="F8" s="77" t="s">
        <v>46</v>
      </c>
      <c r="G8" s="77"/>
      <c r="H8" s="77"/>
      <c r="I8" s="77"/>
      <c r="J8" s="77" t="s">
        <v>235</v>
      </c>
      <c r="K8" s="153">
        <v>1</v>
      </c>
    </row>
    <row r="9" spans="1:12" ht="15.75" x14ac:dyDescent="0.25">
      <c r="A9" s="96"/>
      <c r="B9" s="65">
        <v>2</v>
      </c>
      <c r="C9" s="87">
        <v>96</v>
      </c>
      <c r="D9" s="45" t="s">
        <v>130</v>
      </c>
      <c r="E9" s="88" t="s">
        <v>66</v>
      </c>
      <c r="F9" s="88" t="s">
        <v>123</v>
      </c>
      <c r="G9" s="88"/>
      <c r="H9" s="88"/>
      <c r="I9" s="88"/>
      <c r="J9" s="88" t="s">
        <v>238</v>
      </c>
      <c r="K9" s="154">
        <v>2</v>
      </c>
    </row>
    <row r="10" spans="1:12" ht="15.75" x14ac:dyDescent="0.25">
      <c r="A10" s="96"/>
      <c r="B10" s="65">
        <v>3</v>
      </c>
      <c r="C10" s="65">
        <v>102</v>
      </c>
      <c r="D10" s="8" t="s">
        <v>140</v>
      </c>
      <c r="E10" s="8" t="s">
        <v>45</v>
      </c>
      <c r="F10" s="8" t="s">
        <v>133</v>
      </c>
      <c r="G10" s="8"/>
      <c r="H10" s="8"/>
      <c r="I10" s="8"/>
      <c r="J10" s="8" t="s">
        <v>237</v>
      </c>
      <c r="K10" s="154">
        <v>3</v>
      </c>
    </row>
    <row r="11" spans="1:12" ht="15.75" x14ac:dyDescent="0.25">
      <c r="A11" s="96"/>
      <c r="B11" s="65">
        <v>4</v>
      </c>
      <c r="C11" s="87">
        <v>72</v>
      </c>
      <c r="D11" s="88" t="s">
        <v>108</v>
      </c>
      <c r="E11" s="88"/>
      <c r="F11" s="88" t="s">
        <v>109</v>
      </c>
      <c r="G11" s="8"/>
      <c r="H11" s="8"/>
      <c r="I11" s="8"/>
      <c r="J11" s="8" t="s">
        <v>236</v>
      </c>
      <c r="K11" s="152">
        <v>4</v>
      </c>
    </row>
    <row r="12" spans="1:12" ht="16.5" thickBot="1" x14ac:dyDescent="0.3">
      <c r="A12" s="97"/>
      <c r="B12" s="80">
        <v>5</v>
      </c>
      <c r="C12" s="80">
        <v>103</v>
      </c>
      <c r="D12" s="81" t="s">
        <v>141</v>
      </c>
      <c r="E12" s="81" t="s">
        <v>66</v>
      </c>
      <c r="F12" s="81" t="s">
        <v>133</v>
      </c>
      <c r="G12" s="81"/>
      <c r="H12" s="81"/>
      <c r="I12" s="81"/>
      <c r="J12" s="81" t="s">
        <v>184</v>
      </c>
      <c r="K12" s="82"/>
    </row>
    <row r="13" spans="1:12" ht="15.75" x14ac:dyDescent="0.25">
      <c r="A13" s="101"/>
      <c r="B13" s="37">
        <v>2</v>
      </c>
      <c r="C13" s="61"/>
      <c r="D13" s="61"/>
      <c r="E13" s="61"/>
      <c r="F13" s="61"/>
      <c r="G13" s="8"/>
      <c r="H13" s="8"/>
      <c r="I13" s="8"/>
      <c r="J13" s="8"/>
      <c r="K13" s="3"/>
    </row>
    <row r="14" spans="1:12" ht="15.75" x14ac:dyDescent="0.25">
      <c r="A14" s="101"/>
      <c r="B14" s="37">
        <v>3</v>
      </c>
      <c r="C14" s="26"/>
      <c r="D14" s="26"/>
      <c r="E14" s="26"/>
      <c r="F14" s="26"/>
      <c r="G14" s="8"/>
      <c r="H14" s="8"/>
      <c r="I14" s="8"/>
      <c r="J14" s="8"/>
      <c r="K14" s="3"/>
    </row>
    <row r="15" spans="1:12" ht="15.75" x14ac:dyDescent="0.25">
      <c r="A15" s="101"/>
      <c r="B15" s="37">
        <v>4</v>
      </c>
      <c r="C15" s="50"/>
      <c r="D15" s="52"/>
      <c r="E15" s="8"/>
      <c r="F15" s="8"/>
      <c r="G15" s="8"/>
      <c r="H15" s="8"/>
      <c r="I15" s="8"/>
      <c r="J15" s="8"/>
      <c r="K15" s="3"/>
    </row>
    <row r="16" spans="1:12" ht="15.75" x14ac:dyDescent="0.25">
      <c r="A16" s="101"/>
      <c r="B16" s="37">
        <v>5</v>
      </c>
      <c r="C16" s="50"/>
      <c r="D16" s="45"/>
      <c r="E16" s="8"/>
      <c r="F16" s="8"/>
      <c r="G16" s="8"/>
      <c r="H16" s="8"/>
      <c r="I16" s="8"/>
      <c r="J16" s="8"/>
      <c r="K16" s="3"/>
    </row>
    <row r="17" spans="1:12" ht="15.75" x14ac:dyDescent="0.25">
      <c r="A17" s="101"/>
      <c r="B17" s="37">
        <v>6</v>
      </c>
      <c r="C17" s="51"/>
      <c r="D17" s="8"/>
      <c r="E17" s="8"/>
      <c r="F17" s="8"/>
      <c r="G17" s="8"/>
      <c r="H17" s="8"/>
      <c r="I17" s="8"/>
      <c r="J17" s="8"/>
      <c r="K17" s="3"/>
    </row>
    <row r="18" spans="1:12" ht="15.75" x14ac:dyDescent="0.25">
      <c r="B18" s="37"/>
      <c r="C18" s="51"/>
      <c r="D18" s="8"/>
      <c r="E18" s="8"/>
      <c r="F18" s="8"/>
      <c r="G18" s="8"/>
      <c r="H18" s="8"/>
      <c r="I18" s="8"/>
      <c r="J18" s="8"/>
      <c r="K18" s="3"/>
    </row>
    <row r="19" spans="1:12" ht="15.75" x14ac:dyDescent="0.25">
      <c r="B19" s="37"/>
      <c r="C19" s="37"/>
      <c r="D19" s="8"/>
      <c r="E19" s="8"/>
      <c r="F19" s="8"/>
      <c r="G19" s="8"/>
      <c r="H19" s="8"/>
      <c r="I19" s="8"/>
      <c r="J19" s="8"/>
      <c r="K19" s="3"/>
    </row>
    <row r="20" spans="1:12" ht="15.75" x14ac:dyDescent="0.25">
      <c r="B20" s="37"/>
      <c r="C20" s="37"/>
      <c r="D20" s="8"/>
      <c r="E20" s="8"/>
      <c r="F20" s="8"/>
      <c r="G20" s="8"/>
      <c r="H20" s="8"/>
      <c r="I20" s="8"/>
      <c r="J20" s="8"/>
      <c r="K20" s="3"/>
    </row>
    <row r="21" spans="1:12" ht="15.75" x14ac:dyDescent="0.25">
      <c r="B21" s="37"/>
      <c r="C21" s="37"/>
      <c r="D21" s="8"/>
      <c r="E21" s="8"/>
      <c r="F21" s="8"/>
      <c r="G21" s="8"/>
      <c r="H21" s="8"/>
      <c r="I21" s="8"/>
      <c r="J21" s="8"/>
      <c r="K21" s="3"/>
    </row>
    <row r="22" spans="1:12" ht="15.75" x14ac:dyDescent="0.25">
      <c r="B22" s="37"/>
      <c r="C22" s="37"/>
      <c r="D22" s="8"/>
      <c r="E22" s="8"/>
      <c r="F22" s="8"/>
      <c r="G22" s="8"/>
      <c r="H22" s="8"/>
      <c r="I22" s="8"/>
      <c r="J22" s="8"/>
      <c r="K22" s="3"/>
    </row>
    <row r="23" spans="1:12" ht="15.75" x14ac:dyDescent="0.25">
      <c r="B23" s="37"/>
      <c r="C23" s="37"/>
      <c r="D23" s="8"/>
      <c r="E23" s="8"/>
      <c r="F23" s="8"/>
      <c r="G23" s="8"/>
      <c r="H23" s="8"/>
      <c r="I23" s="8"/>
      <c r="J23" s="8"/>
      <c r="K23" s="3"/>
    </row>
    <row r="24" spans="1:12" ht="15.75" x14ac:dyDescent="0.25">
      <c r="B24" s="37"/>
      <c r="C24" s="37"/>
      <c r="D24" s="8"/>
      <c r="E24" s="8"/>
      <c r="F24" s="8"/>
      <c r="G24" s="8"/>
      <c r="H24" s="8"/>
      <c r="I24" s="8"/>
      <c r="J24" s="8"/>
      <c r="K24" s="3"/>
    </row>
    <row r="25" spans="1:12" ht="15.75" x14ac:dyDescent="0.25">
      <c r="B25" s="37"/>
      <c r="C25" s="37"/>
      <c r="D25" s="8"/>
      <c r="E25" s="8"/>
      <c r="F25" s="8"/>
      <c r="G25" s="8"/>
      <c r="H25" s="8"/>
      <c r="I25" s="8"/>
      <c r="J25" s="8"/>
      <c r="K25" s="3"/>
    </row>
    <row r="26" spans="1:12" ht="15.75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C27" s="33"/>
      <c r="D27" s="34"/>
      <c r="E27" s="34"/>
      <c r="F27" s="34"/>
    </row>
    <row r="28" spans="1:12" x14ac:dyDescent="0.25">
      <c r="D28" t="s">
        <v>5</v>
      </c>
      <c r="E28" s="100"/>
      <c r="F28" s="100"/>
      <c r="J28" s="9"/>
    </row>
  </sheetData>
  <sortState xmlns:xlrd2="http://schemas.microsoft.com/office/spreadsheetml/2017/richdata2" ref="C8:J12">
    <sortCondition ref="J8:J12"/>
  </sortState>
  <mergeCells count="6">
    <mergeCell ref="E28:F28"/>
    <mergeCell ref="A8:A12"/>
    <mergeCell ref="A13:A17"/>
    <mergeCell ref="E3:L3"/>
    <mergeCell ref="D4:I4"/>
    <mergeCell ref="G6:I6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M22"/>
  <sheetViews>
    <sheetView workbookViewId="0">
      <selection activeCell="H14" sqref="H14"/>
    </sheetView>
  </sheetViews>
  <sheetFormatPr defaultRowHeight="15" x14ac:dyDescent="0.25"/>
  <cols>
    <col min="1" max="1" width="3.5703125" customWidth="1"/>
    <col min="2" max="2" width="8" customWidth="1"/>
    <col min="3" max="3" width="21.85546875" customWidth="1"/>
    <col min="5" max="5" width="21.28515625" customWidth="1"/>
    <col min="6" max="6" width="8.85546875" customWidth="1"/>
    <col min="12" max="12" width="7.85546875" customWidth="1"/>
  </cols>
  <sheetData>
    <row r="3" spans="1:13" ht="18.75" x14ac:dyDescent="0.3">
      <c r="D3" s="93" t="s">
        <v>37</v>
      </c>
      <c r="E3" s="93"/>
      <c r="F3" s="93"/>
      <c r="G3" s="93"/>
      <c r="H3" s="93"/>
      <c r="I3" s="93"/>
      <c r="J3" s="93"/>
      <c r="K3" s="93"/>
      <c r="L3" s="93"/>
      <c r="M3" s="93"/>
    </row>
    <row r="4" spans="1:13" ht="21" x14ac:dyDescent="0.35">
      <c r="C4" s="94" t="s">
        <v>8</v>
      </c>
      <c r="D4" s="94"/>
      <c r="E4" s="94"/>
      <c r="F4" s="94"/>
      <c r="G4" s="94"/>
      <c r="H4" s="94"/>
      <c r="I4" s="94"/>
      <c r="J4" s="99" t="s">
        <v>38</v>
      </c>
      <c r="K4" s="99"/>
      <c r="L4" s="1"/>
    </row>
    <row r="6" spans="1:13" ht="21" x14ac:dyDescent="0.35">
      <c r="F6" s="94" t="s">
        <v>12</v>
      </c>
      <c r="G6" s="94"/>
      <c r="H6" s="94"/>
      <c r="I6" s="94"/>
      <c r="J6" s="94"/>
    </row>
    <row r="7" spans="1:13" ht="15.75" x14ac:dyDescent="0.25">
      <c r="A7" s="3" t="s">
        <v>13</v>
      </c>
      <c r="B7" s="3" t="s">
        <v>14</v>
      </c>
      <c r="C7" s="3" t="s">
        <v>0</v>
      </c>
      <c r="D7" s="3" t="s">
        <v>1</v>
      </c>
      <c r="E7" s="3" t="s">
        <v>2</v>
      </c>
      <c r="F7" s="4">
        <v>1</v>
      </c>
      <c r="G7" s="4">
        <v>2</v>
      </c>
      <c r="H7" s="4">
        <v>3</v>
      </c>
      <c r="I7" s="4">
        <v>4</v>
      </c>
      <c r="J7" s="4">
        <v>5</v>
      </c>
      <c r="K7" s="3" t="s">
        <v>4</v>
      </c>
      <c r="L7" s="3" t="s">
        <v>3</v>
      </c>
    </row>
    <row r="8" spans="1:13" ht="15.75" x14ac:dyDescent="0.25">
      <c r="A8" s="3">
        <v>2</v>
      </c>
      <c r="B8" s="46">
        <v>93</v>
      </c>
      <c r="C8" s="88" t="s">
        <v>121</v>
      </c>
      <c r="D8" s="8" t="s">
        <v>45</v>
      </c>
      <c r="E8" s="8" t="s">
        <v>123</v>
      </c>
      <c r="F8" s="5"/>
      <c r="G8" s="5"/>
      <c r="H8" s="5"/>
      <c r="I8" s="5"/>
      <c r="J8" s="5"/>
      <c r="K8" s="155" t="s">
        <v>253</v>
      </c>
      <c r="L8" s="145">
        <v>1</v>
      </c>
    </row>
    <row r="9" spans="1:13" ht="15.75" x14ac:dyDescent="0.25">
      <c r="A9" s="3">
        <v>1</v>
      </c>
      <c r="B9" s="43">
        <v>61</v>
      </c>
      <c r="C9" s="8" t="s">
        <v>67</v>
      </c>
      <c r="D9" s="8" t="s">
        <v>45</v>
      </c>
      <c r="E9" s="8" t="s">
        <v>63</v>
      </c>
      <c r="F9" s="5"/>
      <c r="G9" s="5"/>
      <c r="H9" s="5"/>
      <c r="I9" s="5"/>
      <c r="J9" s="5"/>
      <c r="K9" s="155" t="s">
        <v>248</v>
      </c>
      <c r="L9" s="145">
        <v>2</v>
      </c>
    </row>
    <row r="10" spans="1:13" ht="15.75" x14ac:dyDescent="0.25">
      <c r="A10" s="26"/>
      <c r="B10" s="87">
        <v>87</v>
      </c>
      <c r="C10" s="88" t="s">
        <v>122</v>
      </c>
      <c r="D10" s="88" t="s">
        <v>66</v>
      </c>
      <c r="E10" s="88" t="s">
        <v>123</v>
      </c>
      <c r="F10" s="5"/>
      <c r="G10" s="5"/>
      <c r="H10" s="5"/>
      <c r="I10" s="5"/>
      <c r="J10" s="5"/>
      <c r="K10" s="155" t="s">
        <v>251</v>
      </c>
      <c r="L10" s="145">
        <v>3</v>
      </c>
    </row>
    <row r="11" spans="1:13" ht="15.75" x14ac:dyDescent="0.25">
      <c r="A11" s="3">
        <v>3</v>
      </c>
      <c r="B11" s="48">
        <v>70</v>
      </c>
      <c r="C11" s="66" t="s">
        <v>107</v>
      </c>
      <c r="D11" s="8" t="s">
        <v>45</v>
      </c>
      <c r="E11" s="8" t="s">
        <v>101</v>
      </c>
      <c r="F11" s="5"/>
      <c r="G11" s="5"/>
      <c r="H11" s="5"/>
      <c r="I11" s="5"/>
      <c r="J11" s="5"/>
      <c r="K11" s="155" t="s">
        <v>250</v>
      </c>
      <c r="L11" s="87">
        <v>4</v>
      </c>
    </row>
    <row r="12" spans="1:13" ht="15.75" x14ac:dyDescent="0.25">
      <c r="A12" s="3">
        <v>4</v>
      </c>
      <c r="B12" s="65">
        <v>102</v>
      </c>
      <c r="C12" s="8" t="s">
        <v>140</v>
      </c>
      <c r="D12" s="8" t="s">
        <v>45</v>
      </c>
      <c r="E12" s="8" t="s">
        <v>133</v>
      </c>
      <c r="F12" s="5"/>
      <c r="G12" s="5"/>
      <c r="H12" s="5"/>
      <c r="I12" s="5"/>
      <c r="J12" s="5"/>
      <c r="K12" s="155" t="s">
        <v>254</v>
      </c>
      <c r="L12" s="87">
        <v>5</v>
      </c>
    </row>
    <row r="13" spans="1:13" ht="15.75" x14ac:dyDescent="0.25">
      <c r="A13" s="3">
        <v>5</v>
      </c>
      <c r="B13" s="65">
        <v>58</v>
      </c>
      <c r="C13" s="8" t="s">
        <v>62</v>
      </c>
      <c r="D13" s="8" t="s">
        <v>45</v>
      </c>
      <c r="E13" s="8" t="s">
        <v>63</v>
      </c>
      <c r="F13" s="5"/>
      <c r="G13" s="5"/>
      <c r="H13" s="5"/>
      <c r="I13" s="5"/>
      <c r="J13" s="5"/>
      <c r="K13" s="155" t="s">
        <v>247</v>
      </c>
      <c r="L13" s="87">
        <v>6</v>
      </c>
    </row>
    <row r="14" spans="1:13" ht="15.75" x14ac:dyDescent="0.25">
      <c r="A14" s="3">
        <v>6</v>
      </c>
      <c r="B14" s="50">
        <v>88</v>
      </c>
      <c r="C14" s="88" t="s">
        <v>124</v>
      </c>
      <c r="D14" s="8" t="s">
        <v>66</v>
      </c>
      <c r="E14" s="8" t="s">
        <v>123</v>
      </c>
      <c r="F14" s="5"/>
      <c r="G14" s="5"/>
      <c r="H14" s="5"/>
      <c r="I14" s="5"/>
      <c r="J14" s="5"/>
      <c r="K14" s="155" t="s">
        <v>252</v>
      </c>
      <c r="L14" s="87">
        <v>7</v>
      </c>
    </row>
    <row r="15" spans="1:13" ht="15.75" x14ac:dyDescent="0.25">
      <c r="A15" s="3">
        <v>7</v>
      </c>
      <c r="B15" s="51">
        <v>275</v>
      </c>
      <c r="C15" s="8" t="s">
        <v>152</v>
      </c>
      <c r="D15" s="8" t="s">
        <v>66</v>
      </c>
      <c r="E15" s="8" t="s">
        <v>151</v>
      </c>
      <c r="F15" s="5"/>
      <c r="G15" s="5"/>
      <c r="H15" s="5"/>
      <c r="I15" s="5"/>
      <c r="J15" s="5"/>
      <c r="K15" s="155" t="s">
        <v>255</v>
      </c>
      <c r="L15" s="87">
        <v>8</v>
      </c>
    </row>
    <row r="16" spans="1:13" ht="15.75" x14ac:dyDescent="0.25">
      <c r="A16" s="3">
        <v>8</v>
      </c>
      <c r="B16" s="65">
        <v>32</v>
      </c>
      <c r="C16" s="8" t="s">
        <v>91</v>
      </c>
      <c r="D16" s="8" t="s">
        <v>66</v>
      </c>
      <c r="E16" s="8" t="s">
        <v>95</v>
      </c>
      <c r="F16" s="5"/>
      <c r="G16" s="5"/>
      <c r="H16" s="5"/>
      <c r="I16" s="5"/>
      <c r="J16" s="5"/>
      <c r="K16" s="155" t="s">
        <v>249</v>
      </c>
      <c r="L16" s="87">
        <v>9</v>
      </c>
    </row>
    <row r="17" spans="1:13" ht="15.75" x14ac:dyDescent="0.25">
      <c r="A17" s="3">
        <v>10</v>
      </c>
      <c r="B17" s="41">
        <v>111</v>
      </c>
      <c r="C17" s="8" t="s">
        <v>44</v>
      </c>
      <c r="D17" s="8" t="s">
        <v>45</v>
      </c>
      <c r="E17" s="8" t="s">
        <v>46</v>
      </c>
      <c r="F17" s="5"/>
      <c r="G17" s="5"/>
      <c r="H17" s="5"/>
      <c r="I17" s="5"/>
      <c r="J17" s="5"/>
      <c r="K17" s="10" t="s">
        <v>184</v>
      </c>
      <c r="L17" s="4"/>
    </row>
    <row r="18" spans="1:13" ht="15.75" x14ac:dyDescent="0.25">
      <c r="A18" s="3">
        <v>11</v>
      </c>
      <c r="B18" s="43">
        <v>72</v>
      </c>
      <c r="C18" s="8" t="s">
        <v>108</v>
      </c>
      <c r="D18" s="8"/>
      <c r="E18" s="8" t="s">
        <v>109</v>
      </c>
      <c r="F18" s="5"/>
      <c r="G18" s="5"/>
      <c r="H18" s="5"/>
      <c r="I18" s="5"/>
      <c r="J18" s="5"/>
      <c r="K18" s="155" t="s">
        <v>184</v>
      </c>
      <c r="L18" s="4"/>
    </row>
    <row r="19" spans="1:13" ht="15.75" x14ac:dyDescent="0.25">
      <c r="A19" s="3">
        <v>17</v>
      </c>
      <c r="B19" s="3"/>
      <c r="C19" s="3"/>
      <c r="D19" s="3"/>
      <c r="E19" s="3"/>
      <c r="F19" s="5"/>
      <c r="G19" s="5"/>
      <c r="H19" s="5"/>
      <c r="I19" s="5"/>
      <c r="J19" s="5"/>
      <c r="K19" s="5"/>
      <c r="L19" s="3"/>
    </row>
    <row r="20" spans="1:13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2" spans="1:13" x14ac:dyDescent="0.25">
      <c r="C22" t="s">
        <v>5</v>
      </c>
      <c r="D22" s="100"/>
      <c r="E22" s="100"/>
      <c r="I22" t="s">
        <v>6</v>
      </c>
      <c r="J22" s="100"/>
      <c r="K22" s="100"/>
    </row>
  </sheetData>
  <sortState xmlns:xlrd2="http://schemas.microsoft.com/office/spreadsheetml/2017/richdata2" ref="B8:K16">
    <sortCondition ref="K8:K16"/>
  </sortState>
  <mergeCells count="6">
    <mergeCell ref="D3:M3"/>
    <mergeCell ref="C4:I4"/>
    <mergeCell ref="F6:J6"/>
    <mergeCell ref="D22:E22"/>
    <mergeCell ref="J22:K22"/>
    <mergeCell ref="J4:K4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T22"/>
  <sheetViews>
    <sheetView workbookViewId="0">
      <selection activeCell="Z18" sqref="Z18"/>
    </sheetView>
  </sheetViews>
  <sheetFormatPr defaultRowHeight="15" x14ac:dyDescent="0.25"/>
  <cols>
    <col min="1" max="1" width="3" customWidth="1"/>
    <col min="2" max="2" width="5.140625" customWidth="1"/>
    <col min="3" max="3" width="25.28515625" customWidth="1"/>
    <col min="4" max="4" width="7.7109375" customWidth="1"/>
    <col min="5" max="5" width="12.85546875" customWidth="1"/>
    <col min="6" max="6" width="7.7109375" customWidth="1"/>
    <col min="7" max="7" width="4.85546875" customWidth="1"/>
    <col min="8" max="8" width="4.7109375" customWidth="1"/>
    <col min="9" max="9" width="5.42578125" customWidth="1"/>
    <col min="10" max="10" width="4.85546875" customWidth="1"/>
    <col min="11" max="11" width="5.7109375" customWidth="1"/>
    <col min="12" max="12" width="5.85546875" customWidth="1"/>
    <col min="13" max="13" width="4.7109375" customWidth="1"/>
    <col min="14" max="14" width="5" customWidth="1"/>
    <col min="15" max="16" width="5.7109375" customWidth="1"/>
    <col min="17" max="17" width="4.7109375" customWidth="1"/>
    <col min="18" max="18" width="5.7109375" customWidth="1"/>
    <col min="19" max="19" width="6.28515625" customWidth="1"/>
    <col min="20" max="20" width="7" customWidth="1"/>
  </cols>
  <sheetData>
    <row r="3" spans="1:20" ht="18.75" x14ac:dyDescent="0.3">
      <c r="C3" s="93" t="s">
        <v>37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</row>
    <row r="4" spans="1:20" ht="21" x14ac:dyDescent="0.35">
      <c r="C4" s="94"/>
      <c r="D4" s="94"/>
      <c r="E4" s="94"/>
      <c r="F4" s="94"/>
      <c r="G4" s="94"/>
      <c r="H4" s="94"/>
      <c r="K4" s="1" t="s">
        <v>38</v>
      </c>
      <c r="L4" s="1"/>
    </row>
    <row r="6" spans="1:20" ht="23.25" x14ac:dyDescent="0.35">
      <c r="E6" s="94" t="s">
        <v>22</v>
      </c>
      <c r="F6" s="94"/>
      <c r="G6" s="94"/>
      <c r="H6" s="94"/>
      <c r="I6" s="94"/>
      <c r="L6" s="104" t="s">
        <v>35</v>
      </c>
      <c r="M6" s="104"/>
      <c r="N6" s="104"/>
    </row>
    <row r="7" spans="1:20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20" ht="8.25" hidden="1" customHeight="1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20" ht="45" x14ac:dyDescent="0.25">
      <c r="A9" s="12" t="s">
        <v>23</v>
      </c>
      <c r="B9" s="30" t="s">
        <v>14</v>
      </c>
      <c r="C9" s="13" t="s">
        <v>0</v>
      </c>
      <c r="D9" s="102" t="s">
        <v>2</v>
      </c>
      <c r="E9" s="103"/>
      <c r="F9" s="14" t="s">
        <v>24</v>
      </c>
      <c r="G9" s="15" t="s">
        <v>212</v>
      </c>
      <c r="H9" s="15" t="s">
        <v>213</v>
      </c>
      <c r="I9" s="15" t="s">
        <v>214</v>
      </c>
      <c r="J9" s="15" t="s">
        <v>215</v>
      </c>
      <c r="K9" s="15" t="s">
        <v>216</v>
      </c>
      <c r="L9" s="15" t="s">
        <v>217</v>
      </c>
      <c r="M9" s="15" t="s">
        <v>218</v>
      </c>
      <c r="N9" s="15" t="s">
        <v>219</v>
      </c>
      <c r="O9" s="15" t="s">
        <v>220</v>
      </c>
      <c r="P9" s="15" t="s">
        <v>221</v>
      </c>
      <c r="Q9" s="15" t="s">
        <v>222</v>
      </c>
      <c r="R9" s="16" t="s">
        <v>25</v>
      </c>
      <c r="S9" s="16" t="s">
        <v>3</v>
      </c>
    </row>
    <row r="10" spans="1:20" ht="15.75" x14ac:dyDescent="0.25">
      <c r="A10" s="38">
        <v>8</v>
      </c>
      <c r="B10" s="53">
        <v>69</v>
      </c>
      <c r="C10" s="8" t="s">
        <v>106</v>
      </c>
      <c r="D10" s="8" t="s">
        <v>101</v>
      </c>
      <c r="E10" s="8"/>
      <c r="F10" s="26">
        <v>1.3</v>
      </c>
      <c r="G10" s="148"/>
      <c r="H10" s="148"/>
      <c r="I10" s="148"/>
      <c r="J10" s="148"/>
      <c r="K10" s="148" t="s">
        <v>223</v>
      </c>
      <c r="L10" s="148" t="s">
        <v>223</v>
      </c>
      <c r="M10" s="148" t="s">
        <v>223</v>
      </c>
      <c r="N10" s="148" t="s">
        <v>223</v>
      </c>
      <c r="O10" s="148" t="s">
        <v>223</v>
      </c>
      <c r="P10" s="148" t="s">
        <v>223</v>
      </c>
      <c r="Q10" s="148" t="s">
        <v>224</v>
      </c>
      <c r="R10" s="144">
        <v>1.54</v>
      </c>
      <c r="S10" s="147">
        <v>1</v>
      </c>
    </row>
    <row r="11" spans="1:20" ht="25.5" x14ac:dyDescent="0.25">
      <c r="A11" s="38">
        <v>3</v>
      </c>
      <c r="B11" s="44">
        <v>11</v>
      </c>
      <c r="C11" s="8" t="s">
        <v>73</v>
      </c>
      <c r="D11" s="8" t="s">
        <v>71</v>
      </c>
      <c r="E11" s="45"/>
      <c r="F11" s="21">
        <v>1.4</v>
      </c>
      <c r="G11" s="18"/>
      <c r="H11" s="18"/>
      <c r="I11" s="18"/>
      <c r="J11" s="18"/>
      <c r="K11" s="18"/>
      <c r="L11" s="18"/>
      <c r="M11" s="18" t="s">
        <v>226</v>
      </c>
      <c r="N11" s="18" t="s">
        <v>223</v>
      </c>
      <c r="O11" s="18" t="s">
        <v>223</v>
      </c>
      <c r="P11" s="18"/>
      <c r="Q11" s="146" t="s">
        <v>225</v>
      </c>
      <c r="R11" s="23">
        <v>1.48</v>
      </c>
      <c r="S11" s="147">
        <v>2</v>
      </c>
    </row>
    <row r="12" spans="1:20" ht="17.25" customHeight="1" x14ac:dyDescent="0.25">
      <c r="A12" s="38">
        <v>1</v>
      </c>
      <c r="B12" s="41">
        <v>56</v>
      </c>
      <c r="C12" s="26" t="s">
        <v>59</v>
      </c>
      <c r="D12" s="3" t="s">
        <v>54</v>
      </c>
      <c r="E12" s="3"/>
      <c r="F12" s="17">
        <v>1.1000000000000001</v>
      </c>
      <c r="G12" s="18" t="s">
        <v>223</v>
      </c>
      <c r="H12" s="18" t="s">
        <v>223</v>
      </c>
      <c r="I12" s="18" t="s">
        <v>223</v>
      </c>
      <c r="J12" s="18" t="s">
        <v>223</v>
      </c>
      <c r="K12" s="18" t="s">
        <v>223</v>
      </c>
      <c r="L12" s="18" t="s">
        <v>223</v>
      </c>
      <c r="M12" s="29" t="s">
        <v>224</v>
      </c>
      <c r="N12" s="29" t="s">
        <v>224</v>
      </c>
      <c r="O12" s="29" t="s">
        <v>224</v>
      </c>
      <c r="P12" s="149" t="s">
        <v>225</v>
      </c>
      <c r="Q12" s="19"/>
      <c r="R12" s="20">
        <v>1.48</v>
      </c>
      <c r="S12" s="147">
        <v>3</v>
      </c>
    </row>
    <row r="13" spans="1:20" ht="17.25" customHeight="1" x14ac:dyDescent="0.25">
      <c r="A13" s="38">
        <v>5</v>
      </c>
      <c r="B13" s="65">
        <v>276</v>
      </c>
      <c r="C13" s="75" t="s">
        <v>153</v>
      </c>
      <c r="D13" s="8" t="s">
        <v>66</v>
      </c>
      <c r="E13" s="8" t="s">
        <v>151</v>
      </c>
      <c r="F13" s="17">
        <v>1.25</v>
      </c>
      <c r="G13" s="18"/>
      <c r="H13" s="18"/>
      <c r="I13" s="18"/>
      <c r="J13" s="18" t="s">
        <v>223</v>
      </c>
      <c r="K13" s="18" t="s">
        <v>223</v>
      </c>
      <c r="L13" s="18" t="s">
        <v>223</v>
      </c>
      <c r="M13" s="18" t="s">
        <v>227</v>
      </c>
      <c r="N13" s="18" t="s">
        <v>223</v>
      </c>
      <c r="O13" s="18" t="s">
        <v>225</v>
      </c>
      <c r="P13" s="18"/>
      <c r="Q13" s="22"/>
      <c r="R13" s="20">
        <v>1.45</v>
      </c>
      <c r="S13" s="16">
        <v>4</v>
      </c>
    </row>
    <row r="14" spans="1:20" ht="15.75" x14ac:dyDescent="0.25">
      <c r="A14" s="38">
        <v>2</v>
      </c>
      <c r="B14" s="43">
        <v>57</v>
      </c>
      <c r="C14" s="8" t="s">
        <v>61</v>
      </c>
      <c r="D14" s="3" t="s">
        <v>54</v>
      </c>
      <c r="E14" s="3"/>
      <c r="F14" s="21">
        <v>1.1499999999999999</v>
      </c>
      <c r="G14" s="18"/>
      <c r="H14" s="18" t="s">
        <v>223</v>
      </c>
      <c r="I14" s="18" t="s">
        <v>223</v>
      </c>
      <c r="J14" s="18" t="s">
        <v>226</v>
      </c>
      <c r="K14" s="18" t="s">
        <v>223</v>
      </c>
      <c r="L14" s="18" t="s">
        <v>223</v>
      </c>
      <c r="M14" s="18" t="s">
        <v>223</v>
      </c>
      <c r="N14" s="18" t="s">
        <v>225</v>
      </c>
      <c r="O14" s="18"/>
      <c r="P14" s="18"/>
      <c r="Q14" s="22"/>
      <c r="R14" s="20">
        <v>1.4</v>
      </c>
      <c r="S14" s="16">
        <v>5</v>
      </c>
    </row>
    <row r="15" spans="1:20" ht="15.75" x14ac:dyDescent="0.25">
      <c r="A15" s="38">
        <v>6</v>
      </c>
      <c r="B15" s="50">
        <v>22</v>
      </c>
      <c r="C15" s="8" t="s">
        <v>84</v>
      </c>
      <c r="D15" s="8" t="s">
        <v>80</v>
      </c>
      <c r="E15" s="8"/>
      <c r="F15" s="24">
        <v>1.2</v>
      </c>
      <c r="G15" s="25"/>
      <c r="H15" s="25"/>
      <c r="I15" s="150" t="s">
        <v>223</v>
      </c>
      <c r="J15" s="150" t="s">
        <v>223</v>
      </c>
      <c r="K15" s="150" t="s">
        <v>223</v>
      </c>
      <c r="L15" s="150" t="s">
        <v>224</v>
      </c>
      <c r="M15" s="150" t="s">
        <v>225</v>
      </c>
      <c r="N15" s="150"/>
      <c r="O15" s="150"/>
      <c r="P15" s="148"/>
      <c r="Q15" s="148"/>
      <c r="R15" s="27">
        <v>1.35</v>
      </c>
      <c r="S15" s="16">
        <v>6</v>
      </c>
    </row>
    <row r="16" spans="1:20" ht="15" customHeight="1" x14ac:dyDescent="0.25">
      <c r="A16" s="38">
        <v>11</v>
      </c>
      <c r="B16" s="49">
        <v>20</v>
      </c>
      <c r="C16" s="45" t="s">
        <v>82</v>
      </c>
      <c r="D16" s="8" t="s">
        <v>80</v>
      </c>
      <c r="E16" s="8"/>
      <c r="F16" s="26">
        <v>1.2</v>
      </c>
      <c r="G16" s="148"/>
      <c r="H16" s="148"/>
      <c r="I16" s="148" t="s">
        <v>223</v>
      </c>
      <c r="J16" s="148" t="s">
        <v>226</v>
      </c>
      <c r="K16" s="148" t="s">
        <v>223</v>
      </c>
      <c r="L16" s="148" t="s">
        <v>225</v>
      </c>
      <c r="M16" s="148"/>
      <c r="N16" s="148"/>
      <c r="O16" s="148"/>
      <c r="P16" s="148"/>
      <c r="Q16" s="148"/>
      <c r="R16" s="144">
        <v>1.3</v>
      </c>
      <c r="S16" s="16">
        <v>7</v>
      </c>
    </row>
    <row r="17" spans="1:19" ht="15.75" x14ac:dyDescent="0.25">
      <c r="A17" s="38">
        <v>7</v>
      </c>
      <c r="B17" s="51">
        <v>33</v>
      </c>
      <c r="C17" s="8" t="s">
        <v>96</v>
      </c>
      <c r="D17" s="8" t="s">
        <v>95</v>
      </c>
      <c r="E17" s="8"/>
      <c r="F17" s="17">
        <v>1.1000000000000001</v>
      </c>
      <c r="G17" s="18"/>
      <c r="H17" s="18"/>
      <c r="I17" s="18" t="s">
        <v>223</v>
      </c>
      <c r="J17" s="18" t="s">
        <v>225</v>
      </c>
      <c r="K17" s="18"/>
      <c r="L17" s="18"/>
      <c r="M17" s="18"/>
      <c r="N17" s="18"/>
      <c r="O17" s="18"/>
      <c r="P17" s="149"/>
      <c r="Q17" s="19"/>
      <c r="R17" s="20">
        <v>1.2</v>
      </c>
      <c r="S17" s="16">
        <v>8</v>
      </c>
    </row>
    <row r="18" spans="1:19" ht="15.75" x14ac:dyDescent="0.25">
      <c r="A18" s="38">
        <v>9</v>
      </c>
      <c r="B18" s="65">
        <v>74</v>
      </c>
      <c r="C18" s="8" t="s">
        <v>111</v>
      </c>
      <c r="D18" s="8" t="s">
        <v>109</v>
      </c>
      <c r="E18" s="8"/>
      <c r="F18" s="26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4" t="s">
        <v>184</v>
      </c>
      <c r="S18" s="26"/>
    </row>
    <row r="19" spans="1:19" ht="15.75" x14ac:dyDescent="0.25">
      <c r="A19" s="38">
        <v>10</v>
      </c>
      <c r="B19" s="65">
        <v>75</v>
      </c>
      <c r="C19" s="8" t="s">
        <v>112</v>
      </c>
      <c r="D19" s="8"/>
      <c r="E19" s="45" t="s">
        <v>109</v>
      </c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144" t="s">
        <v>184</v>
      </c>
      <c r="S19" s="26"/>
    </row>
    <row r="20" spans="1:19" ht="15.75" x14ac:dyDescent="0.25">
      <c r="A20" s="38">
        <v>4</v>
      </c>
      <c r="B20" s="46">
        <v>14</v>
      </c>
      <c r="C20" s="8" t="s">
        <v>76</v>
      </c>
      <c r="D20" s="8" t="s">
        <v>71</v>
      </c>
      <c r="E20" s="8"/>
      <c r="F20" s="17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22"/>
      <c r="R20" s="20" t="s">
        <v>184</v>
      </c>
      <c r="S20" s="26"/>
    </row>
    <row r="22" spans="1:19" x14ac:dyDescent="0.25">
      <c r="C22" t="s">
        <v>26</v>
      </c>
      <c r="K22" s="1" t="s">
        <v>27</v>
      </c>
      <c r="L22" s="1"/>
      <c r="M22" s="1"/>
      <c r="N22" s="1"/>
    </row>
  </sheetData>
  <mergeCells count="5">
    <mergeCell ref="C3:T3"/>
    <mergeCell ref="C4:H4"/>
    <mergeCell ref="E6:I6"/>
    <mergeCell ref="D9:E9"/>
    <mergeCell ref="L6:N6"/>
  </mergeCells>
  <phoneticPr fontId="24" type="noConversion"/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M33"/>
  <sheetViews>
    <sheetView tabSelected="1" workbookViewId="0">
      <selection activeCell="I16" sqref="I16"/>
    </sheetView>
  </sheetViews>
  <sheetFormatPr defaultRowHeight="15" x14ac:dyDescent="0.25"/>
  <cols>
    <col min="1" max="1" width="5.42578125" customWidth="1"/>
    <col min="2" max="2" width="23.140625" customWidth="1"/>
    <col min="4" max="4" width="21.28515625" customWidth="1"/>
    <col min="5" max="5" width="8.85546875" customWidth="1"/>
    <col min="10" max="10" width="7.42578125" customWidth="1"/>
    <col min="12" max="12" width="6" customWidth="1"/>
    <col min="13" max="13" width="7.140625" customWidth="1"/>
  </cols>
  <sheetData>
    <row r="3" spans="1:13" ht="18.75" x14ac:dyDescent="0.3">
      <c r="C3" s="93" t="s">
        <v>37</v>
      </c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 ht="21" x14ac:dyDescent="0.35">
      <c r="B4" s="94" t="s">
        <v>8</v>
      </c>
      <c r="C4" s="94"/>
      <c r="D4" s="94"/>
      <c r="E4" s="94"/>
      <c r="F4" s="94"/>
      <c r="G4" s="94"/>
      <c r="H4" s="94"/>
      <c r="I4" s="99" t="s">
        <v>38</v>
      </c>
      <c r="J4" s="99"/>
      <c r="K4" s="99"/>
      <c r="L4" s="1"/>
    </row>
    <row r="6" spans="1:13" ht="21" x14ac:dyDescent="0.35">
      <c r="E6" s="94" t="s">
        <v>34</v>
      </c>
      <c r="F6" s="94"/>
      <c r="G6" s="94"/>
      <c r="H6" s="94"/>
      <c r="I6" s="94"/>
    </row>
    <row r="7" spans="1:13" ht="18" customHeight="1" x14ac:dyDescent="0.25">
      <c r="A7" s="3" t="e">
        <f>A7:L32Dal.+A7:K24 Nr.</f>
        <v>#NAME?</v>
      </c>
      <c r="B7" s="3" t="s">
        <v>0</v>
      </c>
      <c r="C7" s="3" t="s">
        <v>1</v>
      </c>
      <c r="D7" s="3" t="s">
        <v>2</v>
      </c>
      <c r="E7" s="4">
        <v>1</v>
      </c>
      <c r="F7" s="4">
        <v>2</v>
      </c>
      <c r="G7" s="4">
        <v>3</v>
      </c>
      <c r="H7" s="4">
        <v>4</v>
      </c>
      <c r="I7" s="4">
        <v>5</v>
      </c>
      <c r="J7" s="4">
        <v>6</v>
      </c>
      <c r="K7" s="3" t="s">
        <v>4</v>
      </c>
      <c r="L7" s="3" t="s">
        <v>3</v>
      </c>
    </row>
    <row r="8" spans="1:13" ht="18" customHeight="1" x14ac:dyDescent="0.25">
      <c r="A8" s="65">
        <v>95</v>
      </c>
      <c r="B8" s="45" t="s">
        <v>129</v>
      </c>
      <c r="C8" s="8" t="s">
        <v>45</v>
      </c>
      <c r="D8" s="8" t="s">
        <v>123</v>
      </c>
      <c r="E8" s="143">
        <v>4.66</v>
      </c>
      <c r="F8" s="143" t="s">
        <v>201</v>
      </c>
      <c r="G8" s="143">
        <v>5.13</v>
      </c>
      <c r="H8" s="143">
        <v>5.16</v>
      </c>
      <c r="I8" s="28"/>
      <c r="J8" s="28"/>
      <c r="K8" s="143">
        <v>5.16</v>
      </c>
      <c r="L8" s="145">
        <v>1</v>
      </c>
    </row>
    <row r="9" spans="1:13" ht="18" customHeight="1" x14ac:dyDescent="0.25">
      <c r="A9" s="63">
        <v>19</v>
      </c>
      <c r="B9" s="8" t="s">
        <v>79</v>
      </c>
      <c r="C9" s="8" t="s">
        <v>45</v>
      </c>
      <c r="D9" s="8" t="s">
        <v>80</v>
      </c>
      <c r="E9" s="143">
        <v>4.1900000000000004</v>
      </c>
      <c r="F9" s="143">
        <v>4.4400000000000004</v>
      </c>
      <c r="G9" s="143">
        <v>4.05</v>
      </c>
      <c r="H9" s="143" t="s">
        <v>201</v>
      </c>
      <c r="I9" s="28"/>
      <c r="J9" s="28"/>
      <c r="K9" s="143">
        <v>4.4400000000000004</v>
      </c>
      <c r="L9" s="145">
        <v>2</v>
      </c>
    </row>
    <row r="10" spans="1:13" ht="18" customHeight="1" x14ac:dyDescent="0.25">
      <c r="A10" s="63">
        <v>21</v>
      </c>
      <c r="B10" s="45" t="s">
        <v>83</v>
      </c>
      <c r="C10" s="8" t="s">
        <v>45</v>
      </c>
      <c r="D10" s="8" t="s">
        <v>80</v>
      </c>
      <c r="E10" s="143">
        <v>4.2300000000000004</v>
      </c>
      <c r="F10" s="143">
        <v>4</v>
      </c>
      <c r="G10" s="143">
        <v>4.4000000000000004</v>
      </c>
      <c r="H10" s="143" t="s">
        <v>201</v>
      </c>
      <c r="I10" s="28"/>
      <c r="J10" s="28"/>
      <c r="K10" s="143">
        <v>4.4000000000000004</v>
      </c>
      <c r="L10" s="145">
        <v>3</v>
      </c>
    </row>
    <row r="11" spans="1:13" ht="18" customHeight="1" x14ac:dyDescent="0.25">
      <c r="A11" s="63">
        <v>58</v>
      </c>
      <c r="B11" s="8" t="s">
        <v>62</v>
      </c>
      <c r="C11" s="8" t="s">
        <v>45</v>
      </c>
      <c r="D11" s="8" t="s">
        <v>63</v>
      </c>
      <c r="E11" s="143">
        <v>4.4000000000000004</v>
      </c>
      <c r="F11" s="143">
        <v>4.1900000000000004</v>
      </c>
      <c r="G11" s="143">
        <v>4</v>
      </c>
      <c r="H11" s="143">
        <v>4.1100000000000003</v>
      </c>
      <c r="I11" s="28"/>
      <c r="J11" s="28"/>
      <c r="K11" s="143">
        <v>4.4000000000000004</v>
      </c>
      <c r="L11" s="87">
        <v>4</v>
      </c>
    </row>
    <row r="12" spans="1:13" ht="18" customHeight="1" x14ac:dyDescent="0.25">
      <c r="A12" s="63">
        <v>20</v>
      </c>
      <c r="B12" s="45" t="s">
        <v>81</v>
      </c>
      <c r="C12" s="8" t="s">
        <v>45</v>
      </c>
      <c r="D12" s="8" t="s">
        <v>80</v>
      </c>
      <c r="E12" s="143">
        <v>4.21</v>
      </c>
      <c r="F12" s="143">
        <v>4.28</v>
      </c>
      <c r="G12" s="143">
        <v>4.22</v>
      </c>
      <c r="H12" s="143">
        <v>4.3600000000000003</v>
      </c>
      <c r="I12" s="28"/>
      <c r="J12" s="28"/>
      <c r="K12" s="143">
        <v>4.3600000000000003</v>
      </c>
      <c r="L12" s="87">
        <v>5</v>
      </c>
    </row>
    <row r="13" spans="1:13" ht="18" customHeight="1" x14ac:dyDescent="0.25">
      <c r="A13" s="50">
        <v>60</v>
      </c>
      <c r="B13" s="8" t="s">
        <v>65</v>
      </c>
      <c r="C13" s="8" t="s">
        <v>66</v>
      </c>
      <c r="D13" s="8" t="s">
        <v>63</v>
      </c>
      <c r="E13" s="143">
        <v>3.94</v>
      </c>
      <c r="F13" s="143">
        <v>4.29</v>
      </c>
      <c r="G13" s="143">
        <v>4.0199999999999996</v>
      </c>
      <c r="H13" s="143">
        <v>3.71</v>
      </c>
      <c r="I13" s="28"/>
      <c r="J13" s="28"/>
      <c r="K13" s="143">
        <v>4.29</v>
      </c>
      <c r="L13" s="87">
        <v>6</v>
      </c>
    </row>
    <row r="14" spans="1:13" ht="18" customHeight="1" x14ac:dyDescent="0.25">
      <c r="A14" s="65">
        <v>91</v>
      </c>
      <c r="B14" s="8" t="s">
        <v>127</v>
      </c>
      <c r="C14" s="8" t="s">
        <v>66</v>
      </c>
      <c r="D14" s="8" t="s">
        <v>123</v>
      </c>
      <c r="E14" s="143">
        <v>4.2300000000000004</v>
      </c>
      <c r="F14" s="143"/>
      <c r="G14" s="143"/>
      <c r="H14" s="143"/>
      <c r="I14" s="28"/>
      <c r="J14" s="28"/>
      <c r="K14" s="143">
        <v>4.2300000000000004</v>
      </c>
      <c r="L14" s="87">
        <v>7</v>
      </c>
    </row>
    <row r="15" spans="1:13" ht="18" customHeight="1" x14ac:dyDescent="0.25">
      <c r="A15" s="65">
        <v>57</v>
      </c>
      <c r="B15" s="8" t="s">
        <v>60</v>
      </c>
      <c r="C15" s="8" t="s">
        <v>45</v>
      </c>
      <c r="D15" s="8" t="s">
        <v>54</v>
      </c>
      <c r="E15" s="143">
        <v>4.16</v>
      </c>
      <c r="F15" s="143">
        <v>4.1500000000000004</v>
      </c>
      <c r="G15" s="143">
        <v>4.01</v>
      </c>
      <c r="H15" s="143" t="s">
        <v>201</v>
      </c>
      <c r="I15" s="28"/>
      <c r="J15" s="28"/>
      <c r="K15" s="143">
        <v>4.16</v>
      </c>
      <c r="L15" s="87">
        <v>8</v>
      </c>
    </row>
    <row r="16" spans="1:13" ht="18" customHeight="1" x14ac:dyDescent="0.25">
      <c r="A16" s="51">
        <v>267</v>
      </c>
      <c r="B16" s="8" t="s">
        <v>148</v>
      </c>
      <c r="C16" s="8" t="s">
        <v>66</v>
      </c>
      <c r="D16" s="45" t="s">
        <v>149</v>
      </c>
      <c r="E16" s="143">
        <v>4.1399999999999997</v>
      </c>
      <c r="F16" s="143">
        <v>4.07</v>
      </c>
      <c r="G16" s="143">
        <v>3.9</v>
      </c>
      <c r="H16" s="143">
        <v>4</v>
      </c>
      <c r="I16" s="28"/>
      <c r="J16" s="28"/>
      <c r="K16" s="143">
        <v>4.1399999999999997</v>
      </c>
      <c r="L16" s="87">
        <v>9</v>
      </c>
    </row>
    <row r="17" spans="1:13" ht="18" customHeight="1" x14ac:dyDescent="0.25">
      <c r="A17" s="65">
        <v>55</v>
      </c>
      <c r="B17" s="8" t="s">
        <v>53</v>
      </c>
      <c r="C17" s="8" t="s">
        <v>45</v>
      </c>
      <c r="D17" s="8" t="s">
        <v>54</v>
      </c>
      <c r="E17" s="143">
        <v>4.12</v>
      </c>
      <c r="F17" s="143">
        <v>4.1100000000000003</v>
      </c>
      <c r="G17" s="143">
        <v>4.0999999999999996</v>
      </c>
      <c r="H17" s="143" t="s">
        <v>201</v>
      </c>
      <c r="I17" s="28"/>
      <c r="J17" s="28"/>
      <c r="K17" s="143">
        <v>4.12</v>
      </c>
      <c r="L17" s="87">
        <v>10</v>
      </c>
    </row>
    <row r="18" spans="1:13" ht="18" customHeight="1" x14ac:dyDescent="0.25">
      <c r="A18" s="65">
        <v>112</v>
      </c>
      <c r="B18" s="8" t="s">
        <v>47</v>
      </c>
      <c r="C18" s="8" t="s">
        <v>45</v>
      </c>
      <c r="D18" s="8" t="s">
        <v>46</v>
      </c>
      <c r="E18" s="143">
        <v>4.0999999999999996</v>
      </c>
      <c r="F18" s="143">
        <v>3.93</v>
      </c>
      <c r="G18" s="143">
        <v>3.56</v>
      </c>
      <c r="H18" s="143">
        <v>4.0999999999999996</v>
      </c>
      <c r="I18" s="28"/>
      <c r="J18" s="28"/>
      <c r="K18" s="143">
        <v>4.0999999999999996</v>
      </c>
      <c r="L18" s="87">
        <v>11</v>
      </c>
    </row>
    <row r="19" spans="1:13" ht="18" customHeight="1" x14ac:dyDescent="0.25">
      <c r="A19" s="65">
        <v>89</v>
      </c>
      <c r="B19" s="45" t="s">
        <v>119</v>
      </c>
      <c r="C19" s="8" t="s">
        <v>66</v>
      </c>
      <c r="D19" s="8" t="s">
        <v>125</v>
      </c>
      <c r="E19" s="143">
        <v>3.46</v>
      </c>
      <c r="F19" s="143">
        <v>3.43</v>
      </c>
      <c r="G19" s="143">
        <v>3.3</v>
      </c>
      <c r="H19" s="143">
        <v>3.97</v>
      </c>
      <c r="I19" s="28"/>
      <c r="J19" s="28"/>
      <c r="K19" s="143">
        <v>3.97</v>
      </c>
      <c r="L19" s="87">
        <v>12</v>
      </c>
    </row>
    <row r="20" spans="1:13" ht="18" customHeight="1" x14ac:dyDescent="0.25">
      <c r="A20" s="65">
        <v>94</v>
      </c>
      <c r="B20" s="8" t="s">
        <v>128</v>
      </c>
      <c r="C20" s="8" t="s">
        <v>45</v>
      </c>
      <c r="D20" s="8" t="s">
        <v>123</v>
      </c>
      <c r="E20" s="143">
        <v>3.73</v>
      </c>
      <c r="F20" s="143">
        <v>3.86</v>
      </c>
      <c r="G20" s="143">
        <v>3.92</v>
      </c>
      <c r="H20" s="143">
        <v>3.95</v>
      </c>
      <c r="I20" s="28"/>
      <c r="J20" s="28"/>
      <c r="K20" s="143">
        <v>3.95</v>
      </c>
      <c r="L20" s="87">
        <v>13</v>
      </c>
    </row>
    <row r="21" spans="1:13" ht="21.75" customHeight="1" x14ac:dyDescent="0.25">
      <c r="A21" s="65">
        <v>100</v>
      </c>
      <c r="B21" s="8" t="s">
        <v>138</v>
      </c>
      <c r="C21" s="8" t="s">
        <v>45</v>
      </c>
      <c r="D21" s="8" t="s">
        <v>133</v>
      </c>
      <c r="E21" s="143">
        <v>3.77</v>
      </c>
      <c r="F21" s="143">
        <v>3.94</v>
      </c>
      <c r="G21" s="143">
        <v>3.86</v>
      </c>
      <c r="H21" s="143" t="s">
        <v>201</v>
      </c>
      <c r="I21" s="28"/>
      <c r="J21" s="28"/>
      <c r="K21" s="143">
        <v>3.94</v>
      </c>
      <c r="L21" s="87">
        <v>14</v>
      </c>
    </row>
    <row r="22" spans="1:13" ht="21.75" customHeight="1" x14ac:dyDescent="0.25">
      <c r="A22" s="65">
        <v>87</v>
      </c>
      <c r="B22" s="8" t="s">
        <v>122</v>
      </c>
      <c r="C22" s="8" t="s">
        <v>66</v>
      </c>
      <c r="D22" s="8" t="s">
        <v>123</v>
      </c>
      <c r="E22" s="143">
        <v>3.74</v>
      </c>
      <c r="F22" s="143">
        <v>3.8</v>
      </c>
      <c r="G22" s="143"/>
      <c r="H22" s="143"/>
      <c r="I22" s="28"/>
      <c r="J22" s="28"/>
      <c r="K22" s="143">
        <v>3.8</v>
      </c>
      <c r="L22" s="87">
        <v>15</v>
      </c>
    </row>
    <row r="23" spans="1:13" ht="21.75" customHeight="1" x14ac:dyDescent="0.25">
      <c r="A23" s="65">
        <v>269</v>
      </c>
      <c r="B23" s="88" t="s">
        <v>150</v>
      </c>
      <c r="C23" s="8" t="s">
        <v>66</v>
      </c>
      <c r="D23" s="8" t="s">
        <v>149</v>
      </c>
      <c r="E23" s="143">
        <v>3.27</v>
      </c>
      <c r="F23" s="143">
        <v>3.8</v>
      </c>
      <c r="G23" s="143">
        <v>3.59</v>
      </c>
      <c r="H23" s="143">
        <v>3.4</v>
      </c>
      <c r="I23" s="28"/>
      <c r="J23" s="28"/>
      <c r="K23" s="143">
        <v>3.8</v>
      </c>
      <c r="L23" s="87">
        <v>16</v>
      </c>
    </row>
    <row r="24" spans="1:13" ht="21.75" customHeight="1" x14ac:dyDescent="0.25">
      <c r="A24" s="65">
        <v>88</v>
      </c>
      <c r="B24" s="8" t="s">
        <v>124</v>
      </c>
      <c r="C24" s="8" t="s">
        <v>66</v>
      </c>
      <c r="D24" s="8" t="s">
        <v>123</v>
      </c>
      <c r="E24" s="143">
        <v>3.66</v>
      </c>
      <c r="F24" s="143">
        <v>3.49</v>
      </c>
      <c r="G24" s="143"/>
      <c r="H24" s="143"/>
      <c r="I24" s="28"/>
      <c r="J24" s="28"/>
      <c r="K24" s="143">
        <v>3.66</v>
      </c>
      <c r="L24" s="87">
        <v>17</v>
      </c>
    </row>
    <row r="25" spans="1:13" ht="21.75" customHeight="1" x14ac:dyDescent="0.25">
      <c r="A25" s="46">
        <v>14</v>
      </c>
      <c r="B25" s="8" t="s">
        <v>75</v>
      </c>
      <c r="C25" s="8" t="s">
        <v>66</v>
      </c>
      <c r="D25" s="45" t="s">
        <v>71</v>
      </c>
      <c r="E25" s="143"/>
      <c r="F25" s="143"/>
      <c r="G25" s="143"/>
      <c r="H25" s="143"/>
      <c r="I25" s="28"/>
      <c r="J25" s="28"/>
      <c r="K25" s="143" t="s">
        <v>184</v>
      </c>
      <c r="L25" s="3"/>
    </row>
    <row r="26" spans="1:13" ht="21.75" customHeight="1" x14ac:dyDescent="0.25">
      <c r="A26" s="40">
        <v>111</v>
      </c>
      <c r="B26" s="8" t="s">
        <v>44</v>
      </c>
      <c r="C26" s="8" t="s">
        <v>45</v>
      </c>
      <c r="D26" s="8" t="s">
        <v>46</v>
      </c>
      <c r="E26" s="28"/>
      <c r="F26" s="28"/>
      <c r="G26" s="28"/>
      <c r="H26" s="28"/>
      <c r="I26" s="28"/>
      <c r="J26" s="28"/>
      <c r="K26" s="143" t="s">
        <v>184</v>
      </c>
      <c r="L26" s="3"/>
    </row>
    <row r="27" spans="1:13" ht="21.75" customHeight="1" x14ac:dyDescent="0.25">
      <c r="A27" s="41">
        <v>17</v>
      </c>
      <c r="B27" s="8" t="s">
        <v>78</v>
      </c>
      <c r="C27" s="8" t="s">
        <v>45</v>
      </c>
      <c r="D27" s="8" t="s">
        <v>71</v>
      </c>
      <c r="E27" s="28"/>
      <c r="F27" s="28"/>
      <c r="G27" s="28"/>
      <c r="H27" s="28"/>
      <c r="I27" s="28"/>
      <c r="J27" s="28"/>
      <c r="K27" s="143" t="s">
        <v>184</v>
      </c>
      <c r="L27" s="6"/>
    </row>
    <row r="28" spans="1:13" ht="21.75" customHeight="1" x14ac:dyDescent="0.25">
      <c r="A28" s="41">
        <v>25</v>
      </c>
      <c r="B28" s="8" t="s">
        <v>86</v>
      </c>
      <c r="C28" s="8" t="s">
        <v>66</v>
      </c>
      <c r="D28" s="8" t="s">
        <v>80</v>
      </c>
      <c r="E28" s="28"/>
      <c r="F28" s="28"/>
      <c r="G28" s="28"/>
      <c r="H28" s="28"/>
      <c r="I28" s="28"/>
      <c r="J28" s="28"/>
      <c r="K28" s="143" t="s">
        <v>184</v>
      </c>
      <c r="L28" s="6"/>
    </row>
    <row r="29" spans="1:13" ht="21.75" customHeight="1" x14ac:dyDescent="0.25">
      <c r="A29" s="43">
        <v>35</v>
      </c>
      <c r="B29" s="8" t="s">
        <v>93</v>
      </c>
      <c r="C29" s="8" t="s">
        <v>45</v>
      </c>
      <c r="D29" s="8" t="s">
        <v>95</v>
      </c>
      <c r="E29" s="28"/>
      <c r="F29" s="28"/>
      <c r="G29" s="28"/>
      <c r="H29" s="28"/>
      <c r="I29" s="28"/>
      <c r="J29" s="28"/>
      <c r="K29" s="143" t="s">
        <v>184</v>
      </c>
      <c r="L29" s="6"/>
    </row>
    <row r="30" spans="1:13" ht="21.75" customHeight="1" x14ac:dyDescent="0.25">
      <c r="A30" s="43">
        <v>72</v>
      </c>
      <c r="B30" s="8" t="s">
        <v>108</v>
      </c>
      <c r="C30" s="8"/>
      <c r="D30" s="8" t="s">
        <v>109</v>
      </c>
      <c r="E30" s="28"/>
      <c r="F30" s="28"/>
      <c r="G30" s="28"/>
      <c r="H30" s="28"/>
      <c r="I30" s="28"/>
      <c r="J30" s="28"/>
      <c r="K30" s="143" t="s">
        <v>184</v>
      </c>
      <c r="L30" s="6"/>
    </row>
    <row r="31" spans="1:13" ht="15.75" x14ac:dyDescent="0.25">
      <c r="A31" s="44">
        <v>74</v>
      </c>
      <c r="B31" s="8" t="s">
        <v>111</v>
      </c>
      <c r="C31" s="8"/>
      <c r="D31" s="8" t="s">
        <v>109</v>
      </c>
      <c r="E31" s="28"/>
      <c r="F31" s="28"/>
      <c r="G31" s="28"/>
      <c r="H31" s="28"/>
      <c r="I31" s="28"/>
      <c r="J31" s="28"/>
      <c r="K31" s="143" t="s">
        <v>184</v>
      </c>
      <c r="L31" s="2"/>
      <c r="M31" s="2"/>
    </row>
    <row r="32" spans="1:13" ht="15.75" x14ac:dyDescent="0.25">
      <c r="A32" s="65">
        <v>99</v>
      </c>
      <c r="B32" s="8" t="s">
        <v>137</v>
      </c>
      <c r="C32" s="8" t="s">
        <v>45</v>
      </c>
      <c r="D32" s="88" t="s">
        <v>133</v>
      </c>
      <c r="E32" s="28"/>
      <c r="F32" s="28"/>
      <c r="G32" s="28"/>
      <c r="H32" s="28"/>
      <c r="I32" s="28"/>
      <c r="J32" s="28"/>
      <c r="K32" s="143" t="s">
        <v>184</v>
      </c>
    </row>
    <row r="33" spans="3:11" x14ac:dyDescent="0.25">
      <c r="C33" s="98"/>
      <c r="D33" s="98"/>
      <c r="I33" s="98"/>
      <c r="J33" s="98"/>
      <c r="K33" s="98"/>
    </row>
  </sheetData>
  <sortState xmlns:xlrd2="http://schemas.microsoft.com/office/spreadsheetml/2017/richdata2" ref="A8:K24">
    <sortCondition descending="1" ref="K8:K24"/>
  </sortState>
  <mergeCells count="6">
    <mergeCell ref="C3:M3"/>
    <mergeCell ref="B4:H4"/>
    <mergeCell ref="E6:I6"/>
    <mergeCell ref="C33:D33"/>
    <mergeCell ref="I33:K33"/>
    <mergeCell ref="I4:K4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N24"/>
  <sheetViews>
    <sheetView workbookViewId="0">
      <selection activeCell="T9" sqref="T9"/>
    </sheetView>
  </sheetViews>
  <sheetFormatPr defaultRowHeight="15" x14ac:dyDescent="0.25"/>
  <cols>
    <col min="1" max="1" width="3.5703125" customWidth="1"/>
    <col min="2" max="2" width="6.140625" customWidth="1"/>
    <col min="3" max="3" width="21.42578125" customWidth="1"/>
    <col min="4" max="4" width="5.85546875" customWidth="1"/>
    <col min="5" max="5" width="21" customWidth="1"/>
    <col min="6" max="6" width="8.85546875" customWidth="1"/>
    <col min="13" max="13" width="6.7109375" customWidth="1"/>
  </cols>
  <sheetData>
    <row r="3" spans="1:14" ht="18.75" x14ac:dyDescent="0.3">
      <c r="D3" s="93" t="s">
        <v>37</v>
      </c>
      <c r="E3" s="93"/>
      <c r="F3" s="93"/>
      <c r="G3" s="93"/>
      <c r="H3" s="93"/>
      <c r="I3" s="93"/>
      <c r="J3" s="93"/>
      <c r="K3" s="93"/>
      <c r="L3" s="93"/>
      <c r="M3" s="93"/>
      <c r="N3" s="93"/>
    </row>
    <row r="4" spans="1:14" ht="21" x14ac:dyDescent="0.35">
      <c r="C4" s="94" t="s">
        <v>8</v>
      </c>
      <c r="D4" s="94"/>
      <c r="E4" s="94"/>
      <c r="F4" s="94"/>
      <c r="G4" s="94"/>
      <c r="H4" s="94"/>
      <c r="I4" s="94"/>
      <c r="J4" s="99" t="s">
        <v>38</v>
      </c>
      <c r="K4" s="99"/>
      <c r="L4" s="99"/>
      <c r="M4" s="1"/>
    </row>
    <row r="6" spans="1:14" ht="21" x14ac:dyDescent="0.35">
      <c r="F6" s="94" t="s">
        <v>30</v>
      </c>
      <c r="G6" s="94"/>
      <c r="H6" s="94"/>
      <c r="I6" s="94"/>
      <c r="J6" s="94"/>
    </row>
    <row r="7" spans="1:14" ht="15.75" x14ac:dyDescent="0.25">
      <c r="A7" s="3" t="s">
        <v>13</v>
      </c>
      <c r="B7" s="3" t="s">
        <v>14</v>
      </c>
      <c r="C7" s="3" t="s">
        <v>31</v>
      </c>
      <c r="D7" s="3" t="s">
        <v>1</v>
      </c>
      <c r="E7" s="3" t="s">
        <v>2</v>
      </c>
      <c r="F7" s="4">
        <v>1</v>
      </c>
      <c r="G7" s="4">
        <v>2</v>
      </c>
      <c r="H7" s="4">
        <v>3</v>
      </c>
      <c r="I7" s="4">
        <v>4</v>
      </c>
      <c r="J7" s="4">
        <v>5</v>
      </c>
      <c r="K7" s="4">
        <v>6</v>
      </c>
      <c r="L7" s="3" t="s">
        <v>4</v>
      </c>
      <c r="M7" s="3" t="s">
        <v>3</v>
      </c>
    </row>
    <row r="8" spans="1:14" ht="15.75" x14ac:dyDescent="0.25">
      <c r="A8" s="3">
        <v>1</v>
      </c>
      <c r="B8" s="41">
        <v>92</v>
      </c>
      <c r="C8" s="88" t="s">
        <v>120</v>
      </c>
      <c r="D8" s="88" t="s">
        <v>45</v>
      </c>
      <c r="E8" s="88" t="s">
        <v>123</v>
      </c>
      <c r="F8" s="143"/>
      <c r="G8" s="143">
        <v>14.58</v>
      </c>
      <c r="H8" s="143">
        <v>14.18</v>
      </c>
      <c r="I8" s="143">
        <v>15.05</v>
      </c>
      <c r="J8" s="143"/>
      <c r="K8" s="143"/>
      <c r="L8" s="143">
        <v>15.05</v>
      </c>
      <c r="M8" s="145">
        <v>1</v>
      </c>
    </row>
    <row r="9" spans="1:14" ht="15.75" x14ac:dyDescent="0.25">
      <c r="A9" s="3">
        <v>2</v>
      </c>
      <c r="B9" s="41">
        <v>97</v>
      </c>
      <c r="C9" s="8" t="s">
        <v>131</v>
      </c>
      <c r="D9" s="8"/>
      <c r="E9" s="8" t="s">
        <v>123</v>
      </c>
      <c r="F9" s="143">
        <v>10.09</v>
      </c>
      <c r="G9" s="143">
        <v>11.86</v>
      </c>
      <c r="H9" s="143">
        <v>12.27</v>
      </c>
      <c r="I9" s="143">
        <v>12.26</v>
      </c>
      <c r="J9" s="143"/>
      <c r="K9" s="143"/>
      <c r="L9" s="143">
        <v>12.27</v>
      </c>
      <c r="M9" s="145">
        <v>2</v>
      </c>
    </row>
    <row r="10" spans="1:14" ht="15.75" x14ac:dyDescent="0.25">
      <c r="A10" s="3">
        <v>3</v>
      </c>
      <c r="B10" s="46">
        <v>90</v>
      </c>
      <c r="C10" s="8" t="s">
        <v>126</v>
      </c>
      <c r="D10" s="8" t="s">
        <v>66</v>
      </c>
      <c r="E10" s="8" t="s">
        <v>123</v>
      </c>
      <c r="F10" s="143">
        <v>11.55</v>
      </c>
      <c r="G10" s="143">
        <v>10.7</v>
      </c>
      <c r="H10" s="143">
        <v>11.66</v>
      </c>
      <c r="I10" s="143">
        <v>10.57</v>
      </c>
      <c r="J10" s="143"/>
      <c r="K10" s="143"/>
      <c r="L10" s="143">
        <v>11.66</v>
      </c>
      <c r="M10" s="145">
        <v>3</v>
      </c>
    </row>
    <row r="11" spans="1:14" ht="15.75" x14ac:dyDescent="0.25">
      <c r="A11" s="3">
        <v>4</v>
      </c>
      <c r="B11" s="49">
        <v>101</v>
      </c>
      <c r="C11" s="8" t="s">
        <v>139</v>
      </c>
      <c r="D11" s="8" t="s">
        <v>45</v>
      </c>
      <c r="E11" s="8" t="s">
        <v>133</v>
      </c>
      <c r="F11" s="143">
        <v>10.23</v>
      </c>
      <c r="G11" s="143">
        <v>10.11</v>
      </c>
      <c r="H11" s="143">
        <v>9.93</v>
      </c>
      <c r="I11" s="143"/>
      <c r="J11" s="143"/>
      <c r="K11" s="143"/>
      <c r="L11" s="143">
        <v>10.23</v>
      </c>
      <c r="M11" s="87">
        <v>4</v>
      </c>
    </row>
    <row r="12" spans="1:14" ht="15.75" x14ac:dyDescent="0.25">
      <c r="A12" s="3">
        <v>5</v>
      </c>
      <c r="B12" s="49">
        <v>34</v>
      </c>
      <c r="C12" s="8" t="s">
        <v>97</v>
      </c>
      <c r="D12" s="8" t="s">
        <v>66</v>
      </c>
      <c r="E12" s="8" t="s">
        <v>95</v>
      </c>
      <c r="F12" s="143"/>
      <c r="G12" s="143">
        <v>9.25</v>
      </c>
      <c r="H12" s="143"/>
      <c r="I12" s="143"/>
      <c r="J12" s="143"/>
      <c r="K12" s="143"/>
      <c r="L12" s="143">
        <v>9.25</v>
      </c>
      <c r="M12" s="87">
        <v>5</v>
      </c>
    </row>
    <row r="13" spans="1:14" ht="15.75" x14ac:dyDescent="0.25">
      <c r="A13" s="3">
        <v>6</v>
      </c>
      <c r="B13" s="65">
        <v>59</v>
      </c>
      <c r="C13" s="42" t="s">
        <v>64</v>
      </c>
      <c r="D13" s="87">
        <v>2009</v>
      </c>
      <c r="E13" s="3" t="s">
        <v>63</v>
      </c>
      <c r="F13" s="143">
        <v>8.4600000000000009</v>
      </c>
      <c r="G13" s="143">
        <v>7.56</v>
      </c>
      <c r="H13" s="143">
        <v>9.08</v>
      </c>
      <c r="I13" s="143">
        <v>7.85</v>
      </c>
      <c r="J13" s="143"/>
      <c r="K13" s="143"/>
      <c r="L13" s="143">
        <v>9.08</v>
      </c>
      <c r="M13" s="87">
        <v>6</v>
      </c>
    </row>
    <row r="14" spans="1:14" ht="15.75" x14ac:dyDescent="0.25">
      <c r="A14" s="3">
        <v>7</v>
      </c>
      <c r="B14" s="50">
        <v>23</v>
      </c>
      <c r="C14" s="8" t="s">
        <v>85</v>
      </c>
      <c r="D14" s="8" t="s">
        <v>66</v>
      </c>
      <c r="E14" s="8" t="s">
        <v>80</v>
      </c>
      <c r="F14" s="143">
        <v>8.7899999999999991</v>
      </c>
      <c r="G14" s="143"/>
      <c r="H14" s="143">
        <v>8.82</v>
      </c>
      <c r="I14" s="143">
        <v>8.42</v>
      </c>
      <c r="J14" s="143"/>
      <c r="K14" s="143"/>
      <c r="L14" s="143">
        <v>8.82</v>
      </c>
      <c r="M14" s="87">
        <v>7</v>
      </c>
    </row>
    <row r="15" spans="1:14" ht="15.75" x14ac:dyDescent="0.25">
      <c r="A15" s="3">
        <v>8</v>
      </c>
      <c r="B15" s="90">
        <v>103</v>
      </c>
      <c r="C15" s="66" t="s">
        <v>158</v>
      </c>
      <c r="D15" s="66"/>
      <c r="E15" s="66" t="s">
        <v>159</v>
      </c>
      <c r="F15" s="90">
        <v>7.05</v>
      </c>
      <c r="G15" s="90"/>
      <c r="H15" s="90">
        <v>7.08</v>
      </c>
      <c r="I15" s="90">
        <v>8.39</v>
      </c>
      <c r="J15" s="90"/>
      <c r="K15" s="90"/>
      <c r="L15" s="90">
        <v>8.39</v>
      </c>
      <c r="M15" s="87">
        <v>8</v>
      </c>
    </row>
    <row r="16" spans="1:14" ht="15.75" x14ac:dyDescent="0.25">
      <c r="A16" s="3">
        <v>9</v>
      </c>
      <c r="B16" s="50">
        <v>60</v>
      </c>
      <c r="C16" s="8" t="s">
        <v>65</v>
      </c>
      <c r="D16" s="8" t="s">
        <v>66</v>
      </c>
      <c r="E16" s="8" t="s">
        <v>63</v>
      </c>
      <c r="F16" s="143"/>
      <c r="G16" s="143">
        <v>8.2899999999999991</v>
      </c>
      <c r="H16" s="143">
        <v>7.56</v>
      </c>
      <c r="I16" s="143">
        <v>7.64</v>
      </c>
      <c r="J16" s="143"/>
      <c r="K16" s="143"/>
      <c r="L16" s="143">
        <v>8.2899999999999991</v>
      </c>
      <c r="M16" s="87">
        <v>9</v>
      </c>
    </row>
    <row r="17" spans="1:14" ht="15.75" x14ac:dyDescent="0.25">
      <c r="A17" s="3">
        <v>10</v>
      </c>
      <c r="B17" s="65">
        <v>99</v>
      </c>
      <c r="C17" s="8" t="s">
        <v>137</v>
      </c>
      <c r="D17" s="8" t="s">
        <v>45</v>
      </c>
      <c r="E17" s="8" t="s">
        <v>133</v>
      </c>
      <c r="F17" s="143">
        <v>7.08</v>
      </c>
      <c r="G17" s="143">
        <v>7.92</v>
      </c>
      <c r="H17" s="143">
        <v>7.24</v>
      </c>
      <c r="I17" s="143"/>
      <c r="J17" s="143"/>
      <c r="K17" s="143"/>
      <c r="L17" s="143">
        <v>7.92</v>
      </c>
      <c r="M17" s="87">
        <v>10</v>
      </c>
    </row>
    <row r="18" spans="1:14" ht="15.75" x14ac:dyDescent="0.25">
      <c r="A18" s="3">
        <v>11</v>
      </c>
      <c r="B18" s="51">
        <v>73</v>
      </c>
      <c r="C18" s="8" t="s">
        <v>110</v>
      </c>
      <c r="D18" s="8"/>
      <c r="E18" s="8" t="s">
        <v>109</v>
      </c>
      <c r="F18" s="143"/>
      <c r="G18" s="143">
        <v>7.49</v>
      </c>
      <c r="H18" s="143">
        <v>7.88</v>
      </c>
      <c r="I18" s="143">
        <v>7.77</v>
      </c>
      <c r="J18" s="143"/>
      <c r="K18" s="143"/>
      <c r="L18" s="143">
        <v>7.88</v>
      </c>
      <c r="M18" s="87">
        <v>11</v>
      </c>
    </row>
    <row r="19" spans="1:14" ht="15.75" x14ac:dyDescent="0.25">
      <c r="A19" s="3">
        <v>12</v>
      </c>
      <c r="B19" s="65">
        <v>72</v>
      </c>
      <c r="C19" s="8" t="s">
        <v>108</v>
      </c>
      <c r="D19" s="8"/>
      <c r="E19" s="8" t="s">
        <v>109</v>
      </c>
      <c r="F19" s="144">
        <v>8.9600000000000009</v>
      </c>
      <c r="G19" s="144">
        <v>6.88</v>
      </c>
      <c r="H19" s="144">
        <v>6.73</v>
      </c>
      <c r="I19" s="144"/>
      <c r="J19" s="144"/>
      <c r="K19" s="144"/>
      <c r="L19" s="144">
        <v>6.96</v>
      </c>
      <c r="M19" s="87">
        <v>12</v>
      </c>
    </row>
    <row r="20" spans="1:14" ht="15.75" x14ac:dyDescent="0.25">
      <c r="A20" s="3">
        <v>13</v>
      </c>
      <c r="B20" s="87">
        <v>113</v>
      </c>
      <c r="C20" s="42" t="s">
        <v>48</v>
      </c>
      <c r="D20" s="88" t="s">
        <v>45</v>
      </c>
      <c r="E20" s="88" t="s">
        <v>46</v>
      </c>
      <c r="F20" s="143"/>
      <c r="G20" s="143"/>
      <c r="H20" s="143"/>
      <c r="I20" s="143">
        <v>6.49</v>
      </c>
      <c r="J20" s="143"/>
      <c r="K20" s="143"/>
      <c r="L20" s="143">
        <v>6.49</v>
      </c>
      <c r="M20" s="87">
        <v>13</v>
      </c>
    </row>
    <row r="21" spans="1:14" s="92" customFormat="1" ht="15.75" x14ac:dyDescent="0.25">
      <c r="A21" s="3">
        <v>14</v>
      </c>
      <c r="B21" s="87">
        <v>269</v>
      </c>
      <c r="C21" s="88" t="s">
        <v>150</v>
      </c>
      <c r="D21" s="88" t="s">
        <v>66</v>
      </c>
      <c r="E21" s="88" t="s">
        <v>149</v>
      </c>
      <c r="F21" s="143">
        <v>5.75</v>
      </c>
      <c r="G21" s="143">
        <v>5.59</v>
      </c>
      <c r="H21" s="143">
        <v>4.9000000000000004</v>
      </c>
      <c r="I21" s="143"/>
      <c r="J21" s="143"/>
      <c r="K21" s="143"/>
      <c r="L21" s="143">
        <v>5.75</v>
      </c>
      <c r="M21" s="87">
        <v>14</v>
      </c>
      <c r="N21" s="91"/>
    </row>
    <row r="22" spans="1:14" ht="15.75" x14ac:dyDescent="0.25">
      <c r="A22" s="3">
        <v>15</v>
      </c>
      <c r="B22" s="40">
        <v>31</v>
      </c>
      <c r="C22" s="88" t="s">
        <v>94</v>
      </c>
      <c r="D22" s="8" t="s">
        <v>66</v>
      </c>
      <c r="E22" s="8" t="s">
        <v>95</v>
      </c>
      <c r="F22" s="28"/>
      <c r="G22" s="28"/>
      <c r="H22" s="28"/>
      <c r="I22" s="28"/>
      <c r="J22" s="28"/>
      <c r="K22" s="28"/>
      <c r="L22" s="143" t="s">
        <v>184</v>
      </c>
      <c r="M22" s="26"/>
    </row>
    <row r="23" spans="1:14" ht="15.75" x14ac:dyDescent="0.25">
      <c r="A23" s="6"/>
      <c r="M23" s="35"/>
    </row>
    <row r="24" spans="1:14" x14ac:dyDescent="0.25">
      <c r="C24" t="s">
        <v>5</v>
      </c>
      <c r="D24" s="100"/>
      <c r="E24" s="100"/>
      <c r="I24" t="s">
        <v>6</v>
      </c>
      <c r="J24" s="100"/>
      <c r="K24" s="100"/>
      <c r="L24" s="100"/>
    </row>
  </sheetData>
  <sortState xmlns:xlrd2="http://schemas.microsoft.com/office/spreadsheetml/2017/richdata2" ref="B8:L22">
    <sortCondition descending="1" ref="L8:L22"/>
  </sortState>
  <mergeCells count="6">
    <mergeCell ref="D3:N3"/>
    <mergeCell ref="C4:I4"/>
    <mergeCell ref="F6:J6"/>
    <mergeCell ref="D24:E24"/>
    <mergeCell ref="J24:L24"/>
    <mergeCell ref="J4:L4"/>
  </mergeCell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M24"/>
  <sheetViews>
    <sheetView workbookViewId="0">
      <selection activeCell="P9" sqref="P9"/>
    </sheetView>
  </sheetViews>
  <sheetFormatPr defaultRowHeight="15" x14ac:dyDescent="0.25"/>
  <cols>
    <col min="1" max="1" width="2.28515625" customWidth="1"/>
    <col min="2" max="2" width="5.28515625" customWidth="1"/>
    <col min="3" max="3" width="20.85546875" customWidth="1"/>
    <col min="4" max="4" width="6.42578125" customWidth="1"/>
    <col min="5" max="5" width="20.7109375" customWidth="1"/>
    <col min="6" max="6" width="8.85546875" customWidth="1"/>
    <col min="9" max="9" width="9" customWidth="1"/>
    <col min="12" max="12" width="6.28515625" customWidth="1"/>
  </cols>
  <sheetData>
    <row r="3" spans="1:13" ht="18.75" x14ac:dyDescent="0.3">
      <c r="D3" s="93" t="s">
        <v>37</v>
      </c>
      <c r="E3" s="93"/>
      <c r="F3" s="93"/>
      <c r="G3" s="93"/>
      <c r="H3" s="93"/>
      <c r="I3" s="93"/>
      <c r="J3" s="93"/>
      <c r="K3" s="93"/>
      <c r="L3" s="93"/>
      <c r="M3" s="93"/>
    </row>
    <row r="4" spans="1:13" ht="21" x14ac:dyDescent="0.35">
      <c r="C4" s="94" t="s">
        <v>8</v>
      </c>
      <c r="D4" s="94"/>
      <c r="E4" s="94"/>
      <c r="F4" s="94"/>
      <c r="G4" s="94"/>
      <c r="H4" s="94"/>
      <c r="I4" s="94"/>
      <c r="J4" s="99" t="s">
        <v>38</v>
      </c>
      <c r="K4" s="99"/>
      <c r="L4" s="1"/>
    </row>
    <row r="6" spans="1:13" ht="21" x14ac:dyDescent="0.35">
      <c r="F6" s="94" t="s">
        <v>32</v>
      </c>
      <c r="G6" s="94"/>
      <c r="H6" s="94"/>
      <c r="I6" s="94"/>
      <c r="J6" s="94"/>
    </row>
    <row r="7" spans="1:13" ht="15.75" x14ac:dyDescent="0.25">
      <c r="A7" s="3" t="s">
        <v>33</v>
      </c>
      <c r="B7" s="3" t="s">
        <v>14</v>
      </c>
      <c r="C7" s="3" t="s">
        <v>0</v>
      </c>
      <c r="D7" s="3" t="s">
        <v>1</v>
      </c>
      <c r="E7" s="3" t="s">
        <v>2</v>
      </c>
      <c r="F7" s="4">
        <v>1</v>
      </c>
      <c r="G7" s="4">
        <v>2</v>
      </c>
      <c r="H7" s="4">
        <v>3</v>
      </c>
      <c r="I7" s="4">
        <v>4</v>
      </c>
      <c r="J7" s="4">
        <v>5</v>
      </c>
      <c r="K7" s="3" t="s">
        <v>4</v>
      </c>
      <c r="L7" s="3" t="s">
        <v>3</v>
      </c>
    </row>
    <row r="8" spans="1:13" ht="15.75" x14ac:dyDescent="0.25">
      <c r="A8" s="85" t="s">
        <v>20</v>
      </c>
      <c r="B8" s="44">
        <v>93</v>
      </c>
      <c r="C8" s="8" t="s">
        <v>121</v>
      </c>
      <c r="D8" s="8" t="s">
        <v>45</v>
      </c>
      <c r="E8" s="88" t="s">
        <v>123</v>
      </c>
      <c r="F8" s="143">
        <v>36.299999999999997</v>
      </c>
      <c r="G8" s="143">
        <v>43.8</v>
      </c>
      <c r="H8" s="143">
        <v>45.18</v>
      </c>
      <c r="I8" s="143">
        <v>45.64</v>
      </c>
      <c r="J8" s="28"/>
      <c r="K8" s="143">
        <v>45.64</v>
      </c>
      <c r="L8" s="145">
        <v>1</v>
      </c>
    </row>
    <row r="9" spans="1:13" ht="15.75" x14ac:dyDescent="0.25">
      <c r="A9" s="85" t="s">
        <v>17</v>
      </c>
      <c r="B9" s="63">
        <v>90</v>
      </c>
      <c r="C9" s="8" t="s">
        <v>126</v>
      </c>
      <c r="D9" s="8" t="s">
        <v>66</v>
      </c>
      <c r="E9" s="8" t="s">
        <v>123</v>
      </c>
      <c r="F9" s="143">
        <v>31.71</v>
      </c>
      <c r="G9" s="143">
        <v>32.29</v>
      </c>
      <c r="H9" s="143">
        <v>36.25</v>
      </c>
      <c r="I9" s="143">
        <v>27.7</v>
      </c>
      <c r="J9" s="28"/>
      <c r="K9" s="143">
        <v>36.25</v>
      </c>
      <c r="L9" s="145">
        <v>2</v>
      </c>
    </row>
    <row r="10" spans="1:13" ht="15.75" x14ac:dyDescent="0.25">
      <c r="A10" s="85" t="s">
        <v>18</v>
      </c>
      <c r="B10" s="87">
        <v>97</v>
      </c>
      <c r="C10" s="88" t="s">
        <v>131</v>
      </c>
      <c r="D10" s="88"/>
      <c r="E10" s="88" t="s">
        <v>123</v>
      </c>
      <c r="F10" s="143" t="s">
        <v>201</v>
      </c>
      <c r="G10" s="143" t="s">
        <v>201</v>
      </c>
      <c r="H10" s="143">
        <v>32.75</v>
      </c>
      <c r="I10" s="143">
        <v>34.72</v>
      </c>
      <c r="J10" s="28"/>
      <c r="K10" s="143">
        <v>34.72</v>
      </c>
      <c r="L10" s="145">
        <v>3</v>
      </c>
    </row>
    <row r="11" spans="1:13" ht="15.75" x14ac:dyDescent="0.25">
      <c r="A11" s="85" t="s">
        <v>20</v>
      </c>
      <c r="B11" s="65">
        <v>11</v>
      </c>
      <c r="C11" s="8" t="s">
        <v>72</v>
      </c>
      <c r="D11" s="8" t="s">
        <v>45</v>
      </c>
      <c r="E11" s="45" t="s">
        <v>71</v>
      </c>
      <c r="F11" s="143">
        <v>32.97</v>
      </c>
      <c r="G11" s="143">
        <v>29.5</v>
      </c>
      <c r="H11" s="143">
        <v>31.55</v>
      </c>
      <c r="I11" s="143">
        <v>26.69</v>
      </c>
      <c r="J11" s="28"/>
      <c r="K11" s="143">
        <v>32.97</v>
      </c>
      <c r="L11" s="87">
        <v>4</v>
      </c>
    </row>
    <row r="12" spans="1:13" ht="15.75" x14ac:dyDescent="0.25">
      <c r="A12" s="85" t="s">
        <v>17</v>
      </c>
      <c r="B12" s="65">
        <v>69</v>
      </c>
      <c r="C12" s="8" t="s">
        <v>105</v>
      </c>
      <c r="D12" s="8" t="s">
        <v>45</v>
      </c>
      <c r="E12" s="8" t="s">
        <v>101</v>
      </c>
      <c r="F12" s="143">
        <v>25.52</v>
      </c>
      <c r="G12" s="143">
        <v>25.77</v>
      </c>
      <c r="H12" s="143">
        <v>24.32</v>
      </c>
      <c r="I12" s="143">
        <v>31.58</v>
      </c>
      <c r="J12" s="28"/>
      <c r="K12" s="143">
        <v>31.58</v>
      </c>
      <c r="L12" s="87">
        <v>5</v>
      </c>
    </row>
    <row r="13" spans="1:13" ht="15.75" x14ac:dyDescent="0.25">
      <c r="A13" s="85" t="s">
        <v>18</v>
      </c>
      <c r="B13" s="65">
        <v>75</v>
      </c>
      <c r="C13" s="8" t="s">
        <v>112</v>
      </c>
      <c r="D13" s="8"/>
      <c r="E13" s="8" t="s">
        <v>109</v>
      </c>
      <c r="F13" s="143">
        <v>27.74</v>
      </c>
      <c r="G13" s="143">
        <v>26</v>
      </c>
      <c r="H13" s="143">
        <v>21.96</v>
      </c>
      <c r="I13" s="143">
        <v>28.61</v>
      </c>
      <c r="J13" s="28"/>
      <c r="K13" s="143">
        <v>28.61</v>
      </c>
      <c r="L13" s="87">
        <v>6</v>
      </c>
    </row>
    <row r="14" spans="1:13" ht="15.75" x14ac:dyDescent="0.25">
      <c r="A14" s="85" t="s">
        <v>20</v>
      </c>
      <c r="B14" s="50">
        <v>56</v>
      </c>
      <c r="C14" s="42" t="s">
        <v>58</v>
      </c>
      <c r="D14" s="3">
        <v>2008</v>
      </c>
      <c r="E14" s="3" t="s">
        <v>54</v>
      </c>
      <c r="F14" s="143">
        <v>25.73</v>
      </c>
      <c r="G14" s="143">
        <v>26.82</v>
      </c>
      <c r="H14" s="143">
        <v>26.65</v>
      </c>
      <c r="I14" s="143">
        <v>21.01</v>
      </c>
      <c r="J14" s="28"/>
      <c r="K14" s="143">
        <v>26.82</v>
      </c>
      <c r="L14" s="87">
        <v>7</v>
      </c>
    </row>
    <row r="15" spans="1:13" ht="15.75" x14ac:dyDescent="0.25">
      <c r="A15" s="85" t="s">
        <v>17</v>
      </c>
      <c r="B15" s="41">
        <v>101</v>
      </c>
      <c r="C15" s="88" t="s">
        <v>139</v>
      </c>
      <c r="D15" s="88" t="s">
        <v>45</v>
      </c>
      <c r="E15" s="88" t="s">
        <v>133</v>
      </c>
      <c r="F15" s="155">
        <v>26.61</v>
      </c>
      <c r="G15" s="155" t="s">
        <v>239</v>
      </c>
      <c r="H15" s="155" t="s">
        <v>240</v>
      </c>
      <c r="I15" s="155" t="s">
        <v>241</v>
      </c>
      <c r="J15" s="88"/>
      <c r="K15" s="155" t="s">
        <v>242</v>
      </c>
      <c r="L15" s="87">
        <v>8</v>
      </c>
    </row>
    <row r="16" spans="1:13" ht="15.75" x14ac:dyDescent="0.25">
      <c r="A16" s="85" t="s">
        <v>18</v>
      </c>
      <c r="B16" s="65">
        <v>57</v>
      </c>
      <c r="C16" s="8" t="s">
        <v>60</v>
      </c>
      <c r="D16" s="8" t="s">
        <v>45</v>
      </c>
      <c r="E16" s="8" t="s">
        <v>54</v>
      </c>
      <c r="F16" s="143" t="s">
        <v>201</v>
      </c>
      <c r="G16" s="143">
        <v>24.81</v>
      </c>
      <c r="H16" s="143" t="s">
        <v>201</v>
      </c>
      <c r="I16" s="143">
        <v>25.19</v>
      </c>
      <c r="J16" s="28"/>
      <c r="K16" s="143">
        <v>25.19</v>
      </c>
      <c r="L16" s="87">
        <v>9</v>
      </c>
    </row>
    <row r="17" spans="1:12" ht="15.75" x14ac:dyDescent="0.25">
      <c r="A17" s="85"/>
      <c r="B17" s="65">
        <v>23</v>
      </c>
      <c r="C17" s="8" t="s">
        <v>85</v>
      </c>
      <c r="D17" s="8" t="s">
        <v>66</v>
      </c>
      <c r="E17" s="8" t="s">
        <v>80</v>
      </c>
      <c r="F17" s="143">
        <v>24.87</v>
      </c>
      <c r="G17" s="143" t="s">
        <v>201</v>
      </c>
      <c r="H17" s="143" t="s">
        <v>201</v>
      </c>
      <c r="I17" s="143">
        <v>23.39</v>
      </c>
      <c r="J17" s="28"/>
      <c r="K17" s="143">
        <v>24.87</v>
      </c>
      <c r="L17" s="87">
        <v>10</v>
      </c>
    </row>
    <row r="18" spans="1:12" ht="15.75" x14ac:dyDescent="0.25">
      <c r="A18" s="85" t="s">
        <v>20</v>
      </c>
      <c r="B18" s="65">
        <v>73</v>
      </c>
      <c r="C18" s="8" t="s">
        <v>110</v>
      </c>
      <c r="D18" s="8"/>
      <c r="E18" s="8" t="s">
        <v>109</v>
      </c>
      <c r="F18" s="143">
        <v>18.39</v>
      </c>
      <c r="G18" s="143">
        <v>22.9</v>
      </c>
      <c r="H18" s="143">
        <v>24.4</v>
      </c>
      <c r="I18" s="143" t="s">
        <v>201</v>
      </c>
      <c r="J18" s="28"/>
      <c r="K18" s="143">
        <v>24.4</v>
      </c>
      <c r="L18" s="87">
        <v>11</v>
      </c>
    </row>
    <row r="19" spans="1:12" ht="15.75" x14ac:dyDescent="0.25">
      <c r="A19" s="85" t="s">
        <v>17</v>
      </c>
      <c r="B19" s="65">
        <v>99</v>
      </c>
      <c r="C19" s="8" t="s">
        <v>137</v>
      </c>
      <c r="D19" s="8" t="s">
        <v>45</v>
      </c>
      <c r="E19" s="8" t="s">
        <v>133</v>
      </c>
      <c r="F19" s="143">
        <v>20.3</v>
      </c>
      <c r="G19" s="143">
        <v>20.97</v>
      </c>
      <c r="H19" s="143">
        <v>18.8</v>
      </c>
      <c r="I19" s="143">
        <v>16.649999999999999</v>
      </c>
      <c r="J19" s="28"/>
      <c r="K19" s="143">
        <v>20.97</v>
      </c>
      <c r="L19" s="87">
        <v>12</v>
      </c>
    </row>
    <row r="20" spans="1:12" ht="15.75" x14ac:dyDescent="0.25">
      <c r="A20" s="85" t="s">
        <v>18</v>
      </c>
      <c r="B20" s="43">
        <v>25</v>
      </c>
      <c r="C20" s="8" t="s">
        <v>86</v>
      </c>
      <c r="D20" s="8" t="s">
        <v>66</v>
      </c>
      <c r="E20" s="8" t="s">
        <v>80</v>
      </c>
      <c r="F20" s="155" t="s">
        <v>243</v>
      </c>
      <c r="G20" s="155" t="s">
        <v>244</v>
      </c>
      <c r="H20" s="155" t="s">
        <v>245</v>
      </c>
      <c r="I20" s="155" t="s">
        <v>246</v>
      </c>
      <c r="J20" s="88"/>
      <c r="K20" s="155" t="s">
        <v>245</v>
      </c>
      <c r="L20" s="87">
        <v>13</v>
      </c>
    </row>
    <row r="21" spans="1:12" ht="15.75" x14ac:dyDescent="0.25">
      <c r="A21" s="85" t="s">
        <v>20</v>
      </c>
      <c r="B21" s="65">
        <v>275</v>
      </c>
      <c r="C21" s="8" t="s">
        <v>152</v>
      </c>
      <c r="D21" s="8" t="s">
        <v>66</v>
      </c>
      <c r="E21" s="8" t="s">
        <v>151</v>
      </c>
      <c r="F21" s="143">
        <v>19.11</v>
      </c>
      <c r="G21" s="143">
        <v>15.16</v>
      </c>
      <c r="H21" s="143">
        <v>11.91</v>
      </c>
      <c r="I21" s="143" t="s">
        <v>201</v>
      </c>
      <c r="J21" s="28"/>
      <c r="K21" s="143">
        <v>19.11</v>
      </c>
      <c r="L21" s="87">
        <v>14</v>
      </c>
    </row>
    <row r="22" spans="1:12" ht="15.75" x14ac:dyDescent="0.25">
      <c r="A22" s="85"/>
      <c r="B22" s="63">
        <v>34</v>
      </c>
      <c r="C22" s="8" t="s">
        <v>97</v>
      </c>
      <c r="D22" s="8" t="s">
        <v>66</v>
      </c>
      <c r="E22" s="8" t="s">
        <v>95</v>
      </c>
      <c r="F22" s="143">
        <v>16.829999999999998</v>
      </c>
      <c r="G22" s="143">
        <v>14.74</v>
      </c>
      <c r="H22" s="143">
        <v>18.78</v>
      </c>
      <c r="I22" s="143" t="s">
        <v>201</v>
      </c>
      <c r="J22" s="28"/>
      <c r="K22" s="143">
        <v>18.78</v>
      </c>
      <c r="L22" s="87">
        <v>15</v>
      </c>
    </row>
    <row r="23" spans="1:12" x14ac:dyDescent="0.25">
      <c r="F23" s="89"/>
      <c r="G23" s="89"/>
      <c r="H23" s="89"/>
      <c r="I23" s="89"/>
    </row>
    <row r="24" spans="1:12" x14ac:dyDescent="0.25">
      <c r="C24" t="s">
        <v>5</v>
      </c>
      <c r="D24" s="100"/>
      <c r="E24" s="100"/>
      <c r="I24" t="s">
        <v>6</v>
      </c>
      <c r="J24" s="9"/>
      <c r="K24" s="9"/>
    </row>
  </sheetData>
  <sortState xmlns:xlrd2="http://schemas.microsoft.com/office/spreadsheetml/2017/richdata2" ref="B8:K22">
    <sortCondition descending="1" ref="K8:K22"/>
  </sortState>
  <mergeCells count="5">
    <mergeCell ref="D3:M3"/>
    <mergeCell ref="C4:I4"/>
    <mergeCell ref="F6:J6"/>
    <mergeCell ref="D24:E24"/>
    <mergeCell ref="J4:K4"/>
  </mergeCell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N26"/>
  <sheetViews>
    <sheetView workbookViewId="0">
      <selection activeCell="M8" sqref="M8:M10"/>
    </sheetView>
  </sheetViews>
  <sheetFormatPr defaultRowHeight="15" x14ac:dyDescent="0.25"/>
  <cols>
    <col min="1" max="1" width="3.5703125" customWidth="1"/>
    <col min="2" max="2" width="6" customWidth="1"/>
    <col min="3" max="3" width="21.5703125" customWidth="1"/>
    <col min="4" max="4" width="6.42578125" customWidth="1"/>
    <col min="5" max="5" width="17.7109375" customWidth="1"/>
    <col min="6" max="6" width="8.85546875" customWidth="1"/>
    <col min="9" max="9" width="6" customWidth="1"/>
    <col min="13" max="13" width="6.5703125" customWidth="1"/>
  </cols>
  <sheetData>
    <row r="3" spans="1:14" ht="18.75" x14ac:dyDescent="0.3">
      <c r="D3" s="93" t="s">
        <v>37</v>
      </c>
      <c r="E3" s="93"/>
      <c r="F3" s="93"/>
      <c r="G3" s="93"/>
      <c r="H3" s="93"/>
      <c r="I3" s="93"/>
      <c r="J3" s="93"/>
      <c r="K3" s="93"/>
      <c r="L3" s="93"/>
      <c r="M3" s="93"/>
      <c r="N3" s="93"/>
    </row>
    <row r="4" spans="1:14" ht="21" x14ac:dyDescent="0.35">
      <c r="C4" s="94" t="s">
        <v>8</v>
      </c>
      <c r="D4" s="94"/>
      <c r="E4" s="94"/>
      <c r="F4" s="94"/>
      <c r="G4" s="94"/>
      <c r="H4" s="94"/>
      <c r="I4" s="94"/>
      <c r="K4" s="99" t="s">
        <v>38</v>
      </c>
      <c r="L4" s="99"/>
      <c r="M4" s="99"/>
    </row>
    <row r="6" spans="1:14" ht="21" x14ac:dyDescent="0.35">
      <c r="F6" s="94" t="s">
        <v>28</v>
      </c>
      <c r="G6" s="94"/>
      <c r="H6" s="94"/>
      <c r="I6" s="94"/>
      <c r="J6" s="94"/>
    </row>
    <row r="7" spans="1:14" ht="15.75" x14ac:dyDescent="0.25">
      <c r="A7" s="3" t="s">
        <v>29</v>
      </c>
      <c r="B7" s="3" t="s">
        <v>14</v>
      </c>
      <c r="C7" s="3" t="s">
        <v>0</v>
      </c>
      <c r="D7" s="3" t="s">
        <v>1</v>
      </c>
      <c r="E7" s="3" t="s">
        <v>2</v>
      </c>
      <c r="F7" s="4">
        <v>1</v>
      </c>
      <c r="G7" s="4">
        <v>2</v>
      </c>
      <c r="H7" s="4">
        <v>3</v>
      </c>
      <c r="I7" s="4">
        <v>4</v>
      </c>
      <c r="J7" s="4">
        <v>5</v>
      </c>
      <c r="K7" s="4">
        <v>6</v>
      </c>
      <c r="L7" s="3" t="s">
        <v>4</v>
      </c>
      <c r="M7" s="3" t="s">
        <v>3</v>
      </c>
    </row>
    <row r="8" spans="1:14" ht="15.75" x14ac:dyDescent="0.25">
      <c r="A8" s="4" t="s">
        <v>20</v>
      </c>
      <c r="B8" s="41">
        <v>92</v>
      </c>
      <c r="C8" s="88" t="s">
        <v>120</v>
      </c>
      <c r="D8" s="88" t="s">
        <v>45</v>
      </c>
      <c r="E8" s="88" t="s">
        <v>123</v>
      </c>
      <c r="F8" s="28">
        <v>34.71</v>
      </c>
      <c r="G8" s="28" t="s">
        <v>201</v>
      </c>
      <c r="H8" s="28">
        <v>35.159999999999997</v>
      </c>
      <c r="I8" s="28" t="s">
        <v>201</v>
      </c>
      <c r="J8" s="28"/>
      <c r="K8" s="28"/>
      <c r="L8" s="28">
        <v>35.159999999999997</v>
      </c>
      <c r="M8" s="145">
        <v>1</v>
      </c>
    </row>
    <row r="9" spans="1:14" ht="15.75" x14ac:dyDescent="0.25">
      <c r="A9" s="4" t="s">
        <v>17</v>
      </c>
      <c r="B9" s="63">
        <v>90</v>
      </c>
      <c r="C9" s="8" t="s">
        <v>126</v>
      </c>
      <c r="D9" s="8" t="s">
        <v>66</v>
      </c>
      <c r="E9" s="8" t="s">
        <v>123</v>
      </c>
      <c r="F9" s="28">
        <v>27.23</v>
      </c>
      <c r="G9" s="28">
        <v>29.02</v>
      </c>
      <c r="H9" s="28">
        <v>26.13</v>
      </c>
      <c r="I9" s="28">
        <v>28.03</v>
      </c>
      <c r="J9" s="28"/>
      <c r="K9" s="28"/>
      <c r="L9" s="28">
        <v>29.02</v>
      </c>
      <c r="M9" s="145">
        <v>2</v>
      </c>
    </row>
    <row r="10" spans="1:14" ht="15.75" x14ac:dyDescent="0.25">
      <c r="A10" s="4" t="s">
        <v>18</v>
      </c>
      <c r="B10" s="65">
        <v>23</v>
      </c>
      <c r="C10" s="8" t="s">
        <v>85</v>
      </c>
      <c r="D10" s="8" t="s">
        <v>66</v>
      </c>
      <c r="E10" s="8" t="s">
        <v>80</v>
      </c>
      <c r="F10" s="28">
        <v>22.92</v>
      </c>
      <c r="G10" s="28">
        <v>20.63</v>
      </c>
      <c r="H10" s="28" t="s">
        <v>201</v>
      </c>
      <c r="I10" s="28">
        <v>16.98</v>
      </c>
      <c r="J10" s="28"/>
      <c r="K10" s="28"/>
      <c r="L10" s="28">
        <v>22.92</v>
      </c>
      <c r="M10" s="145">
        <v>3</v>
      </c>
    </row>
    <row r="11" spans="1:14" ht="15.75" x14ac:dyDescent="0.25">
      <c r="A11" s="87" t="s">
        <v>19</v>
      </c>
      <c r="B11" s="65">
        <v>17</v>
      </c>
      <c r="C11" s="8" t="s">
        <v>78</v>
      </c>
      <c r="D11" s="8" t="s">
        <v>45</v>
      </c>
      <c r="E11" s="8" t="s">
        <v>71</v>
      </c>
      <c r="F11" s="28">
        <v>22.17</v>
      </c>
      <c r="G11" s="28">
        <v>22.52</v>
      </c>
      <c r="H11" s="28">
        <v>22.3</v>
      </c>
      <c r="I11" s="28" t="s">
        <v>201</v>
      </c>
      <c r="J11" s="28"/>
      <c r="K11" s="28"/>
      <c r="L11" s="28">
        <v>22.52</v>
      </c>
      <c r="M11" s="87">
        <v>4</v>
      </c>
    </row>
    <row r="12" spans="1:14" ht="15.75" x14ac:dyDescent="0.25">
      <c r="A12" s="87" t="s">
        <v>9</v>
      </c>
      <c r="B12" s="65">
        <v>59</v>
      </c>
      <c r="C12" s="42" t="s">
        <v>64</v>
      </c>
      <c r="D12" s="3">
        <v>2009</v>
      </c>
      <c r="E12" s="3" t="s">
        <v>63</v>
      </c>
      <c r="F12" s="28" t="s">
        <v>201</v>
      </c>
      <c r="G12" s="28">
        <v>16.489999999999998</v>
      </c>
      <c r="H12" s="28">
        <v>16.29</v>
      </c>
      <c r="I12" s="28">
        <v>17.25</v>
      </c>
      <c r="J12" s="28"/>
      <c r="K12" s="28"/>
      <c r="L12" s="28">
        <v>17.25</v>
      </c>
      <c r="M12" s="87">
        <v>5</v>
      </c>
    </row>
    <row r="13" spans="1:14" ht="15.75" x14ac:dyDescent="0.25">
      <c r="A13" s="4" t="s">
        <v>10</v>
      </c>
      <c r="B13" s="90">
        <v>103</v>
      </c>
      <c r="C13" s="66" t="s">
        <v>158</v>
      </c>
      <c r="D13" s="66"/>
      <c r="E13" s="66" t="s">
        <v>159</v>
      </c>
      <c r="F13" s="28">
        <v>15.38</v>
      </c>
      <c r="G13" s="28" t="s">
        <v>201</v>
      </c>
      <c r="H13" s="28"/>
      <c r="I13" s="28"/>
      <c r="J13" s="28"/>
      <c r="K13" s="28"/>
      <c r="L13" s="28">
        <v>15.38</v>
      </c>
      <c r="M13" s="87">
        <v>6</v>
      </c>
    </row>
    <row r="14" spans="1:14" ht="15.75" x14ac:dyDescent="0.25">
      <c r="A14" s="4" t="s">
        <v>11</v>
      </c>
      <c r="B14" s="87">
        <v>31</v>
      </c>
      <c r="C14" s="88" t="s">
        <v>94</v>
      </c>
      <c r="D14" s="88" t="s">
        <v>66</v>
      </c>
      <c r="E14" s="88" t="s">
        <v>95</v>
      </c>
      <c r="F14" s="28" t="s">
        <v>201</v>
      </c>
      <c r="G14" s="28">
        <v>13.04</v>
      </c>
      <c r="H14" s="28"/>
      <c r="I14" s="28"/>
      <c r="J14" s="28"/>
      <c r="K14" s="28"/>
      <c r="L14" s="28">
        <v>13.04</v>
      </c>
      <c r="M14" s="87">
        <v>7</v>
      </c>
    </row>
    <row r="15" spans="1:14" ht="15.75" x14ac:dyDescent="0.25">
      <c r="A15" s="4"/>
      <c r="B15" s="4"/>
      <c r="C15" s="3"/>
      <c r="D15" s="3"/>
      <c r="E15" s="3"/>
      <c r="F15" s="28"/>
      <c r="G15" s="28"/>
      <c r="H15" s="28"/>
      <c r="I15" s="28"/>
      <c r="J15" s="28"/>
      <c r="K15" s="28"/>
      <c r="L15" s="28"/>
      <c r="M15" s="3"/>
    </row>
    <row r="16" spans="1:14" ht="15.75" x14ac:dyDescent="0.25">
      <c r="A16" s="32"/>
      <c r="B16" s="32"/>
      <c r="C16" s="3"/>
      <c r="D16" s="3"/>
      <c r="E16" s="3"/>
      <c r="F16" s="5"/>
      <c r="G16" s="5"/>
      <c r="H16" s="5"/>
      <c r="I16" s="5"/>
      <c r="J16" s="5"/>
      <c r="K16" s="5"/>
      <c r="L16" s="5"/>
      <c r="M16" s="3"/>
    </row>
    <row r="17" spans="1:14" ht="15.75" x14ac:dyDescent="0.25">
      <c r="A17" s="6"/>
      <c r="B17" s="33"/>
      <c r="C17" s="6"/>
      <c r="D17" s="6"/>
      <c r="E17" s="6"/>
      <c r="F17" s="7"/>
      <c r="G17" s="7"/>
      <c r="H17" s="7"/>
      <c r="I17" s="7"/>
      <c r="J17" s="7"/>
      <c r="K17" s="7"/>
      <c r="L17" s="7"/>
      <c r="M17" s="6"/>
    </row>
    <row r="18" spans="1:14" ht="15.75" x14ac:dyDescent="0.25">
      <c r="A18" s="6"/>
      <c r="B18" s="6"/>
      <c r="C18" s="6"/>
      <c r="D18" s="6"/>
      <c r="E18" s="6"/>
      <c r="F18" s="7"/>
      <c r="G18" s="7"/>
      <c r="H18" s="7"/>
      <c r="I18" s="7"/>
      <c r="J18" s="7"/>
      <c r="K18" s="7"/>
      <c r="L18" s="7"/>
      <c r="M18" s="6"/>
    </row>
    <row r="19" spans="1:14" ht="15.75" x14ac:dyDescent="0.25">
      <c r="A19" s="6"/>
      <c r="B19" s="6"/>
      <c r="C19" t="s">
        <v>5</v>
      </c>
      <c r="D19" s="100"/>
      <c r="E19" s="100"/>
      <c r="I19" t="s">
        <v>6</v>
      </c>
      <c r="J19" s="31"/>
      <c r="K19" s="31"/>
      <c r="L19" s="31"/>
      <c r="M19" s="6"/>
    </row>
    <row r="20" spans="1:14" ht="15.75" x14ac:dyDescent="0.25">
      <c r="A20" s="6"/>
      <c r="B20" s="6"/>
      <c r="C20" s="6"/>
      <c r="D20" s="6"/>
      <c r="E20" s="6"/>
      <c r="F20" s="7"/>
      <c r="G20" s="7"/>
      <c r="H20" s="7"/>
      <c r="I20" s="7"/>
      <c r="J20" s="7"/>
      <c r="K20" s="7"/>
      <c r="L20" s="7"/>
      <c r="M20" s="6"/>
    </row>
    <row r="21" spans="1:14" ht="15.75" x14ac:dyDescent="0.25">
      <c r="A21" s="6"/>
      <c r="B21" s="6"/>
      <c r="C21" s="6"/>
      <c r="D21" s="6"/>
      <c r="E21" s="6"/>
      <c r="F21" s="7"/>
      <c r="G21" s="7"/>
      <c r="H21" s="7"/>
      <c r="I21" s="7"/>
      <c r="J21" s="7"/>
      <c r="K21" s="7"/>
      <c r="L21" s="7"/>
      <c r="M21" s="6"/>
    </row>
    <row r="22" spans="1:14" ht="15.75" x14ac:dyDescent="0.25">
      <c r="A22" s="6"/>
      <c r="B22" s="6"/>
      <c r="C22" s="6"/>
      <c r="D22" s="6"/>
      <c r="E22" s="6"/>
      <c r="F22" s="7"/>
      <c r="G22" s="7"/>
      <c r="H22" s="7"/>
      <c r="I22" s="7"/>
      <c r="J22" s="7"/>
      <c r="K22" s="7"/>
      <c r="L22" s="7"/>
      <c r="M22" s="6"/>
    </row>
    <row r="23" spans="1:14" ht="15.75" x14ac:dyDescent="0.25">
      <c r="A23" s="6"/>
      <c r="B23" s="6"/>
      <c r="C23" s="6"/>
      <c r="D23" s="6"/>
      <c r="E23" s="6"/>
      <c r="F23" s="7"/>
      <c r="G23" s="7"/>
      <c r="H23" s="7"/>
      <c r="I23" s="7"/>
      <c r="J23" s="7"/>
      <c r="K23" s="7"/>
      <c r="L23" s="7"/>
      <c r="M23" s="6"/>
    </row>
    <row r="24" spans="1:14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6" spans="1:14" x14ac:dyDescent="0.25">
      <c r="D26" s="98"/>
      <c r="E26" s="98"/>
      <c r="J26" s="36"/>
      <c r="K26" s="36"/>
      <c r="L26" s="36"/>
    </row>
  </sheetData>
  <sortState xmlns:xlrd2="http://schemas.microsoft.com/office/spreadsheetml/2017/richdata2" ref="B8:L14">
    <sortCondition descending="1" ref="L8:L14"/>
  </sortState>
  <mergeCells count="6">
    <mergeCell ref="D3:N3"/>
    <mergeCell ref="C4:I4"/>
    <mergeCell ref="F6:J6"/>
    <mergeCell ref="D26:E26"/>
    <mergeCell ref="K4:M4"/>
    <mergeCell ref="D19:E19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100M</vt:lpstr>
      <vt:lpstr>60 m barjeras</vt:lpstr>
      <vt:lpstr>400M</vt:lpstr>
      <vt:lpstr>800M</vt:lpstr>
      <vt:lpstr>AL</vt:lpstr>
      <vt:lpstr>TL</vt:lpstr>
      <vt:lpstr>Lode</vt:lpstr>
      <vt:lpstr>Šķēps</vt:lpstr>
      <vt:lpstr>Disks</vt:lpstr>
      <vt:lpstr>Stafete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37126</cp:lastModifiedBy>
  <cp:lastPrinted>2022-05-19T12:11:49Z</cp:lastPrinted>
  <dcterms:created xsi:type="dcterms:W3CDTF">2017-04-06T08:39:27Z</dcterms:created>
  <dcterms:modified xsi:type="dcterms:W3CDTF">2022-05-19T12:20:46Z</dcterms:modified>
</cp:coreProperties>
</file>