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ita.teilane\Desktop\sac.pro\22\SELL spēles\"/>
    </mc:Choice>
  </mc:AlternateContent>
  <xr:revisionPtr revIDLastSave="0" documentId="13_ncr:1_{FBC7A709-F825-4135-BA0C-5E3ED441B825}" xr6:coauthVersionLast="47" xr6:coauthVersionMax="47" xr10:uidLastSave="{00000000-0000-0000-0000-000000000000}"/>
  <bookViews>
    <workbookView xWindow="-120" yWindow="-120" windowWidth="20700" windowHeight="11160" firstSheet="7" activeTab="15" xr2:uid="{00000000-000D-0000-FFFF-FFFF00000000}"/>
  </bookViews>
  <sheets>
    <sheet name="100m" sheetId="1" r:id="rId1"/>
    <sheet name="100Mf" sheetId="15" r:id="rId2"/>
    <sheet name="400m" sheetId="2" r:id="rId3"/>
    <sheet name="1500m" sheetId="5" r:id="rId4"/>
    <sheet name="4x100m" sheetId="4" r:id="rId5"/>
    <sheet name="Shot put" sheetId="10" r:id="rId6"/>
    <sheet name="Javelin" sheetId="9" r:id="rId7"/>
    <sheet name="Lon jump" sheetId="8" r:id="rId8"/>
    <sheet name="100mb" sheetId="7" r:id="rId9"/>
    <sheet name="200m" sheetId="6" r:id="rId10"/>
    <sheet name="200mf" sheetId="16" r:id="rId11"/>
    <sheet name="800m" sheetId="3" r:id="rId12"/>
    <sheet name="3000m" sheetId="11" r:id="rId13"/>
    <sheet name="Triple jump" sheetId="12" r:id="rId14"/>
    <sheet name="Discus" sheetId="13" r:id="rId15"/>
    <sheet name="High jump" sheetId="14" r:id="rId1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8" i="8" l="1"/>
  <c r="N36" i="8"/>
  <c r="N17" i="10"/>
  <c r="N18" i="13"/>
  <c r="N34" i="8"/>
  <c r="N28" i="8"/>
  <c r="N26" i="8"/>
  <c r="N17" i="13"/>
  <c r="N13" i="13"/>
  <c r="N26" i="12"/>
  <c r="N14" i="13"/>
  <c r="N12" i="13"/>
  <c r="N16" i="13"/>
  <c r="N15" i="13"/>
  <c r="N19" i="13"/>
  <c r="N18" i="12"/>
  <c r="N20" i="12"/>
  <c r="N12" i="12"/>
  <c r="N16" i="12"/>
  <c r="N24" i="12"/>
  <c r="N22" i="12"/>
  <c r="N14" i="12"/>
  <c r="N11" i="10" l="1"/>
  <c r="N13" i="10"/>
  <c r="N15" i="10"/>
  <c r="N12" i="10"/>
  <c r="N16" i="10"/>
  <c r="N14" i="10"/>
  <c r="N13" i="9"/>
  <c r="N14" i="9"/>
  <c r="N11" i="9"/>
  <c r="N15" i="9"/>
  <c r="N16" i="9"/>
  <c r="N18" i="9"/>
  <c r="N12" i="9"/>
  <c r="N17" i="9"/>
  <c r="N16" i="8"/>
  <c r="N30" i="8"/>
  <c r="N32" i="8"/>
  <c r="N24" i="8"/>
  <c r="N18" i="8"/>
  <c r="N20" i="8"/>
  <c r="N22" i="8"/>
  <c r="N12" i="8"/>
  <c r="N14" i="8"/>
</calcChain>
</file>

<file path=xl/sharedStrings.xml><?xml version="1.0" encoding="utf-8"?>
<sst xmlns="http://schemas.openxmlformats.org/spreadsheetml/2006/main" count="677" uniqueCount="195">
  <si>
    <t>Bib</t>
  </si>
  <si>
    <t>Name</t>
  </si>
  <si>
    <t>Born</t>
  </si>
  <si>
    <t>Contry</t>
  </si>
  <si>
    <t>Result</t>
  </si>
  <si>
    <t>W</t>
  </si>
  <si>
    <t>STUDENTU SPĒLES</t>
  </si>
  <si>
    <t>Surname</t>
  </si>
  <si>
    <t>Q result</t>
  </si>
  <si>
    <t>Fin. Result</t>
  </si>
  <si>
    <t>3</t>
  </si>
  <si>
    <t>4</t>
  </si>
  <si>
    <t>5</t>
  </si>
  <si>
    <t>6</t>
  </si>
  <si>
    <t>Q Result</t>
  </si>
  <si>
    <t>Vilnius University</t>
  </si>
  <si>
    <t>Riga Technical University</t>
  </si>
  <si>
    <t>University</t>
  </si>
  <si>
    <t>START LIST</t>
  </si>
  <si>
    <t>STARPTAUTISKĀS XXXVII SELL</t>
  </si>
  <si>
    <t>20.05.2022</t>
  </si>
  <si>
    <t>Line</t>
  </si>
  <si>
    <t>Rank</t>
  </si>
  <si>
    <t>Lane</t>
  </si>
  <si>
    <t>21.05.2022</t>
  </si>
  <si>
    <t>Ogre</t>
  </si>
  <si>
    <t>Daugavpils University</t>
  </si>
  <si>
    <t>100m Heat women</t>
  </si>
  <si>
    <t>100m Heat Final women</t>
  </si>
  <si>
    <t>400m women</t>
  </si>
  <si>
    <t>1500m women</t>
  </si>
  <si>
    <t>4x100m relay women</t>
  </si>
  <si>
    <t>Shot put women</t>
  </si>
  <si>
    <t>Javelin women</t>
  </si>
  <si>
    <t>Long jump women</t>
  </si>
  <si>
    <t>100m/h Heat women</t>
  </si>
  <si>
    <t>200m Heat women</t>
  </si>
  <si>
    <t>200m Heat Final women</t>
  </si>
  <si>
    <t>800m women</t>
  </si>
  <si>
    <t>3000m women</t>
  </si>
  <si>
    <t>Triple jump women</t>
  </si>
  <si>
    <t>Discus throw women</t>
  </si>
  <si>
    <t>High jump women</t>
  </si>
  <si>
    <t>Anete</t>
  </si>
  <si>
    <t>Siman</t>
  </si>
  <si>
    <t>Aiste</t>
  </si>
  <si>
    <t>Unskinaite</t>
  </si>
  <si>
    <t>Akvile</t>
  </si>
  <si>
    <t>Jonauskyte</t>
  </si>
  <si>
    <t>Luka</t>
  </si>
  <si>
    <t>Garšvaitė</t>
  </si>
  <si>
    <t>Eivilė</t>
  </si>
  <si>
    <t>Cemnolonskytė</t>
  </si>
  <si>
    <t>Līga</t>
  </si>
  <si>
    <t>Vecbērza</t>
  </si>
  <si>
    <t>Kristin</t>
  </si>
  <si>
    <t>Saua</t>
  </si>
  <si>
    <t>Lukrecija</t>
  </si>
  <si>
    <t>Sabaitytė</t>
  </si>
  <si>
    <t>Juana</t>
  </si>
  <si>
    <t>Beganskaitė</t>
  </si>
  <si>
    <t>Estonia</t>
  </si>
  <si>
    <t>Lithuania</t>
  </si>
  <si>
    <t>Latvia</t>
  </si>
  <si>
    <t>Estonian Academy of Security Sciences</t>
  </si>
  <si>
    <t>Lithuanian Sports University</t>
  </si>
  <si>
    <t>Lithuanian university of health science</t>
  </si>
  <si>
    <t>Mykolas Romeris university</t>
  </si>
  <si>
    <t>University of Latvia</t>
  </si>
  <si>
    <t>University of Tartu</t>
  </si>
  <si>
    <t>12,17</t>
  </si>
  <si>
    <t>Krista</t>
  </si>
  <si>
    <t>Kirsi</t>
  </si>
  <si>
    <t>Pruudel</t>
  </si>
  <si>
    <t>Liega</t>
  </si>
  <si>
    <t>Krasovska</t>
  </si>
  <si>
    <t>Latvian Academy of Sport Education</t>
  </si>
  <si>
    <t>Tallinn University</t>
  </si>
  <si>
    <t>Gabrielė</t>
  </si>
  <si>
    <t>Čeponytė</t>
  </si>
  <si>
    <t>Viktorija</t>
  </si>
  <si>
    <t>Ivickytė</t>
  </si>
  <si>
    <t>Roberta</t>
  </si>
  <si>
    <t>Zikaite</t>
  </si>
  <si>
    <t>Auste</t>
  </si>
  <si>
    <t>Macijauskaite</t>
  </si>
  <si>
    <t>Kamile</t>
  </si>
  <si>
    <t>Gargasaite</t>
  </si>
  <si>
    <t>Asnāte</t>
  </si>
  <si>
    <t>Kalniņa</t>
  </si>
  <si>
    <t>Sintija</t>
  </si>
  <si>
    <t>Brante</t>
  </si>
  <si>
    <t>Hanna</t>
  </si>
  <si>
    <t>Zikeyeva</t>
  </si>
  <si>
    <t>Ingrida</t>
  </si>
  <si>
    <t>Sinkevičiūtė</t>
  </si>
  <si>
    <t>Augustė</t>
  </si>
  <si>
    <t>Markevičiūtė</t>
  </si>
  <si>
    <t>Kaunas University of Technology</t>
  </si>
  <si>
    <t>Vytautas Magnus University</t>
  </si>
  <si>
    <t>25,07</t>
  </si>
  <si>
    <t>24,59</t>
  </si>
  <si>
    <t>Elīna</t>
  </si>
  <si>
    <t>Gumarova</t>
  </si>
  <si>
    <t>Kundire</t>
  </si>
  <si>
    <t>Auguste</t>
  </si>
  <si>
    <t>54,85</t>
  </si>
  <si>
    <t>1:00.95</t>
  </si>
  <si>
    <t>Rugile</t>
  </si>
  <si>
    <t>Tolvaisaite</t>
  </si>
  <si>
    <t>Ramune</t>
  </si>
  <si>
    <t>Klybaite</t>
  </si>
  <si>
    <t>Andra</t>
  </si>
  <si>
    <t>Tamašaukaitė</t>
  </si>
  <si>
    <t>Veronika</t>
  </si>
  <si>
    <t>Vanessa</t>
  </si>
  <si>
    <t>Rätsep</t>
  </si>
  <si>
    <t>Eglė</t>
  </si>
  <si>
    <t>Vaitulevičiūtė</t>
  </si>
  <si>
    <t>Meda</t>
  </si>
  <si>
    <t>Repšytė</t>
  </si>
  <si>
    <t>2:24.26</t>
  </si>
  <si>
    <t>2:36.06</t>
  </si>
  <si>
    <t>2:15.08</t>
  </si>
  <si>
    <t>Lina</t>
  </si>
  <si>
    <t>Kiriliuk</t>
  </si>
  <si>
    <t>Tekle Emilija</t>
  </si>
  <si>
    <t>Gvildyte</t>
  </si>
  <si>
    <t>Kitija Paula</t>
  </si>
  <si>
    <t>Melnbārde</t>
  </si>
  <si>
    <t>Simona</t>
  </si>
  <si>
    <t>Bukovskė</t>
  </si>
  <si>
    <t>Viltė</t>
  </si>
  <si>
    <t>Narbutaitytė</t>
  </si>
  <si>
    <t>Jogaile</t>
  </si>
  <si>
    <t>Petrokaite</t>
  </si>
  <si>
    <t>Vaida</t>
  </si>
  <si>
    <t>Padimanskaitė</t>
  </si>
  <si>
    <t>Klaipėda University</t>
  </si>
  <si>
    <t>Gintarė</t>
  </si>
  <si>
    <t>Tirevičiūtė</t>
  </si>
  <si>
    <t>Urte</t>
  </si>
  <si>
    <t>Dita</t>
  </si>
  <si>
    <t>Kuzņecova</t>
  </si>
  <si>
    <t>Anna</t>
  </si>
  <si>
    <t>Gulbe</t>
  </si>
  <si>
    <t>Ieva</t>
  </si>
  <si>
    <t>Šēra</t>
  </si>
  <si>
    <t>Lelde</t>
  </si>
  <si>
    <t>Mieze</t>
  </si>
  <si>
    <t>Airike</t>
  </si>
  <si>
    <t>Kapp</t>
  </si>
  <si>
    <t>Carina</t>
  </si>
  <si>
    <t>Pullerits</t>
  </si>
  <si>
    <t>Mūrniece</t>
  </si>
  <si>
    <t>Zarankaitė</t>
  </si>
  <si>
    <t>Līga Lauma</t>
  </si>
  <si>
    <t>Zariņa</t>
  </si>
  <si>
    <t>Una Diāna</t>
  </si>
  <si>
    <t>Veipāne</t>
  </si>
  <si>
    <t>Kunickaite</t>
  </si>
  <si>
    <t>Latvia University of Life Sciences and Technologies</t>
  </si>
  <si>
    <t>Triinu</t>
  </si>
  <si>
    <t>Rääk</t>
  </si>
  <si>
    <t>1 Heat</t>
  </si>
  <si>
    <t>2 Heat</t>
  </si>
  <si>
    <t>3 Heat</t>
  </si>
  <si>
    <t>1</t>
  </si>
  <si>
    <t>2</t>
  </si>
  <si>
    <t>Balnyte</t>
  </si>
  <si>
    <t>Radvile</t>
  </si>
  <si>
    <t>Kscenaviciute</t>
  </si>
  <si>
    <t>Sprūde</t>
  </si>
  <si>
    <t>Auce</t>
  </si>
  <si>
    <t>Anželika</t>
  </si>
  <si>
    <t>Parfjonova</t>
  </si>
  <si>
    <t>Okmane</t>
  </si>
  <si>
    <t>1:01.38</t>
  </si>
  <si>
    <t>Daugavpils University/Daugavpils ISVS</t>
  </si>
  <si>
    <t>Laine</t>
  </si>
  <si>
    <t>Donāne</t>
  </si>
  <si>
    <t>Riga Stradiņš University</t>
  </si>
  <si>
    <t>Kristīne</t>
  </si>
  <si>
    <t>Ivanova</t>
  </si>
  <si>
    <t>25.63</t>
  </si>
  <si>
    <t>Paula Katrīna</t>
  </si>
  <si>
    <t>Skalberga</t>
  </si>
  <si>
    <t>4 Heat</t>
  </si>
  <si>
    <t>Lungeviča</t>
  </si>
  <si>
    <t>Madara</t>
  </si>
  <si>
    <t>Sintija Brante 137, Liega Krasovska 134, Līga Vecbērza 135, Kitija Paula Melnbārde 136</t>
  </si>
  <si>
    <t>Aiste Unskinaite 101, Akvile Jonauskyte 102, Auste Macijauskaite 99</t>
  </si>
  <si>
    <t>Elīna Gumarova 63, Elīna Kundire 64, Anželika Parfjonova 185, Veronika Okmane 184</t>
  </si>
  <si>
    <t>Hanna Zikeyeva 156, Ingrida Sinkevičiūtė 157, Lukrecija Sabaitytė 158, Juana Beganskaitė 159</t>
  </si>
  <si>
    <t>08.12.2001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</si>
</sst>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"/>
    <numFmt numFmtId="165" formatCode="dd&quot;.&quot;mm&quot;.&quot;yyyy"/>
  </numFmts>
  <fonts count="28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Arial"/>
      <family val="2"/>
      <charset val="186"/>
    </font>
    <font>
      <sz val="11"/>
      <color theme="1"/>
      <name val="Times New Roman"/>
      <family val="1"/>
      <charset val="186"/>
    </font>
    <font>
      <b/>
      <sz val="14"/>
      <name val="Times New Roman"/>
      <family val="1"/>
      <charset val="186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b/>
      <sz val="12"/>
      <name val="Times New Roman"/>
      <family val="1"/>
      <charset val="186"/>
    </font>
    <font>
      <b/>
      <sz val="10"/>
      <color indexed="8"/>
      <name val="Times New Roman"/>
      <family val="1"/>
      <charset val="186"/>
    </font>
    <font>
      <sz val="10"/>
      <color indexed="8"/>
      <name val="Times New Roman"/>
      <family val="1"/>
      <charset val="186"/>
    </font>
    <font>
      <sz val="11"/>
      <name val="Times New Roman"/>
      <family val="1"/>
      <charset val="186"/>
    </font>
    <font>
      <b/>
      <sz val="18"/>
      <name val="Times New Roman"/>
      <family val="1"/>
      <charset val="186"/>
    </font>
    <font>
      <sz val="11"/>
      <color theme="1"/>
      <name val="Calibri"/>
      <family val="2"/>
      <charset val="186"/>
      <scheme val="minor"/>
    </font>
    <font>
      <sz val="9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b/>
      <sz val="14"/>
      <color theme="1"/>
      <name val="Times New Roman"/>
      <family val="1"/>
      <charset val="186"/>
    </font>
    <font>
      <i/>
      <sz val="11"/>
      <color theme="1"/>
      <name val="Times New Roman"/>
      <family val="1"/>
      <charset val="186"/>
    </font>
    <font>
      <b/>
      <i/>
      <sz val="14"/>
      <name val="Times New Roman"/>
      <family val="1"/>
      <charset val="186"/>
    </font>
    <font>
      <b/>
      <i/>
      <sz val="10"/>
      <name val="Times New Roman"/>
      <family val="1"/>
      <charset val="186"/>
    </font>
    <font>
      <b/>
      <sz val="11"/>
      <name val="Times New Roman"/>
      <family val="1"/>
      <charset val="186"/>
    </font>
    <font>
      <i/>
      <sz val="10"/>
      <name val="Times New Roman"/>
      <family val="1"/>
      <charset val="186"/>
    </font>
    <font>
      <i/>
      <sz val="11"/>
      <name val="Times New Roman"/>
      <family val="1"/>
      <charset val="186"/>
    </font>
    <font>
      <i/>
      <sz val="10"/>
      <color indexed="8"/>
      <name val="Times New Roman"/>
      <family val="1"/>
      <charset val="186"/>
    </font>
    <font>
      <b/>
      <i/>
      <sz val="10"/>
      <color theme="1"/>
      <name val="Times New Roman"/>
      <family val="1"/>
      <charset val="186"/>
    </font>
    <font>
      <i/>
      <sz val="10"/>
      <color theme="1"/>
      <name val="Times New Roman"/>
      <family val="1"/>
      <charset val="186"/>
    </font>
    <font>
      <sz val="10"/>
      <color rgb="FF000000"/>
      <name val="Calibri"/>
      <family val="2"/>
      <charset val="18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5">
    <xf numFmtId="0" fontId="0" fillId="0" borderId="0"/>
    <xf numFmtId="0" fontId="1" fillId="0" borderId="0"/>
    <xf numFmtId="0" fontId="2" fillId="0" borderId="0"/>
    <xf numFmtId="43" fontId="12" fillId="0" borderId="0" applyFont="0" applyFill="0" applyBorder="0" applyAlignment="0" applyProtection="0"/>
    <xf numFmtId="0" fontId="27" fillId="0" borderId="0"/>
  </cellStyleXfs>
  <cellXfs count="170">
    <xf numFmtId="0" fontId="0" fillId="0" borderId="0" xfId="0"/>
    <xf numFmtId="0" fontId="3" fillId="0" borderId="0" xfId="0" applyFont="1"/>
    <xf numFmtId="2" fontId="5" fillId="0" borderId="0" xfId="1" applyNumberFormat="1" applyFont="1" applyAlignment="1">
      <alignment horizontal="center"/>
    </xf>
    <xf numFmtId="49" fontId="5" fillId="0" borderId="0" xfId="1" applyNumberFormat="1" applyFont="1" applyBorder="1" applyAlignment="1">
      <alignment horizontal="center"/>
    </xf>
    <xf numFmtId="0" fontId="5" fillId="0" borderId="0" xfId="1" applyFont="1"/>
    <xf numFmtId="0" fontId="6" fillId="0" borderId="0" xfId="0" applyFont="1" applyAlignment="1">
      <alignment horizontal="left"/>
    </xf>
    <xf numFmtId="0" fontId="5" fillId="0" borderId="0" xfId="0" applyFont="1"/>
    <xf numFmtId="0" fontId="8" fillId="0" borderId="0" xfId="0" applyFont="1"/>
    <xf numFmtId="2" fontId="8" fillId="0" borderId="0" xfId="0" applyNumberFormat="1" applyFont="1" applyAlignment="1">
      <alignment horizontal="right"/>
    </xf>
    <xf numFmtId="0" fontId="6" fillId="0" borderId="0" xfId="0" applyFont="1"/>
    <xf numFmtId="2" fontId="6" fillId="0" borderId="0" xfId="0" applyNumberFormat="1" applyFont="1" applyAlignment="1">
      <alignment horizontal="right"/>
    </xf>
    <xf numFmtId="0" fontId="5" fillId="0" borderId="0" xfId="1" applyFont="1" applyBorder="1"/>
    <xf numFmtId="49" fontId="4" fillId="0" borderId="0" xfId="1" applyNumberFormat="1" applyFont="1" applyBorder="1" applyAlignment="1">
      <alignment horizontal="center"/>
    </xf>
    <xf numFmtId="49" fontId="5" fillId="0" borderId="0" xfId="1" applyNumberFormat="1" applyFont="1" applyBorder="1" applyAlignment="1">
      <alignment horizontal="left"/>
    </xf>
    <xf numFmtId="49" fontId="5" fillId="0" borderId="0" xfId="1" applyNumberFormat="1" applyFont="1" applyBorder="1" applyAlignment="1">
      <alignment horizontal="right"/>
    </xf>
    <xf numFmtId="0" fontId="5" fillId="0" borderId="0" xfId="1" applyFont="1" applyAlignment="1">
      <alignment horizontal="right"/>
    </xf>
    <xf numFmtId="0" fontId="8" fillId="0" borderId="0" xfId="0" applyFont="1" applyAlignment="1">
      <alignment horizontal="right"/>
    </xf>
    <xf numFmtId="49" fontId="6" fillId="0" borderId="1" xfId="1" applyNumberFormat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2" fontId="6" fillId="0" borderId="1" xfId="1" applyNumberFormat="1" applyFont="1" applyBorder="1" applyAlignment="1">
      <alignment horizontal="center" vertical="center" wrapText="1"/>
    </xf>
    <xf numFmtId="49" fontId="6" fillId="0" borderId="2" xfId="1" applyNumberFormat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2" fontId="6" fillId="0" borderId="2" xfId="1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5" fillId="0" borderId="2" xfId="1" applyFont="1" applyBorder="1" applyAlignment="1">
      <alignment horizontal="center"/>
    </xf>
    <xf numFmtId="0" fontId="5" fillId="0" borderId="2" xfId="1" applyFont="1" applyBorder="1"/>
    <xf numFmtId="0" fontId="10" fillId="0" borderId="2" xfId="1" applyFont="1" applyBorder="1"/>
    <xf numFmtId="0" fontId="10" fillId="0" borderId="0" xfId="1" applyFont="1"/>
    <xf numFmtId="0" fontId="7" fillId="0" borderId="0" xfId="0" applyFont="1"/>
    <xf numFmtId="0" fontId="3" fillId="0" borderId="0" xfId="0" applyFont="1" applyBorder="1"/>
    <xf numFmtId="0" fontId="10" fillId="0" borderId="0" xfId="1" applyFont="1" applyBorder="1"/>
    <xf numFmtId="0" fontId="5" fillId="0" borderId="0" xfId="0" applyFont="1" applyBorder="1"/>
    <xf numFmtId="0" fontId="6" fillId="0" borderId="2" xfId="0" applyFont="1" applyBorder="1" applyAlignment="1">
      <alignment horizontal="center"/>
    </xf>
    <xf numFmtId="0" fontId="3" fillId="0" borderId="2" xfId="0" applyFont="1" applyBorder="1"/>
    <xf numFmtId="0" fontId="3" fillId="0" borderId="0" xfId="0" applyFont="1" applyAlignment="1">
      <alignment horizontal="center"/>
    </xf>
    <xf numFmtId="0" fontId="5" fillId="0" borderId="2" xfId="0" applyFont="1" applyBorder="1" applyAlignment="1">
      <alignment horizontal="center"/>
    </xf>
    <xf numFmtId="0" fontId="9" fillId="0" borderId="2" xfId="2" applyFont="1" applyFill="1" applyBorder="1" applyAlignment="1">
      <alignment horizontal="center"/>
    </xf>
    <xf numFmtId="0" fontId="5" fillId="0" borderId="0" xfId="1" applyFont="1" applyFill="1" applyAlignment="1">
      <alignment horizontal="center" vertical="center" wrapText="1"/>
    </xf>
    <xf numFmtId="2" fontId="5" fillId="0" borderId="0" xfId="0" applyNumberFormat="1" applyFont="1" applyAlignment="1">
      <alignment horizontal="right"/>
    </xf>
    <xf numFmtId="0" fontId="5" fillId="0" borderId="0" xfId="1" applyFont="1" applyFill="1" applyBorder="1" applyAlignment="1">
      <alignment horizontal="center" vertical="center" wrapText="1"/>
    </xf>
    <xf numFmtId="49" fontId="4" fillId="0" borderId="0" xfId="1" applyNumberFormat="1" applyFont="1" applyBorder="1" applyAlignment="1">
      <alignment horizontal="center"/>
    </xf>
    <xf numFmtId="49" fontId="4" fillId="0" borderId="0" xfId="1" applyNumberFormat="1" applyFont="1" applyBorder="1" applyAlignment="1">
      <alignment horizontal="left"/>
    </xf>
    <xf numFmtId="0" fontId="5" fillId="0" borderId="3" xfId="0" applyFont="1" applyBorder="1" applyAlignment="1">
      <alignment horizontal="center"/>
    </xf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13" fillId="0" borderId="2" xfId="0" applyFont="1" applyBorder="1"/>
    <xf numFmtId="0" fontId="14" fillId="0" borderId="2" xfId="0" applyFont="1" applyFill="1" applyBorder="1" applyAlignment="1">
      <alignment horizontal="center"/>
    </xf>
    <xf numFmtId="0" fontId="15" fillId="0" borderId="2" xfId="0" applyFont="1" applyBorder="1" applyAlignment="1">
      <alignment horizontal="left"/>
    </xf>
    <xf numFmtId="0" fontId="15" fillId="0" borderId="2" xfId="0" applyFont="1" applyBorder="1" applyAlignment="1">
      <alignment horizontal="center"/>
    </xf>
    <xf numFmtId="0" fontId="15" fillId="0" borderId="2" xfId="0" applyFont="1" applyBorder="1"/>
    <xf numFmtId="0" fontId="14" fillId="0" borderId="2" xfId="0" applyFont="1" applyBorder="1" applyAlignment="1">
      <alignment horizontal="center"/>
    </xf>
    <xf numFmtId="0" fontId="15" fillId="0" borderId="2" xfId="0" applyFont="1" applyFill="1" applyBorder="1" applyAlignment="1">
      <alignment horizontal="left"/>
    </xf>
    <xf numFmtId="14" fontId="15" fillId="0" borderId="2" xfId="0" applyNumberFormat="1" applyFont="1" applyBorder="1" applyAlignment="1">
      <alignment horizontal="center"/>
    </xf>
    <xf numFmtId="0" fontId="14" fillId="2" borderId="2" xfId="0" applyFont="1" applyFill="1" applyBorder="1" applyAlignment="1">
      <alignment horizontal="center"/>
    </xf>
    <xf numFmtId="0" fontId="15" fillId="2" borderId="2" xfId="0" applyFont="1" applyFill="1" applyBorder="1" applyAlignment="1">
      <alignment horizontal="left"/>
    </xf>
    <xf numFmtId="14" fontId="15" fillId="2" borderId="2" xfId="0" applyNumberFormat="1" applyFont="1" applyFill="1" applyBorder="1" applyAlignment="1">
      <alignment horizontal="center"/>
    </xf>
    <xf numFmtId="1" fontId="6" fillId="0" borderId="2" xfId="1" applyNumberFormat="1" applyFont="1" applyBorder="1" applyAlignment="1">
      <alignment horizontal="center" vertical="center" wrapText="1"/>
    </xf>
    <xf numFmtId="49" fontId="4" fillId="0" borderId="0" xfId="1" applyNumberFormat="1" applyFont="1" applyBorder="1" applyAlignment="1">
      <alignment horizontal="center"/>
    </xf>
    <xf numFmtId="0" fontId="8" fillId="0" borderId="2" xfId="2" applyFont="1" applyFill="1" applyBorder="1" applyAlignment="1">
      <alignment horizontal="center"/>
    </xf>
    <xf numFmtId="0" fontId="8" fillId="0" borderId="0" xfId="0" applyFont="1" applyBorder="1" applyAlignment="1">
      <alignment horizontal="right"/>
    </xf>
    <xf numFmtId="2" fontId="8" fillId="0" borderId="0" xfId="0" applyNumberFormat="1" applyFont="1" applyBorder="1" applyAlignment="1">
      <alignment horizontal="right"/>
    </xf>
    <xf numFmtId="2" fontId="6" fillId="0" borderId="0" xfId="0" applyNumberFormat="1" applyFont="1" applyBorder="1" applyAlignment="1">
      <alignment horizontal="right"/>
    </xf>
    <xf numFmtId="49" fontId="4" fillId="0" borderId="0" xfId="1" applyNumberFormat="1" applyFont="1" applyBorder="1" applyAlignment="1">
      <alignment horizontal="center"/>
    </xf>
    <xf numFmtId="49" fontId="15" fillId="0" borderId="2" xfId="0" applyNumberFormat="1" applyFont="1" applyBorder="1" applyAlignment="1">
      <alignment horizontal="center"/>
    </xf>
    <xf numFmtId="2" fontId="15" fillId="0" borderId="0" xfId="1" applyNumberFormat="1" applyFont="1" applyAlignment="1">
      <alignment horizontal="center"/>
    </xf>
    <xf numFmtId="49" fontId="17" fillId="0" borderId="0" xfId="1" applyNumberFormat="1" applyFont="1" applyBorder="1" applyAlignment="1">
      <alignment horizontal="center"/>
    </xf>
    <xf numFmtId="0" fontId="14" fillId="0" borderId="1" xfId="1" applyFont="1" applyBorder="1" applyAlignment="1">
      <alignment horizontal="center" vertical="center" wrapText="1"/>
    </xf>
    <xf numFmtId="0" fontId="18" fillId="0" borderId="0" xfId="0" applyFont="1" applyAlignment="1">
      <alignment horizontal="center"/>
    </xf>
    <xf numFmtId="49" fontId="19" fillId="0" borderId="0" xfId="1" applyNumberFormat="1" applyFont="1" applyBorder="1" applyAlignment="1">
      <alignment horizontal="center"/>
    </xf>
    <xf numFmtId="0" fontId="20" fillId="0" borderId="1" xfId="1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/>
    </xf>
    <xf numFmtId="49" fontId="18" fillId="0" borderId="0" xfId="0" applyNumberFormat="1" applyFont="1" applyAlignment="1">
      <alignment horizontal="center"/>
    </xf>
    <xf numFmtId="49" fontId="20" fillId="0" borderId="1" xfId="1" applyNumberFormat="1" applyFont="1" applyBorder="1" applyAlignment="1">
      <alignment horizontal="center" vertical="center" wrapText="1"/>
    </xf>
    <xf numFmtId="49" fontId="18" fillId="0" borderId="2" xfId="0" applyNumberFormat="1" applyFont="1" applyBorder="1" applyAlignment="1">
      <alignment horizontal="center"/>
    </xf>
    <xf numFmtId="49" fontId="6" fillId="0" borderId="1" xfId="1" applyNumberFormat="1" applyFont="1" applyBorder="1" applyAlignment="1">
      <alignment horizontal="center" vertical="center" textRotation="90" wrapText="1"/>
    </xf>
    <xf numFmtId="49" fontId="5" fillId="0" borderId="0" xfId="1" applyNumberFormat="1" applyFont="1" applyAlignment="1">
      <alignment horizontal="center"/>
    </xf>
    <xf numFmtId="49" fontId="3" fillId="0" borderId="0" xfId="0" applyNumberFormat="1" applyFont="1"/>
    <xf numFmtId="49" fontId="3" fillId="0" borderId="2" xfId="0" applyNumberFormat="1" applyFont="1" applyBorder="1" applyAlignment="1">
      <alignment horizontal="center"/>
    </xf>
    <xf numFmtId="49" fontId="6" fillId="0" borderId="2" xfId="1" applyNumberFormat="1" applyFont="1" applyBorder="1" applyAlignment="1">
      <alignment horizontal="center" vertical="center" textRotation="90" wrapText="1"/>
    </xf>
    <xf numFmtId="2" fontId="3" fillId="0" borderId="0" xfId="0" applyNumberFormat="1" applyFont="1"/>
    <xf numFmtId="2" fontId="4" fillId="0" borderId="0" xfId="1" applyNumberFormat="1" applyFont="1" applyBorder="1" applyAlignment="1">
      <alignment horizontal="center"/>
    </xf>
    <xf numFmtId="2" fontId="5" fillId="0" borderId="0" xfId="1" applyNumberFormat="1" applyFont="1" applyBorder="1" applyAlignment="1">
      <alignment horizontal="right"/>
    </xf>
    <xf numFmtId="2" fontId="5" fillId="0" borderId="0" xfId="1" applyNumberFormat="1" applyFont="1" applyBorder="1"/>
    <xf numFmtId="2" fontId="5" fillId="0" borderId="2" xfId="1" applyNumberFormat="1" applyFont="1" applyFill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2" xfId="1" applyNumberFormat="1" applyFont="1" applyBorder="1" applyAlignment="1">
      <alignment horizontal="center" vertical="center" wrapText="1"/>
    </xf>
    <xf numFmtId="0" fontId="5" fillId="0" borderId="0" xfId="1" applyFont="1" applyAlignment="1">
      <alignment horizontal="center"/>
    </xf>
    <xf numFmtId="0" fontId="10" fillId="0" borderId="2" xfId="1" applyFont="1" applyBorder="1" applyAlignment="1">
      <alignment horizontal="center"/>
    </xf>
    <xf numFmtId="49" fontId="22" fillId="0" borderId="0" xfId="1" applyNumberFormat="1" applyFont="1" applyBorder="1" applyAlignment="1">
      <alignment horizontal="center"/>
    </xf>
    <xf numFmtId="0" fontId="23" fillId="0" borderId="2" xfId="1" applyFont="1" applyBorder="1" applyAlignment="1">
      <alignment horizontal="center"/>
    </xf>
    <xf numFmtId="0" fontId="16" fillId="2" borderId="2" xfId="0" applyFont="1" applyFill="1" applyBorder="1"/>
    <xf numFmtId="49" fontId="3" fillId="0" borderId="0" xfId="0" applyNumberFormat="1" applyFont="1" applyAlignment="1">
      <alignment horizontal="center"/>
    </xf>
    <xf numFmtId="0" fontId="24" fillId="0" borderId="2" xfId="2" applyFont="1" applyFill="1" applyBorder="1" applyAlignment="1">
      <alignment horizontal="center"/>
    </xf>
    <xf numFmtId="0" fontId="25" fillId="0" borderId="2" xfId="0" applyFont="1" applyFill="1" applyBorder="1" applyAlignment="1">
      <alignment horizontal="center"/>
    </xf>
    <xf numFmtId="0" fontId="26" fillId="0" borderId="2" xfId="0" applyFont="1" applyBorder="1" applyAlignment="1">
      <alignment horizontal="left"/>
    </xf>
    <xf numFmtId="0" fontId="26" fillId="0" borderId="2" xfId="0" applyFont="1" applyBorder="1" applyAlignment="1">
      <alignment horizontal="center"/>
    </xf>
    <xf numFmtId="0" fontId="26" fillId="0" borderId="2" xfId="0" applyFont="1" applyBorder="1"/>
    <xf numFmtId="164" fontId="22" fillId="0" borderId="2" xfId="1" applyNumberFormat="1" applyFont="1" applyFill="1" applyBorder="1" applyAlignment="1">
      <alignment horizontal="center" vertical="center" wrapText="1"/>
    </xf>
    <xf numFmtId="164" fontId="18" fillId="0" borderId="2" xfId="0" applyNumberFormat="1" applyFont="1" applyBorder="1" applyAlignment="1">
      <alignment horizontal="center"/>
    </xf>
    <xf numFmtId="164" fontId="22" fillId="0" borderId="2" xfId="1" applyNumberFormat="1" applyFont="1" applyBorder="1" applyAlignment="1">
      <alignment horizontal="center" vertical="center" wrapText="1"/>
    </xf>
    <xf numFmtId="0" fontId="22" fillId="0" borderId="0" xfId="1" applyFont="1" applyFill="1" applyAlignment="1">
      <alignment horizontal="center" vertical="center" wrapText="1"/>
    </xf>
    <xf numFmtId="0" fontId="18" fillId="0" borderId="0" xfId="0" applyFont="1"/>
    <xf numFmtId="0" fontId="22" fillId="0" borderId="0" xfId="0" applyFont="1"/>
    <xf numFmtId="2" fontId="22" fillId="0" borderId="0" xfId="0" applyNumberFormat="1" applyFont="1" applyAlignment="1">
      <alignment horizontal="right"/>
    </xf>
    <xf numFmtId="164" fontId="22" fillId="0" borderId="2" xfId="0" applyNumberFormat="1" applyFont="1" applyBorder="1" applyAlignment="1">
      <alignment horizontal="center"/>
    </xf>
    <xf numFmtId="0" fontId="22" fillId="0" borderId="0" xfId="1" applyFont="1" applyFill="1" applyBorder="1" applyAlignment="1">
      <alignment horizontal="center" vertical="center" wrapText="1"/>
    </xf>
    <xf numFmtId="0" fontId="18" fillId="0" borderId="2" xfId="0" applyFont="1" applyBorder="1"/>
    <xf numFmtId="2" fontId="18" fillId="0" borderId="2" xfId="0" applyNumberFormat="1" applyFont="1" applyBorder="1"/>
    <xf numFmtId="49" fontId="5" fillId="0" borderId="2" xfId="1" applyNumberFormat="1" applyFont="1" applyBorder="1" applyAlignment="1">
      <alignment horizontal="center"/>
    </xf>
    <xf numFmtId="49" fontId="21" fillId="0" borderId="2" xfId="1" applyNumberFormat="1" applyFont="1" applyBorder="1" applyAlignment="1">
      <alignment horizontal="center"/>
    </xf>
    <xf numFmtId="49" fontId="16" fillId="0" borderId="2" xfId="0" applyNumberFormat="1" applyFont="1" applyBorder="1" applyAlignment="1">
      <alignment horizontal="center"/>
    </xf>
    <xf numFmtId="49" fontId="6" fillId="0" borderId="2" xfId="1" applyNumberFormat="1" applyFont="1" applyBorder="1" applyAlignment="1">
      <alignment horizontal="center"/>
    </xf>
    <xf numFmtId="164" fontId="20" fillId="0" borderId="2" xfId="1" applyNumberFormat="1" applyFont="1" applyBorder="1" applyAlignment="1">
      <alignment horizontal="center" vertical="center" wrapText="1"/>
    </xf>
    <xf numFmtId="49" fontId="4" fillId="0" borderId="0" xfId="1" applyNumberFormat="1" applyFont="1" applyBorder="1" applyAlignment="1">
      <alignment horizontal="center"/>
    </xf>
    <xf numFmtId="49" fontId="15" fillId="0" borderId="2" xfId="1" applyNumberFormat="1" applyFont="1" applyBorder="1" applyAlignment="1">
      <alignment horizontal="center"/>
    </xf>
    <xf numFmtId="49" fontId="3" fillId="0" borderId="2" xfId="1" applyNumberFormat="1" applyFont="1" applyBorder="1" applyAlignment="1">
      <alignment horizontal="center"/>
    </xf>
    <xf numFmtId="49" fontId="22" fillId="0" borderId="2" xfId="1" applyNumberFormat="1" applyFont="1" applyBorder="1" applyAlignment="1">
      <alignment horizontal="center"/>
    </xf>
    <xf numFmtId="49" fontId="10" fillId="0" borderId="2" xfId="1" applyNumberFormat="1" applyFont="1" applyBorder="1" applyAlignment="1">
      <alignment horizontal="center"/>
    </xf>
    <xf numFmtId="49" fontId="23" fillId="0" borderId="2" xfId="1" applyNumberFormat="1" applyFont="1" applyBorder="1" applyAlignment="1">
      <alignment horizontal="center"/>
    </xf>
    <xf numFmtId="49" fontId="18" fillId="0" borderId="2" xfId="0" applyNumberFormat="1" applyFont="1" applyFill="1" applyBorder="1" applyAlignment="1">
      <alignment horizontal="center"/>
    </xf>
    <xf numFmtId="49" fontId="5" fillId="0" borderId="2" xfId="1" applyNumberFormat="1" applyFont="1" applyFill="1" applyBorder="1" applyAlignment="1">
      <alignment horizontal="center" vertical="center" wrapText="1"/>
    </xf>
    <xf numFmtId="2" fontId="3" fillId="0" borderId="0" xfId="3" applyNumberFormat="1" applyFont="1" applyAlignment="1"/>
    <xf numFmtId="2" fontId="5" fillId="0" borderId="0" xfId="3" applyNumberFormat="1" applyFont="1" applyAlignment="1"/>
    <xf numFmtId="2" fontId="4" fillId="0" borderId="0" xfId="3" applyNumberFormat="1" applyFont="1" applyBorder="1" applyAlignment="1"/>
    <xf numFmtId="2" fontId="5" fillId="0" borderId="0" xfId="3" applyNumberFormat="1" applyFont="1" applyBorder="1" applyAlignment="1"/>
    <xf numFmtId="2" fontId="6" fillId="0" borderId="2" xfId="3" applyNumberFormat="1" applyFont="1" applyBorder="1" applyAlignment="1">
      <alignment horizontal="center" vertical="center" wrapText="1"/>
    </xf>
    <xf numFmtId="2" fontId="3" fillId="0" borderId="2" xfId="3" applyNumberFormat="1" applyFont="1" applyBorder="1" applyAlignment="1"/>
    <xf numFmtId="2" fontId="5" fillId="0" borderId="2" xfId="3" applyNumberFormat="1" applyFont="1" applyFill="1" applyBorder="1" applyAlignment="1">
      <alignment horizontal="center" vertical="center" wrapText="1"/>
    </xf>
    <xf numFmtId="2" fontId="3" fillId="0" borderId="2" xfId="3" applyNumberFormat="1" applyFont="1" applyBorder="1" applyAlignment="1">
      <alignment horizontal="center"/>
    </xf>
    <xf numFmtId="2" fontId="5" fillId="0" borderId="2" xfId="3" applyNumberFormat="1" applyFont="1" applyBorder="1" applyAlignment="1">
      <alignment horizontal="center"/>
    </xf>
    <xf numFmtId="2" fontId="5" fillId="0" borderId="2" xfId="3" applyNumberFormat="1" applyFont="1" applyBorder="1" applyAlignment="1">
      <alignment horizontal="center" vertical="center" wrapText="1"/>
    </xf>
    <xf numFmtId="164" fontId="22" fillId="0" borderId="2" xfId="3" applyNumberFormat="1" applyFont="1" applyFill="1" applyBorder="1" applyAlignment="1">
      <alignment horizontal="center" vertical="center" wrapText="1"/>
    </xf>
    <xf numFmtId="164" fontId="22" fillId="0" borderId="2" xfId="3" applyNumberFormat="1" applyFont="1" applyBorder="1" applyAlignment="1">
      <alignment horizontal="center"/>
    </xf>
    <xf numFmtId="164" fontId="18" fillId="0" borderId="2" xfId="3" applyNumberFormat="1" applyFont="1" applyBorder="1" applyAlignment="1">
      <alignment horizontal="center"/>
    </xf>
    <xf numFmtId="164" fontId="22" fillId="0" borderId="2" xfId="3" applyNumberFormat="1" applyFont="1" applyBorder="1" applyAlignment="1">
      <alignment horizontal="center" vertical="center" wrapText="1"/>
    </xf>
    <xf numFmtId="49" fontId="4" fillId="0" borderId="0" xfId="1" applyNumberFormat="1" applyFont="1" applyBorder="1" applyAlignment="1">
      <alignment horizontal="center"/>
    </xf>
    <xf numFmtId="49" fontId="4" fillId="0" borderId="0" xfId="1" applyNumberFormat="1" applyFont="1" applyBorder="1" applyAlignment="1"/>
    <xf numFmtId="165" fontId="15" fillId="0" borderId="5" xfId="0" applyNumberFormat="1" applyFont="1" applyBorder="1" applyAlignment="1">
      <alignment horizontal="center" vertical="center"/>
    </xf>
    <xf numFmtId="0" fontId="22" fillId="0" borderId="2" xfId="1" applyFont="1" applyFill="1" applyBorder="1" applyAlignment="1">
      <alignment horizontal="center" vertical="center" wrapText="1"/>
    </xf>
    <xf numFmtId="165" fontId="15" fillId="0" borderId="2" xfId="0" applyNumberFormat="1" applyFont="1" applyBorder="1" applyAlignment="1">
      <alignment horizontal="center" vertical="center"/>
    </xf>
    <xf numFmtId="0" fontId="5" fillId="0" borderId="2" xfId="1" applyFont="1" applyFill="1" applyBorder="1" applyAlignment="1">
      <alignment horizontal="center" vertical="center" wrapText="1"/>
    </xf>
    <xf numFmtId="0" fontId="5" fillId="0" borderId="2" xfId="0" applyFont="1" applyBorder="1"/>
    <xf numFmtId="0" fontId="3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/>
    </xf>
    <xf numFmtId="0" fontId="15" fillId="0" borderId="6" xfId="0" applyFont="1" applyBorder="1" applyAlignment="1">
      <alignment horizontal="left"/>
    </xf>
    <xf numFmtId="165" fontId="15" fillId="0" borderId="7" xfId="0" applyNumberFormat="1" applyFont="1" applyBorder="1" applyAlignment="1">
      <alignment horizontal="center" vertical="center"/>
    </xf>
    <xf numFmtId="0" fontId="14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/>
    </xf>
    <xf numFmtId="49" fontId="20" fillId="0" borderId="2" xfId="1" applyNumberFormat="1" applyFont="1" applyBorder="1" applyAlignment="1">
      <alignment horizontal="center" vertical="center" wrapText="1"/>
    </xf>
    <xf numFmtId="0" fontId="5" fillId="0" borderId="1" xfId="1" applyFont="1" applyBorder="1"/>
    <xf numFmtId="0" fontId="5" fillId="0" borderId="1" xfId="0" applyFont="1" applyBorder="1" applyAlignment="1">
      <alignment horizontal="center"/>
    </xf>
    <xf numFmtId="165" fontId="15" fillId="0" borderId="10" xfId="0" applyNumberFormat="1" applyFont="1" applyBorder="1" applyAlignment="1">
      <alignment horizontal="center" vertical="center"/>
    </xf>
    <xf numFmtId="0" fontId="15" fillId="0" borderId="1" xfId="0" applyFont="1" applyBorder="1"/>
    <xf numFmtId="0" fontId="3" fillId="0" borderId="1" xfId="0" applyFont="1" applyBorder="1" applyAlignment="1">
      <alignment horizontal="center"/>
    </xf>
    <xf numFmtId="0" fontId="5" fillId="0" borderId="1" xfId="0" applyFont="1" applyBorder="1"/>
    <xf numFmtId="49" fontId="3" fillId="0" borderId="2" xfId="0" applyNumberFormat="1" applyFont="1" applyBorder="1"/>
    <xf numFmtId="0" fontId="6" fillId="0" borderId="2" xfId="1" applyFont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49" fontId="4" fillId="0" borderId="0" xfId="1" applyNumberFormat="1" applyFont="1" applyBorder="1" applyAlignment="1">
      <alignment horizontal="center"/>
    </xf>
    <xf numFmtId="0" fontId="6" fillId="0" borderId="8" xfId="1" applyFont="1" applyBorder="1" applyAlignment="1">
      <alignment horizontal="center" vertical="center" wrapText="1"/>
    </xf>
    <xf numFmtId="0" fontId="6" fillId="0" borderId="9" xfId="1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</cellXfs>
  <cellStyles count="5">
    <cellStyle name="Komats" xfId="3" builtinId="3"/>
    <cellStyle name="Normal 2" xfId="4" xr:uid="{0FB7CD9A-1748-4972-A6A4-C9EA63D9982B}"/>
    <cellStyle name="Normal_disc" xfId="1" xr:uid="{00000000-0005-0000-0000-000001000000}"/>
    <cellStyle name="Normal_Starts" xfId="2" xr:uid="{00000000-0005-0000-0000-000002000000}"/>
    <cellStyle name="Parasts" xfId="0" builtinId="0"/>
  </cellStyles>
  <dxfs count="21">
    <dxf>
      <font>
        <color rgb="FF9C0006"/>
        <family val="2"/>
        <charset val="186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  <charset val="186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  <charset val="186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  <charset val="186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  <charset val="186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  <charset val="186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  <charset val="186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  <charset val="186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  <charset val="186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  <charset val="186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  <charset val="186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  <charset val="186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  <charset val="186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  <charset val="186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  <charset val="186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  <charset val="186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  <charset val="186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  <charset val="186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  <charset val="186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  <charset val="186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  <charset val="18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9"/>
  <sheetViews>
    <sheetView topLeftCell="A18" zoomScale="145" zoomScaleNormal="145" workbookViewId="0">
      <selection activeCell="F26" sqref="F26"/>
    </sheetView>
  </sheetViews>
  <sheetFormatPr defaultRowHeight="15" x14ac:dyDescent="0.25"/>
  <cols>
    <col min="1" max="1" width="4.140625" style="34" customWidth="1"/>
    <col min="2" max="2" width="5" style="1" customWidth="1"/>
    <col min="3" max="3" width="12.85546875" style="1" customWidth="1"/>
    <col min="4" max="4" width="13.85546875" style="1" customWidth="1"/>
    <col min="5" max="5" width="10.85546875" style="1" customWidth="1"/>
    <col min="6" max="6" width="30.28515625" style="1" customWidth="1"/>
    <col min="7" max="7" width="8.28515625" style="1" customWidth="1"/>
    <col min="8" max="8" width="6.140625" style="1" customWidth="1"/>
    <col min="9" max="9" width="4.42578125" style="71" customWidth="1"/>
    <col min="10" max="10" width="6.28515625" style="1" customWidth="1"/>
    <col min="11" max="11" width="4.42578125" style="1" customWidth="1"/>
    <col min="12" max="16384" width="9.140625" style="1"/>
  </cols>
  <sheetData>
    <row r="1" spans="1:21" ht="18.75" customHeight="1" x14ac:dyDescent="0.3">
      <c r="A1" s="163" t="s">
        <v>19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</row>
    <row r="2" spans="1:21" ht="18.75" customHeight="1" x14ac:dyDescent="0.3">
      <c r="A2" s="163" t="s">
        <v>6</v>
      </c>
      <c r="B2" s="163"/>
      <c r="C2" s="163"/>
      <c r="D2" s="163"/>
      <c r="E2" s="163"/>
      <c r="F2" s="163"/>
      <c r="G2" s="163"/>
      <c r="H2" s="163"/>
      <c r="I2" s="163"/>
      <c r="J2" s="163"/>
      <c r="K2" s="163"/>
    </row>
    <row r="4" spans="1:21" x14ac:dyDescent="0.25">
      <c r="H4" s="64"/>
    </row>
    <row r="6" spans="1:21" ht="15" customHeight="1" x14ac:dyDescent="0.3">
      <c r="D6" s="164" t="s">
        <v>27</v>
      </c>
      <c r="E6" s="164"/>
      <c r="F6" s="164"/>
      <c r="G6" s="164"/>
      <c r="H6" s="164"/>
    </row>
    <row r="7" spans="1:21" ht="18.75" x14ac:dyDescent="0.3">
      <c r="D7" s="164" t="s">
        <v>18</v>
      </c>
      <c r="E7" s="164"/>
      <c r="F7" s="164"/>
      <c r="G7" s="164"/>
      <c r="H7" s="164"/>
    </row>
    <row r="8" spans="1:21" ht="18.75" x14ac:dyDescent="0.3">
      <c r="B8" s="41" t="s">
        <v>25</v>
      </c>
      <c r="G8" s="136"/>
      <c r="H8" s="65"/>
    </row>
    <row r="9" spans="1:21" ht="18.75" x14ac:dyDescent="0.3">
      <c r="B9" s="41" t="s">
        <v>24</v>
      </c>
    </row>
    <row r="10" spans="1:21" s="11" customFormat="1" ht="18.75" customHeight="1" x14ac:dyDescent="0.35">
      <c r="A10" s="136"/>
      <c r="B10" s="3"/>
      <c r="C10" s="13"/>
      <c r="D10" s="13"/>
      <c r="E10" s="136"/>
      <c r="F10" s="136"/>
      <c r="G10" s="136"/>
      <c r="H10" s="65"/>
      <c r="I10" s="68"/>
      <c r="J10" s="15"/>
      <c r="K10" s="14"/>
      <c r="N10" s="5"/>
      <c r="P10" s="7"/>
      <c r="S10" s="16"/>
    </row>
    <row r="11" spans="1:21" s="11" customFormat="1" ht="29.25" customHeight="1" x14ac:dyDescent="0.2">
      <c r="A11" s="74" t="s">
        <v>21</v>
      </c>
      <c r="B11" s="18" t="s">
        <v>0</v>
      </c>
      <c r="C11" s="18" t="s">
        <v>1</v>
      </c>
      <c r="D11" s="18" t="s">
        <v>7</v>
      </c>
      <c r="E11" s="18" t="s">
        <v>2</v>
      </c>
      <c r="F11" s="19" t="s">
        <v>17</v>
      </c>
      <c r="G11" s="19" t="s">
        <v>3</v>
      </c>
      <c r="H11" s="66" t="s">
        <v>14</v>
      </c>
      <c r="I11" s="72" t="s">
        <v>5</v>
      </c>
      <c r="J11" s="18" t="s">
        <v>9</v>
      </c>
      <c r="K11" s="18" t="s">
        <v>5</v>
      </c>
      <c r="N11" s="5"/>
      <c r="P11" s="7"/>
      <c r="S11" s="8"/>
    </row>
    <row r="12" spans="1:21" s="11" customFormat="1" ht="13.5" x14ac:dyDescent="0.2">
      <c r="A12" s="78"/>
      <c r="B12" s="21"/>
      <c r="C12" s="162" t="s">
        <v>164</v>
      </c>
      <c r="D12" s="162"/>
      <c r="E12" s="21"/>
      <c r="F12" s="22"/>
      <c r="G12" s="22"/>
      <c r="H12" s="149"/>
      <c r="I12" s="72"/>
      <c r="J12" s="18"/>
      <c r="K12" s="18"/>
      <c r="N12" s="5"/>
      <c r="P12" s="7"/>
      <c r="S12" s="8"/>
    </row>
    <row r="13" spans="1:21" s="11" customFormat="1" ht="13.5" x14ac:dyDescent="0.2">
      <c r="A13" s="35">
        <v>1</v>
      </c>
      <c r="B13" s="21"/>
      <c r="C13" s="21"/>
      <c r="D13" s="21"/>
      <c r="E13" s="21"/>
      <c r="F13" s="22"/>
      <c r="G13" s="22"/>
      <c r="H13" s="149"/>
      <c r="I13" s="72"/>
      <c r="J13" s="18"/>
      <c r="K13" s="18"/>
      <c r="N13" s="5"/>
      <c r="P13" s="7"/>
      <c r="S13" s="8"/>
    </row>
    <row r="14" spans="1:21" s="11" customFormat="1" ht="13.5" x14ac:dyDescent="0.2">
      <c r="A14" s="35">
        <v>2</v>
      </c>
      <c r="B14" s="21"/>
      <c r="C14" s="21"/>
      <c r="D14" s="21"/>
      <c r="E14" s="21"/>
      <c r="F14" s="22"/>
      <c r="G14" s="22"/>
      <c r="H14" s="149"/>
      <c r="I14" s="72"/>
      <c r="J14" s="18"/>
      <c r="K14" s="18"/>
      <c r="N14" s="5"/>
      <c r="P14" s="7"/>
      <c r="S14" s="8"/>
    </row>
    <row r="15" spans="1:21" s="4" customFormat="1" x14ac:dyDescent="0.25">
      <c r="A15" s="35">
        <v>3</v>
      </c>
      <c r="B15" s="46">
        <v>158</v>
      </c>
      <c r="C15" s="47" t="s">
        <v>57</v>
      </c>
      <c r="D15" s="47" t="s">
        <v>58</v>
      </c>
      <c r="E15" s="140">
        <v>37354</v>
      </c>
      <c r="F15" s="49" t="s">
        <v>15</v>
      </c>
      <c r="G15" s="49" t="s">
        <v>62</v>
      </c>
      <c r="H15" s="44"/>
      <c r="I15" s="73"/>
      <c r="J15" s="26"/>
      <c r="K15" s="73"/>
      <c r="L15" s="1"/>
      <c r="M15" s="27"/>
      <c r="N15" s="27"/>
      <c r="O15" s="27"/>
      <c r="P15" s="27"/>
      <c r="Q15" s="27"/>
      <c r="R15" s="27"/>
      <c r="S15" s="27"/>
      <c r="T15" s="27"/>
      <c r="U15" s="27"/>
    </row>
    <row r="16" spans="1:21" s="27" customFormat="1" x14ac:dyDescent="0.25">
      <c r="A16" s="35">
        <v>4</v>
      </c>
      <c r="B16" s="46">
        <v>142</v>
      </c>
      <c r="C16" s="47" t="s">
        <v>55</v>
      </c>
      <c r="D16" s="47" t="s">
        <v>56</v>
      </c>
      <c r="E16" s="140">
        <v>35996</v>
      </c>
      <c r="F16" s="49" t="s">
        <v>69</v>
      </c>
      <c r="G16" s="49" t="s">
        <v>61</v>
      </c>
      <c r="H16" s="144">
        <v>11.81</v>
      </c>
      <c r="I16" s="73"/>
      <c r="J16" s="26"/>
      <c r="K16" s="73"/>
      <c r="L16" s="1"/>
      <c r="N16" s="5"/>
      <c r="P16" s="7"/>
      <c r="S16" s="8"/>
    </row>
    <row r="17" spans="1:21" s="27" customFormat="1" ht="15.75" x14ac:dyDescent="0.25">
      <c r="A17" s="35">
        <v>5</v>
      </c>
      <c r="B17" s="46">
        <v>171</v>
      </c>
      <c r="C17" s="47" t="s">
        <v>182</v>
      </c>
      <c r="D17" s="47" t="s">
        <v>183</v>
      </c>
      <c r="E17" s="140">
        <v>37558</v>
      </c>
      <c r="F17" s="49" t="s">
        <v>181</v>
      </c>
      <c r="G17" s="49" t="s">
        <v>63</v>
      </c>
      <c r="H17" s="152">
        <v>12.7</v>
      </c>
      <c r="I17" s="73"/>
      <c r="J17" s="26"/>
      <c r="K17" s="73"/>
      <c r="L17" s="1"/>
      <c r="N17" s="5"/>
      <c r="P17" s="28"/>
      <c r="S17" s="9"/>
    </row>
    <row r="18" spans="1:21" s="4" customFormat="1" x14ac:dyDescent="0.25">
      <c r="A18" s="35">
        <v>6</v>
      </c>
      <c r="B18" s="46">
        <v>111</v>
      </c>
      <c r="C18" s="47" t="s">
        <v>49</v>
      </c>
      <c r="D18" s="47" t="s">
        <v>50</v>
      </c>
      <c r="E18" s="140">
        <v>36975</v>
      </c>
      <c r="F18" s="49" t="s">
        <v>66</v>
      </c>
      <c r="G18" s="49" t="s">
        <v>62</v>
      </c>
      <c r="H18" s="144">
        <v>13.12</v>
      </c>
      <c r="I18" s="73"/>
      <c r="J18" s="26"/>
      <c r="K18" s="73"/>
      <c r="L18" s="1"/>
      <c r="M18" s="27"/>
      <c r="N18" s="27"/>
      <c r="O18" s="27"/>
      <c r="P18" s="27"/>
      <c r="Q18" s="27"/>
      <c r="R18" s="27"/>
      <c r="S18" s="27"/>
      <c r="T18" s="27"/>
      <c r="U18" s="27"/>
    </row>
    <row r="19" spans="1:21" s="27" customFormat="1" ht="15" customHeight="1" x14ac:dyDescent="0.25">
      <c r="A19" s="35">
        <v>7</v>
      </c>
      <c r="B19" s="46">
        <v>113</v>
      </c>
      <c r="C19" s="47" t="s">
        <v>51</v>
      </c>
      <c r="D19" s="47" t="s">
        <v>52</v>
      </c>
      <c r="E19" s="140">
        <v>37408</v>
      </c>
      <c r="F19" s="49" t="s">
        <v>67</v>
      </c>
      <c r="G19" s="49" t="s">
        <v>62</v>
      </c>
      <c r="H19" s="144"/>
      <c r="I19" s="73"/>
      <c r="J19" s="26"/>
      <c r="K19" s="73"/>
      <c r="L19" s="29"/>
      <c r="M19" s="11"/>
      <c r="N19" s="4"/>
      <c r="O19" s="4"/>
      <c r="P19" s="4"/>
      <c r="Q19" s="4"/>
      <c r="R19" s="4"/>
      <c r="S19" s="4"/>
      <c r="T19" s="4"/>
      <c r="U19" s="4"/>
    </row>
    <row r="20" spans="1:21" s="27" customFormat="1" ht="15" customHeight="1" x14ac:dyDescent="0.25">
      <c r="A20" s="35">
        <v>8</v>
      </c>
      <c r="B20" s="46"/>
      <c r="C20" s="47"/>
      <c r="D20" s="47"/>
      <c r="E20" s="140"/>
      <c r="F20" s="49"/>
      <c r="G20" s="49"/>
      <c r="H20" s="44"/>
      <c r="I20" s="73"/>
      <c r="J20" s="26"/>
      <c r="K20" s="73"/>
      <c r="L20" s="1"/>
    </row>
    <row r="21" spans="1:21" s="27" customFormat="1" ht="15" customHeight="1" x14ac:dyDescent="0.25">
      <c r="A21" s="35"/>
      <c r="B21" s="46"/>
      <c r="C21" s="162" t="s">
        <v>165</v>
      </c>
      <c r="D21" s="162"/>
      <c r="E21" s="140"/>
      <c r="F21" s="49"/>
      <c r="G21" s="49"/>
      <c r="H21" s="44"/>
      <c r="I21" s="73"/>
      <c r="J21" s="26"/>
      <c r="K21" s="73"/>
      <c r="L21" s="1"/>
    </row>
    <row r="22" spans="1:21" s="27" customFormat="1" ht="15" customHeight="1" x14ac:dyDescent="0.25">
      <c r="A22" s="35">
        <v>1</v>
      </c>
      <c r="B22" s="46"/>
      <c r="C22" s="26"/>
      <c r="D22" s="26"/>
      <c r="E22" s="26"/>
      <c r="F22" s="26"/>
      <c r="G22" s="26"/>
      <c r="H22" s="26"/>
      <c r="I22" s="73"/>
      <c r="J22" s="26"/>
      <c r="K22" s="73"/>
      <c r="L22" s="1"/>
    </row>
    <row r="23" spans="1:21" s="27" customFormat="1" ht="15" customHeight="1" x14ac:dyDescent="0.25">
      <c r="A23" s="35">
        <v>2</v>
      </c>
      <c r="B23" s="46">
        <v>137</v>
      </c>
      <c r="C23" s="47" t="s">
        <v>90</v>
      </c>
      <c r="D23" s="47" t="s">
        <v>91</v>
      </c>
      <c r="E23" s="140">
        <v>36658</v>
      </c>
      <c r="F23" s="49" t="s">
        <v>68</v>
      </c>
      <c r="G23" s="49" t="s">
        <v>63</v>
      </c>
      <c r="H23" s="44"/>
      <c r="I23" s="73"/>
      <c r="J23" s="26"/>
      <c r="K23" s="73"/>
      <c r="L23" s="1"/>
    </row>
    <row r="24" spans="1:21" s="27" customFormat="1" x14ac:dyDescent="0.25">
      <c r="A24" s="35">
        <v>3</v>
      </c>
      <c r="B24" s="46">
        <v>101</v>
      </c>
      <c r="C24" s="47" t="s">
        <v>45</v>
      </c>
      <c r="D24" s="47" t="s">
        <v>46</v>
      </c>
      <c r="E24" s="140">
        <v>35797</v>
      </c>
      <c r="F24" s="49" t="s">
        <v>65</v>
      </c>
      <c r="G24" s="49" t="s">
        <v>62</v>
      </c>
      <c r="H24" s="144"/>
      <c r="I24" s="73"/>
      <c r="J24" s="26"/>
      <c r="K24" s="73"/>
      <c r="L24" s="29"/>
      <c r="M24" s="30"/>
    </row>
    <row r="25" spans="1:21" s="27" customFormat="1" ht="15" customHeight="1" x14ac:dyDescent="0.25">
      <c r="A25" s="35">
        <v>4</v>
      </c>
      <c r="B25" s="46">
        <v>135</v>
      </c>
      <c r="C25" s="47" t="s">
        <v>53</v>
      </c>
      <c r="D25" s="47" t="s">
        <v>54</v>
      </c>
      <c r="E25" s="140">
        <v>35927</v>
      </c>
      <c r="F25" s="49" t="s">
        <v>68</v>
      </c>
      <c r="G25" s="49" t="s">
        <v>63</v>
      </c>
      <c r="H25" s="144">
        <v>11.95</v>
      </c>
      <c r="I25" s="73"/>
      <c r="J25" s="26"/>
      <c r="K25" s="73"/>
      <c r="L25" s="30"/>
      <c r="M25" s="30"/>
    </row>
    <row r="26" spans="1:21" s="27" customFormat="1" ht="15" customHeight="1" x14ac:dyDescent="0.25">
      <c r="A26" s="35">
        <v>5</v>
      </c>
      <c r="B26" s="46">
        <v>66</v>
      </c>
      <c r="C26" s="47" t="s">
        <v>43</v>
      </c>
      <c r="D26" s="47" t="s">
        <v>44</v>
      </c>
      <c r="E26" s="140">
        <v>36221</v>
      </c>
      <c r="F26" s="49" t="s">
        <v>64</v>
      </c>
      <c r="G26" s="49" t="s">
        <v>61</v>
      </c>
      <c r="H26" s="144" t="s">
        <v>70</v>
      </c>
      <c r="I26" s="73"/>
      <c r="J26" s="26"/>
      <c r="K26" s="73"/>
      <c r="L26" s="31"/>
      <c r="M26" s="30"/>
    </row>
    <row r="27" spans="1:21" s="27" customFormat="1" ht="15" customHeight="1" x14ac:dyDescent="0.25">
      <c r="A27" s="35">
        <v>6</v>
      </c>
      <c r="B27" s="46">
        <v>102</v>
      </c>
      <c r="C27" s="47" t="s">
        <v>47</v>
      </c>
      <c r="D27" s="47" t="s">
        <v>48</v>
      </c>
      <c r="E27" s="140">
        <v>36787</v>
      </c>
      <c r="F27" s="49" t="s">
        <v>65</v>
      </c>
      <c r="G27" s="49" t="s">
        <v>62</v>
      </c>
      <c r="H27" s="144"/>
      <c r="I27" s="73"/>
      <c r="J27" s="26"/>
      <c r="K27" s="73"/>
      <c r="N27" s="5"/>
      <c r="P27" s="9"/>
      <c r="S27" s="10"/>
    </row>
    <row r="28" spans="1:21" s="27" customFormat="1" ht="15" customHeight="1" x14ac:dyDescent="0.25">
      <c r="A28" s="35">
        <v>7</v>
      </c>
      <c r="B28" s="46">
        <v>159</v>
      </c>
      <c r="C28" s="47" t="s">
        <v>59</v>
      </c>
      <c r="D28" s="47" t="s">
        <v>60</v>
      </c>
      <c r="E28" s="140">
        <v>36914</v>
      </c>
      <c r="F28" s="49" t="s">
        <v>15</v>
      </c>
      <c r="G28" s="49" t="s">
        <v>62</v>
      </c>
      <c r="H28" s="44"/>
      <c r="I28" s="73"/>
      <c r="J28" s="26"/>
      <c r="K28" s="73"/>
      <c r="L28" s="29"/>
      <c r="M28" s="11"/>
      <c r="N28" s="4"/>
      <c r="O28" s="4"/>
      <c r="P28" s="4"/>
      <c r="Q28" s="4"/>
      <c r="R28" s="4"/>
      <c r="S28" s="4"/>
      <c r="T28" s="4"/>
      <c r="U28" s="4"/>
    </row>
    <row r="29" spans="1:21" s="27" customFormat="1" x14ac:dyDescent="0.25">
      <c r="A29" s="35">
        <v>8</v>
      </c>
      <c r="B29" s="46"/>
      <c r="C29" s="47"/>
      <c r="D29" s="47"/>
      <c r="E29" s="48"/>
      <c r="F29" s="49"/>
      <c r="G29" s="49"/>
      <c r="H29" s="44"/>
      <c r="I29" s="73"/>
      <c r="J29" s="26"/>
      <c r="K29" s="73"/>
      <c r="L29" s="1"/>
      <c r="N29" s="5"/>
      <c r="P29" s="9"/>
      <c r="S29" s="10"/>
    </row>
  </sheetData>
  <sortState xmlns:xlrd2="http://schemas.microsoft.com/office/spreadsheetml/2017/richdata2" ref="A15:U18">
    <sortCondition ref="A15:A18"/>
  </sortState>
  <mergeCells count="6">
    <mergeCell ref="C21:D21"/>
    <mergeCell ref="A1:K1"/>
    <mergeCell ref="A2:K2"/>
    <mergeCell ref="D6:H6"/>
    <mergeCell ref="D7:H7"/>
    <mergeCell ref="C12:D12"/>
  </mergeCells>
  <conditionalFormatting sqref="C23:D23">
    <cfRule type="expression" dxfId="20" priority="1" stopIfTrue="1">
      <formula>AND(COUNTIF($E:$F, C23)&gt;1,NOT(ISBLANK(C23)))</formula>
    </cfRule>
  </conditionalFormatting>
  <pageMargins left="0" right="0" top="0.74803149606299213" bottom="0.74803149606299213" header="0.31496062992125984" footer="0.31496062992125984"/>
  <pageSetup paperSize="9" scale="95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S39"/>
  <sheetViews>
    <sheetView topLeftCell="A29" zoomScale="130" zoomScaleNormal="130" workbookViewId="0">
      <selection activeCell="D34" sqref="D34"/>
    </sheetView>
  </sheetViews>
  <sheetFormatPr defaultRowHeight="15" x14ac:dyDescent="0.25"/>
  <cols>
    <col min="1" max="1" width="4.5703125" style="34" customWidth="1"/>
    <col min="2" max="2" width="4.5703125" style="1" customWidth="1"/>
    <col min="3" max="3" width="11.28515625" style="1" customWidth="1"/>
    <col min="4" max="4" width="12.140625" style="1" customWidth="1"/>
    <col min="5" max="5" width="12" style="1" customWidth="1"/>
    <col min="6" max="6" width="31.7109375" style="1" customWidth="1"/>
    <col min="7" max="7" width="8.28515625" style="1" customWidth="1"/>
    <col min="8" max="8" width="5.7109375" style="92" customWidth="1"/>
    <col min="9" max="9" width="3.85546875" style="71" customWidth="1"/>
    <col min="10" max="10" width="6.42578125" style="92" customWidth="1"/>
    <col min="11" max="11" width="3.7109375" style="71" customWidth="1"/>
    <col min="12" max="16384" width="9.140625" style="1"/>
  </cols>
  <sheetData>
    <row r="1" spans="1:19" ht="18.75" customHeight="1" x14ac:dyDescent="0.3">
      <c r="A1" s="163" t="s">
        <v>19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</row>
    <row r="2" spans="1:19" ht="18.75" customHeight="1" x14ac:dyDescent="0.3">
      <c r="A2" s="163" t="s">
        <v>6</v>
      </c>
      <c r="B2" s="163"/>
      <c r="C2" s="163"/>
      <c r="D2" s="163"/>
      <c r="E2" s="163"/>
      <c r="F2" s="163"/>
      <c r="G2" s="163"/>
      <c r="H2" s="163"/>
      <c r="I2" s="163"/>
      <c r="J2" s="163"/>
      <c r="K2" s="163"/>
    </row>
    <row r="4" spans="1:19" x14ac:dyDescent="0.25">
      <c r="H4" s="75"/>
    </row>
    <row r="6" spans="1:19" ht="15" customHeight="1" x14ac:dyDescent="0.3">
      <c r="D6" s="164" t="s">
        <v>36</v>
      </c>
      <c r="E6" s="164"/>
      <c r="F6" s="164"/>
      <c r="G6" s="136"/>
    </row>
    <row r="7" spans="1:19" ht="18.75" x14ac:dyDescent="0.3">
      <c r="B7" s="41"/>
      <c r="D7" s="164" t="s">
        <v>18</v>
      </c>
      <c r="E7" s="164"/>
      <c r="F7" s="164"/>
      <c r="G7" s="136"/>
    </row>
    <row r="8" spans="1:19" ht="18.75" x14ac:dyDescent="0.3">
      <c r="B8" s="41" t="s">
        <v>25</v>
      </c>
    </row>
    <row r="9" spans="1:19" ht="18.75" x14ac:dyDescent="0.3">
      <c r="B9" s="41" t="s">
        <v>24</v>
      </c>
    </row>
    <row r="10" spans="1:19" s="11" customFormat="1" ht="18.75" customHeight="1" x14ac:dyDescent="0.35">
      <c r="A10" s="136"/>
      <c r="B10" s="3"/>
      <c r="C10" s="13"/>
      <c r="D10" s="13"/>
      <c r="E10" s="136"/>
      <c r="F10" s="136"/>
      <c r="G10" s="136"/>
      <c r="H10" s="136"/>
      <c r="I10" s="68"/>
      <c r="J10" s="75"/>
      <c r="K10" s="89"/>
    </row>
    <row r="11" spans="1:19" s="11" customFormat="1" ht="29.25" customHeight="1" x14ac:dyDescent="0.2">
      <c r="A11" s="74" t="s">
        <v>23</v>
      </c>
      <c r="B11" s="18" t="s">
        <v>0</v>
      </c>
      <c r="C11" s="21" t="s">
        <v>1</v>
      </c>
      <c r="D11" s="21" t="s">
        <v>7</v>
      </c>
      <c r="E11" s="21" t="s">
        <v>2</v>
      </c>
      <c r="F11" s="22" t="s">
        <v>17</v>
      </c>
      <c r="G11" s="19" t="s">
        <v>3</v>
      </c>
      <c r="H11" s="17" t="s">
        <v>8</v>
      </c>
      <c r="I11" s="72" t="s">
        <v>5</v>
      </c>
      <c r="J11" s="17" t="s">
        <v>9</v>
      </c>
      <c r="K11" s="72" t="s">
        <v>5</v>
      </c>
    </row>
    <row r="12" spans="1:19" s="11" customFormat="1" ht="13.5" x14ac:dyDescent="0.2">
      <c r="A12" s="74"/>
      <c r="B12" s="18"/>
      <c r="C12" s="169" t="s">
        <v>164</v>
      </c>
      <c r="D12" s="169"/>
      <c r="E12" s="18"/>
      <c r="F12" s="19"/>
      <c r="G12" s="19"/>
      <c r="H12" s="17"/>
      <c r="I12" s="72"/>
      <c r="J12" s="17"/>
      <c r="K12" s="72"/>
    </row>
    <row r="13" spans="1:19" s="11" customFormat="1" x14ac:dyDescent="0.25">
      <c r="A13" s="35">
        <v>1</v>
      </c>
      <c r="B13" s="46"/>
      <c r="C13" s="25"/>
      <c r="D13" s="25"/>
      <c r="E13" s="25"/>
      <c r="F13" s="25"/>
      <c r="G13" s="25"/>
      <c r="H13" s="144"/>
      <c r="I13" s="73"/>
      <c r="J13" s="33"/>
      <c r="K13" s="155"/>
      <c r="L13" s="4"/>
      <c r="M13" s="4"/>
      <c r="N13" s="4"/>
      <c r="O13" s="4"/>
      <c r="P13" s="4"/>
      <c r="Q13" s="4"/>
      <c r="R13" s="4"/>
      <c r="S13" s="4"/>
    </row>
    <row r="14" spans="1:19" s="27" customFormat="1" ht="15" customHeight="1" x14ac:dyDescent="0.25">
      <c r="A14" s="35">
        <v>2</v>
      </c>
      <c r="B14" s="46">
        <v>157</v>
      </c>
      <c r="C14" s="47" t="s">
        <v>94</v>
      </c>
      <c r="D14" s="47" t="s">
        <v>95</v>
      </c>
      <c r="E14" s="140">
        <v>36733</v>
      </c>
      <c r="F14" s="49" t="s">
        <v>15</v>
      </c>
      <c r="G14" s="49" t="s">
        <v>62</v>
      </c>
      <c r="H14" s="44"/>
      <c r="I14" s="73"/>
      <c r="J14" s="33"/>
      <c r="K14" s="25"/>
      <c r="L14" s="4"/>
      <c r="M14" s="4"/>
      <c r="N14" s="4"/>
      <c r="O14" s="4"/>
      <c r="P14" s="4"/>
      <c r="Q14" s="4"/>
      <c r="R14" s="4"/>
      <c r="S14" s="4"/>
    </row>
    <row r="15" spans="1:19" s="27" customFormat="1" ht="15" customHeight="1" x14ac:dyDescent="0.25">
      <c r="A15" s="35">
        <v>3</v>
      </c>
      <c r="B15" s="46">
        <v>124</v>
      </c>
      <c r="C15" s="47" t="s">
        <v>88</v>
      </c>
      <c r="D15" s="47" t="s">
        <v>89</v>
      </c>
      <c r="E15" s="140">
        <v>36308</v>
      </c>
      <c r="F15" s="49" t="s">
        <v>16</v>
      </c>
      <c r="G15" s="49" t="s">
        <v>63</v>
      </c>
      <c r="H15" s="144" t="s">
        <v>101</v>
      </c>
      <c r="I15" s="73"/>
      <c r="J15" s="33"/>
      <c r="K15" s="25"/>
      <c r="L15" s="4"/>
      <c r="M15" s="4"/>
      <c r="N15" s="4"/>
      <c r="O15" s="4"/>
      <c r="P15" s="4"/>
      <c r="Q15" s="4"/>
      <c r="R15" s="4"/>
      <c r="S15" s="4"/>
    </row>
    <row r="16" spans="1:19" s="27" customFormat="1" ht="15" customHeight="1" x14ac:dyDescent="0.25">
      <c r="A16" s="35">
        <v>4</v>
      </c>
      <c r="B16" s="151">
        <v>171</v>
      </c>
      <c r="C16" s="47" t="s">
        <v>182</v>
      </c>
      <c r="D16" s="47" t="s">
        <v>183</v>
      </c>
      <c r="E16" s="140">
        <v>37558</v>
      </c>
      <c r="F16" s="49" t="s">
        <v>181</v>
      </c>
      <c r="G16" s="49" t="s">
        <v>63</v>
      </c>
      <c r="H16" s="20" t="s">
        <v>184</v>
      </c>
      <c r="I16" s="154"/>
      <c r="J16" s="20"/>
      <c r="K16" s="154"/>
      <c r="L16" s="11"/>
      <c r="M16" s="11"/>
      <c r="N16" s="11"/>
      <c r="O16" s="11"/>
      <c r="P16" s="11"/>
      <c r="Q16" s="11"/>
      <c r="R16" s="11"/>
      <c r="S16" s="11"/>
    </row>
    <row r="17" spans="1:19" s="27" customFormat="1" ht="15" customHeight="1" x14ac:dyDescent="0.25">
      <c r="A17" s="35">
        <v>5</v>
      </c>
      <c r="B17" s="46">
        <v>159</v>
      </c>
      <c r="C17" s="47" t="s">
        <v>59</v>
      </c>
      <c r="D17" s="47" t="s">
        <v>60</v>
      </c>
      <c r="E17" s="140">
        <v>36914</v>
      </c>
      <c r="F17" s="49" t="s">
        <v>15</v>
      </c>
      <c r="G17" s="49" t="s">
        <v>62</v>
      </c>
      <c r="H17" s="144"/>
      <c r="I17" s="73"/>
      <c r="J17" s="33"/>
      <c r="K17" s="25"/>
      <c r="L17" s="4"/>
      <c r="M17" s="4"/>
      <c r="N17" s="4"/>
      <c r="O17" s="4"/>
      <c r="P17" s="4"/>
      <c r="Q17" s="4"/>
      <c r="R17" s="4"/>
      <c r="S17" s="4"/>
    </row>
    <row r="18" spans="1:19" s="27" customFormat="1" ht="15" customHeight="1" x14ac:dyDescent="0.25">
      <c r="A18" s="35">
        <v>6</v>
      </c>
      <c r="B18" s="46">
        <v>99</v>
      </c>
      <c r="C18" s="47" t="s">
        <v>84</v>
      </c>
      <c r="D18" s="47" t="s">
        <v>85</v>
      </c>
      <c r="E18" s="140">
        <v>36756</v>
      </c>
      <c r="F18" s="49" t="s">
        <v>65</v>
      </c>
      <c r="G18" s="49" t="s">
        <v>62</v>
      </c>
      <c r="H18" s="144"/>
      <c r="I18" s="73"/>
      <c r="J18" s="33"/>
      <c r="K18" s="25"/>
      <c r="L18" s="4"/>
      <c r="M18" s="4"/>
      <c r="N18" s="4"/>
      <c r="O18" s="4"/>
      <c r="P18" s="4"/>
      <c r="Q18" s="4"/>
      <c r="R18" s="4"/>
      <c r="S18" s="4"/>
    </row>
    <row r="19" spans="1:19" s="27" customFormat="1" ht="15" customHeight="1" x14ac:dyDescent="0.25">
      <c r="A19" s="35"/>
      <c r="B19" s="46"/>
      <c r="C19" s="162" t="s">
        <v>165</v>
      </c>
      <c r="D19" s="162"/>
      <c r="E19" s="140"/>
      <c r="F19" s="49"/>
      <c r="G19" s="49"/>
      <c r="H19" s="44"/>
      <c r="I19" s="73"/>
      <c r="J19" s="33"/>
      <c r="K19" s="25"/>
      <c r="L19" s="4"/>
      <c r="M19" s="4"/>
      <c r="N19" s="4"/>
      <c r="O19" s="4"/>
      <c r="P19" s="4"/>
      <c r="Q19" s="4"/>
      <c r="R19" s="4"/>
      <c r="S19" s="4"/>
    </row>
    <row r="20" spans="1:19" s="27" customFormat="1" ht="15" customHeight="1" x14ac:dyDescent="0.25">
      <c r="A20" s="35">
        <v>1</v>
      </c>
      <c r="B20" s="46"/>
      <c r="C20" s="26"/>
      <c r="D20" s="26"/>
      <c r="E20" s="26"/>
      <c r="F20" s="26"/>
      <c r="G20" s="26"/>
      <c r="H20" s="144"/>
      <c r="I20" s="73"/>
      <c r="J20" s="33"/>
      <c r="K20" s="25"/>
      <c r="L20" s="4"/>
      <c r="M20" s="4"/>
      <c r="N20" s="4"/>
      <c r="O20" s="4"/>
      <c r="P20" s="4"/>
      <c r="Q20" s="4"/>
      <c r="R20" s="4"/>
      <c r="S20" s="4"/>
    </row>
    <row r="21" spans="1:19" s="27" customFormat="1" ht="15" customHeight="1" x14ac:dyDescent="0.25">
      <c r="A21" s="35">
        <v>2</v>
      </c>
      <c r="B21" s="46">
        <v>156</v>
      </c>
      <c r="C21" s="47" t="s">
        <v>92</v>
      </c>
      <c r="D21" s="47" t="s">
        <v>93</v>
      </c>
      <c r="E21" s="140">
        <v>37110</v>
      </c>
      <c r="F21" s="49" t="s">
        <v>15</v>
      </c>
      <c r="G21" s="49" t="s">
        <v>62</v>
      </c>
      <c r="H21" s="44"/>
      <c r="I21" s="73"/>
      <c r="J21" s="33"/>
      <c r="K21" s="25"/>
      <c r="L21" s="4"/>
      <c r="M21" s="4"/>
      <c r="N21" s="4"/>
      <c r="O21" s="4"/>
      <c r="P21" s="4"/>
      <c r="Q21" s="4"/>
      <c r="R21" s="4"/>
      <c r="S21" s="4"/>
    </row>
    <row r="22" spans="1:19" s="27" customFormat="1" ht="15" customHeight="1" x14ac:dyDescent="0.25">
      <c r="A22" s="35">
        <v>3</v>
      </c>
      <c r="B22" s="46">
        <v>137</v>
      </c>
      <c r="C22" s="47" t="s">
        <v>90</v>
      </c>
      <c r="D22" s="47" t="s">
        <v>91</v>
      </c>
      <c r="E22" s="140">
        <v>36658</v>
      </c>
      <c r="F22" s="49" t="s">
        <v>68</v>
      </c>
      <c r="G22" s="49" t="s">
        <v>63</v>
      </c>
      <c r="H22" s="144">
        <v>26.11</v>
      </c>
      <c r="I22" s="73"/>
      <c r="J22" s="33"/>
      <c r="K22" s="25"/>
      <c r="L22" s="4"/>
      <c r="M22" s="4"/>
      <c r="N22" s="4"/>
      <c r="O22" s="4"/>
      <c r="P22" s="4"/>
      <c r="Q22" s="4"/>
      <c r="R22" s="4"/>
      <c r="S22" s="4"/>
    </row>
    <row r="23" spans="1:19" s="27" customFormat="1" ht="15" customHeight="1" x14ac:dyDescent="0.25">
      <c r="A23" s="35">
        <v>4</v>
      </c>
      <c r="B23" s="46">
        <v>158</v>
      </c>
      <c r="C23" s="47" t="s">
        <v>57</v>
      </c>
      <c r="D23" s="47" t="s">
        <v>58</v>
      </c>
      <c r="E23" s="140">
        <v>37354</v>
      </c>
      <c r="F23" s="49" t="s">
        <v>15</v>
      </c>
      <c r="G23" s="49" t="s">
        <v>62</v>
      </c>
      <c r="H23" s="144"/>
      <c r="I23" s="73"/>
      <c r="J23" s="33"/>
      <c r="K23" s="25"/>
      <c r="L23" s="4"/>
      <c r="M23" s="4"/>
      <c r="N23" s="4"/>
      <c r="O23" s="4"/>
      <c r="P23" s="4"/>
      <c r="Q23" s="4"/>
      <c r="R23" s="4"/>
      <c r="S23" s="4"/>
    </row>
    <row r="24" spans="1:19" s="27" customFormat="1" ht="15" customHeight="1" x14ac:dyDescent="0.25">
      <c r="A24" s="35">
        <v>5</v>
      </c>
      <c r="B24" s="46">
        <v>127</v>
      </c>
      <c r="C24" s="47" t="s">
        <v>72</v>
      </c>
      <c r="D24" s="47" t="s">
        <v>73</v>
      </c>
      <c r="E24" s="140">
        <v>35164</v>
      </c>
      <c r="F24" s="49" t="s">
        <v>77</v>
      </c>
      <c r="G24" s="49" t="s">
        <v>61</v>
      </c>
      <c r="H24" s="44"/>
      <c r="I24" s="73"/>
      <c r="J24" s="33"/>
      <c r="K24" s="25"/>
      <c r="L24" s="4"/>
      <c r="M24" s="4"/>
      <c r="N24" s="4"/>
      <c r="O24" s="4"/>
      <c r="P24" s="4"/>
      <c r="Q24" s="4"/>
      <c r="R24" s="4"/>
      <c r="S24" s="4"/>
    </row>
    <row r="25" spans="1:19" s="27" customFormat="1" ht="15" customHeight="1" x14ac:dyDescent="0.25">
      <c r="A25" s="35">
        <v>6</v>
      </c>
      <c r="B25" s="46">
        <v>173</v>
      </c>
      <c r="C25" s="47" t="s">
        <v>189</v>
      </c>
      <c r="D25" s="47" t="s">
        <v>188</v>
      </c>
      <c r="E25" s="140">
        <v>37021</v>
      </c>
      <c r="F25" s="49" t="s">
        <v>181</v>
      </c>
      <c r="G25" s="49" t="s">
        <v>63</v>
      </c>
      <c r="H25" s="44"/>
      <c r="I25" s="73"/>
      <c r="J25" s="33"/>
      <c r="K25" s="25"/>
      <c r="L25" s="4"/>
      <c r="M25" s="4"/>
      <c r="N25" s="4"/>
      <c r="O25" s="4"/>
      <c r="P25" s="4"/>
      <c r="Q25" s="4"/>
      <c r="R25" s="4"/>
      <c r="S25" s="4"/>
    </row>
    <row r="26" spans="1:19" s="27" customFormat="1" ht="15" customHeight="1" x14ac:dyDescent="0.25">
      <c r="A26" s="35"/>
      <c r="B26" s="46"/>
      <c r="C26" s="162" t="s">
        <v>166</v>
      </c>
      <c r="D26" s="162"/>
      <c r="E26" s="140"/>
      <c r="F26" s="49"/>
      <c r="G26" s="49"/>
      <c r="H26" s="44"/>
      <c r="I26" s="73"/>
      <c r="J26" s="33"/>
      <c r="K26" s="25"/>
      <c r="L26" s="4"/>
      <c r="M26" s="4"/>
      <c r="N26" s="4"/>
      <c r="O26" s="4"/>
      <c r="P26" s="4"/>
      <c r="Q26" s="4"/>
      <c r="R26" s="4"/>
      <c r="S26" s="4"/>
    </row>
    <row r="27" spans="1:19" s="27" customFormat="1" ht="15" customHeight="1" x14ac:dyDescent="0.25">
      <c r="A27" s="35">
        <v>1</v>
      </c>
      <c r="B27" s="46"/>
      <c r="C27" s="26"/>
      <c r="D27" s="26"/>
      <c r="E27" s="26"/>
      <c r="F27" s="26"/>
      <c r="G27" s="26"/>
      <c r="H27" s="77"/>
      <c r="I27" s="73"/>
      <c r="J27" s="118"/>
      <c r="K27" s="119"/>
    </row>
    <row r="28" spans="1:19" s="27" customFormat="1" ht="15" customHeight="1" x14ac:dyDescent="0.25">
      <c r="A28" s="35">
        <v>2</v>
      </c>
      <c r="B28" s="46">
        <v>109</v>
      </c>
      <c r="C28" s="47" t="s">
        <v>86</v>
      </c>
      <c r="D28" s="47" t="s">
        <v>87</v>
      </c>
      <c r="E28" s="140">
        <v>35960</v>
      </c>
      <c r="F28" s="49" t="s">
        <v>65</v>
      </c>
      <c r="G28" s="49" t="s">
        <v>62</v>
      </c>
      <c r="H28" s="144"/>
      <c r="I28" s="73"/>
      <c r="J28" s="33"/>
      <c r="K28" s="25"/>
      <c r="L28" s="4"/>
      <c r="M28" s="4"/>
      <c r="N28" s="4"/>
      <c r="O28" s="4"/>
      <c r="P28" s="4"/>
      <c r="Q28" s="4"/>
      <c r="R28" s="4"/>
      <c r="S28" s="4"/>
    </row>
    <row r="29" spans="1:19" s="27" customFormat="1" ht="15" customHeight="1" x14ac:dyDescent="0.25">
      <c r="A29" s="35">
        <v>3</v>
      </c>
      <c r="B29" s="46">
        <v>142</v>
      </c>
      <c r="C29" s="47" t="s">
        <v>55</v>
      </c>
      <c r="D29" s="47" t="s">
        <v>56</v>
      </c>
      <c r="E29" s="140">
        <v>35996</v>
      </c>
      <c r="F29" s="49" t="s">
        <v>69</v>
      </c>
      <c r="G29" s="49" t="s">
        <v>61</v>
      </c>
      <c r="H29" s="144">
        <v>23.9</v>
      </c>
      <c r="I29" s="73"/>
      <c r="J29" s="33"/>
      <c r="K29" s="25"/>
      <c r="L29" s="4"/>
      <c r="M29" s="4"/>
      <c r="N29" s="4"/>
      <c r="O29" s="4"/>
      <c r="P29" s="4"/>
      <c r="Q29" s="4"/>
      <c r="R29" s="4"/>
      <c r="S29" s="4"/>
    </row>
    <row r="30" spans="1:19" s="27" customFormat="1" ht="15" customHeight="1" x14ac:dyDescent="0.25">
      <c r="A30" s="35">
        <v>4</v>
      </c>
      <c r="B30" s="46">
        <v>102</v>
      </c>
      <c r="C30" s="47" t="s">
        <v>47</v>
      </c>
      <c r="D30" s="47" t="s">
        <v>48</v>
      </c>
      <c r="E30" s="140">
        <v>36787</v>
      </c>
      <c r="F30" s="49" t="s">
        <v>65</v>
      </c>
      <c r="G30" s="49" t="s">
        <v>62</v>
      </c>
      <c r="H30" s="26"/>
      <c r="I30" s="73"/>
      <c r="J30" s="33"/>
      <c r="K30" s="25"/>
      <c r="L30" s="4"/>
      <c r="M30" s="4"/>
      <c r="N30" s="4"/>
      <c r="O30" s="4"/>
      <c r="P30" s="4"/>
      <c r="Q30" s="4"/>
      <c r="R30" s="4"/>
      <c r="S30" s="4"/>
    </row>
    <row r="31" spans="1:19" s="27" customFormat="1" ht="15" customHeight="1" x14ac:dyDescent="0.25">
      <c r="A31" s="35">
        <v>5</v>
      </c>
      <c r="B31" s="46">
        <v>74</v>
      </c>
      <c r="C31" s="47" t="s">
        <v>80</v>
      </c>
      <c r="D31" s="47" t="s">
        <v>81</v>
      </c>
      <c r="E31" s="140">
        <v>35470</v>
      </c>
      <c r="F31" s="49" t="s">
        <v>98</v>
      </c>
      <c r="G31" s="49" t="s">
        <v>62</v>
      </c>
      <c r="H31" s="144"/>
      <c r="I31" s="73"/>
      <c r="J31" s="33"/>
      <c r="K31" s="25"/>
      <c r="L31" s="4"/>
      <c r="M31" s="4"/>
      <c r="N31" s="4"/>
      <c r="O31" s="4"/>
      <c r="P31" s="4"/>
      <c r="Q31" s="4"/>
      <c r="R31" s="4"/>
      <c r="S31" s="4"/>
    </row>
    <row r="32" spans="1:19" s="27" customFormat="1" x14ac:dyDescent="0.25">
      <c r="A32" s="35">
        <v>6</v>
      </c>
      <c r="B32" s="46">
        <v>169</v>
      </c>
      <c r="C32" s="47" t="s">
        <v>96</v>
      </c>
      <c r="D32" s="47" t="s">
        <v>97</v>
      </c>
      <c r="E32" s="140">
        <v>37286</v>
      </c>
      <c r="F32" s="49" t="s">
        <v>99</v>
      </c>
      <c r="G32" s="49" t="s">
        <v>62</v>
      </c>
      <c r="H32" s="144"/>
      <c r="I32" s="73"/>
      <c r="J32" s="33"/>
      <c r="K32" s="25"/>
      <c r="L32" s="4"/>
      <c r="M32" s="4"/>
      <c r="N32" s="4"/>
      <c r="O32" s="4"/>
      <c r="P32" s="4"/>
      <c r="Q32" s="4"/>
      <c r="R32" s="4"/>
      <c r="S32" s="4"/>
    </row>
    <row r="33" spans="1:11" s="27" customFormat="1" x14ac:dyDescent="0.25">
      <c r="A33" s="35"/>
      <c r="B33" s="46"/>
      <c r="C33" s="162" t="s">
        <v>187</v>
      </c>
      <c r="D33" s="162"/>
      <c r="E33" s="48"/>
      <c r="F33" s="49"/>
      <c r="G33" s="49"/>
      <c r="H33" s="77"/>
      <c r="I33" s="73"/>
      <c r="J33" s="118"/>
      <c r="K33" s="119"/>
    </row>
    <row r="34" spans="1:11" x14ac:dyDescent="0.25">
      <c r="A34" s="35">
        <v>1</v>
      </c>
      <c r="B34" s="46"/>
      <c r="C34" s="33"/>
      <c r="D34" s="33"/>
      <c r="E34" s="33"/>
      <c r="F34" s="33"/>
      <c r="G34" s="33"/>
      <c r="H34" s="77"/>
      <c r="I34" s="73"/>
      <c r="J34" s="77"/>
      <c r="K34" s="73"/>
    </row>
    <row r="35" spans="1:11" x14ac:dyDescent="0.25">
      <c r="A35" s="35">
        <v>2</v>
      </c>
      <c r="B35" s="46">
        <v>101</v>
      </c>
      <c r="C35" s="47" t="s">
        <v>45</v>
      </c>
      <c r="D35" s="47" t="s">
        <v>46</v>
      </c>
      <c r="E35" s="140">
        <v>35797</v>
      </c>
      <c r="F35" s="49" t="s">
        <v>65</v>
      </c>
      <c r="G35" s="49" t="s">
        <v>62</v>
      </c>
      <c r="H35" s="77"/>
      <c r="I35" s="73"/>
      <c r="J35" s="77"/>
      <c r="K35" s="73"/>
    </row>
    <row r="36" spans="1:11" x14ac:dyDescent="0.25">
      <c r="A36" s="35">
        <v>3</v>
      </c>
      <c r="B36" s="46">
        <v>66</v>
      </c>
      <c r="C36" s="47" t="s">
        <v>43</v>
      </c>
      <c r="D36" s="47" t="s">
        <v>44</v>
      </c>
      <c r="E36" s="140">
        <v>36221</v>
      </c>
      <c r="F36" s="49" t="s">
        <v>64</v>
      </c>
      <c r="G36" s="49" t="s">
        <v>61</v>
      </c>
      <c r="H36" s="144" t="s">
        <v>100</v>
      </c>
      <c r="I36" s="73"/>
      <c r="J36" s="77"/>
      <c r="K36" s="73"/>
    </row>
    <row r="37" spans="1:11" x14ac:dyDescent="0.25">
      <c r="A37" s="35">
        <v>4</v>
      </c>
      <c r="B37" s="46">
        <v>172</v>
      </c>
      <c r="C37" s="47" t="s">
        <v>185</v>
      </c>
      <c r="D37" s="47" t="s">
        <v>186</v>
      </c>
      <c r="E37" s="140">
        <v>37394</v>
      </c>
      <c r="F37" s="49" t="s">
        <v>181</v>
      </c>
      <c r="G37" s="49" t="s">
        <v>63</v>
      </c>
      <c r="H37" s="77"/>
      <c r="I37" s="73"/>
      <c r="J37" s="77"/>
      <c r="K37" s="73"/>
    </row>
    <row r="38" spans="1:11" x14ac:dyDescent="0.25">
      <c r="A38" s="35">
        <v>5</v>
      </c>
      <c r="B38" s="46">
        <v>108</v>
      </c>
      <c r="C38" s="47" t="s">
        <v>82</v>
      </c>
      <c r="D38" s="47" t="s">
        <v>83</v>
      </c>
      <c r="E38" s="140">
        <v>37044</v>
      </c>
      <c r="F38" s="49" t="s">
        <v>65</v>
      </c>
      <c r="G38" s="49" t="s">
        <v>62</v>
      </c>
      <c r="H38" s="77"/>
      <c r="I38" s="73"/>
      <c r="J38" s="77"/>
      <c r="K38" s="73"/>
    </row>
    <row r="39" spans="1:11" x14ac:dyDescent="0.25">
      <c r="A39" s="35">
        <v>6</v>
      </c>
      <c r="B39" s="46"/>
      <c r="C39" s="47"/>
      <c r="D39" s="47"/>
      <c r="E39" s="140"/>
      <c r="F39" s="49"/>
      <c r="G39" s="49"/>
      <c r="H39" s="77"/>
      <c r="I39" s="73"/>
      <c r="J39" s="77"/>
      <c r="K39" s="73"/>
    </row>
  </sheetData>
  <sortState xmlns:xlrd2="http://schemas.microsoft.com/office/spreadsheetml/2017/richdata2" ref="A13:S16">
    <sortCondition ref="A13:A16"/>
  </sortState>
  <mergeCells count="8">
    <mergeCell ref="C33:D33"/>
    <mergeCell ref="C19:D19"/>
    <mergeCell ref="C26:D26"/>
    <mergeCell ref="A1:K1"/>
    <mergeCell ref="A2:K2"/>
    <mergeCell ref="D6:F6"/>
    <mergeCell ref="D7:F7"/>
    <mergeCell ref="C12:D12"/>
  </mergeCells>
  <conditionalFormatting sqref="C28:D32 C14:D18 C21:D24 C36:D38">
    <cfRule type="expression" dxfId="10" priority="4" stopIfTrue="1">
      <formula>AND(COUNTIF($E:$F, C14)&gt;1,NOT(ISBLANK(C14)))</formula>
    </cfRule>
  </conditionalFormatting>
  <conditionalFormatting sqref="C25:D25">
    <cfRule type="expression" dxfId="9" priority="2" stopIfTrue="1">
      <formula>AND(COUNTIF($E:$F, C25)&gt;1,NOT(ISBLANK(C25)))</formula>
    </cfRule>
  </conditionalFormatting>
  <conditionalFormatting sqref="C39:D39">
    <cfRule type="expression" dxfId="8" priority="1" stopIfTrue="1">
      <formula>AND(COUNTIF($E:$F, C39)&gt;1,NOT(ISBLANK(C39)))</formula>
    </cfRule>
  </conditionalFormatting>
  <pageMargins left="0" right="0" top="0.74803149606299213" bottom="0.74803149606299213" header="0.31496062992125984" footer="0.31496062992125984"/>
  <pageSetup paperSize="9" scale="95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T17"/>
  <sheetViews>
    <sheetView zoomScale="130" zoomScaleNormal="130" workbookViewId="0">
      <selection activeCell="D6" sqref="D6:F6"/>
    </sheetView>
  </sheetViews>
  <sheetFormatPr defaultRowHeight="15" x14ac:dyDescent="0.25"/>
  <cols>
    <col min="1" max="1" width="4.5703125" style="34" customWidth="1"/>
    <col min="2" max="2" width="4.5703125" style="1" customWidth="1"/>
    <col min="3" max="3" width="8.28515625" style="1" customWidth="1"/>
    <col min="4" max="4" width="10" style="1" customWidth="1"/>
    <col min="5" max="5" width="9.7109375" style="1" customWidth="1"/>
    <col min="6" max="6" width="38.7109375" style="1" customWidth="1"/>
    <col min="7" max="7" width="8.28515625" style="1" customWidth="1"/>
    <col min="8" max="8" width="7.140625" style="92" customWidth="1"/>
    <col min="9" max="9" width="4.42578125" style="71" customWidth="1"/>
    <col min="10" max="10" width="6.42578125" style="92" customWidth="1"/>
    <col min="11" max="11" width="3.7109375" style="71" customWidth="1"/>
    <col min="12" max="16384" width="9.140625" style="1"/>
  </cols>
  <sheetData>
    <row r="1" spans="1:20" ht="18.75" customHeight="1" x14ac:dyDescent="0.3">
      <c r="A1" s="163" t="s">
        <v>19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</row>
    <row r="2" spans="1:20" ht="18.75" customHeight="1" x14ac:dyDescent="0.3">
      <c r="A2" s="163" t="s">
        <v>6</v>
      </c>
      <c r="B2" s="163"/>
      <c r="C2" s="163"/>
      <c r="D2" s="163"/>
      <c r="E2" s="163"/>
      <c r="F2" s="163"/>
      <c r="G2" s="163"/>
      <c r="H2" s="163"/>
      <c r="I2" s="163"/>
      <c r="J2" s="163"/>
      <c r="K2" s="163"/>
    </row>
    <row r="4" spans="1:20" x14ac:dyDescent="0.25">
      <c r="H4" s="75"/>
    </row>
    <row r="6" spans="1:20" ht="15" customHeight="1" x14ac:dyDescent="0.3">
      <c r="D6" s="164" t="s">
        <v>37</v>
      </c>
      <c r="E6" s="164"/>
      <c r="F6" s="164"/>
      <c r="G6" s="114"/>
    </row>
    <row r="7" spans="1:20" ht="18.75" x14ac:dyDescent="0.3">
      <c r="B7" s="41"/>
      <c r="D7" s="164" t="s">
        <v>18</v>
      </c>
      <c r="E7" s="164"/>
      <c r="F7" s="164"/>
      <c r="G7" s="114"/>
    </row>
    <row r="8" spans="1:20" ht="18.75" x14ac:dyDescent="0.3">
      <c r="B8" s="41" t="s">
        <v>25</v>
      </c>
    </row>
    <row r="9" spans="1:20" ht="18.75" x14ac:dyDescent="0.3">
      <c r="B9" s="41" t="s">
        <v>24</v>
      </c>
    </row>
    <row r="10" spans="1:20" s="11" customFormat="1" ht="18.75" customHeight="1" x14ac:dyDescent="0.35">
      <c r="A10" s="114"/>
      <c r="B10" s="3"/>
      <c r="C10" s="13"/>
      <c r="D10" s="13"/>
      <c r="E10" s="114"/>
      <c r="F10" s="114"/>
      <c r="G10" s="114"/>
      <c r="H10" s="114"/>
      <c r="I10" s="68"/>
      <c r="J10" s="75"/>
      <c r="K10" s="89"/>
      <c r="N10" s="5"/>
      <c r="P10" s="7"/>
      <c r="S10" s="16"/>
    </row>
    <row r="11" spans="1:20" s="11" customFormat="1" ht="29.25" customHeight="1" x14ac:dyDescent="0.2">
      <c r="A11" s="74" t="s">
        <v>23</v>
      </c>
      <c r="B11" s="18" t="s">
        <v>0</v>
      </c>
      <c r="C11" s="18" t="s">
        <v>1</v>
      </c>
      <c r="D11" s="18" t="s">
        <v>7</v>
      </c>
      <c r="E11" s="18" t="s">
        <v>2</v>
      </c>
      <c r="F11" s="22" t="s">
        <v>17</v>
      </c>
      <c r="G11" s="19" t="s">
        <v>3</v>
      </c>
      <c r="H11" s="17" t="s">
        <v>8</v>
      </c>
      <c r="I11" s="72" t="s">
        <v>5</v>
      </c>
      <c r="J11" s="17" t="s">
        <v>9</v>
      </c>
      <c r="K11" s="72" t="s">
        <v>5</v>
      </c>
      <c r="N11" s="5"/>
      <c r="P11" s="7"/>
      <c r="S11" s="8"/>
    </row>
    <row r="12" spans="1:20" s="4" customFormat="1" x14ac:dyDescent="0.25">
      <c r="A12" s="42">
        <v>1</v>
      </c>
      <c r="B12" s="46"/>
      <c r="C12" s="47"/>
      <c r="D12" s="47"/>
      <c r="E12" s="48"/>
      <c r="F12" s="49"/>
      <c r="G12" s="49"/>
      <c r="H12" s="77"/>
      <c r="I12" s="73"/>
      <c r="J12" s="109"/>
      <c r="K12" s="117"/>
      <c r="L12" s="29"/>
      <c r="M12" s="11"/>
    </row>
    <row r="13" spans="1:20" s="27" customFormat="1" x14ac:dyDescent="0.25">
      <c r="A13" s="42">
        <v>2</v>
      </c>
      <c r="B13" s="46"/>
      <c r="C13" s="47"/>
      <c r="D13" s="47"/>
      <c r="E13" s="48"/>
      <c r="F13" s="49"/>
      <c r="G13" s="49"/>
      <c r="H13" s="77"/>
      <c r="I13" s="73"/>
      <c r="J13" s="109"/>
      <c r="K13" s="117"/>
      <c r="L13" s="6"/>
      <c r="M13" s="4"/>
      <c r="N13" s="1"/>
      <c r="O13" s="1"/>
      <c r="P13" s="1"/>
      <c r="Q13" s="1"/>
      <c r="R13" s="1"/>
      <c r="S13" s="1"/>
      <c r="T13" s="23"/>
    </row>
    <row r="14" spans="1:20" s="27" customFormat="1" x14ac:dyDescent="0.25">
      <c r="A14" s="42">
        <v>3</v>
      </c>
      <c r="B14" s="46"/>
      <c r="C14" s="54"/>
      <c r="D14" s="47"/>
      <c r="E14" s="48"/>
      <c r="F14" s="49"/>
      <c r="G14" s="49"/>
      <c r="H14" s="77"/>
      <c r="I14" s="120"/>
      <c r="J14" s="77"/>
      <c r="K14" s="117"/>
      <c r="L14" s="1"/>
      <c r="M14" s="1"/>
      <c r="N14" s="1"/>
      <c r="O14" s="1"/>
      <c r="P14" s="1"/>
      <c r="Q14" s="1"/>
      <c r="R14" s="1"/>
      <c r="S14" s="1"/>
      <c r="T14" s="1"/>
    </row>
    <row r="15" spans="1:20" s="4" customFormat="1" x14ac:dyDescent="0.25">
      <c r="A15" s="42">
        <v>4</v>
      </c>
      <c r="B15" s="46"/>
      <c r="C15" s="47"/>
      <c r="D15" s="47"/>
      <c r="E15" s="48"/>
      <c r="F15" s="49"/>
      <c r="G15" s="49"/>
      <c r="H15" s="77"/>
      <c r="I15" s="73"/>
      <c r="J15" s="77"/>
      <c r="K15" s="117"/>
      <c r="L15" s="1"/>
      <c r="M15" s="1"/>
      <c r="N15" s="1"/>
      <c r="O15" s="1"/>
      <c r="P15" s="1"/>
      <c r="Q15" s="1"/>
      <c r="R15" s="1"/>
      <c r="S15" s="1"/>
      <c r="T15" s="1"/>
    </row>
    <row r="16" spans="1:20" s="27" customFormat="1" ht="15" customHeight="1" x14ac:dyDescent="0.25">
      <c r="A16" s="42">
        <v>5</v>
      </c>
      <c r="B16" s="46"/>
      <c r="C16" s="47"/>
      <c r="D16" s="47"/>
      <c r="E16" s="48"/>
      <c r="F16" s="49"/>
      <c r="G16" s="49"/>
      <c r="H16" s="77"/>
      <c r="I16" s="120"/>
      <c r="J16" s="77"/>
      <c r="K16" s="117"/>
      <c r="L16" s="1"/>
      <c r="M16" s="1"/>
      <c r="N16" s="1"/>
      <c r="O16" s="1"/>
      <c r="P16" s="1"/>
      <c r="Q16" s="1"/>
      <c r="R16" s="1"/>
      <c r="S16" s="1"/>
      <c r="T16" s="1"/>
    </row>
    <row r="17" spans="1:19" s="27" customFormat="1" x14ac:dyDescent="0.25">
      <c r="A17" s="42">
        <v>6</v>
      </c>
      <c r="B17" s="46"/>
      <c r="C17" s="47"/>
      <c r="D17" s="47"/>
      <c r="E17" s="48"/>
      <c r="F17" s="49"/>
      <c r="G17" s="49"/>
      <c r="H17" s="77"/>
      <c r="I17" s="73"/>
      <c r="J17" s="118"/>
      <c r="K17" s="117"/>
      <c r="L17" s="1"/>
      <c r="N17" s="5"/>
      <c r="P17" s="9"/>
      <c r="S17" s="10"/>
    </row>
  </sheetData>
  <sortState xmlns:xlrd2="http://schemas.microsoft.com/office/spreadsheetml/2017/richdata2" ref="A12:T17">
    <sortCondition ref="A12"/>
  </sortState>
  <mergeCells count="4">
    <mergeCell ref="A1:K1"/>
    <mergeCell ref="A2:K2"/>
    <mergeCell ref="D6:F6"/>
    <mergeCell ref="D7:F7"/>
  </mergeCells>
  <pageMargins left="0.11811023622047245" right="0" top="0.74803149606299213" bottom="0.74803149606299213" header="0.31496062992125984" footer="0.31496062992125984"/>
  <pageSetup paperSize="9" scale="95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R25"/>
  <sheetViews>
    <sheetView topLeftCell="A14" zoomScale="136" zoomScaleNormal="136" workbookViewId="0">
      <selection activeCell="F21" sqref="F21"/>
    </sheetView>
  </sheetViews>
  <sheetFormatPr defaultRowHeight="15" x14ac:dyDescent="0.25"/>
  <cols>
    <col min="1" max="1" width="4.42578125" style="34" customWidth="1"/>
    <col min="2" max="2" width="4.42578125" style="1" customWidth="1"/>
    <col min="3" max="3" width="9" style="1" customWidth="1"/>
    <col min="4" max="4" width="11.42578125" style="1" customWidth="1"/>
    <col min="5" max="5" width="10.7109375" style="1" customWidth="1"/>
    <col min="6" max="6" width="33.42578125" style="1" customWidth="1"/>
    <col min="7" max="7" width="13.28515625" style="1" customWidth="1"/>
    <col min="8" max="8" width="13.28515625" style="92" customWidth="1"/>
    <col min="9" max="16384" width="9.140625" style="1"/>
  </cols>
  <sheetData>
    <row r="1" spans="1:18" ht="18.75" customHeight="1" x14ac:dyDescent="0.3">
      <c r="A1" s="163" t="s">
        <v>19</v>
      </c>
      <c r="B1" s="163"/>
      <c r="C1" s="163"/>
      <c r="D1" s="163"/>
      <c r="E1" s="163"/>
      <c r="F1" s="163"/>
      <c r="G1" s="163"/>
      <c r="H1" s="163"/>
    </row>
    <row r="2" spans="1:18" ht="18.75" customHeight="1" x14ac:dyDescent="0.3">
      <c r="A2" s="163" t="s">
        <v>6</v>
      </c>
      <c r="B2" s="163"/>
      <c r="C2" s="163"/>
      <c r="D2" s="163"/>
      <c r="E2" s="163"/>
      <c r="F2" s="163"/>
      <c r="G2" s="163"/>
      <c r="H2" s="163"/>
    </row>
    <row r="4" spans="1:18" x14ac:dyDescent="0.25">
      <c r="H4" s="75"/>
    </row>
    <row r="6" spans="1:18" ht="18.75" x14ac:dyDescent="0.3">
      <c r="D6" s="164" t="s">
        <v>38</v>
      </c>
      <c r="E6" s="164"/>
      <c r="F6" s="164"/>
      <c r="G6" s="136"/>
    </row>
    <row r="7" spans="1:18" ht="18.75" x14ac:dyDescent="0.3">
      <c r="D7" s="164" t="s">
        <v>18</v>
      </c>
      <c r="E7" s="164"/>
      <c r="F7" s="164"/>
    </row>
    <row r="8" spans="1:18" ht="18.75" x14ac:dyDescent="0.3">
      <c r="B8" s="41" t="s">
        <v>25</v>
      </c>
      <c r="G8" s="136"/>
    </row>
    <row r="9" spans="1:18" ht="18.75" x14ac:dyDescent="0.3">
      <c r="B9" s="41" t="s">
        <v>24</v>
      </c>
    </row>
    <row r="10" spans="1:18" s="11" customFormat="1" ht="18.75" customHeight="1" x14ac:dyDescent="0.3">
      <c r="A10" s="136"/>
      <c r="B10" s="3"/>
      <c r="C10" s="13"/>
      <c r="D10" s="13"/>
      <c r="E10" s="136"/>
      <c r="F10" s="136"/>
      <c r="G10" s="136"/>
      <c r="H10" s="136"/>
      <c r="J10" s="5"/>
      <c r="L10" s="7"/>
      <c r="O10" s="16"/>
    </row>
    <row r="11" spans="1:18" s="11" customFormat="1" ht="29.25" customHeight="1" x14ac:dyDescent="0.2">
      <c r="A11" s="78" t="s">
        <v>23</v>
      </c>
      <c r="B11" s="21" t="s">
        <v>0</v>
      </c>
      <c r="C11" s="21" t="s">
        <v>1</v>
      </c>
      <c r="D11" s="21" t="s">
        <v>7</v>
      </c>
      <c r="E11" s="21" t="s">
        <v>2</v>
      </c>
      <c r="F11" s="22" t="s">
        <v>17</v>
      </c>
      <c r="G11" s="22" t="s">
        <v>3</v>
      </c>
      <c r="H11" s="20" t="s">
        <v>4</v>
      </c>
      <c r="J11" s="5"/>
      <c r="L11" s="7"/>
      <c r="O11" s="8"/>
    </row>
    <row r="12" spans="1:18" x14ac:dyDescent="0.25">
      <c r="B12" s="33"/>
      <c r="C12" s="162" t="s">
        <v>164</v>
      </c>
      <c r="D12" s="162"/>
      <c r="E12" s="33"/>
      <c r="F12" s="33"/>
      <c r="G12" s="33"/>
      <c r="H12" s="77"/>
    </row>
    <row r="13" spans="1:18" s="27" customFormat="1" ht="15" customHeight="1" x14ac:dyDescent="0.25">
      <c r="A13" s="42">
        <v>1</v>
      </c>
      <c r="B13" s="26"/>
      <c r="C13" s="26"/>
      <c r="D13" s="26"/>
      <c r="E13" s="26"/>
      <c r="F13" s="26"/>
      <c r="G13" s="26"/>
      <c r="H13" s="144"/>
      <c r="I13" s="30"/>
      <c r="R13" s="4"/>
    </row>
    <row r="14" spans="1:18" s="4" customFormat="1" x14ac:dyDescent="0.25">
      <c r="A14" s="34">
        <v>2</v>
      </c>
      <c r="B14" s="46">
        <v>105</v>
      </c>
      <c r="C14" s="47" t="s">
        <v>110</v>
      </c>
      <c r="D14" s="47" t="s">
        <v>111</v>
      </c>
      <c r="E14" s="140">
        <v>36348</v>
      </c>
      <c r="F14" s="49" t="s">
        <v>65</v>
      </c>
      <c r="G14" s="49" t="s">
        <v>62</v>
      </c>
      <c r="H14" s="77"/>
      <c r="I14" s="30"/>
      <c r="J14" s="27"/>
      <c r="K14" s="27"/>
      <c r="L14" s="27"/>
      <c r="M14" s="27"/>
      <c r="N14" s="27"/>
      <c r="O14" s="27"/>
      <c r="P14" s="27"/>
      <c r="Q14" s="27"/>
    </row>
    <row r="15" spans="1:18" s="4" customFormat="1" x14ac:dyDescent="0.25">
      <c r="A15" s="42">
        <v>3</v>
      </c>
      <c r="B15" s="46">
        <v>161</v>
      </c>
      <c r="C15" s="47" t="s">
        <v>117</v>
      </c>
      <c r="D15" s="47" t="s">
        <v>118</v>
      </c>
      <c r="E15" s="140">
        <v>37416</v>
      </c>
      <c r="F15" s="49" t="s">
        <v>15</v>
      </c>
      <c r="G15" s="49" t="s">
        <v>62</v>
      </c>
      <c r="H15" s="144"/>
      <c r="I15" s="27"/>
      <c r="J15" s="5"/>
      <c r="K15" s="27"/>
      <c r="L15" s="9"/>
      <c r="M15" s="27"/>
      <c r="N15" s="27"/>
      <c r="O15" s="10"/>
      <c r="P15" s="27"/>
      <c r="Q15" s="27"/>
      <c r="R15" s="27"/>
    </row>
    <row r="16" spans="1:18" x14ac:dyDescent="0.25">
      <c r="A16" s="44">
        <v>4</v>
      </c>
      <c r="B16" s="46">
        <v>107</v>
      </c>
      <c r="C16" s="47" t="s">
        <v>108</v>
      </c>
      <c r="D16" s="47" t="s">
        <v>109</v>
      </c>
      <c r="E16" s="140">
        <v>36246</v>
      </c>
      <c r="F16" s="49" t="s">
        <v>65</v>
      </c>
      <c r="G16" s="49" t="s">
        <v>62</v>
      </c>
      <c r="H16" s="144"/>
      <c r="I16" s="30"/>
      <c r="J16" s="27"/>
      <c r="K16" s="27"/>
      <c r="L16" s="27"/>
      <c r="M16" s="27"/>
      <c r="N16" s="27"/>
      <c r="O16" s="27"/>
      <c r="P16" s="27"/>
      <c r="Q16" s="27"/>
      <c r="R16" s="27"/>
    </row>
    <row r="17" spans="1:18" s="4" customFormat="1" x14ac:dyDescent="0.25">
      <c r="A17" s="35">
        <v>5</v>
      </c>
      <c r="B17" s="46">
        <v>114</v>
      </c>
      <c r="C17" s="47" t="s">
        <v>112</v>
      </c>
      <c r="D17" s="47" t="s">
        <v>113</v>
      </c>
      <c r="E17" s="140">
        <v>36858</v>
      </c>
      <c r="F17" s="49" t="s">
        <v>67</v>
      </c>
      <c r="G17" s="49" t="s">
        <v>62</v>
      </c>
      <c r="H17" s="144"/>
      <c r="I17" s="30"/>
      <c r="J17" s="27"/>
      <c r="K17" s="27"/>
      <c r="L17" s="27"/>
      <c r="M17" s="27"/>
      <c r="N17" s="27"/>
      <c r="O17" s="27"/>
      <c r="P17" s="27"/>
      <c r="Q17" s="27"/>
    </row>
    <row r="18" spans="1:18" s="27" customFormat="1" x14ac:dyDescent="0.25">
      <c r="A18" s="44">
        <v>6</v>
      </c>
      <c r="B18" s="46">
        <v>106</v>
      </c>
      <c r="C18" s="47" t="s">
        <v>105</v>
      </c>
      <c r="D18" s="47" t="s">
        <v>83</v>
      </c>
      <c r="E18" s="140">
        <v>37044</v>
      </c>
      <c r="F18" s="49" t="s">
        <v>65</v>
      </c>
      <c r="G18" s="49" t="s">
        <v>62</v>
      </c>
      <c r="H18" s="63"/>
      <c r="I18" s="30"/>
      <c r="R18" s="4"/>
    </row>
    <row r="19" spans="1:18" x14ac:dyDescent="0.25">
      <c r="A19" s="44"/>
      <c r="B19" s="33"/>
      <c r="C19" s="162" t="s">
        <v>165</v>
      </c>
      <c r="D19" s="162"/>
      <c r="E19" s="33"/>
      <c r="F19" s="33"/>
      <c r="G19" s="33"/>
      <c r="H19" s="77"/>
    </row>
    <row r="20" spans="1:18" x14ac:dyDescent="0.25">
      <c r="A20" s="44">
        <v>1</v>
      </c>
      <c r="B20" s="33"/>
      <c r="C20" s="33"/>
      <c r="D20" s="33"/>
      <c r="E20" s="33"/>
      <c r="F20" s="33"/>
      <c r="G20" s="33"/>
      <c r="H20" s="77"/>
    </row>
    <row r="21" spans="1:18" x14ac:dyDescent="0.25">
      <c r="A21" s="44">
        <v>2</v>
      </c>
      <c r="B21" s="46">
        <v>183</v>
      </c>
      <c r="C21" s="47" t="s">
        <v>170</v>
      </c>
      <c r="D21" s="47" t="s">
        <v>169</v>
      </c>
      <c r="E21" s="148" t="s">
        <v>194</v>
      </c>
      <c r="F21" s="49" t="s">
        <v>65</v>
      </c>
      <c r="G21" s="49" t="s">
        <v>62</v>
      </c>
      <c r="H21" s="77"/>
    </row>
    <row r="22" spans="1:18" s="4" customFormat="1" x14ac:dyDescent="0.25">
      <c r="A22" s="35">
        <v>3</v>
      </c>
      <c r="B22" s="46">
        <v>141</v>
      </c>
      <c r="C22" s="47" t="s">
        <v>115</v>
      </c>
      <c r="D22" s="47" t="s">
        <v>116</v>
      </c>
      <c r="E22" s="140">
        <v>35338</v>
      </c>
      <c r="F22" s="49" t="s">
        <v>69</v>
      </c>
      <c r="G22" s="49" t="s">
        <v>61</v>
      </c>
      <c r="H22" s="144" t="s">
        <v>123</v>
      </c>
      <c r="I22" s="1"/>
      <c r="J22" s="1"/>
      <c r="K22" s="1"/>
      <c r="L22" s="1"/>
      <c r="M22" s="1"/>
      <c r="N22" s="1"/>
      <c r="O22" s="1"/>
      <c r="P22" s="1"/>
      <c r="Q22" s="1"/>
      <c r="R22" s="1"/>
    </row>
    <row r="23" spans="1:18" s="4" customFormat="1" x14ac:dyDescent="0.25">
      <c r="A23" s="35">
        <v>4</v>
      </c>
      <c r="B23" s="46">
        <v>63</v>
      </c>
      <c r="C23" s="47" t="s">
        <v>102</v>
      </c>
      <c r="D23" s="47" t="s">
        <v>103</v>
      </c>
      <c r="E23" s="140">
        <v>36761</v>
      </c>
      <c r="F23" s="49" t="s">
        <v>178</v>
      </c>
      <c r="G23" s="49" t="s">
        <v>63</v>
      </c>
      <c r="H23" s="144" t="s">
        <v>121</v>
      </c>
      <c r="I23" s="30"/>
      <c r="J23" s="27"/>
      <c r="K23" s="27"/>
      <c r="L23" s="27"/>
      <c r="M23" s="27"/>
      <c r="N23" s="27"/>
      <c r="O23" s="27"/>
      <c r="P23" s="27"/>
      <c r="Q23" s="27"/>
    </row>
    <row r="24" spans="1:18" s="4" customFormat="1" x14ac:dyDescent="0.25">
      <c r="A24" s="35">
        <v>5</v>
      </c>
      <c r="B24" s="46">
        <v>64</v>
      </c>
      <c r="C24" s="47" t="s">
        <v>102</v>
      </c>
      <c r="D24" s="47" t="s">
        <v>104</v>
      </c>
      <c r="E24" s="140">
        <v>37089</v>
      </c>
      <c r="F24" s="49" t="s">
        <v>178</v>
      </c>
      <c r="G24" s="49" t="s">
        <v>63</v>
      </c>
      <c r="H24" s="144" t="s">
        <v>122</v>
      </c>
      <c r="I24" s="27"/>
      <c r="J24" s="5"/>
      <c r="K24" s="27"/>
      <c r="L24" s="9"/>
      <c r="M24" s="27"/>
      <c r="N24" s="27"/>
      <c r="O24" s="10"/>
      <c r="P24" s="27"/>
      <c r="Q24" s="27"/>
    </row>
    <row r="25" spans="1:18" s="4" customFormat="1" x14ac:dyDescent="0.25">
      <c r="A25" s="35">
        <v>6</v>
      </c>
      <c r="B25" s="46"/>
      <c r="C25" s="25"/>
      <c r="D25" s="25"/>
      <c r="E25" s="25"/>
      <c r="F25" s="25"/>
      <c r="G25" s="25"/>
      <c r="H25" s="25"/>
      <c r="I25" s="30"/>
      <c r="J25" s="27"/>
      <c r="K25" s="27"/>
      <c r="L25" s="27"/>
      <c r="M25" s="27"/>
      <c r="N25" s="27"/>
      <c r="O25" s="27"/>
      <c r="P25" s="27"/>
      <c r="Q25" s="27"/>
    </row>
  </sheetData>
  <sortState xmlns:xlrd2="http://schemas.microsoft.com/office/spreadsheetml/2017/richdata2" ref="B12:H20">
    <sortCondition ref="H12:H20"/>
  </sortState>
  <mergeCells count="6">
    <mergeCell ref="C19:D19"/>
    <mergeCell ref="A1:H1"/>
    <mergeCell ref="A2:H2"/>
    <mergeCell ref="D6:F6"/>
    <mergeCell ref="D7:F7"/>
    <mergeCell ref="C12:D12"/>
  </mergeCells>
  <conditionalFormatting sqref="C14:D18 C21:D24">
    <cfRule type="expression" dxfId="7" priority="2" stopIfTrue="1">
      <formula>AND(COUNTIF($E:$F, C14)&gt;1,NOT(ISBLANK(C14)))</formula>
    </cfRule>
  </conditionalFormatting>
  <pageMargins left="0.31496062992125984" right="0.31496062992125984" top="0.74803149606299213" bottom="0.74803149606299213" header="0.31496062992125984" footer="0.31496062992125984"/>
  <pageSetup paperSize="9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R23"/>
  <sheetViews>
    <sheetView topLeftCell="A11" zoomScale="130" zoomScaleNormal="130" workbookViewId="0">
      <selection activeCell="B16" sqref="B16"/>
    </sheetView>
  </sheetViews>
  <sheetFormatPr defaultRowHeight="15" x14ac:dyDescent="0.25"/>
  <cols>
    <col min="1" max="1" width="4.28515625" style="34" customWidth="1"/>
    <col min="2" max="2" width="5.42578125" style="1" customWidth="1"/>
    <col min="3" max="3" width="11.140625" style="1" customWidth="1"/>
    <col min="4" max="4" width="13.5703125" style="1" customWidth="1"/>
    <col min="5" max="5" width="10.85546875" style="1" customWidth="1"/>
    <col min="6" max="6" width="32.7109375" style="1" customWidth="1"/>
    <col min="7" max="7" width="13.140625" style="1" customWidth="1"/>
    <col min="8" max="8" width="7.5703125" style="76" customWidth="1"/>
    <col min="9" max="16384" width="9.140625" style="1"/>
  </cols>
  <sheetData>
    <row r="1" spans="1:18" ht="18.75" customHeight="1" x14ac:dyDescent="0.3">
      <c r="A1" s="163" t="s">
        <v>19</v>
      </c>
      <c r="B1" s="163"/>
      <c r="C1" s="163"/>
      <c r="D1" s="163"/>
      <c r="E1" s="163"/>
      <c r="F1" s="163"/>
      <c r="G1" s="163"/>
      <c r="H1" s="163"/>
    </row>
    <row r="2" spans="1:18" ht="18.75" customHeight="1" x14ac:dyDescent="0.3">
      <c r="A2" s="163" t="s">
        <v>6</v>
      </c>
      <c r="B2" s="163"/>
      <c r="C2" s="163"/>
      <c r="D2" s="163"/>
      <c r="E2" s="163"/>
      <c r="F2" s="163"/>
      <c r="G2" s="163"/>
      <c r="H2" s="163"/>
    </row>
    <row r="4" spans="1:18" x14ac:dyDescent="0.25">
      <c r="H4" s="75"/>
    </row>
    <row r="6" spans="1:18" ht="18.75" x14ac:dyDescent="0.3">
      <c r="D6" s="164" t="s">
        <v>39</v>
      </c>
      <c r="E6" s="164"/>
      <c r="F6" s="164"/>
      <c r="G6" s="40"/>
    </row>
    <row r="7" spans="1:18" ht="18.75" x14ac:dyDescent="0.3">
      <c r="D7" s="164" t="s">
        <v>18</v>
      </c>
      <c r="E7" s="164"/>
      <c r="F7" s="164"/>
      <c r="G7" s="40"/>
    </row>
    <row r="8" spans="1:18" ht="18.75" x14ac:dyDescent="0.3">
      <c r="B8" s="41" t="s">
        <v>25</v>
      </c>
      <c r="G8" s="57"/>
    </row>
    <row r="9" spans="1:18" ht="18.75" x14ac:dyDescent="0.3">
      <c r="B9" s="41" t="s">
        <v>24</v>
      </c>
    </row>
    <row r="10" spans="1:18" s="11" customFormat="1" ht="18.75" customHeight="1" x14ac:dyDescent="0.3">
      <c r="A10" s="12"/>
      <c r="B10" s="3"/>
      <c r="C10" s="13"/>
      <c r="D10" s="13"/>
      <c r="E10" s="12"/>
      <c r="F10" s="12"/>
      <c r="G10" s="40"/>
      <c r="H10" s="114"/>
      <c r="K10" s="5"/>
      <c r="M10" s="7"/>
      <c r="P10" s="16"/>
    </row>
    <row r="11" spans="1:18" s="11" customFormat="1" ht="29.25" customHeight="1" x14ac:dyDescent="0.2">
      <c r="A11" s="74" t="s">
        <v>22</v>
      </c>
      <c r="B11" s="18" t="s">
        <v>0</v>
      </c>
      <c r="C11" s="18" t="s">
        <v>1</v>
      </c>
      <c r="D11" s="18" t="s">
        <v>7</v>
      </c>
      <c r="E11" s="18" t="s">
        <v>2</v>
      </c>
      <c r="F11" s="19" t="s">
        <v>17</v>
      </c>
      <c r="G11" s="19" t="s">
        <v>3</v>
      </c>
      <c r="H11" s="20" t="s">
        <v>4</v>
      </c>
      <c r="K11" s="5"/>
      <c r="M11" s="7"/>
      <c r="P11" s="8"/>
    </row>
    <row r="12" spans="1:18" s="4" customFormat="1" x14ac:dyDescent="0.25">
      <c r="A12" s="35">
        <v>1</v>
      </c>
      <c r="B12" s="46">
        <v>160</v>
      </c>
      <c r="C12" s="47" t="s">
        <v>124</v>
      </c>
      <c r="D12" s="47" t="s">
        <v>125</v>
      </c>
      <c r="E12" s="140">
        <v>35252</v>
      </c>
      <c r="F12" s="49" t="s">
        <v>15</v>
      </c>
      <c r="G12" s="49" t="s">
        <v>62</v>
      </c>
      <c r="H12" s="44"/>
      <c r="I12" s="31"/>
      <c r="J12" s="30"/>
      <c r="K12" s="27"/>
      <c r="L12" s="27"/>
      <c r="M12" s="27"/>
      <c r="N12" s="27"/>
      <c r="O12" s="27"/>
      <c r="P12" s="27"/>
      <c r="Q12" s="27"/>
      <c r="R12" s="27"/>
    </row>
    <row r="13" spans="1:18" s="4" customFormat="1" x14ac:dyDescent="0.25">
      <c r="A13" s="35">
        <v>2</v>
      </c>
      <c r="B13" s="46">
        <v>104</v>
      </c>
      <c r="C13" s="47" t="s">
        <v>126</v>
      </c>
      <c r="D13" s="47" t="s">
        <v>127</v>
      </c>
      <c r="E13" s="140">
        <v>32992</v>
      </c>
      <c r="F13" s="49" t="s">
        <v>65</v>
      </c>
      <c r="G13" s="49" t="s">
        <v>62</v>
      </c>
      <c r="H13" s="44"/>
      <c r="I13" s="31"/>
      <c r="J13" s="30"/>
      <c r="K13" s="27"/>
      <c r="L13" s="27"/>
      <c r="M13" s="27"/>
      <c r="N13" s="27"/>
      <c r="O13" s="27"/>
      <c r="P13" s="27"/>
      <c r="Q13" s="27"/>
      <c r="R13" s="27"/>
    </row>
    <row r="14" spans="1:18" s="4" customFormat="1" x14ac:dyDescent="0.25">
      <c r="A14" s="35">
        <v>3</v>
      </c>
      <c r="B14" s="46">
        <v>155</v>
      </c>
      <c r="C14" s="47" t="s">
        <v>119</v>
      </c>
      <c r="D14" s="47" t="s">
        <v>120</v>
      </c>
      <c r="E14" s="140">
        <v>37345</v>
      </c>
      <c r="F14" s="49" t="s">
        <v>15</v>
      </c>
      <c r="G14" s="49" t="s">
        <v>62</v>
      </c>
      <c r="H14" s="44"/>
      <c r="I14" s="31"/>
      <c r="J14" s="30"/>
      <c r="K14" s="27"/>
      <c r="L14" s="27"/>
      <c r="M14" s="27"/>
      <c r="N14" s="27"/>
      <c r="O14" s="27"/>
      <c r="P14" s="27"/>
      <c r="Q14" s="27"/>
      <c r="R14" s="27"/>
    </row>
    <row r="15" spans="1:18" s="4" customFormat="1" x14ac:dyDescent="0.25">
      <c r="A15" s="35">
        <v>4</v>
      </c>
      <c r="B15" s="53">
        <v>185</v>
      </c>
      <c r="C15" s="54" t="s">
        <v>174</v>
      </c>
      <c r="D15" s="54" t="s">
        <v>175</v>
      </c>
      <c r="E15" s="55">
        <v>37060</v>
      </c>
      <c r="F15" s="49" t="s">
        <v>26</v>
      </c>
      <c r="G15" s="49" t="s">
        <v>63</v>
      </c>
      <c r="H15" s="115"/>
      <c r="I15" s="6"/>
      <c r="K15" s="1"/>
      <c r="L15" s="1"/>
      <c r="M15" s="1"/>
      <c r="N15" s="1"/>
      <c r="O15" s="1"/>
      <c r="P15" s="1"/>
      <c r="Q15" s="23"/>
    </row>
    <row r="16" spans="1:18" s="27" customFormat="1" ht="15" customHeight="1" x14ac:dyDescent="0.25">
      <c r="A16" s="35"/>
      <c r="B16" s="46"/>
      <c r="C16" s="47"/>
      <c r="D16" s="47"/>
      <c r="E16" s="48"/>
      <c r="F16" s="49"/>
      <c r="G16" s="49"/>
      <c r="H16" s="77"/>
      <c r="I16" s="1"/>
      <c r="J16" s="1"/>
      <c r="K16" s="1"/>
      <c r="L16" s="1"/>
      <c r="M16" s="1"/>
      <c r="N16" s="1"/>
      <c r="O16" s="1"/>
      <c r="P16" s="1"/>
      <c r="Q16" s="1"/>
    </row>
    <row r="17" spans="1:17" s="27" customFormat="1" ht="15.75" x14ac:dyDescent="0.25">
      <c r="A17" s="35"/>
      <c r="B17" s="46"/>
      <c r="C17" s="47"/>
      <c r="D17" s="47"/>
      <c r="E17" s="48"/>
      <c r="F17" s="49"/>
      <c r="G17" s="49"/>
      <c r="H17" s="116"/>
      <c r="I17" s="1"/>
      <c r="K17" s="5"/>
      <c r="M17" s="28"/>
      <c r="P17" s="9"/>
    </row>
    <row r="18" spans="1:17" s="27" customFormat="1" ht="15" customHeight="1" x14ac:dyDescent="0.25">
      <c r="A18" s="35"/>
      <c r="B18" s="46"/>
      <c r="C18" s="47"/>
      <c r="D18" s="47"/>
      <c r="E18" s="48"/>
      <c r="F18" s="49"/>
      <c r="G18" s="49"/>
      <c r="H18" s="116"/>
      <c r="K18" s="5"/>
      <c r="M18" s="9"/>
      <c r="P18" s="10"/>
    </row>
    <row r="19" spans="1:17" s="27" customFormat="1" ht="15" customHeight="1" x14ac:dyDescent="0.25">
      <c r="A19" s="35"/>
      <c r="B19" s="46"/>
      <c r="C19" s="47"/>
      <c r="D19" s="47"/>
      <c r="E19" s="48"/>
      <c r="F19" s="49"/>
      <c r="G19" s="49"/>
      <c r="H19" s="116"/>
      <c r="I19" s="1"/>
    </row>
    <row r="20" spans="1:17" s="27" customFormat="1" ht="15" customHeight="1" x14ac:dyDescent="0.25">
      <c r="A20" s="35"/>
      <c r="B20" s="46"/>
      <c r="C20" s="47"/>
      <c r="D20" s="47"/>
      <c r="E20" s="48"/>
      <c r="F20" s="45"/>
      <c r="G20" s="49"/>
      <c r="H20" s="116"/>
      <c r="I20" s="1"/>
      <c r="K20" s="5"/>
      <c r="M20" s="9"/>
      <c r="P20" s="10"/>
    </row>
    <row r="21" spans="1:17" s="27" customFormat="1" x14ac:dyDescent="0.25">
      <c r="A21" s="35"/>
      <c r="B21" s="46"/>
      <c r="C21" s="47"/>
      <c r="D21" s="47"/>
      <c r="E21" s="48"/>
      <c r="F21" s="49"/>
      <c r="G21" s="49"/>
      <c r="H21" s="116"/>
      <c r="I21" s="1"/>
      <c r="K21" s="5"/>
      <c r="M21" s="7"/>
      <c r="P21" s="8"/>
    </row>
    <row r="22" spans="1:17" s="27" customFormat="1" x14ac:dyDescent="0.25">
      <c r="A22" s="35"/>
      <c r="B22" s="46"/>
      <c r="C22" s="47"/>
      <c r="D22" s="47"/>
      <c r="E22" s="48"/>
      <c r="F22" s="49"/>
      <c r="G22" s="49"/>
      <c r="H22" s="116"/>
      <c r="I22" s="1"/>
      <c r="K22" s="5"/>
      <c r="L22" s="1"/>
      <c r="M22" s="1"/>
      <c r="N22" s="1"/>
      <c r="O22" s="1"/>
      <c r="P22" s="1"/>
      <c r="Q22" s="1"/>
    </row>
    <row r="23" spans="1:17" x14ac:dyDescent="0.25">
      <c r="A23" s="35"/>
      <c r="B23" s="46"/>
      <c r="C23" s="47"/>
      <c r="D23" s="47"/>
      <c r="E23" s="48"/>
      <c r="F23" s="49"/>
      <c r="G23" s="49"/>
      <c r="H23" s="116"/>
      <c r="J23" s="27"/>
      <c r="K23" s="5"/>
      <c r="L23" s="27"/>
      <c r="M23" s="9"/>
      <c r="N23" s="27"/>
      <c r="O23" s="27"/>
      <c r="P23" s="10"/>
      <c r="Q23" s="27"/>
    </row>
  </sheetData>
  <sortState xmlns:xlrd2="http://schemas.microsoft.com/office/spreadsheetml/2017/richdata2" ref="A12:Q24">
    <sortCondition ref="H12:H24"/>
  </sortState>
  <mergeCells count="4">
    <mergeCell ref="A1:H1"/>
    <mergeCell ref="A2:H2"/>
    <mergeCell ref="D6:F6"/>
    <mergeCell ref="D7:F7"/>
  </mergeCells>
  <conditionalFormatting sqref="C12:D13">
    <cfRule type="expression" dxfId="6" priority="2" stopIfTrue="1">
      <formula>AND(COUNTIF($E:$F, C12)&gt;1,NOT(ISBLANK(C12)))</formula>
    </cfRule>
  </conditionalFormatting>
  <conditionalFormatting sqref="C14:D14">
    <cfRule type="expression" dxfId="5" priority="1" stopIfTrue="1">
      <formula>AND(COUNTIF($E:$F, C14)&gt;1,NOT(ISBLANK(C14)))</formula>
    </cfRule>
  </conditionalFormatting>
  <pageMargins left="0" right="0" top="0.74803149606299213" bottom="0.74803149606299213" header="0.31496062992125984" footer="0.31496062992125984"/>
  <pageSetup paperSize="9" scale="95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V27"/>
  <sheetViews>
    <sheetView topLeftCell="A5" zoomScale="130" zoomScaleNormal="130" workbookViewId="0">
      <selection activeCell="L12" sqref="L12"/>
    </sheetView>
  </sheetViews>
  <sheetFormatPr defaultRowHeight="15" x14ac:dyDescent="0.25"/>
  <cols>
    <col min="1" max="1" width="4.140625" style="34" customWidth="1"/>
    <col min="2" max="2" width="4.7109375" style="1" customWidth="1"/>
    <col min="3" max="3" width="10.140625" style="1" customWidth="1"/>
    <col min="4" max="4" width="12.5703125" style="1" customWidth="1"/>
    <col min="5" max="5" width="10.85546875" style="1" customWidth="1"/>
    <col min="6" max="6" width="34.140625" style="1" customWidth="1"/>
    <col min="7" max="7" width="8.140625" style="1" customWidth="1"/>
    <col min="8" max="8" width="6.7109375" style="122" customWidth="1"/>
    <col min="9" max="9" width="7.42578125" style="122" customWidth="1"/>
    <col min="10" max="10" width="6.140625" style="122" customWidth="1"/>
    <col min="11" max="11" width="6.7109375" style="122" customWidth="1"/>
    <col min="12" max="12" width="7.5703125" style="122" customWidth="1"/>
    <col min="13" max="13" width="8.42578125" style="122" customWidth="1"/>
    <col min="14" max="14" width="7.5703125" style="1" customWidth="1"/>
    <col min="15" max="16384" width="9.140625" style="1"/>
  </cols>
  <sheetData>
    <row r="1" spans="1:22" ht="18.75" customHeight="1" x14ac:dyDescent="0.3">
      <c r="A1" s="163" t="s">
        <v>19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</row>
    <row r="2" spans="1:22" ht="18.75" customHeight="1" x14ac:dyDescent="0.3">
      <c r="A2" s="163" t="s">
        <v>6</v>
      </c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</row>
    <row r="4" spans="1:22" x14ac:dyDescent="0.25">
      <c r="I4" s="123"/>
    </row>
    <row r="6" spans="1:22" ht="15" customHeight="1" x14ac:dyDescent="0.3">
      <c r="E6" s="164" t="s">
        <v>40</v>
      </c>
      <c r="F6" s="164"/>
      <c r="G6" s="164"/>
      <c r="H6" s="164"/>
      <c r="I6" s="164"/>
    </row>
    <row r="7" spans="1:22" ht="18.75" x14ac:dyDescent="0.3">
      <c r="E7" s="164" t="s">
        <v>18</v>
      </c>
      <c r="F7" s="164"/>
      <c r="G7" s="164"/>
      <c r="H7" s="164"/>
      <c r="I7" s="164"/>
    </row>
    <row r="8" spans="1:22" ht="18.75" x14ac:dyDescent="0.3">
      <c r="C8" s="41" t="s">
        <v>25</v>
      </c>
    </row>
    <row r="9" spans="1:22" ht="18.75" x14ac:dyDescent="0.3">
      <c r="C9" s="41" t="s">
        <v>24</v>
      </c>
    </row>
    <row r="10" spans="1:22" s="11" customFormat="1" ht="18.75" customHeight="1" x14ac:dyDescent="0.3">
      <c r="A10" s="12"/>
      <c r="B10" s="3"/>
      <c r="C10" s="13"/>
      <c r="D10" s="13"/>
      <c r="E10" s="13"/>
      <c r="F10" s="12"/>
      <c r="G10" s="40"/>
      <c r="H10" s="124"/>
      <c r="I10" s="124"/>
      <c r="J10" s="124"/>
      <c r="K10" s="125"/>
      <c r="L10" s="125"/>
      <c r="M10" s="125"/>
      <c r="P10" s="7"/>
      <c r="S10" s="16"/>
    </row>
    <row r="11" spans="1:22" s="37" customFormat="1" ht="30" customHeight="1" x14ac:dyDescent="0.25">
      <c r="A11" s="78" t="s">
        <v>22</v>
      </c>
      <c r="B11" s="20" t="s">
        <v>0</v>
      </c>
      <c r="C11" s="20" t="s">
        <v>1</v>
      </c>
      <c r="D11" s="20" t="s">
        <v>7</v>
      </c>
      <c r="E11" s="20" t="s">
        <v>2</v>
      </c>
      <c r="F11" s="19" t="s">
        <v>17</v>
      </c>
      <c r="G11" s="20" t="s">
        <v>3</v>
      </c>
      <c r="H11" s="56">
        <v>1</v>
      </c>
      <c r="I11" s="56">
        <v>2</v>
      </c>
      <c r="J11" s="126" t="s">
        <v>10</v>
      </c>
      <c r="K11" s="126" t="s">
        <v>11</v>
      </c>
      <c r="L11" s="126" t="s">
        <v>12</v>
      </c>
      <c r="M11" s="126" t="s">
        <v>13</v>
      </c>
      <c r="N11" s="20" t="s">
        <v>4</v>
      </c>
    </row>
    <row r="12" spans="1:22" s="37" customFormat="1" ht="15" customHeight="1" x14ac:dyDescent="0.25">
      <c r="A12" s="36">
        <v>1</v>
      </c>
      <c r="B12" s="46"/>
      <c r="C12" s="47"/>
      <c r="D12" s="47"/>
      <c r="E12" s="140"/>
      <c r="F12" s="49"/>
      <c r="G12" s="49"/>
      <c r="H12" s="128"/>
      <c r="I12" s="130"/>
      <c r="J12" s="129"/>
      <c r="K12" s="131"/>
      <c r="L12" s="131"/>
      <c r="M12" s="131"/>
      <c r="N12" s="22">
        <f>MAX(H12:M12)</f>
        <v>0</v>
      </c>
      <c r="P12" s="6"/>
      <c r="T12" s="6"/>
      <c r="V12" s="38"/>
    </row>
    <row r="13" spans="1:22" s="37" customFormat="1" ht="15" customHeight="1" x14ac:dyDescent="0.25">
      <c r="A13" s="36"/>
      <c r="B13" s="141"/>
      <c r="C13" s="141"/>
      <c r="D13" s="141"/>
      <c r="E13" s="141"/>
      <c r="F13" s="141"/>
      <c r="G13" s="141"/>
      <c r="H13" s="132"/>
      <c r="I13" s="133"/>
      <c r="J13" s="134"/>
      <c r="K13" s="135"/>
      <c r="L13" s="135"/>
      <c r="M13" s="135"/>
      <c r="N13" s="22"/>
      <c r="P13" s="6"/>
      <c r="T13" s="6"/>
      <c r="V13" s="38"/>
    </row>
    <row r="14" spans="1:22" s="37" customFormat="1" ht="15" customHeight="1" x14ac:dyDescent="0.25">
      <c r="A14" s="36">
        <v>2</v>
      </c>
      <c r="B14" s="46"/>
      <c r="C14" s="47"/>
      <c r="D14" s="47"/>
      <c r="E14" s="140"/>
      <c r="F14" s="49"/>
      <c r="G14" s="49"/>
      <c r="H14" s="128"/>
      <c r="I14" s="129"/>
      <c r="J14" s="129"/>
      <c r="K14" s="131"/>
      <c r="L14" s="131"/>
      <c r="M14" s="131"/>
      <c r="N14" s="22">
        <f>MAX(H14:M14)</f>
        <v>0</v>
      </c>
      <c r="P14" s="1"/>
      <c r="T14" s="6"/>
      <c r="V14" s="38"/>
    </row>
    <row r="15" spans="1:22" s="37" customFormat="1" ht="15" customHeight="1" x14ac:dyDescent="0.25">
      <c r="A15" s="36"/>
      <c r="B15" s="50"/>
      <c r="C15" s="47"/>
      <c r="D15" s="47"/>
      <c r="E15" s="48"/>
      <c r="F15" s="49"/>
      <c r="G15" s="49"/>
      <c r="H15" s="132"/>
      <c r="I15" s="134"/>
      <c r="J15" s="134"/>
      <c r="K15" s="135"/>
      <c r="L15" s="135"/>
      <c r="M15" s="135"/>
      <c r="N15" s="22"/>
      <c r="P15" s="1"/>
      <c r="T15" s="6"/>
      <c r="V15" s="38"/>
    </row>
    <row r="16" spans="1:22" s="37" customFormat="1" ht="15" customHeight="1" x14ac:dyDescent="0.25">
      <c r="A16" s="36">
        <v>3</v>
      </c>
      <c r="B16" s="46"/>
      <c r="C16" s="47"/>
      <c r="D16" s="47"/>
      <c r="E16" s="48"/>
      <c r="F16" s="49"/>
      <c r="G16" s="49"/>
      <c r="H16" s="128"/>
      <c r="I16" s="129"/>
      <c r="J16" s="129"/>
      <c r="K16" s="131"/>
      <c r="L16" s="131"/>
      <c r="M16" s="131"/>
      <c r="N16" s="22">
        <f>MAX(H16:M16)</f>
        <v>0</v>
      </c>
      <c r="P16" s="6"/>
      <c r="T16" s="6"/>
      <c r="V16" s="38"/>
    </row>
    <row r="17" spans="1:22" s="37" customFormat="1" ht="15" customHeight="1" x14ac:dyDescent="0.25">
      <c r="A17" s="36"/>
      <c r="B17" s="46"/>
      <c r="C17" s="47"/>
      <c r="D17" s="47"/>
      <c r="E17" s="48"/>
      <c r="F17" s="49"/>
      <c r="G17" s="49"/>
      <c r="H17" s="132"/>
      <c r="I17" s="134"/>
      <c r="J17" s="134"/>
      <c r="K17" s="135"/>
      <c r="L17" s="135"/>
      <c r="M17" s="135"/>
      <c r="N17" s="22"/>
      <c r="P17" s="6"/>
      <c r="T17" s="6"/>
      <c r="V17" s="38"/>
    </row>
    <row r="18" spans="1:22" s="37" customFormat="1" ht="15" customHeight="1" x14ac:dyDescent="0.25">
      <c r="A18" s="36">
        <v>4</v>
      </c>
      <c r="B18" s="46"/>
      <c r="C18" s="47"/>
      <c r="D18" s="47"/>
      <c r="E18" s="48"/>
      <c r="F18" s="49"/>
      <c r="G18" s="49"/>
      <c r="H18" s="128"/>
      <c r="I18" s="129"/>
      <c r="J18" s="129"/>
      <c r="K18" s="131"/>
      <c r="L18" s="131"/>
      <c r="M18" s="131"/>
      <c r="N18" s="22">
        <f>MAX(H18:M18)</f>
        <v>0</v>
      </c>
      <c r="P18" s="1"/>
      <c r="T18" s="6"/>
      <c r="V18" s="38"/>
    </row>
    <row r="19" spans="1:22" s="37" customFormat="1" ht="15" customHeight="1" x14ac:dyDescent="0.25">
      <c r="A19" s="36"/>
      <c r="B19" s="46"/>
      <c r="C19" s="47"/>
      <c r="D19" s="47"/>
      <c r="E19" s="48"/>
      <c r="F19" s="49"/>
      <c r="G19" s="49"/>
      <c r="H19" s="132"/>
      <c r="I19" s="134"/>
      <c r="J19" s="134"/>
      <c r="K19" s="135"/>
      <c r="L19" s="135"/>
      <c r="M19" s="135"/>
      <c r="N19" s="22"/>
      <c r="P19" s="1"/>
      <c r="T19" s="6"/>
      <c r="V19" s="38"/>
    </row>
    <row r="20" spans="1:22" s="37" customFormat="1" ht="15" customHeight="1" x14ac:dyDescent="0.25">
      <c r="A20" s="36">
        <v>5</v>
      </c>
      <c r="B20" s="46"/>
      <c r="C20" s="47"/>
      <c r="D20" s="47"/>
      <c r="E20" s="48"/>
      <c r="F20" s="49"/>
      <c r="G20" s="49"/>
      <c r="H20" s="83"/>
      <c r="I20" s="84"/>
      <c r="J20" s="84"/>
      <c r="K20" s="86"/>
      <c r="L20" s="86"/>
      <c r="M20" s="86"/>
      <c r="N20" s="22">
        <f>MAX(H20:M20)</f>
        <v>0</v>
      </c>
      <c r="P20" s="1"/>
      <c r="T20" s="6"/>
      <c r="V20" s="38"/>
    </row>
    <row r="21" spans="1:22" s="37" customFormat="1" ht="15" customHeight="1" x14ac:dyDescent="0.25">
      <c r="A21" s="36"/>
      <c r="B21" s="46"/>
      <c r="C21" s="47"/>
      <c r="D21" s="47"/>
      <c r="E21" s="48"/>
      <c r="F21" s="49"/>
      <c r="G21" s="49"/>
      <c r="H21" s="98"/>
      <c r="I21" s="99"/>
      <c r="J21" s="99"/>
      <c r="K21" s="100"/>
      <c r="L21" s="100"/>
      <c r="M21" s="100"/>
      <c r="N21" s="22"/>
      <c r="P21" s="1"/>
      <c r="T21" s="6"/>
      <c r="V21" s="38"/>
    </row>
    <row r="22" spans="1:22" s="37" customFormat="1" ht="15" customHeight="1" x14ac:dyDescent="0.25">
      <c r="A22" s="36">
        <v>6</v>
      </c>
      <c r="B22" s="46"/>
      <c r="C22" s="47"/>
      <c r="D22" s="47"/>
      <c r="E22" s="48"/>
      <c r="F22" s="49"/>
      <c r="G22" s="49"/>
      <c r="H22" s="129"/>
      <c r="I22" s="129"/>
      <c r="J22" s="129"/>
      <c r="K22" s="129"/>
      <c r="L22" s="129"/>
      <c r="M22" s="129"/>
      <c r="N22" s="22">
        <f>MAX(H22:M22)</f>
        <v>0</v>
      </c>
      <c r="O22" s="1"/>
      <c r="P22" s="1"/>
      <c r="Q22" s="1"/>
      <c r="R22" s="1"/>
      <c r="S22" s="1"/>
      <c r="T22" s="1"/>
      <c r="U22" s="1"/>
      <c r="V22" s="1"/>
    </row>
    <row r="23" spans="1:22" s="37" customFormat="1" ht="15" customHeight="1" x14ac:dyDescent="0.25">
      <c r="A23" s="36"/>
      <c r="B23" s="46"/>
      <c r="C23" s="47"/>
      <c r="D23" s="47"/>
      <c r="E23" s="48"/>
      <c r="F23" s="49"/>
      <c r="G23" s="49"/>
      <c r="H23" s="134"/>
      <c r="I23" s="134"/>
      <c r="J23" s="134"/>
      <c r="K23" s="134"/>
      <c r="L23" s="134"/>
      <c r="M23" s="134"/>
      <c r="N23" s="22"/>
      <c r="O23" s="1"/>
      <c r="P23" s="1"/>
      <c r="Q23" s="1"/>
      <c r="R23" s="1"/>
      <c r="S23" s="1"/>
      <c r="T23" s="1"/>
      <c r="U23" s="1"/>
      <c r="V23" s="1"/>
    </row>
    <row r="24" spans="1:22" s="37" customFormat="1" ht="15" customHeight="1" x14ac:dyDescent="0.25">
      <c r="A24" s="36">
        <v>7</v>
      </c>
      <c r="B24" s="46"/>
      <c r="C24" s="47"/>
      <c r="D24" s="47"/>
      <c r="E24" s="48"/>
      <c r="F24" s="49"/>
      <c r="G24" s="49"/>
      <c r="H24" s="128"/>
      <c r="I24" s="129"/>
      <c r="J24" s="129"/>
      <c r="K24" s="131"/>
      <c r="L24" s="131"/>
      <c r="M24" s="131"/>
      <c r="N24" s="22">
        <f>MAX(H24:M24)</f>
        <v>0</v>
      </c>
      <c r="P24" s="1"/>
      <c r="T24" s="6"/>
      <c r="V24" s="38"/>
    </row>
    <row r="25" spans="1:22" s="37" customFormat="1" ht="15" customHeight="1" x14ac:dyDescent="0.25">
      <c r="A25" s="36"/>
      <c r="B25" s="46"/>
      <c r="C25" s="47"/>
      <c r="D25" s="47"/>
      <c r="E25" s="48"/>
      <c r="F25" s="49"/>
      <c r="G25" s="49"/>
      <c r="H25" s="132"/>
      <c r="I25" s="134"/>
      <c r="J25" s="134"/>
      <c r="K25" s="135"/>
      <c r="L25" s="135"/>
      <c r="M25" s="135"/>
      <c r="N25" s="22"/>
      <c r="P25" s="1"/>
      <c r="T25" s="6"/>
      <c r="V25" s="38"/>
    </row>
    <row r="26" spans="1:22" x14ac:dyDescent="0.25">
      <c r="A26" s="36"/>
      <c r="B26" s="46"/>
      <c r="C26" s="51"/>
      <c r="D26" s="51"/>
      <c r="E26" s="52"/>
      <c r="F26" s="49"/>
      <c r="G26" s="49"/>
      <c r="H26" s="128"/>
      <c r="I26" s="129"/>
      <c r="J26" s="129"/>
      <c r="K26" s="131"/>
      <c r="L26" s="131"/>
      <c r="M26" s="131"/>
      <c r="N26" s="22">
        <f t="shared" ref="N26" si="0">MAX(H26:M26)</f>
        <v>0</v>
      </c>
      <c r="O26" s="37"/>
      <c r="Q26" s="37"/>
      <c r="R26" s="37"/>
      <c r="S26" s="37"/>
      <c r="T26" s="6"/>
      <c r="U26" s="37"/>
      <c r="V26" s="38"/>
    </row>
    <row r="27" spans="1:22" x14ac:dyDescent="0.25">
      <c r="A27" s="44"/>
      <c r="B27" s="33"/>
      <c r="C27" s="33"/>
      <c r="D27" s="33"/>
      <c r="E27" s="33"/>
      <c r="F27" s="33"/>
      <c r="G27" s="33"/>
      <c r="H27" s="134"/>
      <c r="I27" s="134"/>
      <c r="J27" s="127"/>
      <c r="K27" s="127"/>
      <c r="L27" s="127"/>
      <c r="M27" s="127"/>
      <c r="N27" s="22"/>
    </row>
  </sheetData>
  <sortState xmlns:xlrd2="http://schemas.microsoft.com/office/spreadsheetml/2017/richdata2" ref="A12:V19">
    <sortCondition descending="1" ref="N12:N19"/>
  </sortState>
  <mergeCells count="4">
    <mergeCell ref="A1:N1"/>
    <mergeCell ref="A2:N2"/>
    <mergeCell ref="E6:I6"/>
    <mergeCell ref="E7:I7"/>
  </mergeCells>
  <conditionalFormatting sqref="C12:D12">
    <cfRule type="expression" dxfId="4" priority="2" stopIfTrue="1">
      <formula>AND(COUNTIF($E:$F, C12)&gt;1,NOT(ISBLANK(C12)))</formula>
    </cfRule>
  </conditionalFormatting>
  <conditionalFormatting sqref="C14:D14">
    <cfRule type="expression" dxfId="3" priority="1" stopIfTrue="1">
      <formula>AND(COUNTIF($E:$F, C14)&gt;1,NOT(ISBLANK(C14)))</formula>
    </cfRule>
  </conditionalFormatting>
  <pageMargins left="0.31496062992125984" right="0.11811023622047245" top="0.74803149606299213" bottom="0.74803149606299213" header="0.31496062992125984" footer="0.31496062992125984"/>
  <pageSetup paperSize="9" orientation="landscape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V19"/>
  <sheetViews>
    <sheetView topLeftCell="A9" zoomScale="130" zoomScaleNormal="130" workbookViewId="0">
      <selection activeCell="B20" sqref="B20"/>
    </sheetView>
  </sheetViews>
  <sheetFormatPr defaultRowHeight="15" x14ac:dyDescent="0.25"/>
  <cols>
    <col min="1" max="1" width="5" style="34" customWidth="1"/>
    <col min="2" max="2" width="4.7109375" style="1" customWidth="1"/>
    <col min="3" max="3" width="10" style="1" customWidth="1"/>
    <col min="4" max="4" width="11.140625" style="1" customWidth="1"/>
    <col min="5" max="5" width="10.140625" style="1" customWidth="1"/>
    <col min="6" max="6" width="41" style="1" customWidth="1"/>
    <col min="7" max="7" width="8.140625" style="1" customWidth="1"/>
    <col min="8" max="9" width="7.5703125" style="79" customWidth="1"/>
    <col min="10" max="10" width="6.140625" style="79" customWidth="1"/>
    <col min="11" max="11" width="6.7109375" style="79" customWidth="1"/>
    <col min="12" max="12" width="7.7109375" style="79" customWidth="1"/>
    <col min="13" max="13" width="6.85546875" style="79" customWidth="1"/>
    <col min="14" max="14" width="7" style="1" customWidth="1"/>
    <col min="15" max="16384" width="9.140625" style="1"/>
  </cols>
  <sheetData>
    <row r="1" spans="1:22" ht="18.75" customHeight="1" x14ac:dyDescent="0.3">
      <c r="A1" s="163" t="s">
        <v>19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</row>
    <row r="2" spans="1:22" ht="18.75" customHeight="1" x14ac:dyDescent="0.3">
      <c r="A2" s="163" t="s">
        <v>6</v>
      </c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</row>
    <row r="4" spans="1:22" x14ac:dyDescent="0.25">
      <c r="I4" s="2"/>
    </row>
    <row r="6" spans="1:22" ht="15" customHeight="1" x14ac:dyDescent="0.3">
      <c r="E6" s="164" t="s">
        <v>41</v>
      </c>
      <c r="F6" s="164"/>
      <c r="G6" s="164"/>
      <c r="H6" s="164"/>
      <c r="I6" s="164"/>
    </row>
    <row r="7" spans="1:22" ht="18.75" x14ac:dyDescent="0.3">
      <c r="C7" s="41"/>
      <c r="E7" s="164" t="s">
        <v>18</v>
      </c>
      <c r="F7" s="164"/>
      <c r="G7" s="164"/>
      <c r="H7" s="164"/>
      <c r="I7" s="164"/>
    </row>
    <row r="8" spans="1:22" ht="18.75" x14ac:dyDescent="0.3">
      <c r="C8" s="41" t="s">
        <v>25</v>
      </c>
    </row>
    <row r="9" spans="1:22" ht="18.75" x14ac:dyDescent="0.3">
      <c r="C9" s="41" t="s">
        <v>24</v>
      </c>
    </row>
    <row r="10" spans="1:22" s="11" customFormat="1" ht="18.75" customHeight="1" x14ac:dyDescent="0.3">
      <c r="A10" s="12"/>
      <c r="B10" s="3"/>
      <c r="C10" s="13"/>
      <c r="D10" s="13"/>
      <c r="E10" s="13"/>
      <c r="F10" s="12"/>
      <c r="G10" s="40"/>
      <c r="H10" s="80"/>
      <c r="I10" s="80"/>
      <c r="J10" s="80"/>
      <c r="K10" s="81"/>
      <c r="L10" s="82"/>
      <c r="M10" s="82"/>
      <c r="P10" s="7"/>
      <c r="S10" s="16"/>
    </row>
    <row r="11" spans="1:22" s="37" customFormat="1" ht="30" customHeight="1" x14ac:dyDescent="0.25">
      <c r="A11" s="78" t="s">
        <v>22</v>
      </c>
      <c r="B11" s="20" t="s">
        <v>0</v>
      </c>
      <c r="C11" s="20" t="s">
        <v>1</v>
      </c>
      <c r="D11" s="20" t="s">
        <v>7</v>
      </c>
      <c r="E11" s="20" t="s">
        <v>2</v>
      </c>
      <c r="F11" s="19" t="s">
        <v>17</v>
      </c>
      <c r="G11" s="20" t="s">
        <v>3</v>
      </c>
      <c r="H11" s="56">
        <v>1</v>
      </c>
      <c r="I11" s="56">
        <v>2</v>
      </c>
      <c r="J11" s="22" t="s">
        <v>10</v>
      </c>
      <c r="K11" s="22" t="s">
        <v>11</v>
      </c>
      <c r="L11" s="22" t="s">
        <v>12</v>
      </c>
      <c r="M11" s="22" t="s">
        <v>13</v>
      </c>
      <c r="N11" s="20" t="s">
        <v>4</v>
      </c>
    </row>
    <row r="12" spans="1:22" s="37" customFormat="1" ht="15" customHeight="1" x14ac:dyDescent="0.25">
      <c r="A12" s="36">
        <v>1</v>
      </c>
      <c r="B12" s="46">
        <v>84</v>
      </c>
      <c r="C12" s="47" t="s">
        <v>142</v>
      </c>
      <c r="D12" s="47" t="s">
        <v>143</v>
      </c>
      <c r="E12" s="140">
        <v>37518</v>
      </c>
      <c r="F12" s="49" t="s">
        <v>76</v>
      </c>
      <c r="G12" s="49" t="s">
        <v>63</v>
      </c>
      <c r="H12" s="83"/>
      <c r="I12" s="84"/>
      <c r="J12" s="84"/>
      <c r="K12" s="86"/>
      <c r="L12" s="86"/>
      <c r="M12" s="86"/>
      <c r="N12" s="22">
        <f t="shared" ref="N12:N13" si="0">MAX(H12:M12)</f>
        <v>0</v>
      </c>
      <c r="P12" s="1"/>
      <c r="T12" s="6"/>
      <c r="V12" s="38"/>
    </row>
    <row r="13" spans="1:22" s="37" customFormat="1" ht="15" customHeight="1" x14ac:dyDescent="0.25">
      <c r="A13" s="36">
        <v>2</v>
      </c>
      <c r="B13" s="46">
        <v>125</v>
      </c>
      <c r="C13" s="47" t="s">
        <v>150</v>
      </c>
      <c r="D13" s="47" t="s">
        <v>151</v>
      </c>
      <c r="E13" s="140">
        <v>36165</v>
      </c>
      <c r="F13" s="49" t="s">
        <v>77</v>
      </c>
      <c r="G13" s="49" t="s">
        <v>61</v>
      </c>
      <c r="H13" s="83"/>
      <c r="I13" s="84"/>
      <c r="J13" s="84"/>
      <c r="K13" s="86"/>
      <c r="L13" s="86"/>
      <c r="M13" s="86"/>
      <c r="N13" s="22">
        <f t="shared" si="0"/>
        <v>0</v>
      </c>
      <c r="P13" s="1"/>
      <c r="T13" s="6"/>
      <c r="V13" s="38"/>
    </row>
    <row r="14" spans="1:22" s="37" customFormat="1" ht="15" customHeight="1" x14ac:dyDescent="0.25">
      <c r="A14" s="36">
        <v>3</v>
      </c>
      <c r="B14" s="46">
        <v>85</v>
      </c>
      <c r="C14" s="47" t="s">
        <v>144</v>
      </c>
      <c r="D14" s="47" t="s">
        <v>145</v>
      </c>
      <c r="E14" s="140">
        <v>34882</v>
      </c>
      <c r="F14" s="49" t="s">
        <v>76</v>
      </c>
      <c r="G14" s="49" t="s">
        <v>63</v>
      </c>
      <c r="H14" s="83"/>
      <c r="I14" s="84"/>
      <c r="J14" s="84"/>
      <c r="K14" s="86"/>
      <c r="L14" s="86"/>
      <c r="M14" s="86"/>
      <c r="N14" s="22">
        <f t="shared" ref="N14:N19" si="1">MAX(H14:M14)</f>
        <v>0</v>
      </c>
      <c r="P14" s="1"/>
      <c r="T14" s="6"/>
      <c r="V14" s="38"/>
    </row>
    <row r="15" spans="1:22" s="37" customFormat="1" ht="15" customHeight="1" x14ac:dyDescent="0.25">
      <c r="A15" s="36">
        <v>4</v>
      </c>
      <c r="B15" s="46">
        <v>86</v>
      </c>
      <c r="C15" s="47" t="s">
        <v>146</v>
      </c>
      <c r="D15" s="47" t="s">
        <v>147</v>
      </c>
      <c r="E15" s="140">
        <v>36731</v>
      </c>
      <c r="F15" s="49" t="s">
        <v>76</v>
      </c>
      <c r="G15" s="49" t="s">
        <v>63</v>
      </c>
      <c r="H15" s="83"/>
      <c r="I15" s="84"/>
      <c r="J15" s="84"/>
      <c r="K15" s="86"/>
      <c r="L15" s="86"/>
      <c r="M15" s="86"/>
      <c r="N15" s="22">
        <f t="shared" si="1"/>
        <v>0</v>
      </c>
      <c r="P15" s="6"/>
      <c r="T15" s="6"/>
      <c r="V15" s="38"/>
    </row>
    <row r="16" spans="1:22" s="37" customFormat="1" ht="15" customHeight="1" x14ac:dyDescent="0.25">
      <c r="A16" s="36">
        <v>5</v>
      </c>
      <c r="B16" s="46">
        <v>126</v>
      </c>
      <c r="C16" s="47" t="s">
        <v>152</v>
      </c>
      <c r="D16" s="47" t="s">
        <v>153</v>
      </c>
      <c r="E16" s="140">
        <v>36255</v>
      </c>
      <c r="F16" s="49" t="s">
        <v>77</v>
      </c>
      <c r="G16" s="49" t="s">
        <v>61</v>
      </c>
      <c r="H16" s="83"/>
      <c r="I16" s="85"/>
      <c r="J16" s="84"/>
      <c r="K16" s="86"/>
      <c r="L16" s="86"/>
      <c r="M16" s="86"/>
      <c r="N16" s="22">
        <f t="shared" si="1"/>
        <v>0</v>
      </c>
      <c r="P16" s="6"/>
      <c r="T16" s="6"/>
      <c r="V16" s="38"/>
    </row>
    <row r="17" spans="1:22" s="37" customFormat="1" ht="15" customHeight="1" x14ac:dyDescent="0.25">
      <c r="A17" s="36">
        <v>6</v>
      </c>
      <c r="B17" s="46">
        <v>87</v>
      </c>
      <c r="C17" s="47" t="s">
        <v>148</v>
      </c>
      <c r="D17" s="47" t="s">
        <v>149</v>
      </c>
      <c r="E17" s="140">
        <v>36371</v>
      </c>
      <c r="F17" s="49" t="s">
        <v>76</v>
      </c>
      <c r="G17" s="49" t="s">
        <v>63</v>
      </c>
      <c r="H17" s="83"/>
      <c r="I17" s="84"/>
      <c r="J17" s="84"/>
      <c r="K17" s="86"/>
      <c r="L17" s="86"/>
      <c r="M17" s="86"/>
      <c r="N17" s="22">
        <f t="shared" si="1"/>
        <v>0</v>
      </c>
      <c r="P17" s="1"/>
      <c r="T17" s="6"/>
      <c r="V17" s="38"/>
    </row>
    <row r="18" spans="1:22" s="37" customFormat="1" ht="15" customHeight="1" x14ac:dyDescent="0.25">
      <c r="A18" s="36">
        <v>7</v>
      </c>
      <c r="B18" s="46">
        <v>154</v>
      </c>
      <c r="C18" s="47" t="s">
        <v>117</v>
      </c>
      <c r="D18" s="47" t="s">
        <v>155</v>
      </c>
      <c r="E18" s="140">
        <v>36882</v>
      </c>
      <c r="F18" s="49" t="s">
        <v>15</v>
      </c>
      <c r="G18" s="49" t="s">
        <v>62</v>
      </c>
      <c r="H18" s="83"/>
      <c r="I18" s="84"/>
      <c r="J18" s="84"/>
      <c r="K18" s="86"/>
      <c r="L18" s="86"/>
      <c r="M18" s="86"/>
      <c r="N18" s="22">
        <f t="shared" si="1"/>
        <v>0</v>
      </c>
      <c r="P18" s="1"/>
    </row>
    <row r="19" spans="1:22" s="37" customFormat="1" ht="15" customHeight="1" x14ac:dyDescent="0.25">
      <c r="A19" s="36">
        <v>8</v>
      </c>
      <c r="B19" s="46">
        <v>133</v>
      </c>
      <c r="C19" s="47" t="s">
        <v>173</v>
      </c>
      <c r="D19" s="47" t="s">
        <v>154</v>
      </c>
      <c r="E19" s="140">
        <v>36812</v>
      </c>
      <c r="F19" s="49" t="s">
        <v>68</v>
      </c>
      <c r="G19" s="49" t="s">
        <v>63</v>
      </c>
      <c r="H19" s="83"/>
      <c r="I19" s="84"/>
      <c r="J19" s="84"/>
      <c r="K19" s="86"/>
      <c r="L19" s="86"/>
      <c r="M19" s="86"/>
      <c r="N19" s="22">
        <f t="shared" si="1"/>
        <v>0</v>
      </c>
      <c r="P19" s="1"/>
    </row>
  </sheetData>
  <sortState xmlns:xlrd2="http://schemas.microsoft.com/office/spreadsheetml/2017/richdata2" ref="A14:V19">
    <sortCondition ref="A14:A19"/>
  </sortState>
  <mergeCells count="4">
    <mergeCell ref="A1:N1"/>
    <mergeCell ref="A2:N2"/>
    <mergeCell ref="E6:I6"/>
    <mergeCell ref="E7:I7"/>
  </mergeCells>
  <conditionalFormatting sqref="C12:D19">
    <cfRule type="expression" dxfId="2" priority="1" stopIfTrue="1">
      <formula>AND(COUNTIF($E:$F, C12)&gt;1,NOT(ISBLANK(C12)))</formula>
    </cfRule>
  </conditionalFormatting>
  <pageMargins left="0.31496062992125984" right="0" top="0.74803149606299213" bottom="0.74803149606299213" header="0.31496062992125984" footer="0.31496062992125984"/>
  <pageSetup paperSize="9" orientation="landscape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B17"/>
  <sheetViews>
    <sheetView tabSelected="1" topLeftCell="A2" zoomScale="130" zoomScaleNormal="130" workbookViewId="0">
      <selection activeCell="B13" sqref="B13"/>
    </sheetView>
  </sheetViews>
  <sheetFormatPr defaultRowHeight="15" x14ac:dyDescent="0.25"/>
  <cols>
    <col min="1" max="1" width="5" style="34" customWidth="1"/>
    <col min="2" max="2" width="4.7109375" style="1" customWidth="1"/>
    <col min="3" max="3" width="9.140625" style="1" customWidth="1"/>
    <col min="4" max="4" width="10.28515625" style="1" customWidth="1"/>
    <col min="5" max="5" width="10.85546875" style="1" customWidth="1"/>
    <col min="6" max="6" width="23.28515625" style="1" customWidth="1"/>
    <col min="7" max="7" width="8.28515625" style="1" customWidth="1"/>
    <col min="8" max="19" width="4.7109375" style="92" customWidth="1"/>
    <col min="20" max="20" width="7.42578125" style="1" customWidth="1"/>
    <col min="21" max="16384" width="9.140625" style="1"/>
  </cols>
  <sheetData>
    <row r="1" spans="1:28" ht="18.75" customHeight="1" x14ac:dyDescent="0.3">
      <c r="A1" s="163" t="s">
        <v>19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  <c r="R1" s="163"/>
      <c r="S1" s="163"/>
      <c r="T1" s="163"/>
    </row>
    <row r="2" spans="1:28" ht="18.75" customHeight="1" x14ac:dyDescent="0.3">
      <c r="A2" s="163" t="s">
        <v>6</v>
      </c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63"/>
      <c r="Q2" s="163"/>
      <c r="R2" s="163"/>
      <c r="S2" s="163"/>
      <c r="T2" s="163"/>
    </row>
    <row r="4" spans="1:28" x14ac:dyDescent="0.25"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</row>
    <row r="6" spans="1:28" ht="15" customHeight="1" x14ac:dyDescent="0.3">
      <c r="D6" s="164" t="s">
        <v>42</v>
      </c>
      <c r="E6" s="164"/>
      <c r="F6" s="164"/>
      <c r="G6" s="164"/>
      <c r="H6" s="164"/>
      <c r="I6" s="164"/>
      <c r="J6" s="164"/>
      <c r="K6" s="164"/>
      <c r="L6" s="164"/>
      <c r="M6" s="164"/>
      <c r="N6" s="164"/>
      <c r="O6" s="164"/>
      <c r="P6" s="164"/>
      <c r="Q6" s="164"/>
      <c r="R6" s="137"/>
      <c r="S6" s="114"/>
    </row>
    <row r="7" spans="1:28" ht="18.75" x14ac:dyDescent="0.3">
      <c r="C7" s="41"/>
      <c r="D7" s="164" t="s">
        <v>18</v>
      </c>
      <c r="E7" s="164"/>
      <c r="F7" s="164"/>
      <c r="G7" s="164"/>
      <c r="H7" s="164"/>
      <c r="I7" s="164"/>
      <c r="J7" s="164"/>
      <c r="K7" s="164"/>
      <c r="L7" s="164"/>
      <c r="M7" s="164"/>
      <c r="N7" s="164"/>
      <c r="O7" s="164"/>
      <c r="P7" s="164"/>
      <c r="Q7" s="164"/>
      <c r="R7" s="137"/>
      <c r="S7" s="114"/>
    </row>
    <row r="8" spans="1:28" ht="18.75" x14ac:dyDescent="0.3">
      <c r="C8" s="41" t="s">
        <v>25</v>
      </c>
    </row>
    <row r="9" spans="1:28" ht="18.75" x14ac:dyDescent="0.3">
      <c r="C9" s="41" t="s">
        <v>24</v>
      </c>
    </row>
    <row r="10" spans="1:28" s="11" customFormat="1" ht="18.75" customHeight="1" x14ac:dyDescent="0.3">
      <c r="A10" s="12"/>
      <c r="B10" s="3"/>
      <c r="C10" s="13"/>
      <c r="D10" s="13"/>
      <c r="E10" s="13"/>
      <c r="F10" s="12"/>
      <c r="G10" s="12"/>
      <c r="H10" s="114"/>
      <c r="I10" s="114"/>
      <c r="J10" s="114"/>
      <c r="K10" s="136"/>
      <c r="L10" s="136"/>
      <c r="M10" s="136"/>
      <c r="N10" s="136"/>
      <c r="O10" s="136"/>
      <c r="P10" s="136"/>
      <c r="Q10" s="114"/>
      <c r="R10" s="114"/>
      <c r="S10" s="114"/>
      <c r="V10" s="7"/>
      <c r="Y10" s="16"/>
    </row>
    <row r="11" spans="1:28" s="37" customFormat="1" ht="30" customHeight="1" x14ac:dyDescent="0.25">
      <c r="A11" s="74" t="s">
        <v>22</v>
      </c>
      <c r="B11" s="17" t="s">
        <v>0</v>
      </c>
      <c r="C11" s="17" t="s">
        <v>1</v>
      </c>
      <c r="D11" s="17" t="s">
        <v>7</v>
      </c>
      <c r="E11" s="17" t="s">
        <v>2</v>
      </c>
      <c r="F11" s="19" t="s">
        <v>17</v>
      </c>
      <c r="G11" s="17" t="s">
        <v>3</v>
      </c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 t="s">
        <v>4</v>
      </c>
    </row>
    <row r="12" spans="1:28" s="37" customFormat="1" ht="15" customHeight="1" x14ac:dyDescent="0.25">
      <c r="A12" s="36">
        <v>1</v>
      </c>
      <c r="B12" s="46">
        <v>75</v>
      </c>
      <c r="C12" s="47" t="s">
        <v>139</v>
      </c>
      <c r="D12" s="47" t="s">
        <v>140</v>
      </c>
      <c r="E12" s="140">
        <v>36672</v>
      </c>
      <c r="F12" s="49" t="s">
        <v>138</v>
      </c>
      <c r="G12" s="49" t="s">
        <v>62</v>
      </c>
      <c r="H12" s="121"/>
      <c r="I12" s="77"/>
      <c r="J12" s="77"/>
      <c r="K12" s="77"/>
      <c r="L12" s="77"/>
      <c r="M12" s="77"/>
      <c r="N12" s="77"/>
      <c r="O12" s="77"/>
      <c r="P12" s="77"/>
      <c r="Q12" s="77"/>
      <c r="R12" s="77"/>
      <c r="S12" s="77"/>
      <c r="T12" s="20"/>
      <c r="V12" s="1"/>
      <c r="Z12" s="6"/>
      <c r="AB12" s="38"/>
    </row>
    <row r="13" spans="1:28" s="37" customFormat="1" ht="15" customHeight="1" x14ac:dyDescent="0.25">
      <c r="A13" s="36">
        <v>2</v>
      </c>
      <c r="B13" s="46"/>
      <c r="C13" s="47"/>
      <c r="D13" s="47"/>
      <c r="E13" s="140"/>
      <c r="F13" s="49"/>
      <c r="G13" s="49"/>
      <c r="H13" s="121"/>
      <c r="I13" s="77"/>
      <c r="J13" s="77"/>
      <c r="K13" s="77"/>
      <c r="L13" s="77"/>
      <c r="M13" s="77"/>
      <c r="N13" s="77"/>
      <c r="O13" s="77"/>
      <c r="P13" s="77"/>
      <c r="Q13" s="77"/>
      <c r="R13" s="77"/>
      <c r="S13" s="77"/>
      <c r="T13" s="20"/>
      <c r="V13" s="1"/>
      <c r="Z13" s="6"/>
      <c r="AB13" s="38"/>
    </row>
    <row r="14" spans="1:28" s="37" customFormat="1" ht="15" customHeight="1" x14ac:dyDescent="0.25">
      <c r="A14" s="36"/>
      <c r="B14" s="46"/>
      <c r="C14" s="47"/>
      <c r="D14" s="47"/>
      <c r="E14" s="138"/>
      <c r="F14" s="49"/>
      <c r="G14" s="49"/>
      <c r="H14" s="121"/>
      <c r="I14" s="77"/>
      <c r="J14" s="77"/>
      <c r="K14" s="77"/>
      <c r="L14" s="77"/>
      <c r="M14" s="77"/>
      <c r="N14" s="77"/>
      <c r="O14" s="77"/>
      <c r="P14" s="77"/>
      <c r="Q14" s="77"/>
      <c r="R14" s="77"/>
      <c r="S14" s="77"/>
      <c r="T14" s="20"/>
      <c r="V14" s="1"/>
      <c r="Z14" s="6"/>
      <c r="AB14" s="38"/>
    </row>
    <row r="15" spans="1:28" x14ac:dyDescent="0.25">
      <c r="A15" s="36"/>
      <c r="B15" s="46"/>
      <c r="C15" s="47"/>
      <c r="D15" s="47"/>
      <c r="E15" s="138"/>
      <c r="F15" s="49"/>
      <c r="G15" s="49"/>
      <c r="H15" s="77"/>
      <c r="I15" s="77"/>
      <c r="J15" s="77"/>
      <c r="K15" s="77"/>
      <c r="L15" s="77"/>
      <c r="M15" s="77"/>
      <c r="N15" s="77"/>
      <c r="O15" s="77"/>
      <c r="P15" s="77"/>
      <c r="Q15" s="77"/>
      <c r="R15" s="77"/>
      <c r="S15" s="77"/>
      <c r="T15" s="33"/>
    </row>
    <row r="16" spans="1:28" x14ac:dyDescent="0.25">
      <c r="A16" s="36"/>
      <c r="B16" s="46"/>
      <c r="C16" s="47"/>
      <c r="D16" s="47"/>
      <c r="E16" s="138"/>
      <c r="F16" s="49"/>
      <c r="G16" s="49"/>
      <c r="H16" s="77"/>
      <c r="I16" s="77"/>
      <c r="J16" s="77"/>
      <c r="K16" s="77"/>
      <c r="L16" s="77"/>
      <c r="M16" s="77"/>
      <c r="N16" s="77"/>
      <c r="O16" s="77"/>
      <c r="P16" s="77"/>
      <c r="Q16" s="77"/>
      <c r="R16" s="77"/>
      <c r="S16" s="77"/>
      <c r="T16" s="33"/>
    </row>
    <row r="17" spans="1:20" x14ac:dyDescent="0.25">
      <c r="A17" s="44"/>
      <c r="B17" s="33"/>
      <c r="C17" s="33"/>
      <c r="D17" s="33"/>
      <c r="E17" s="33"/>
      <c r="F17" s="33"/>
      <c r="G17" s="33"/>
      <c r="H17" s="77"/>
      <c r="I17" s="77"/>
      <c r="J17" s="77"/>
      <c r="K17" s="77"/>
      <c r="L17" s="77"/>
      <c r="M17" s="77"/>
      <c r="N17" s="77"/>
      <c r="O17" s="77"/>
      <c r="P17" s="77"/>
      <c r="Q17" s="77"/>
      <c r="R17" s="77"/>
      <c r="S17" s="77"/>
      <c r="T17" s="33"/>
    </row>
  </sheetData>
  <sortState xmlns:xlrd2="http://schemas.microsoft.com/office/spreadsheetml/2017/richdata2" ref="A12:AJ14">
    <sortCondition descending="1" ref="T12:T14"/>
  </sortState>
  <mergeCells count="4">
    <mergeCell ref="D7:Q7"/>
    <mergeCell ref="A1:T1"/>
    <mergeCell ref="A2:T2"/>
    <mergeCell ref="D6:Q6"/>
  </mergeCells>
  <conditionalFormatting sqref="C14:D16">
    <cfRule type="expression" dxfId="1" priority="3" stopIfTrue="1">
      <formula>AND(COUNTIF($E:$F, C14)&gt;1,NOT(ISBLANK(C14)))</formula>
    </cfRule>
  </conditionalFormatting>
  <conditionalFormatting sqref="C12:D13">
    <cfRule type="expression" dxfId="0" priority="1" stopIfTrue="1">
      <formula>AND(COUNTIF($E:$F, C12)&gt;1,NOT(ISBLANK(C12)))</formula>
    </cfRule>
  </conditionalFormatting>
  <pageMargins left="0.31496062992125984" right="0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18"/>
  <sheetViews>
    <sheetView zoomScale="130" zoomScaleNormal="130" workbookViewId="0">
      <selection activeCell="D6" sqref="D6:H6"/>
    </sheetView>
  </sheetViews>
  <sheetFormatPr defaultRowHeight="15" x14ac:dyDescent="0.25"/>
  <cols>
    <col min="1" max="1" width="4.85546875" style="34" customWidth="1"/>
    <col min="2" max="2" width="5" style="1" customWidth="1"/>
    <col min="3" max="3" width="9.85546875" style="1" customWidth="1"/>
    <col min="4" max="4" width="12.28515625" style="1" customWidth="1"/>
    <col min="5" max="5" width="9.85546875" style="1" customWidth="1"/>
    <col min="6" max="6" width="25.140625" style="1" customWidth="1"/>
    <col min="7" max="7" width="8.28515625" style="1" customWidth="1"/>
    <col min="8" max="8" width="6.140625" style="1" customWidth="1"/>
    <col min="9" max="9" width="4.42578125" style="71" customWidth="1"/>
    <col min="10" max="10" width="6.28515625" style="34" customWidth="1"/>
    <col min="11" max="11" width="4.42578125" style="67" customWidth="1"/>
    <col min="12" max="16384" width="9.140625" style="1"/>
  </cols>
  <sheetData>
    <row r="1" spans="1:21" ht="18.75" customHeight="1" x14ac:dyDescent="0.3">
      <c r="A1" s="163" t="s">
        <v>19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</row>
    <row r="2" spans="1:21" ht="18.75" customHeight="1" x14ac:dyDescent="0.3">
      <c r="A2" s="163" t="s">
        <v>6</v>
      </c>
      <c r="B2" s="163"/>
      <c r="C2" s="163"/>
      <c r="D2" s="163"/>
      <c r="E2" s="163"/>
      <c r="F2" s="163"/>
      <c r="G2" s="163"/>
      <c r="H2" s="163"/>
      <c r="I2" s="163"/>
      <c r="J2" s="163"/>
      <c r="K2" s="163"/>
    </row>
    <row r="4" spans="1:21" x14ac:dyDescent="0.25">
      <c r="H4" s="64"/>
    </row>
    <row r="6" spans="1:21" ht="15" customHeight="1" x14ac:dyDescent="0.3">
      <c r="D6" s="164" t="s">
        <v>28</v>
      </c>
      <c r="E6" s="164"/>
      <c r="F6" s="164"/>
      <c r="G6" s="164"/>
      <c r="H6" s="164"/>
    </row>
    <row r="7" spans="1:21" ht="18.75" x14ac:dyDescent="0.3">
      <c r="D7" s="164" t="s">
        <v>18</v>
      </c>
      <c r="E7" s="164"/>
      <c r="F7" s="164"/>
      <c r="G7" s="164"/>
      <c r="H7" s="164"/>
    </row>
    <row r="8" spans="1:21" ht="18.75" x14ac:dyDescent="0.3">
      <c r="B8" s="41" t="s">
        <v>25</v>
      </c>
      <c r="G8" s="62"/>
      <c r="H8" s="65"/>
    </row>
    <row r="9" spans="1:21" ht="18.75" x14ac:dyDescent="0.3">
      <c r="B9" s="41" t="s">
        <v>24</v>
      </c>
    </row>
    <row r="10" spans="1:21" s="11" customFormat="1" ht="18.75" customHeight="1" x14ac:dyDescent="0.35">
      <c r="A10" s="62"/>
      <c r="B10" s="3"/>
      <c r="C10" s="13"/>
      <c r="D10" s="13"/>
      <c r="E10" s="62"/>
      <c r="F10" s="62"/>
      <c r="G10" s="62"/>
      <c r="H10" s="65"/>
      <c r="I10" s="68"/>
      <c r="J10" s="87"/>
      <c r="K10" s="89"/>
      <c r="N10" s="5"/>
      <c r="P10" s="7"/>
      <c r="S10" s="16"/>
    </row>
    <row r="11" spans="1:21" s="11" customFormat="1" ht="29.25" customHeight="1" x14ac:dyDescent="0.2">
      <c r="A11" s="74" t="s">
        <v>21</v>
      </c>
      <c r="B11" s="18" t="s">
        <v>0</v>
      </c>
      <c r="C11" s="18" t="s">
        <v>1</v>
      </c>
      <c r="D11" s="18" t="s">
        <v>7</v>
      </c>
      <c r="E11" s="18" t="s">
        <v>2</v>
      </c>
      <c r="F11" s="22" t="s">
        <v>17</v>
      </c>
      <c r="G11" s="19" t="s">
        <v>3</v>
      </c>
      <c r="H11" s="66" t="s">
        <v>14</v>
      </c>
      <c r="I11" s="72" t="s">
        <v>5</v>
      </c>
      <c r="J11" s="18" t="s">
        <v>9</v>
      </c>
      <c r="K11" s="69" t="s">
        <v>5</v>
      </c>
      <c r="N11" s="5"/>
      <c r="P11" s="7"/>
      <c r="S11" s="8"/>
    </row>
    <row r="12" spans="1:21" s="27" customFormat="1" x14ac:dyDescent="0.25">
      <c r="A12" s="35">
        <v>2</v>
      </c>
      <c r="B12" s="46"/>
      <c r="C12" s="47"/>
      <c r="D12" s="47"/>
      <c r="E12" s="48"/>
      <c r="F12" s="49"/>
      <c r="G12" s="49"/>
      <c r="H12" s="44"/>
      <c r="I12" s="73"/>
      <c r="J12" s="88"/>
      <c r="K12" s="90"/>
      <c r="L12" s="30"/>
      <c r="M12" s="30"/>
    </row>
    <row r="13" spans="1:21" s="27" customFormat="1" x14ac:dyDescent="0.25">
      <c r="A13" s="35">
        <v>3</v>
      </c>
      <c r="B13" s="46"/>
      <c r="C13" s="47"/>
      <c r="D13" s="47"/>
      <c r="E13" s="48"/>
      <c r="F13" s="49"/>
      <c r="G13" s="49"/>
      <c r="H13" s="44"/>
      <c r="I13" s="73"/>
      <c r="J13" s="88"/>
      <c r="K13" s="90"/>
      <c r="N13" s="5"/>
      <c r="P13" s="9"/>
      <c r="S13" s="10"/>
    </row>
    <row r="14" spans="1:21" s="4" customFormat="1" x14ac:dyDescent="0.25">
      <c r="A14" s="35">
        <v>4</v>
      </c>
      <c r="B14" s="46"/>
      <c r="C14" s="47"/>
      <c r="D14" s="47"/>
      <c r="E14" s="48"/>
      <c r="F14" s="49"/>
      <c r="G14" s="49"/>
      <c r="H14" s="44"/>
      <c r="I14" s="73"/>
      <c r="J14" s="88"/>
      <c r="K14" s="90"/>
      <c r="L14" s="31"/>
      <c r="M14" s="30"/>
      <c r="N14" s="27"/>
      <c r="O14" s="27"/>
      <c r="P14" s="27"/>
      <c r="Q14" s="27"/>
      <c r="R14" s="27"/>
      <c r="S14" s="27"/>
      <c r="T14" s="27"/>
      <c r="U14" s="27"/>
    </row>
    <row r="15" spans="1:21" s="27" customFormat="1" ht="15" customHeight="1" x14ac:dyDescent="0.25">
      <c r="A15" s="35">
        <v>5</v>
      </c>
      <c r="B15" s="46"/>
      <c r="C15" s="47"/>
      <c r="D15" s="47"/>
      <c r="E15" s="48"/>
      <c r="F15" s="49"/>
      <c r="G15" s="49"/>
      <c r="H15" s="44"/>
      <c r="I15" s="73"/>
      <c r="J15" s="24"/>
      <c r="K15" s="90"/>
      <c r="L15" s="29"/>
      <c r="M15" s="11"/>
      <c r="N15" s="4"/>
      <c r="O15" s="4"/>
      <c r="P15" s="4"/>
      <c r="Q15" s="4"/>
      <c r="R15" s="4"/>
      <c r="S15" s="4"/>
      <c r="T15" s="4"/>
      <c r="U15" s="4"/>
    </row>
    <row r="16" spans="1:21" s="27" customFormat="1" ht="15.75" x14ac:dyDescent="0.25">
      <c r="A16" s="35">
        <v>6</v>
      </c>
      <c r="B16" s="46"/>
      <c r="C16" s="47"/>
      <c r="D16" s="47"/>
      <c r="E16" s="48"/>
      <c r="F16" s="49"/>
      <c r="G16" s="49"/>
      <c r="H16" s="44"/>
      <c r="I16" s="73"/>
      <c r="J16" s="88"/>
      <c r="K16" s="90"/>
      <c r="L16" s="1"/>
      <c r="N16" s="5"/>
      <c r="P16" s="28"/>
      <c r="S16" s="9"/>
    </row>
    <row r="17" spans="1:13" s="27" customFormat="1" ht="15" customHeight="1" x14ac:dyDescent="0.25">
      <c r="A17" s="35">
        <v>7</v>
      </c>
      <c r="B17" s="46"/>
      <c r="C17" s="47"/>
      <c r="D17" s="47"/>
      <c r="E17" s="48"/>
      <c r="F17" s="49"/>
      <c r="G17" s="49"/>
      <c r="H17" s="44"/>
      <c r="I17" s="73"/>
      <c r="J17" s="88"/>
      <c r="K17" s="90"/>
      <c r="L17" s="1"/>
    </row>
    <row r="18" spans="1:13" s="27" customFormat="1" ht="15" customHeight="1" x14ac:dyDescent="0.25">
      <c r="A18" s="35">
        <v>8</v>
      </c>
      <c r="B18" s="46"/>
      <c r="C18" s="47"/>
      <c r="D18" s="47"/>
      <c r="E18" s="48"/>
      <c r="F18" s="49"/>
      <c r="G18" s="49"/>
      <c r="H18" s="44"/>
      <c r="I18" s="73"/>
      <c r="J18" s="88"/>
      <c r="K18" s="90"/>
      <c r="L18" s="29"/>
      <c r="M18" s="30"/>
    </row>
  </sheetData>
  <sortState xmlns:xlrd2="http://schemas.microsoft.com/office/spreadsheetml/2017/richdata2" ref="A12:U19">
    <sortCondition ref="A12"/>
  </sortState>
  <mergeCells count="4">
    <mergeCell ref="A1:K1"/>
    <mergeCell ref="A2:K2"/>
    <mergeCell ref="D6:H6"/>
    <mergeCell ref="D7:H7"/>
  </mergeCells>
  <pageMargins left="0.31496062992125984" right="0" top="0.74803149606299213" bottom="0.74803149606299213" header="0.31496062992125984" footer="0.31496062992125984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32"/>
  <sheetViews>
    <sheetView topLeftCell="A19" zoomScale="130" zoomScaleNormal="130" workbookViewId="0">
      <selection activeCell="E14" sqref="E14"/>
    </sheetView>
  </sheetViews>
  <sheetFormatPr defaultRowHeight="15" x14ac:dyDescent="0.25"/>
  <cols>
    <col min="1" max="1" width="4.7109375" style="34" customWidth="1"/>
    <col min="2" max="2" width="5" style="1" customWidth="1"/>
    <col min="3" max="3" width="11.85546875" style="1" customWidth="1"/>
    <col min="4" max="5" width="11.140625" style="1" customWidth="1"/>
    <col min="6" max="6" width="31.140625" style="1" customWidth="1"/>
    <col min="7" max="7" width="13.5703125" style="1" customWidth="1"/>
    <col min="8" max="8" width="9.140625" style="76"/>
    <col min="9" max="16384" width="9.140625" style="1"/>
  </cols>
  <sheetData>
    <row r="1" spans="1:18" ht="18.75" customHeight="1" x14ac:dyDescent="0.3">
      <c r="A1" s="163" t="s">
        <v>19</v>
      </c>
      <c r="B1" s="163"/>
      <c r="C1" s="163"/>
      <c r="D1" s="163"/>
      <c r="E1" s="163"/>
      <c r="F1" s="163"/>
      <c r="G1" s="163"/>
      <c r="H1" s="163"/>
    </row>
    <row r="2" spans="1:18" ht="18.75" customHeight="1" x14ac:dyDescent="0.3">
      <c r="A2" s="163" t="s">
        <v>6</v>
      </c>
      <c r="B2" s="163"/>
      <c r="C2" s="163"/>
      <c r="D2" s="163"/>
      <c r="E2" s="163"/>
      <c r="F2" s="163"/>
      <c r="G2" s="163"/>
      <c r="H2" s="163"/>
    </row>
    <row r="4" spans="1:18" x14ac:dyDescent="0.25">
      <c r="H4" s="75"/>
    </row>
    <row r="6" spans="1:18" ht="18.75" x14ac:dyDescent="0.3">
      <c r="D6" s="164" t="s">
        <v>29</v>
      </c>
      <c r="E6" s="164"/>
      <c r="F6" s="164"/>
    </row>
    <row r="7" spans="1:18" ht="18.75" x14ac:dyDescent="0.3">
      <c r="D7" s="164" t="s">
        <v>18</v>
      </c>
      <c r="E7" s="164"/>
      <c r="F7" s="164"/>
      <c r="G7" s="136"/>
    </row>
    <row r="8" spans="1:18" ht="18.75" x14ac:dyDescent="0.3">
      <c r="B8" s="41" t="s">
        <v>25</v>
      </c>
      <c r="G8" s="136"/>
    </row>
    <row r="9" spans="1:18" ht="18.75" x14ac:dyDescent="0.3">
      <c r="B9" s="41" t="s">
        <v>24</v>
      </c>
    </row>
    <row r="10" spans="1:18" s="11" customFormat="1" ht="18.75" customHeight="1" x14ac:dyDescent="0.3">
      <c r="A10" s="136"/>
      <c r="B10" s="3"/>
      <c r="C10" s="13"/>
      <c r="D10" s="13"/>
      <c r="E10" s="136"/>
      <c r="F10" s="136"/>
      <c r="G10" s="136"/>
      <c r="H10" s="136"/>
      <c r="J10" s="7"/>
      <c r="M10" s="16"/>
    </row>
    <row r="11" spans="1:18" s="11" customFormat="1" ht="29.25" customHeight="1" x14ac:dyDescent="0.2">
      <c r="A11" s="74" t="s">
        <v>21</v>
      </c>
      <c r="B11" s="18" t="s">
        <v>0</v>
      </c>
      <c r="C11" s="18" t="s">
        <v>1</v>
      </c>
      <c r="D11" s="18" t="s">
        <v>7</v>
      </c>
      <c r="E11" s="145" t="s">
        <v>2</v>
      </c>
      <c r="F11" s="22" t="s">
        <v>17</v>
      </c>
      <c r="G11" s="19" t="s">
        <v>3</v>
      </c>
      <c r="H11" s="17" t="s">
        <v>4</v>
      </c>
      <c r="I11" s="25"/>
      <c r="J11" s="7"/>
      <c r="M11" s="8"/>
    </row>
    <row r="12" spans="1:18" s="11" customFormat="1" ht="12.75" x14ac:dyDescent="0.2">
      <c r="A12" s="74"/>
      <c r="B12" s="18"/>
      <c r="C12" s="167" t="s">
        <v>164</v>
      </c>
      <c r="D12" s="168"/>
      <c r="E12" s="145"/>
      <c r="F12" s="22"/>
      <c r="G12" s="19"/>
      <c r="H12" s="17"/>
      <c r="I12" s="25"/>
      <c r="J12" s="7"/>
      <c r="M12" s="8"/>
    </row>
    <row r="13" spans="1:18" s="4" customFormat="1" x14ac:dyDescent="0.25">
      <c r="A13" s="35">
        <v>1</v>
      </c>
      <c r="B13" s="46"/>
      <c r="H13" s="44"/>
      <c r="I13" s="142"/>
      <c r="J13" s="30"/>
      <c r="K13" s="27"/>
      <c r="L13" s="27"/>
      <c r="M13" s="27"/>
      <c r="N13" s="27"/>
      <c r="O13" s="27"/>
      <c r="P13" s="27"/>
      <c r="Q13" s="27"/>
      <c r="R13" s="27"/>
    </row>
    <row r="14" spans="1:18" s="4" customFormat="1" x14ac:dyDescent="0.25">
      <c r="A14" s="35">
        <v>2</v>
      </c>
      <c r="B14" s="46">
        <v>183</v>
      </c>
      <c r="C14" s="47" t="s">
        <v>170</v>
      </c>
      <c r="D14" s="47" t="s">
        <v>169</v>
      </c>
      <c r="E14" s="148" t="s">
        <v>194</v>
      </c>
      <c r="F14" s="49" t="s">
        <v>65</v>
      </c>
      <c r="G14" s="49" t="s">
        <v>62</v>
      </c>
      <c r="H14" s="44"/>
      <c r="I14" s="142"/>
      <c r="J14" s="30"/>
      <c r="K14" s="27"/>
      <c r="L14" s="27"/>
      <c r="M14" s="27"/>
      <c r="N14" s="27"/>
      <c r="O14" s="27"/>
      <c r="P14" s="27"/>
      <c r="Q14" s="27"/>
      <c r="R14" s="27"/>
    </row>
    <row r="15" spans="1:18" s="4" customFormat="1" x14ac:dyDescent="0.25">
      <c r="A15" s="35">
        <v>3</v>
      </c>
      <c r="B15" s="46">
        <v>108</v>
      </c>
      <c r="C15" s="47" t="s">
        <v>82</v>
      </c>
      <c r="D15" s="47" t="s">
        <v>83</v>
      </c>
      <c r="E15" s="148">
        <v>37044</v>
      </c>
      <c r="F15" s="49" t="s">
        <v>65</v>
      </c>
      <c r="G15" s="49" t="s">
        <v>62</v>
      </c>
      <c r="I15" s="142"/>
      <c r="J15" s="30"/>
      <c r="K15" s="27"/>
      <c r="L15" s="27"/>
      <c r="M15" s="27"/>
      <c r="N15" s="27"/>
      <c r="O15" s="27"/>
      <c r="P15" s="27"/>
      <c r="Q15" s="27"/>
      <c r="R15" s="27"/>
    </row>
    <row r="16" spans="1:18" s="4" customFormat="1" x14ac:dyDescent="0.25">
      <c r="A16" s="35">
        <v>4</v>
      </c>
      <c r="B16" s="46">
        <v>157</v>
      </c>
      <c r="C16" s="47" t="s">
        <v>94</v>
      </c>
      <c r="D16" s="47" t="s">
        <v>95</v>
      </c>
      <c r="E16" s="138">
        <v>36733</v>
      </c>
      <c r="F16" s="49" t="s">
        <v>15</v>
      </c>
      <c r="G16" s="49" t="s">
        <v>62</v>
      </c>
      <c r="H16" s="144"/>
      <c r="I16" s="142"/>
      <c r="J16" s="30"/>
      <c r="K16" s="27"/>
      <c r="L16" s="27"/>
      <c r="M16" s="27"/>
      <c r="N16" s="27"/>
      <c r="O16" s="27"/>
      <c r="P16" s="27"/>
      <c r="Q16" s="27"/>
      <c r="R16" s="27"/>
    </row>
    <row r="17" spans="1:18" s="4" customFormat="1" x14ac:dyDescent="0.25">
      <c r="A17" s="35">
        <v>5</v>
      </c>
      <c r="B17" s="46">
        <v>172</v>
      </c>
      <c r="C17" s="47" t="s">
        <v>185</v>
      </c>
      <c r="D17" s="47" t="s">
        <v>186</v>
      </c>
      <c r="E17" s="140">
        <v>37394</v>
      </c>
      <c r="F17" s="49" t="s">
        <v>181</v>
      </c>
      <c r="G17" s="49" t="s">
        <v>63</v>
      </c>
      <c r="I17" s="142"/>
      <c r="J17" s="30"/>
      <c r="K17" s="27"/>
      <c r="L17" s="27"/>
      <c r="M17" s="27"/>
      <c r="N17" s="27"/>
      <c r="O17" s="27"/>
      <c r="P17" s="27"/>
      <c r="Q17" s="27"/>
      <c r="R17" s="27"/>
    </row>
    <row r="18" spans="1:18" s="4" customFormat="1" x14ac:dyDescent="0.25">
      <c r="A18" s="35">
        <v>6</v>
      </c>
      <c r="B18" s="46">
        <v>109</v>
      </c>
      <c r="C18" s="47" t="s">
        <v>86</v>
      </c>
      <c r="D18" s="47" t="s">
        <v>87</v>
      </c>
      <c r="E18" s="138">
        <v>35960</v>
      </c>
      <c r="F18" s="49" t="s">
        <v>65</v>
      </c>
      <c r="G18" s="49" t="s">
        <v>62</v>
      </c>
      <c r="H18" s="146"/>
      <c r="I18" s="142"/>
      <c r="J18" s="30"/>
      <c r="K18" s="27"/>
      <c r="L18" s="27"/>
      <c r="M18" s="27"/>
      <c r="N18" s="27"/>
      <c r="O18" s="27"/>
      <c r="P18" s="27"/>
      <c r="Q18" s="27"/>
      <c r="R18" s="27"/>
    </row>
    <row r="19" spans="1:18" s="4" customFormat="1" x14ac:dyDescent="0.25">
      <c r="A19" s="35"/>
      <c r="B19" s="46"/>
      <c r="C19" s="167" t="s">
        <v>165</v>
      </c>
      <c r="D19" s="168"/>
      <c r="E19" s="138"/>
      <c r="F19" s="49"/>
      <c r="G19" s="49"/>
      <c r="H19" s="143"/>
      <c r="I19" s="142"/>
      <c r="J19" s="30"/>
      <c r="K19" s="27"/>
      <c r="L19" s="27"/>
      <c r="M19" s="27"/>
      <c r="N19" s="27"/>
      <c r="O19" s="27"/>
      <c r="P19" s="27"/>
      <c r="Q19" s="27"/>
      <c r="R19" s="27"/>
    </row>
    <row r="20" spans="1:18" s="4" customFormat="1" x14ac:dyDescent="0.25">
      <c r="A20" s="35">
        <v>1</v>
      </c>
      <c r="B20" s="46"/>
      <c r="H20" s="146"/>
      <c r="I20" s="142"/>
      <c r="J20" s="30"/>
      <c r="K20" s="27"/>
      <c r="L20" s="27"/>
      <c r="M20" s="27"/>
      <c r="N20" s="27"/>
      <c r="O20" s="27"/>
      <c r="P20" s="27"/>
      <c r="Q20" s="27"/>
      <c r="R20" s="27"/>
    </row>
    <row r="21" spans="1:18" s="4" customFormat="1" x14ac:dyDescent="0.25">
      <c r="A21" s="35">
        <v>2</v>
      </c>
      <c r="B21" s="46">
        <v>74</v>
      </c>
      <c r="C21" s="47" t="s">
        <v>80</v>
      </c>
      <c r="D21" s="47" t="s">
        <v>81</v>
      </c>
      <c r="E21" s="138">
        <v>35470</v>
      </c>
      <c r="F21" s="49" t="s">
        <v>98</v>
      </c>
      <c r="G21" s="49" t="s">
        <v>62</v>
      </c>
      <c r="H21" s="146"/>
      <c r="I21" s="142"/>
      <c r="J21" s="30"/>
      <c r="K21" s="27"/>
      <c r="L21" s="27"/>
      <c r="M21" s="27"/>
      <c r="N21" s="27"/>
      <c r="O21" s="27"/>
      <c r="P21" s="27"/>
      <c r="Q21" s="27"/>
      <c r="R21" s="27"/>
    </row>
    <row r="22" spans="1:18" s="4" customFormat="1" x14ac:dyDescent="0.25">
      <c r="A22" s="35">
        <v>3</v>
      </c>
      <c r="B22" s="46">
        <v>106</v>
      </c>
      <c r="C22" s="47" t="s">
        <v>105</v>
      </c>
      <c r="D22" s="47" t="s">
        <v>83</v>
      </c>
      <c r="E22" s="138">
        <v>37044</v>
      </c>
      <c r="F22" s="49" t="s">
        <v>65</v>
      </c>
      <c r="G22" s="49" t="s">
        <v>62</v>
      </c>
      <c r="I22" s="142"/>
      <c r="J22" s="30"/>
      <c r="K22" s="27"/>
      <c r="L22" s="27"/>
      <c r="M22" s="27"/>
      <c r="N22" s="27"/>
      <c r="O22" s="27"/>
      <c r="P22" s="27"/>
      <c r="Q22" s="27"/>
      <c r="R22" s="27"/>
    </row>
    <row r="23" spans="1:18" s="4" customFormat="1" x14ac:dyDescent="0.25">
      <c r="A23" s="35">
        <v>4</v>
      </c>
      <c r="B23" s="46">
        <v>169</v>
      </c>
      <c r="C23" s="47" t="s">
        <v>96</v>
      </c>
      <c r="D23" s="47" t="s">
        <v>97</v>
      </c>
      <c r="E23" s="138">
        <v>37286</v>
      </c>
      <c r="F23" s="49" t="s">
        <v>99</v>
      </c>
      <c r="G23" s="49" t="s">
        <v>62</v>
      </c>
      <c r="H23" s="143"/>
      <c r="I23" s="142"/>
      <c r="J23" s="30"/>
      <c r="K23" s="27"/>
      <c r="L23" s="27"/>
      <c r="M23" s="27"/>
      <c r="N23" s="27"/>
      <c r="O23" s="27"/>
      <c r="P23" s="27"/>
      <c r="Q23" s="27"/>
      <c r="R23" s="27"/>
    </row>
    <row r="24" spans="1:18" s="4" customFormat="1" x14ac:dyDescent="0.25">
      <c r="A24" s="35">
        <v>5</v>
      </c>
      <c r="B24" s="46">
        <v>156</v>
      </c>
      <c r="C24" s="47" t="s">
        <v>92</v>
      </c>
      <c r="D24" s="47" t="s">
        <v>93</v>
      </c>
      <c r="E24" s="138">
        <v>37110</v>
      </c>
      <c r="F24" s="49" t="s">
        <v>15</v>
      </c>
      <c r="G24" s="49" t="s">
        <v>62</v>
      </c>
      <c r="I24" s="142"/>
      <c r="J24" s="30"/>
      <c r="K24" s="27"/>
      <c r="L24" s="27"/>
      <c r="M24" s="27"/>
      <c r="N24" s="27"/>
      <c r="O24" s="27"/>
      <c r="P24" s="27"/>
      <c r="Q24" s="27"/>
      <c r="R24" s="27"/>
    </row>
    <row r="25" spans="1:18" s="4" customFormat="1" x14ac:dyDescent="0.25">
      <c r="A25" s="35">
        <v>6</v>
      </c>
      <c r="B25" s="46"/>
      <c r="H25" s="144"/>
      <c r="I25" s="142"/>
      <c r="J25" s="30"/>
      <c r="K25" s="27"/>
      <c r="L25" s="27"/>
      <c r="M25" s="27"/>
      <c r="N25" s="27"/>
      <c r="O25" s="27"/>
      <c r="P25" s="27"/>
      <c r="Q25" s="27"/>
      <c r="R25" s="27"/>
    </row>
    <row r="26" spans="1:18" s="4" customFormat="1" x14ac:dyDescent="0.25">
      <c r="A26" s="156"/>
      <c r="B26" s="153"/>
      <c r="C26" s="165" t="s">
        <v>166</v>
      </c>
      <c r="D26" s="166"/>
      <c r="E26" s="157"/>
      <c r="F26" s="158"/>
      <c r="G26" s="158"/>
      <c r="H26" s="159"/>
      <c r="I26" s="160"/>
      <c r="J26" s="30"/>
      <c r="K26" s="27"/>
      <c r="L26" s="27"/>
      <c r="M26" s="27"/>
      <c r="N26" s="27"/>
      <c r="O26" s="27"/>
      <c r="P26" s="27"/>
      <c r="Q26" s="27"/>
      <c r="R26" s="27"/>
    </row>
    <row r="27" spans="1:18" s="4" customFormat="1" x14ac:dyDescent="0.25">
      <c r="A27" s="35">
        <v>1</v>
      </c>
      <c r="B27" s="46"/>
      <c r="C27" s="47"/>
      <c r="D27" s="47"/>
      <c r="E27" s="140"/>
      <c r="F27" s="49"/>
      <c r="G27" s="49"/>
      <c r="H27" s="44"/>
      <c r="I27" s="142"/>
      <c r="J27" s="30"/>
      <c r="K27" s="27"/>
      <c r="L27" s="27"/>
      <c r="M27" s="27"/>
      <c r="N27" s="27"/>
      <c r="O27" s="27"/>
      <c r="P27" s="27"/>
      <c r="Q27" s="27"/>
      <c r="R27" s="27"/>
    </row>
    <row r="28" spans="1:18" s="27" customFormat="1" x14ac:dyDescent="0.25">
      <c r="A28" s="35">
        <v>2</v>
      </c>
      <c r="B28" s="46">
        <v>64</v>
      </c>
      <c r="C28" s="47" t="s">
        <v>102</v>
      </c>
      <c r="D28" s="47" t="s">
        <v>104</v>
      </c>
      <c r="E28" s="140">
        <v>37089</v>
      </c>
      <c r="F28" s="49" t="s">
        <v>178</v>
      </c>
      <c r="G28" s="49" t="s">
        <v>63</v>
      </c>
      <c r="H28" s="144" t="s">
        <v>177</v>
      </c>
      <c r="I28" s="33"/>
      <c r="J28" s="1"/>
      <c r="K28" s="1"/>
      <c r="L28" s="1"/>
      <c r="M28" s="1"/>
      <c r="N28" s="1"/>
      <c r="O28" s="1"/>
    </row>
    <row r="29" spans="1:18" s="27" customFormat="1" x14ac:dyDescent="0.25">
      <c r="A29" s="35">
        <v>3</v>
      </c>
      <c r="B29" s="46">
        <v>124</v>
      </c>
      <c r="C29" s="47" t="s">
        <v>88</v>
      </c>
      <c r="D29" s="47" t="s">
        <v>89</v>
      </c>
      <c r="E29" s="140">
        <v>36308</v>
      </c>
      <c r="F29" s="49" t="s">
        <v>16</v>
      </c>
      <c r="G29" s="49" t="s">
        <v>63</v>
      </c>
      <c r="H29" s="144" t="s">
        <v>106</v>
      </c>
      <c r="I29" s="26"/>
    </row>
    <row r="30" spans="1:18" x14ac:dyDescent="0.25">
      <c r="A30" s="35">
        <v>4</v>
      </c>
      <c r="B30" s="46">
        <v>137</v>
      </c>
      <c r="C30" s="47" t="s">
        <v>90</v>
      </c>
      <c r="D30" s="47" t="s">
        <v>91</v>
      </c>
      <c r="E30" s="140">
        <v>36658</v>
      </c>
      <c r="F30" s="49" t="s">
        <v>68</v>
      </c>
      <c r="G30" s="49" t="s">
        <v>63</v>
      </c>
      <c r="H30" s="144">
        <v>59.8</v>
      </c>
      <c r="I30" s="33"/>
    </row>
    <row r="31" spans="1:18" x14ac:dyDescent="0.25">
      <c r="A31" s="35">
        <v>5</v>
      </c>
      <c r="B31" s="46">
        <v>63</v>
      </c>
      <c r="C31" s="47" t="s">
        <v>102</v>
      </c>
      <c r="D31" s="47" t="s">
        <v>103</v>
      </c>
      <c r="E31" s="140">
        <v>36761</v>
      </c>
      <c r="F31" s="49" t="s">
        <v>178</v>
      </c>
      <c r="G31" s="49" t="s">
        <v>63</v>
      </c>
      <c r="H31" s="144" t="s">
        <v>107</v>
      </c>
      <c r="I31" s="33"/>
    </row>
    <row r="32" spans="1:18" x14ac:dyDescent="0.25">
      <c r="A32" s="35">
        <v>6</v>
      </c>
      <c r="B32" s="33"/>
      <c r="C32" s="33"/>
      <c r="D32" s="33"/>
      <c r="E32" s="33"/>
      <c r="F32" s="33"/>
      <c r="G32" s="33"/>
      <c r="H32" s="161"/>
      <c r="I32" s="33"/>
    </row>
  </sheetData>
  <sortState xmlns:xlrd2="http://schemas.microsoft.com/office/spreadsheetml/2017/richdata2" ref="A20:R25">
    <sortCondition ref="A20:A25"/>
  </sortState>
  <mergeCells count="7">
    <mergeCell ref="C26:D26"/>
    <mergeCell ref="C19:D19"/>
    <mergeCell ref="A1:H1"/>
    <mergeCell ref="A2:H2"/>
    <mergeCell ref="D6:F6"/>
    <mergeCell ref="D7:F7"/>
    <mergeCell ref="C12:D12"/>
  </mergeCells>
  <conditionalFormatting sqref="C27:D31 C14:D18 C21:D24">
    <cfRule type="expression" dxfId="19" priority="5" stopIfTrue="1">
      <formula>AND(COUNTIF($E:$F, C14)&gt;1,NOT(ISBLANK(C14)))</formula>
    </cfRule>
  </conditionalFormatting>
  <pageMargins left="0.19685039370078741" right="0" top="0.74803149606299213" bottom="0.74803149606299213" header="0.31496062992125984" footer="0.31496062992125984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21"/>
  <sheetViews>
    <sheetView topLeftCell="A6" zoomScale="130" zoomScaleNormal="130" workbookViewId="0">
      <selection activeCell="E19" sqref="E19"/>
    </sheetView>
  </sheetViews>
  <sheetFormatPr defaultRowHeight="15" x14ac:dyDescent="0.25"/>
  <cols>
    <col min="1" max="1" width="4.7109375" style="34" customWidth="1"/>
    <col min="2" max="2" width="4.140625" style="1" customWidth="1"/>
    <col min="3" max="3" width="10.140625" style="1" customWidth="1"/>
    <col min="4" max="4" width="12.85546875" style="1" customWidth="1"/>
    <col min="5" max="5" width="10.85546875" style="1" customWidth="1"/>
    <col min="6" max="6" width="40.5703125" style="1" customWidth="1"/>
    <col min="7" max="7" width="8.5703125" style="1" customWidth="1"/>
    <col min="8" max="8" width="10.28515625" style="92" customWidth="1"/>
    <col min="9" max="16384" width="9.140625" style="1"/>
  </cols>
  <sheetData>
    <row r="1" spans="1:18" ht="18.75" customHeight="1" x14ac:dyDescent="0.3">
      <c r="A1" s="163" t="s">
        <v>19</v>
      </c>
      <c r="B1" s="163"/>
      <c r="C1" s="163"/>
      <c r="D1" s="163"/>
      <c r="E1" s="163"/>
      <c r="F1" s="163"/>
      <c r="G1" s="163"/>
      <c r="H1" s="163"/>
    </row>
    <row r="2" spans="1:18" ht="18.75" customHeight="1" x14ac:dyDescent="0.3">
      <c r="A2" s="163" t="s">
        <v>6</v>
      </c>
      <c r="B2" s="163"/>
      <c r="C2" s="163"/>
      <c r="D2" s="163"/>
      <c r="E2" s="163"/>
      <c r="F2" s="163"/>
      <c r="G2" s="163"/>
      <c r="H2" s="163"/>
    </row>
    <row r="6" spans="1:18" ht="18.75" x14ac:dyDescent="0.3">
      <c r="E6" s="136" t="s">
        <v>30</v>
      </c>
    </row>
    <row r="7" spans="1:18" ht="18.75" x14ac:dyDescent="0.3">
      <c r="E7" s="136" t="s">
        <v>18</v>
      </c>
    </row>
    <row r="8" spans="1:18" ht="18.75" x14ac:dyDescent="0.3">
      <c r="B8" s="41" t="s">
        <v>25</v>
      </c>
      <c r="G8" s="136"/>
    </row>
    <row r="9" spans="1:18" ht="18.75" x14ac:dyDescent="0.3">
      <c r="B9" s="41" t="s">
        <v>24</v>
      </c>
    </row>
    <row r="10" spans="1:18" s="11" customFormat="1" ht="18.75" customHeight="1" x14ac:dyDescent="0.3">
      <c r="A10" s="136"/>
      <c r="B10" s="3"/>
      <c r="C10" s="13"/>
      <c r="D10" s="13"/>
      <c r="E10" s="136"/>
      <c r="F10" s="136"/>
      <c r="G10" s="136"/>
      <c r="H10" s="136"/>
      <c r="K10" s="5"/>
      <c r="M10" s="7"/>
      <c r="P10" s="16"/>
    </row>
    <row r="11" spans="1:18" s="11" customFormat="1" ht="29.25" customHeight="1" x14ac:dyDescent="0.2">
      <c r="A11" s="74" t="s">
        <v>22</v>
      </c>
      <c r="B11" s="18" t="s">
        <v>0</v>
      </c>
      <c r="C11" s="18" t="s">
        <v>1</v>
      </c>
      <c r="D11" s="18" t="s">
        <v>7</v>
      </c>
      <c r="E11" s="18" t="s">
        <v>2</v>
      </c>
      <c r="F11" s="22" t="s">
        <v>17</v>
      </c>
      <c r="G11" s="19" t="s">
        <v>3</v>
      </c>
      <c r="H11" s="17" t="s">
        <v>4</v>
      </c>
      <c r="I11" s="25"/>
      <c r="K11" s="5"/>
      <c r="M11" s="7"/>
      <c r="P11" s="8"/>
    </row>
    <row r="12" spans="1:18" s="4" customFormat="1" x14ac:dyDescent="0.25">
      <c r="A12" s="35">
        <v>1</v>
      </c>
      <c r="B12" s="46">
        <v>155</v>
      </c>
      <c r="C12" s="47" t="s">
        <v>119</v>
      </c>
      <c r="D12" s="47" t="s">
        <v>120</v>
      </c>
      <c r="E12" s="140">
        <v>37345</v>
      </c>
      <c r="F12" s="49" t="s">
        <v>15</v>
      </c>
      <c r="G12" s="49" t="s">
        <v>62</v>
      </c>
      <c r="H12" s="144"/>
      <c r="I12" s="142"/>
      <c r="J12" s="30"/>
      <c r="K12" s="27"/>
      <c r="L12" s="27"/>
      <c r="M12" s="27"/>
      <c r="N12" s="27"/>
      <c r="O12" s="27"/>
      <c r="P12" s="27"/>
      <c r="Q12" s="27"/>
      <c r="R12" s="27"/>
    </row>
    <row r="13" spans="1:18" s="4" customFormat="1" x14ac:dyDescent="0.25">
      <c r="A13" s="35">
        <v>2</v>
      </c>
      <c r="B13" s="46">
        <v>105</v>
      </c>
      <c r="C13" s="47" t="s">
        <v>110</v>
      </c>
      <c r="D13" s="47" t="s">
        <v>111</v>
      </c>
      <c r="E13" s="140">
        <v>36348</v>
      </c>
      <c r="F13" s="49" t="s">
        <v>65</v>
      </c>
      <c r="G13" s="49" t="s">
        <v>62</v>
      </c>
      <c r="H13" s="146"/>
      <c r="I13" s="142"/>
      <c r="J13" s="30"/>
      <c r="K13" s="27"/>
      <c r="L13" s="27"/>
      <c r="M13" s="27"/>
      <c r="N13" s="27"/>
      <c r="O13" s="27"/>
      <c r="P13" s="27"/>
      <c r="Q13" s="27"/>
      <c r="R13" s="27"/>
    </row>
    <row r="14" spans="1:18" s="4" customFormat="1" x14ac:dyDescent="0.25">
      <c r="A14" s="35">
        <v>3</v>
      </c>
      <c r="B14" s="46">
        <v>160</v>
      </c>
      <c r="C14" s="47" t="s">
        <v>124</v>
      </c>
      <c r="D14" s="47" t="s">
        <v>125</v>
      </c>
      <c r="E14" s="140">
        <v>35252</v>
      </c>
      <c r="F14" s="49" t="s">
        <v>15</v>
      </c>
      <c r="G14" s="49" t="s">
        <v>62</v>
      </c>
      <c r="H14" s="44"/>
      <c r="I14" s="142"/>
      <c r="J14" s="30"/>
      <c r="K14" s="27"/>
      <c r="L14" s="27"/>
      <c r="M14" s="27"/>
      <c r="N14" s="27"/>
      <c r="O14" s="27"/>
      <c r="P14" s="27"/>
      <c r="Q14" s="27"/>
      <c r="R14" s="27"/>
    </row>
    <row r="15" spans="1:18" s="4" customFormat="1" x14ac:dyDescent="0.25">
      <c r="A15" s="35"/>
      <c r="B15" s="46"/>
      <c r="C15" s="47"/>
      <c r="D15" s="47"/>
      <c r="E15" s="138"/>
      <c r="F15" s="49"/>
      <c r="G15" s="49"/>
      <c r="H15" s="44"/>
      <c r="I15" s="142"/>
      <c r="J15" s="30"/>
      <c r="K15" s="27"/>
      <c r="L15" s="27"/>
      <c r="M15" s="27"/>
      <c r="N15" s="27"/>
      <c r="O15" s="27"/>
      <c r="P15" s="27"/>
      <c r="Q15" s="27"/>
      <c r="R15" s="27"/>
    </row>
    <row r="16" spans="1:18" s="4" customFormat="1" x14ac:dyDescent="0.25">
      <c r="A16" s="35"/>
      <c r="B16" s="46"/>
      <c r="C16" s="47"/>
      <c r="D16" s="47"/>
      <c r="E16" s="138"/>
      <c r="F16" s="49"/>
      <c r="G16" s="49"/>
      <c r="H16" s="44"/>
      <c r="I16" s="142"/>
      <c r="J16" s="30"/>
      <c r="K16" s="27"/>
      <c r="L16" s="27"/>
      <c r="M16" s="27"/>
      <c r="N16" s="27"/>
      <c r="O16" s="27"/>
      <c r="P16" s="27"/>
      <c r="Q16" s="27"/>
      <c r="R16" s="27"/>
    </row>
    <row r="17" spans="1:18" s="4" customFormat="1" x14ac:dyDescent="0.25">
      <c r="A17" s="35"/>
      <c r="B17" s="46"/>
      <c r="C17" s="47"/>
      <c r="D17" s="47"/>
      <c r="E17" s="138"/>
      <c r="F17" s="49"/>
      <c r="G17" s="49"/>
      <c r="H17" s="44"/>
      <c r="I17" s="142"/>
      <c r="J17" s="30"/>
      <c r="K17" s="27"/>
      <c r="L17" s="27"/>
      <c r="M17" s="27"/>
      <c r="N17" s="27"/>
      <c r="O17" s="27"/>
      <c r="P17" s="27"/>
      <c r="Q17" s="27"/>
      <c r="R17" s="27"/>
    </row>
    <row r="18" spans="1:18" s="4" customFormat="1" x14ac:dyDescent="0.25">
      <c r="A18" s="35"/>
      <c r="B18" s="46"/>
      <c r="C18" s="47"/>
      <c r="D18" s="47"/>
      <c r="E18" s="138"/>
      <c r="F18" s="49"/>
      <c r="G18" s="49"/>
      <c r="H18" s="44"/>
      <c r="I18" s="142"/>
      <c r="J18" s="30"/>
      <c r="K18" s="27"/>
      <c r="L18" s="27"/>
      <c r="M18" s="27"/>
      <c r="N18" s="27"/>
      <c r="O18" s="27"/>
      <c r="P18" s="27"/>
      <c r="Q18" s="27"/>
      <c r="R18" s="27"/>
    </row>
    <row r="19" spans="1:18" s="27" customFormat="1" ht="15" customHeight="1" x14ac:dyDescent="0.25">
      <c r="A19" s="35"/>
      <c r="B19" s="46"/>
      <c r="C19" s="47"/>
      <c r="D19" s="47"/>
      <c r="E19" s="138"/>
      <c r="F19" s="49"/>
      <c r="G19" s="49"/>
      <c r="H19" s="44"/>
      <c r="I19" s="142"/>
      <c r="K19" s="5"/>
      <c r="L19" s="1"/>
      <c r="M19" s="1"/>
      <c r="N19" s="1"/>
      <c r="O19" s="1"/>
      <c r="P19" s="1"/>
      <c r="Q19" s="1"/>
    </row>
    <row r="20" spans="1:18" s="27" customFormat="1" ht="15" customHeight="1" x14ac:dyDescent="0.25">
      <c r="A20" s="35"/>
      <c r="B20" s="46"/>
      <c r="C20" s="47"/>
      <c r="D20" s="47"/>
      <c r="E20" s="52"/>
      <c r="F20" s="49"/>
      <c r="G20" s="49"/>
      <c r="H20" s="77"/>
      <c r="I20" s="26"/>
      <c r="K20" s="5"/>
      <c r="M20" s="7"/>
      <c r="P20" s="8"/>
    </row>
    <row r="21" spans="1:18" x14ac:dyDescent="0.25">
      <c r="A21" s="35"/>
      <c r="B21" s="46"/>
      <c r="C21" s="47"/>
      <c r="D21" s="47"/>
      <c r="E21" s="48"/>
      <c r="F21" s="49"/>
      <c r="G21" s="49"/>
      <c r="H21" s="77"/>
      <c r="I21" s="26"/>
      <c r="J21" s="27"/>
      <c r="K21" s="27"/>
      <c r="L21" s="27"/>
      <c r="M21" s="27"/>
      <c r="N21" s="27"/>
      <c r="O21" s="27"/>
      <c r="P21" s="27"/>
      <c r="Q21" s="27"/>
      <c r="R21" s="27"/>
    </row>
  </sheetData>
  <sortState xmlns:xlrd2="http://schemas.microsoft.com/office/spreadsheetml/2017/richdata2" ref="A12:R14">
    <sortCondition ref="A12:A14"/>
  </sortState>
  <mergeCells count="2">
    <mergeCell ref="A1:H1"/>
    <mergeCell ref="A2:H2"/>
  </mergeCells>
  <conditionalFormatting sqref="C12:D19">
    <cfRule type="expression" dxfId="18" priority="5" stopIfTrue="1">
      <formula>AND(COUNTIF($E:$F, C12)&gt;1,NOT(ISBLANK(C12)))</formula>
    </cfRule>
  </conditionalFormatting>
  <pageMargins left="0.31496062992125984" right="0" top="0.74803149606299213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24"/>
  <sheetViews>
    <sheetView topLeftCell="A10" zoomScale="115" zoomScaleNormal="115" workbookViewId="0">
      <selection activeCell="B26" sqref="B26"/>
    </sheetView>
  </sheetViews>
  <sheetFormatPr defaultRowHeight="15" x14ac:dyDescent="0.25"/>
  <cols>
    <col min="1" max="1" width="6.42578125" style="34" customWidth="1"/>
    <col min="2" max="2" width="63.140625" style="1" customWidth="1"/>
    <col min="3" max="3" width="21.140625" style="92" customWidth="1"/>
    <col min="4" max="12" width="9.140625" style="29"/>
    <col min="13" max="16384" width="9.140625" style="1"/>
  </cols>
  <sheetData>
    <row r="1" spans="1:6" ht="18.75" customHeight="1" x14ac:dyDescent="0.3">
      <c r="A1" s="163" t="s">
        <v>19</v>
      </c>
      <c r="B1" s="163"/>
      <c r="C1" s="163"/>
    </row>
    <row r="2" spans="1:6" ht="18.75" customHeight="1" x14ac:dyDescent="0.3">
      <c r="A2" s="163" t="s">
        <v>6</v>
      </c>
      <c r="B2" s="163"/>
      <c r="C2" s="163"/>
    </row>
    <row r="7" spans="1:6" ht="15" customHeight="1" x14ac:dyDescent="0.3">
      <c r="B7" s="164" t="s">
        <v>31</v>
      </c>
      <c r="C7" s="164"/>
    </row>
    <row r="8" spans="1:6" ht="15" customHeight="1" x14ac:dyDescent="0.3">
      <c r="B8" s="164" t="s">
        <v>18</v>
      </c>
      <c r="C8" s="164"/>
    </row>
    <row r="9" spans="1:6" ht="18.75" x14ac:dyDescent="0.3">
      <c r="B9" s="41" t="s">
        <v>25</v>
      </c>
      <c r="C9" s="62"/>
    </row>
    <row r="10" spans="1:6" ht="18.75" x14ac:dyDescent="0.3">
      <c r="B10" s="41" t="s">
        <v>20</v>
      </c>
    </row>
    <row r="11" spans="1:6" s="11" customFormat="1" ht="18.75" customHeight="1" x14ac:dyDescent="0.3">
      <c r="A11" s="12"/>
      <c r="B11" s="13"/>
      <c r="C11" s="3"/>
      <c r="F11" s="59"/>
    </row>
    <row r="12" spans="1:6" s="11" customFormat="1" ht="29.25" customHeight="1" x14ac:dyDescent="0.2">
      <c r="A12" s="20" t="s">
        <v>23</v>
      </c>
      <c r="B12" s="22" t="s">
        <v>17</v>
      </c>
      <c r="C12" s="20" t="s">
        <v>4</v>
      </c>
      <c r="F12" s="60"/>
    </row>
    <row r="13" spans="1:6" s="11" customFormat="1" ht="12.75" x14ac:dyDescent="0.2">
      <c r="A13" s="20" t="s">
        <v>167</v>
      </c>
      <c r="B13" s="22"/>
      <c r="C13" s="20"/>
      <c r="F13" s="60"/>
    </row>
    <row r="14" spans="1:6" s="11" customFormat="1" ht="12.75" x14ac:dyDescent="0.2">
      <c r="A14" s="20"/>
      <c r="B14" s="22"/>
      <c r="C14" s="20"/>
      <c r="F14" s="60"/>
    </row>
    <row r="15" spans="1:6" s="11" customFormat="1" ht="14.25" x14ac:dyDescent="0.2">
      <c r="A15" s="20" t="s">
        <v>168</v>
      </c>
      <c r="B15" s="91" t="s">
        <v>68</v>
      </c>
      <c r="C15" s="20"/>
      <c r="F15" s="60"/>
    </row>
    <row r="16" spans="1:6" s="11" customFormat="1" x14ac:dyDescent="0.25">
      <c r="A16" s="20"/>
      <c r="B16" s="43" t="s">
        <v>190</v>
      </c>
      <c r="C16" s="20"/>
      <c r="F16" s="60"/>
    </row>
    <row r="17" spans="1:12" s="27" customFormat="1" x14ac:dyDescent="0.25">
      <c r="A17" s="32">
        <v>3</v>
      </c>
      <c r="B17" s="91" t="s">
        <v>65</v>
      </c>
      <c r="C17" s="110"/>
      <c r="D17" s="30"/>
      <c r="E17" s="30"/>
      <c r="F17" s="61"/>
      <c r="G17" s="30"/>
      <c r="H17" s="30"/>
      <c r="I17" s="30"/>
      <c r="J17" s="30"/>
      <c r="K17" s="30"/>
      <c r="L17" s="30"/>
    </row>
    <row r="18" spans="1:12" s="27" customFormat="1" x14ac:dyDescent="0.25">
      <c r="A18" s="58"/>
      <c r="B18" s="43" t="s">
        <v>191</v>
      </c>
      <c r="C18" s="110"/>
      <c r="D18" s="30"/>
      <c r="E18" s="30"/>
      <c r="F18" s="30"/>
      <c r="G18" s="30"/>
      <c r="H18" s="30"/>
      <c r="I18" s="30"/>
      <c r="J18" s="30"/>
      <c r="K18" s="30"/>
      <c r="L18" s="30"/>
    </row>
    <row r="19" spans="1:12" s="4" customFormat="1" ht="14.25" customHeight="1" x14ac:dyDescent="0.25">
      <c r="A19" s="32">
        <v>4</v>
      </c>
      <c r="B19" s="91" t="s">
        <v>26</v>
      </c>
      <c r="C19" s="110"/>
      <c r="D19" s="30"/>
      <c r="E19" s="29"/>
      <c r="F19" s="29"/>
      <c r="G19" s="29"/>
      <c r="H19" s="30"/>
      <c r="I19" s="30"/>
      <c r="J19" s="30"/>
      <c r="K19" s="30"/>
      <c r="L19" s="30"/>
    </row>
    <row r="20" spans="1:12" s="4" customFormat="1" x14ac:dyDescent="0.25">
      <c r="A20" s="32"/>
      <c r="B20" s="26" t="s">
        <v>192</v>
      </c>
      <c r="C20" s="110"/>
      <c r="D20" s="30"/>
      <c r="E20" s="30"/>
      <c r="F20" s="61"/>
      <c r="G20" s="30"/>
      <c r="H20" s="30"/>
      <c r="I20" s="30"/>
      <c r="J20" s="30"/>
      <c r="K20" s="30"/>
      <c r="L20" s="30"/>
    </row>
    <row r="21" spans="1:12" s="27" customFormat="1" ht="15" customHeight="1" x14ac:dyDescent="0.25">
      <c r="A21" s="32">
        <v>5</v>
      </c>
      <c r="B21" s="91" t="s">
        <v>15</v>
      </c>
      <c r="C21" s="111"/>
      <c r="D21" s="30"/>
      <c r="E21" s="30"/>
      <c r="F21" s="60"/>
      <c r="G21" s="30"/>
      <c r="H21" s="30"/>
      <c r="I21" s="30"/>
      <c r="J21" s="30"/>
      <c r="K21" s="30"/>
      <c r="L21" s="30"/>
    </row>
    <row r="22" spans="1:12" s="27" customFormat="1" x14ac:dyDescent="0.25">
      <c r="A22" s="32"/>
      <c r="B22" s="26" t="s">
        <v>193</v>
      </c>
      <c r="C22" s="111"/>
      <c r="D22" s="30"/>
      <c r="E22" s="30"/>
      <c r="F22" s="30"/>
      <c r="G22" s="30"/>
      <c r="H22" s="30"/>
      <c r="I22" s="30"/>
      <c r="J22" s="30"/>
      <c r="K22" s="30"/>
      <c r="L22" s="30"/>
    </row>
    <row r="23" spans="1:12" s="27" customFormat="1" ht="15" customHeight="1" x14ac:dyDescent="0.25">
      <c r="A23" s="32">
        <v>6</v>
      </c>
      <c r="B23" s="26"/>
      <c r="C23" s="112"/>
      <c r="D23" s="11"/>
      <c r="E23" s="11"/>
      <c r="F23" s="61"/>
      <c r="G23" s="11"/>
      <c r="H23" s="11"/>
      <c r="I23" s="11"/>
      <c r="J23" s="11"/>
      <c r="K23" s="11"/>
      <c r="L23" s="11"/>
    </row>
    <row r="24" spans="1:12" s="27" customFormat="1" x14ac:dyDescent="0.25">
      <c r="A24" s="32"/>
      <c r="B24" s="26"/>
      <c r="C24" s="109"/>
      <c r="D24" s="11"/>
      <c r="E24" s="11"/>
      <c r="F24" s="61"/>
      <c r="G24" s="11"/>
      <c r="H24" s="11"/>
      <c r="I24" s="11"/>
      <c r="J24" s="11"/>
      <c r="K24" s="11"/>
      <c r="L24" s="11"/>
    </row>
  </sheetData>
  <sortState xmlns:xlrd2="http://schemas.microsoft.com/office/spreadsheetml/2017/richdata2" ref="A17:L24">
    <sortCondition ref="C17:C24"/>
  </sortState>
  <mergeCells count="4">
    <mergeCell ref="A1:C1"/>
    <mergeCell ref="A2:C2"/>
    <mergeCell ref="B7:C7"/>
    <mergeCell ref="B8:C8"/>
  </mergeCells>
  <pageMargins left="0.51181102362204722" right="0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V17"/>
  <sheetViews>
    <sheetView topLeftCell="A7" zoomScale="130" zoomScaleNormal="130" workbookViewId="0">
      <selection activeCell="E18" sqref="E18"/>
    </sheetView>
  </sheetViews>
  <sheetFormatPr defaultRowHeight="15" x14ac:dyDescent="0.25"/>
  <cols>
    <col min="1" max="1" width="4.140625" style="34" customWidth="1"/>
    <col min="2" max="2" width="4.140625" style="1" customWidth="1"/>
    <col min="3" max="3" width="9.5703125" style="1" customWidth="1"/>
    <col min="4" max="4" width="11.7109375" style="1" customWidth="1"/>
    <col min="5" max="5" width="9.7109375" style="1" customWidth="1"/>
    <col min="6" max="6" width="33.5703125" style="1" customWidth="1"/>
    <col min="7" max="7" width="8.5703125" style="1" customWidth="1"/>
    <col min="8" max="8" width="7.140625" style="79" customWidth="1"/>
    <col min="9" max="9" width="7.42578125" style="79" customWidth="1"/>
    <col min="10" max="10" width="6.140625" style="79" customWidth="1"/>
    <col min="11" max="11" width="6.7109375" style="79" customWidth="1"/>
    <col min="12" max="12" width="7.7109375" style="79" customWidth="1"/>
    <col min="13" max="13" width="6.5703125" style="79" customWidth="1"/>
    <col min="14" max="14" width="6.85546875" style="1" customWidth="1"/>
    <col min="15" max="16384" width="9.140625" style="1"/>
  </cols>
  <sheetData>
    <row r="1" spans="1:22" ht="18.75" customHeight="1" x14ac:dyDescent="0.3">
      <c r="A1" s="163" t="s">
        <v>19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</row>
    <row r="2" spans="1:22" ht="18.75" customHeight="1" x14ac:dyDescent="0.3">
      <c r="A2" s="163" t="s">
        <v>6</v>
      </c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</row>
    <row r="4" spans="1:22" x14ac:dyDescent="0.25">
      <c r="I4" s="2"/>
    </row>
    <row r="6" spans="1:22" ht="15" customHeight="1" x14ac:dyDescent="0.3">
      <c r="E6" s="164" t="s">
        <v>32</v>
      </c>
      <c r="F6" s="164"/>
      <c r="G6" s="164"/>
      <c r="H6" s="164"/>
      <c r="I6" s="164"/>
    </row>
    <row r="7" spans="1:22" ht="18.75" x14ac:dyDescent="0.3">
      <c r="B7" s="41" t="s">
        <v>25</v>
      </c>
      <c r="E7" s="164" t="s">
        <v>18</v>
      </c>
      <c r="F7" s="164"/>
      <c r="G7" s="164"/>
      <c r="H7" s="164"/>
      <c r="I7" s="164"/>
      <c r="J7" s="80"/>
    </row>
    <row r="8" spans="1:22" ht="18.75" x14ac:dyDescent="0.3">
      <c r="B8" s="41" t="s">
        <v>24</v>
      </c>
    </row>
    <row r="9" spans="1:22" s="11" customFormat="1" ht="18.75" customHeight="1" x14ac:dyDescent="0.3">
      <c r="A9" s="12"/>
      <c r="B9" s="3"/>
      <c r="C9" s="13"/>
      <c r="D9" s="13"/>
      <c r="E9" s="13"/>
      <c r="F9" s="12"/>
      <c r="G9" s="40"/>
      <c r="H9" s="80"/>
      <c r="I9" s="80"/>
      <c r="J9" s="80"/>
      <c r="K9" s="81"/>
      <c r="L9" s="82"/>
      <c r="M9" s="82"/>
      <c r="P9" s="7"/>
      <c r="S9" s="16"/>
    </row>
    <row r="10" spans="1:22" s="37" customFormat="1" ht="30" customHeight="1" x14ac:dyDescent="0.25">
      <c r="A10" s="78" t="s">
        <v>22</v>
      </c>
      <c r="B10" s="20" t="s">
        <v>0</v>
      </c>
      <c r="C10" s="20" t="s">
        <v>1</v>
      </c>
      <c r="D10" s="20" t="s">
        <v>7</v>
      </c>
      <c r="E10" s="20" t="s">
        <v>2</v>
      </c>
      <c r="F10" s="22" t="s">
        <v>17</v>
      </c>
      <c r="G10" s="20" t="s">
        <v>3</v>
      </c>
      <c r="H10" s="56">
        <v>1</v>
      </c>
      <c r="I10" s="56">
        <v>2</v>
      </c>
      <c r="J10" s="22" t="s">
        <v>10</v>
      </c>
      <c r="K10" s="22" t="s">
        <v>11</v>
      </c>
      <c r="L10" s="22" t="s">
        <v>12</v>
      </c>
      <c r="M10" s="22" t="s">
        <v>13</v>
      </c>
      <c r="N10" s="20" t="s">
        <v>4</v>
      </c>
    </row>
    <row r="11" spans="1:22" s="37" customFormat="1" ht="15" customHeight="1" x14ac:dyDescent="0.25">
      <c r="A11" s="36">
        <v>1</v>
      </c>
      <c r="B11" s="46">
        <v>84</v>
      </c>
      <c r="C11" s="47" t="s">
        <v>142</v>
      </c>
      <c r="D11" s="47" t="s">
        <v>143</v>
      </c>
      <c r="E11" s="140">
        <v>37518</v>
      </c>
      <c r="F11" s="49" t="s">
        <v>76</v>
      </c>
      <c r="G11" s="49" t="s">
        <v>63</v>
      </c>
      <c r="H11" s="83"/>
      <c r="I11" s="84"/>
      <c r="J11" s="84"/>
      <c r="K11" s="86"/>
      <c r="L11" s="86"/>
      <c r="M11" s="86"/>
      <c r="N11" s="22">
        <f t="shared" ref="N11:N17" si="0">MAX(H11:M11)</f>
        <v>0</v>
      </c>
      <c r="P11" s="1"/>
      <c r="T11" s="6"/>
      <c r="V11" s="38"/>
    </row>
    <row r="12" spans="1:22" s="37" customFormat="1" ht="15" customHeight="1" x14ac:dyDescent="0.25">
      <c r="A12" s="36">
        <v>2</v>
      </c>
      <c r="B12" s="46">
        <v>125</v>
      </c>
      <c r="C12" s="47" t="s">
        <v>150</v>
      </c>
      <c r="D12" s="47" t="s">
        <v>151</v>
      </c>
      <c r="E12" s="140">
        <v>36165</v>
      </c>
      <c r="F12" s="49" t="s">
        <v>77</v>
      </c>
      <c r="G12" s="49" t="s">
        <v>61</v>
      </c>
      <c r="H12" s="83"/>
      <c r="I12" s="84"/>
      <c r="J12" s="84"/>
      <c r="K12" s="86"/>
      <c r="L12" s="86"/>
      <c r="M12" s="86"/>
      <c r="N12" s="22">
        <f t="shared" si="0"/>
        <v>0</v>
      </c>
      <c r="P12" s="1"/>
      <c r="T12" s="6"/>
      <c r="V12" s="38"/>
    </row>
    <row r="13" spans="1:22" s="37" customFormat="1" ht="15" customHeight="1" x14ac:dyDescent="0.25">
      <c r="A13" s="36">
        <v>3</v>
      </c>
      <c r="B13" s="46">
        <v>154</v>
      </c>
      <c r="C13" s="47" t="s">
        <v>117</v>
      </c>
      <c r="D13" s="47" t="s">
        <v>155</v>
      </c>
      <c r="E13" s="140">
        <v>36882</v>
      </c>
      <c r="F13" s="49" t="s">
        <v>15</v>
      </c>
      <c r="G13" s="49" t="s">
        <v>62</v>
      </c>
      <c r="H13" s="83"/>
      <c r="I13" s="84"/>
      <c r="J13" s="84"/>
      <c r="K13" s="86"/>
      <c r="L13" s="86"/>
      <c r="M13" s="86"/>
      <c r="N13" s="22">
        <f t="shared" si="0"/>
        <v>0</v>
      </c>
      <c r="P13" s="1"/>
      <c r="T13" s="6"/>
      <c r="V13" s="38"/>
    </row>
    <row r="14" spans="1:22" s="37" customFormat="1" ht="15" customHeight="1" x14ac:dyDescent="0.25">
      <c r="A14" s="36">
        <v>4</v>
      </c>
      <c r="B14" s="46">
        <v>85</v>
      </c>
      <c r="C14" s="47" t="s">
        <v>144</v>
      </c>
      <c r="D14" s="47" t="s">
        <v>145</v>
      </c>
      <c r="E14" s="140">
        <v>34882</v>
      </c>
      <c r="F14" s="49" t="s">
        <v>76</v>
      </c>
      <c r="G14" s="49" t="s">
        <v>63</v>
      </c>
      <c r="H14" s="83"/>
      <c r="I14" s="84"/>
      <c r="J14" s="84"/>
      <c r="K14" s="86"/>
      <c r="L14" s="86"/>
      <c r="M14" s="86"/>
      <c r="N14" s="22">
        <f t="shared" si="0"/>
        <v>0</v>
      </c>
      <c r="P14" s="1"/>
      <c r="T14" s="6"/>
      <c r="V14" s="38"/>
    </row>
    <row r="15" spans="1:22" s="37" customFormat="1" ht="15" customHeight="1" x14ac:dyDescent="0.25">
      <c r="A15" s="36">
        <v>5</v>
      </c>
      <c r="B15" s="46">
        <v>86</v>
      </c>
      <c r="C15" s="47" t="s">
        <v>146</v>
      </c>
      <c r="D15" s="47" t="s">
        <v>147</v>
      </c>
      <c r="E15" s="140">
        <v>36731</v>
      </c>
      <c r="F15" s="49" t="s">
        <v>76</v>
      </c>
      <c r="G15" s="49" t="s">
        <v>63</v>
      </c>
      <c r="H15" s="83"/>
      <c r="I15" s="84"/>
      <c r="J15" s="84"/>
      <c r="K15" s="86"/>
      <c r="L15" s="86"/>
      <c r="M15" s="86"/>
      <c r="N15" s="22">
        <f t="shared" si="0"/>
        <v>0</v>
      </c>
      <c r="P15" s="1"/>
      <c r="T15" s="6"/>
      <c r="V15" s="38"/>
    </row>
    <row r="16" spans="1:22" s="37" customFormat="1" ht="15" customHeight="1" x14ac:dyDescent="0.25">
      <c r="A16" s="36">
        <v>6</v>
      </c>
      <c r="B16" s="46">
        <v>133</v>
      </c>
      <c r="C16" s="47" t="s">
        <v>173</v>
      </c>
      <c r="D16" s="47" t="s">
        <v>154</v>
      </c>
      <c r="E16" s="140">
        <v>36812</v>
      </c>
      <c r="F16" s="49" t="s">
        <v>68</v>
      </c>
      <c r="G16" s="49" t="s">
        <v>63</v>
      </c>
      <c r="H16" s="83"/>
      <c r="I16" s="84"/>
      <c r="J16" s="84"/>
      <c r="K16" s="86"/>
      <c r="L16" s="86"/>
      <c r="M16" s="86"/>
      <c r="N16" s="22">
        <f t="shared" si="0"/>
        <v>0</v>
      </c>
      <c r="P16" s="1"/>
      <c r="T16" s="6"/>
      <c r="V16" s="38"/>
    </row>
    <row r="17" spans="1:22" s="37" customFormat="1" ht="15" customHeight="1" x14ac:dyDescent="0.25">
      <c r="A17" s="36">
        <v>7</v>
      </c>
      <c r="B17" s="46">
        <v>140</v>
      </c>
      <c r="C17" s="47" t="s">
        <v>162</v>
      </c>
      <c r="D17" s="47" t="s">
        <v>163</v>
      </c>
      <c r="E17" s="140">
        <v>36579</v>
      </c>
      <c r="F17" s="49" t="s">
        <v>69</v>
      </c>
      <c r="G17" s="49" t="s">
        <v>61</v>
      </c>
      <c r="H17" s="83"/>
      <c r="I17" s="84"/>
      <c r="J17" s="84"/>
      <c r="K17" s="86"/>
      <c r="L17" s="86"/>
      <c r="M17" s="86"/>
      <c r="N17" s="22">
        <f t="shared" si="0"/>
        <v>0</v>
      </c>
      <c r="P17" s="1"/>
      <c r="T17" s="6"/>
      <c r="V17" s="38"/>
    </row>
  </sheetData>
  <sortState xmlns:xlrd2="http://schemas.microsoft.com/office/spreadsheetml/2017/richdata2" ref="A11:V17">
    <sortCondition ref="A11:A17"/>
  </sortState>
  <mergeCells count="4">
    <mergeCell ref="A1:N1"/>
    <mergeCell ref="A2:N2"/>
    <mergeCell ref="E6:I6"/>
    <mergeCell ref="E7:I7"/>
  </mergeCells>
  <conditionalFormatting sqref="C11:D17">
    <cfRule type="expression" dxfId="17" priority="1" stopIfTrue="1">
      <formula>AND(COUNTIF($E:$F, C11)&gt;1,NOT(ISBLANK(C11)))</formula>
    </cfRule>
  </conditionalFormatting>
  <pageMargins left="0.70866141732283472" right="0.31496062992125984" top="0.74803149606299213" bottom="0.74803149606299213" header="0.31496062992125984" footer="0.31496062992125984"/>
  <pageSetup paperSize="9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V18"/>
  <sheetViews>
    <sheetView topLeftCell="A7" zoomScale="130" zoomScaleNormal="130" workbookViewId="0">
      <selection activeCell="F15" sqref="F15"/>
    </sheetView>
  </sheetViews>
  <sheetFormatPr defaultRowHeight="15" x14ac:dyDescent="0.25"/>
  <cols>
    <col min="1" max="1" width="4.28515625" style="34" customWidth="1"/>
    <col min="2" max="2" width="4.7109375" style="1" customWidth="1"/>
    <col min="3" max="3" width="9.42578125" style="1" customWidth="1"/>
    <col min="4" max="4" width="10.7109375" style="1" customWidth="1"/>
    <col min="5" max="5" width="10.140625" style="1" customWidth="1"/>
    <col min="6" max="6" width="41.140625" style="1" customWidth="1"/>
    <col min="7" max="7" width="7.85546875" style="1" customWidth="1"/>
    <col min="8" max="8" width="7.42578125" style="79" customWidth="1"/>
    <col min="9" max="9" width="7.140625" style="79" customWidth="1"/>
    <col min="10" max="10" width="6.140625" style="79" customWidth="1"/>
    <col min="11" max="11" width="6.7109375" style="79" customWidth="1"/>
    <col min="12" max="12" width="8" style="79" customWidth="1"/>
    <col min="13" max="13" width="7.7109375" style="79" customWidth="1"/>
    <col min="14" max="14" width="7.42578125" style="1" customWidth="1"/>
    <col min="15" max="16384" width="9.140625" style="1"/>
  </cols>
  <sheetData>
    <row r="1" spans="1:22" ht="18.75" customHeight="1" x14ac:dyDescent="0.3">
      <c r="A1" s="163" t="s">
        <v>19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</row>
    <row r="2" spans="1:22" ht="18.75" customHeight="1" x14ac:dyDescent="0.3">
      <c r="A2" s="163" t="s">
        <v>6</v>
      </c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</row>
    <row r="4" spans="1:22" x14ac:dyDescent="0.25">
      <c r="I4" s="2"/>
    </row>
    <row r="5" spans="1:22" ht="18.75" x14ac:dyDescent="0.3">
      <c r="E5" s="164" t="s">
        <v>33</v>
      </c>
      <c r="F5" s="164"/>
      <c r="G5" s="164"/>
      <c r="H5" s="164"/>
      <c r="I5" s="164"/>
    </row>
    <row r="6" spans="1:22" ht="15" customHeight="1" x14ac:dyDescent="0.3">
      <c r="E6" s="164" t="s">
        <v>18</v>
      </c>
      <c r="F6" s="164"/>
      <c r="G6" s="164"/>
      <c r="H6" s="164"/>
      <c r="I6" s="164"/>
    </row>
    <row r="7" spans="1:22" ht="18.75" x14ac:dyDescent="0.3">
      <c r="B7" s="41" t="s">
        <v>25</v>
      </c>
      <c r="J7" s="80"/>
    </row>
    <row r="8" spans="1:22" ht="18.75" x14ac:dyDescent="0.3">
      <c r="B8" s="41" t="s">
        <v>24</v>
      </c>
    </row>
    <row r="10" spans="1:22" s="37" customFormat="1" ht="30" customHeight="1" x14ac:dyDescent="0.25">
      <c r="A10" s="78" t="s">
        <v>22</v>
      </c>
      <c r="B10" s="20" t="s">
        <v>0</v>
      </c>
      <c r="C10" s="20" t="s">
        <v>1</v>
      </c>
      <c r="D10" s="20" t="s">
        <v>7</v>
      </c>
      <c r="E10" s="20" t="s">
        <v>2</v>
      </c>
      <c r="F10" s="22" t="s">
        <v>17</v>
      </c>
      <c r="G10" s="20" t="s">
        <v>3</v>
      </c>
      <c r="H10" s="56">
        <v>1</v>
      </c>
      <c r="I10" s="56">
        <v>2</v>
      </c>
      <c r="J10" s="22" t="s">
        <v>10</v>
      </c>
      <c r="K10" s="22" t="s">
        <v>11</v>
      </c>
      <c r="L10" s="22" t="s">
        <v>12</v>
      </c>
      <c r="M10" s="22" t="s">
        <v>13</v>
      </c>
      <c r="N10" s="20" t="s">
        <v>4</v>
      </c>
    </row>
    <row r="11" spans="1:22" s="37" customFormat="1" ht="15" customHeight="1" x14ac:dyDescent="0.25">
      <c r="A11" s="36">
        <v>1</v>
      </c>
      <c r="B11" s="46">
        <v>82</v>
      </c>
      <c r="C11" s="47" t="s">
        <v>156</v>
      </c>
      <c r="D11" s="47" t="s">
        <v>157</v>
      </c>
      <c r="E11" s="140">
        <v>35139</v>
      </c>
      <c r="F11" s="49" t="s">
        <v>161</v>
      </c>
      <c r="G11" s="49" t="s">
        <v>63</v>
      </c>
      <c r="H11" s="83"/>
      <c r="I11" s="84"/>
      <c r="J11" s="84"/>
      <c r="K11" s="86"/>
      <c r="L11" s="86"/>
      <c r="M11" s="86"/>
      <c r="N11" s="22">
        <f>MAX(H11:M11)</f>
        <v>0</v>
      </c>
      <c r="P11" s="1"/>
      <c r="T11" s="6"/>
      <c r="V11" s="38"/>
    </row>
    <row r="12" spans="1:22" s="37" customFormat="1" ht="15" customHeight="1" x14ac:dyDescent="0.25">
      <c r="A12" s="36">
        <v>2</v>
      </c>
      <c r="B12" s="46">
        <v>170</v>
      </c>
      <c r="C12" s="47" t="s">
        <v>179</v>
      </c>
      <c r="D12" s="47" t="s">
        <v>180</v>
      </c>
      <c r="E12" s="140">
        <v>36069</v>
      </c>
      <c r="F12" s="49" t="s">
        <v>181</v>
      </c>
      <c r="G12" s="49" t="s">
        <v>63</v>
      </c>
      <c r="H12" s="83"/>
      <c r="I12" s="84"/>
      <c r="J12" s="84"/>
      <c r="K12" s="86"/>
      <c r="L12" s="86"/>
      <c r="M12" s="86"/>
      <c r="N12" s="22">
        <f>MAX(H12:M12)</f>
        <v>0</v>
      </c>
      <c r="P12" s="1"/>
      <c r="T12" s="6"/>
      <c r="V12" s="38"/>
    </row>
    <row r="13" spans="1:22" s="37" customFormat="1" ht="15" customHeight="1" x14ac:dyDescent="0.25">
      <c r="A13" s="36">
        <v>3</v>
      </c>
      <c r="B13" s="46">
        <v>96</v>
      </c>
      <c r="C13" s="47" t="s">
        <v>86</v>
      </c>
      <c r="D13" s="47" t="s">
        <v>160</v>
      </c>
      <c r="E13" s="140">
        <v>35577</v>
      </c>
      <c r="F13" s="49" t="s">
        <v>65</v>
      </c>
      <c r="G13" s="49" t="s">
        <v>62</v>
      </c>
      <c r="H13" s="83"/>
      <c r="I13" s="84"/>
      <c r="J13" s="84"/>
      <c r="K13" s="86"/>
      <c r="L13" s="86"/>
      <c r="M13" s="86"/>
      <c r="N13" s="22">
        <f>MAX(H13:M13)</f>
        <v>0</v>
      </c>
      <c r="P13" s="6"/>
      <c r="T13" s="6"/>
      <c r="V13" s="38"/>
    </row>
    <row r="14" spans="1:22" s="37" customFormat="1" ht="15" customHeight="1" x14ac:dyDescent="0.25">
      <c r="A14" s="36">
        <v>4</v>
      </c>
      <c r="B14" s="46">
        <v>83</v>
      </c>
      <c r="C14" s="47" t="s">
        <v>158</v>
      </c>
      <c r="D14" s="47" t="s">
        <v>159</v>
      </c>
      <c r="E14" s="140">
        <v>36896</v>
      </c>
      <c r="F14" s="49" t="s">
        <v>161</v>
      </c>
      <c r="G14" s="49" t="s">
        <v>63</v>
      </c>
      <c r="H14" s="83"/>
      <c r="I14" s="85"/>
      <c r="J14" s="84"/>
      <c r="K14" s="86"/>
      <c r="L14" s="86"/>
      <c r="M14" s="86"/>
      <c r="N14" s="22">
        <f>MAX(H14:M14)</f>
        <v>0</v>
      </c>
      <c r="P14" s="6"/>
      <c r="T14" s="6"/>
      <c r="V14" s="38"/>
    </row>
    <row r="15" spans="1:22" s="37" customFormat="1" ht="15" customHeight="1" x14ac:dyDescent="0.25">
      <c r="A15" s="36">
        <v>5</v>
      </c>
      <c r="B15" s="46">
        <v>88</v>
      </c>
      <c r="C15" s="47" t="s">
        <v>71</v>
      </c>
      <c r="D15" s="47" t="s">
        <v>172</v>
      </c>
      <c r="E15" s="140">
        <v>37177</v>
      </c>
      <c r="F15" s="49" t="s">
        <v>76</v>
      </c>
      <c r="G15" s="49" t="s">
        <v>63</v>
      </c>
      <c r="H15" s="83"/>
      <c r="I15" s="84"/>
      <c r="J15" s="84"/>
      <c r="K15" s="86"/>
      <c r="L15" s="86"/>
      <c r="M15" s="86"/>
      <c r="N15" s="22">
        <f>MAX(H15:M15)</f>
        <v>0</v>
      </c>
      <c r="P15" s="1"/>
      <c r="T15" s="6"/>
      <c r="V15" s="38"/>
    </row>
    <row r="16" spans="1:22" s="37" customFormat="1" ht="15" customHeight="1" x14ac:dyDescent="0.25">
      <c r="A16" s="36"/>
      <c r="B16" s="46"/>
      <c r="C16" s="47"/>
      <c r="D16" s="47"/>
      <c r="E16" s="140"/>
      <c r="F16" s="49"/>
      <c r="G16" s="49"/>
      <c r="H16" s="83"/>
      <c r="I16" s="84"/>
      <c r="J16" s="84"/>
      <c r="K16" s="86"/>
      <c r="L16" s="86"/>
      <c r="M16" s="86"/>
      <c r="N16" s="22">
        <f t="shared" ref="N16:N18" si="0">MAX(H16:M16)</f>
        <v>0</v>
      </c>
      <c r="P16" s="1"/>
      <c r="T16" s="6"/>
      <c r="V16" s="38"/>
    </row>
    <row r="17" spans="1:16" s="37" customFormat="1" ht="15" customHeight="1" x14ac:dyDescent="0.25">
      <c r="A17" s="36"/>
      <c r="B17" s="46"/>
      <c r="C17" s="47"/>
      <c r="D17" s="47"/>
      <c r="E17" s="48"/>
      <c r="F17" s="49"/>
      <c r="G17" s="49"/>
      <c r="H17" s="83"/>
      <c r="I17" s="84"/>
      <c r="J17" s="84"/>
      <c r="K17" s="86"/>
      <c r="L17" s="86"/>
      <c r="M17" s="86"/>
      <c r="N17" s="22">
        <f t="shared" si="0"/>
        <v>0</v>
      </c>
      <c r="P17" s="1"/>
    </row>
    <row r="18" spans="1:16" s="37" customFormat="1" ht="15" customHeight="1" x14ac:dyDescent="0.25">
      <c r="A18" s="36"/>
      <c r="B18" s="46"/>
      <c r="C18" s="47"/>
      <c r="D18" s="47"/>
      <c r="E18" s="48"/>
      <c r="F18" s="49"/>
      <c r="G18" s="49"/>
      <c r="H18" s="83"/>
      <c r="I18" s="85"/>
      <c r="J18" s="84"/>
      <c r="K18" s="86"/>
      <c r="L18" s="86"/>
      <c r="M18" s="86"/>
      <c r="N18" s="22">
        <f t="shared" si="0"/>
        <v>0</v>
      </c>
      <c r="O18" s="39"/>
      <c r="P18" s="6"/>
    </row>
  </sheetData>
  <sortState xmlns:xlrd2="http://schemas.microsoft.com/office/spreadsheetml/2017/richdata2" ref="A11:V15">
    <sortCondition ref="A11:A15"/>
  </sortState>
  <mergeCells count="4">
    <mergeCell ref="A1:N1"/>
    <mergeCell ref="A2:N2"/>
    <mergeCell ref="E6:I6"/>
    <mergeCell ref="E5:I5"/>
  </mergeCells>
  <conditionalFormatting sqref="C11:D16">
    <cfRule type="expression" dxfId="16" priority="4" stopIfTrue="1">
      <formula>AND(COUNTIF($E:$F, C11)&gt;1,NOT(ISBLANK(C11)))</formula>
    </cfRule>
  </conditionalFormatting>
  <pageMargins left="0.70866141732283472" right="0.31496062992125984" top="0.74803149606299213" bottom="0.74803149606299213" header="0.31496062992125984" footer="0.31496062992125984"/>
  <pageSetup paperSize="9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V39"/>
  <sheetViews>
    <sheetView topLeftCell="A27" zoomScale="130" zoomScaleNormal="130" workbookViewId="0">
      <selection activeCell="F36" sqref="F36"/>
    </sheetView>
  </sheetViews>
  <sheetFormatPr defaultRowHeight="15" x14ac:dyDescent="0.25"/>
  <cols>
    <col min="1" max="1" width="4.42578125" style="34" customWidth="1"/>
    <col min="2" max="2" width="4.7109375" style="1" customWidth="1"/>
    <col min="3" max="3" width="11.140625" style="1" customWidth="1"/>
    <col min="4" max="4" width="12.42578125" style="1" customWidth="1"/>
    <col min="5" max="5" width="10.7109375" style="1" customWidth="1"/>
    <col min="6" max="6" width="35.7109375" style="1" customWidth="1"/>
    <col min="7" max="7" width="9" style="1" customWidth="1"/>
    <col min="8" max="8" width="7.42578125" style="79" customWidth="1"/>
    <col min="9" max="9" width="6.7109375" style="79" customWidth="1"/>
    <col min="10" max="10" width="6.140625" style="79" customWidth="1"/>
    <col min="11" max="11" width="6.7109375" style="79" customWidth="1"/>
    <col min="12" max="12" width="7.7109375" style="79" customWidth="1"/>
    <col min="13" max="13" width="7.5703125" style="79" customWidth="1"/>
    <col min="14" max="14" width="7.42578125" style="1" customWidth="1"/>
    <col min="15" max="16384" width="9.140625" style="1"/>
  </cols>
  <sheetData>
    <row r="1" spans="1:22" ht="18.75" customHeight="1" x14ac:dyDescent="0.3">
      <c r="A1" s="163" t="s">
        <v>19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</row>
    <row r="2" spans="1:22" ht="18.75" customHeight="1" x14ac:dyDescent="0.3">
      <c r="A2" s="163" t="s">
        <v>6</v>
      </c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</row>
    <row r="4" spans="1:22" x14ac:dyDescent="0.25">
      <c r="I4" s="2"/>
    </row>
    <row r="6" spans="1:22" ht="15" customHeight="1" x14ac:dyDescent="0.3">
      <c r="E6" s="164" t="s">
        <v>34</v>
      </c>
      <c r="F6" s="164"/>
      <c r="G6" s="164"/>
      <c r="H6" s="164"/>
      <c r="I6" s="164"/>
    </row>
    <row r="7" spans="1:22" ht="18.75" x14ac:dyDescent="0.3">
      <c r="B7" s="41"/>
      <c r="E7" s="164" t="s">
        <v>18</v>
      </c>
      <c r="F7" s="164"/>
      <c r="G7" s="164"/>
      <c r="H7" s="164"/>
      <c r="I7" s="164"/>
      <c r="J7" s="80"/>
    </row>
    <row r="8" spans="1:22" ht="18.75" x14ac:dyDescent="0.3">
      <c r="B8" s="41" t="s">
        <v>25</v>
      </c>
    </row>
    <row r="9" spans="1:22" ht="18.75" x14ac:dyDescent="0.3">
      <c r="B9" s="41" t="s">
        <v>24</v>
      </c>
    </row>
    <row r="10" spans="1:22" s="11" customFormat="1" ht="18.75" customHeight="1" x14ac:dyDescent="0.3">
      <c r="A10" s="12"/>
      <c r="B10" s="3"/>
      <c r="C10" s="13"/>
      <c r="D10" s="13"/>
      <c r="E10" s="13"/>
      <c r="F10" s="12"/>
      <c r="G10" s="40"/>
      <c r="H10" s="80"/>
      <c r="I10" s="80"/>
      <c r="J10" s="80"/>
      <c r="K10" s="81"/>
      <c r="L10" s="82"/>
      <c r="M10" s="82"/>
      <c r="P10" s="7"/>
      <c r="S10" s="16"/>
    </row>
    <row r="11" spans="1:22" s="37" customFormat="1" ht="30" customHeight="1" x14ac:dyDescent="0.25">
      <c r="A11" s="78" t="s">
        <v>22</v>
      </c>
      <c r="B11" s="20" t="s">
        <v>0</v>
      </c>
      <c r="C11" s="20" t="s">
        <v>1</v>
      </c>
      <c r="D11" s="20" t="s">
        <v>7</v>
      </c>
      <c r="E11" s="20" t="s">
        <v>2</v>
      </c>
      <c r="F11" s="22" t="s">
        <v>17</v>
      </c>
      <c r="G11" s="20" t="s">
        <v>3</v>
      </c>
      <c r="H11" s="56">
        <v>1</v>
      </c>
      <c r="I11" s="56">
        <v>2</v>
      </c>
      <c r="J11" s="22" t="s">
        <v>10</v>
      </c>
      <c r="K11" s="22" t="s">
        <v>11</v>
      </c>
      <c r="L11" s="22" t="s">
        <v>12</v>
      </c>
      <c r="M11" s="22" t="s">
        <v>13</v>
      </c>
      <c r="N11" s="20" t="s">
        <v>4</v>
      </c>
    </row>
    <row r="12" spans="1:22" s="37" customFormat="1" ht="15" customHeight="1" x14ac:dyDescent="0.25">
      <c r="A12" s="36">
        <v>1</v>
      </c>
      <c r="B12" s="46">
        <v>99</v>
      </c>
      <c r="C12" s="47" t="s">
        <v>84</v>
      </c>
      <c r="D12" s="47" t="s">
        <v>85</v>
      </c>
      <c r="E12" s="140">
        <v>36756</v>
      </c>
      <c r="F12" s="49" t="s">
        <v>65</v>
      </c>
      <c r="G12" s="49" t="s">
        <v>62</v>
      </c>
      <c r="H12" s="128"/>
      <c r="I12" s="130"/>
      <c r="J12" s="129"/>
      <c r="K12" s="131"/>
      <c r="L12" s="131"/>
      <c r="M12" s="131"/>
      <c r="N12" s="22">
        <f>MAX(H12:M12)</f>
        <v>0</v>
      </c>
      <c r="P12" s="6"/>
      <c r="T12" s="6"/>
      <c r="V12" s="38"/>
    </row>
    <row r="13" spans="1:22" s="101" customFormat="1" ht="15" customHeight="1" x14ac:dyDescent="0.25">
      <c r="A13" s="93"/>
      <c r="B13" s="139"/>
      <c r="C13" s="139"/>
      <c r="D13" s="139"/>
      <c r="E13" s="139"/>
      <c r="F13" s="139"/>
      <c r="G13" s="139"/>
      <c r="H13" s="98"/>
      <c r="I13" s="99"/>
      <c r="J13" s="99"/>
      <c r="K13" s="100"/>
      <c r="L13" s="100"/>
      <c r="M13" s="100"/>
      <c r="N13" s="113"/>
      <c r="P13" s="102"/>
      <c r="T13" s="103"/>
      <c r="V13" s="104"/>
    </row>
    <row r="14" spans="1:22" s="37" customFormat="1" ht="15" customHeight="1" x14ac:dyDescent="0.25">
      <c r="A14" s="36">
        <v>2</v>
      </c>
      <c r="B14" s="46">
        <v>88</v>
      </c>
      <c r="C14" s="47" t="s">
        <v>71</v>
      </c>
      <c r="D14" s="47" t="s">
        <v>172</v>
      </c>
      <c r="E14" s="140">
        <v>37177</v>
      </c>
      <c r="F14" s="49" t="s">
        <v>76</v>
      </c>
      <c r="G14" s="49" t="s">
        <v>63</v>
      </c>
      <c r="H14" s="128"/>
      <c r="I14" s="130"/>
      <c r="J14" s="129"/>
      <c r="K14" s="131"/>
      <c r="L14" s="131"/>
      <c r="M14" s="131"/>
      <c r="N14" s="22">
        <f>MAX(H14:M14)</f>
        <v>0</v>
      </c>
      <c r="P14" s="6"/>
      <c r="T14" s="6"/>
      <c r="V14" s="38"/>
    </row>
    <row r="15" spans="1:22" s="101" customFormat="1" ht="15" customHeight="1" x14ac:dyDescent="0.25">
      <c r="A15" s="93"/>
      <c r="B15" s="139"/>
      <c r="C15" s="139"/>
      <c r="D15" s="139"/>
      <c r="E15" s="139"/>
      <c r="F15" s="139"/>
      <c r="G15" s="139"/>
      <c r="H15" s="98"/>
      <c r="I15" s="105"/>
      <c r="J15" s="99"/>
      <c r="K15" s="100"/>
      <c r="L15" s="100"/>
      <c r="M15" s="100"/>
      <c r="N15" s="113"/>
      <c r="O15" s="106"/>
      <c r="P15" s="103"/>
    </row>
    <row r="16" spans="1:22" s="37" customFormat="1" ht="15" customHeight="1" x14ac:dyDescent="0.25">
      <c r="A16" s="36">
        <v>3</v>
      </c>
      <c r="B16" s="46">
        <v>135</v>
      </c>
      <c r="C16" s="47" t="s">
        <v>53</v>
      </c>
      <c r="D16" s="47" t="s">
        <v>54</v>
      </c>
      <c r="E16" s="140">
        <v>35927</v>
      </c>
      <c r="F16" s="49" t="s">
        <v>68</v>
      </c>
      <c r="G16" s="49" t="s">
        <v>63</v>
      </c>
      <c r="H16" s="128"/>
      <c r="I16" s="130"/>
      <c r="J16" s="129"/>
      <c r="K16" s="131"/>
      <c r="L16" s="131"/>
      <c r="M16" s="131"/>
      <c r="N16" s="22">
        <f>MAX(H16:M16)</f>
        <v>0</v>
      </c>
      <c r="P16" s="6"/>
      <c r="T16" s="6"/>
      <c r="V16" s="38"/>
    </row>
    <row r="17" spans="1:22" s="101" customFormat="1" ht="15" customHeight="1" x14ac:dyDescent="0.25">
      <c r="A17" s="93"/>
      <c r="B17" s="139"/>
      <c r="C17" s="139"/>
      <c r="D17" s="139"/>
      <c r="E17" s="139"/>
      <c r="F17" s="139"/>
      <c r="G17" s="139"/>
      <c r="H17" s="98"/>
      <c r="I17" s="105"/>
      <c r="J17" s="99"/>
      <c r="K17" s="100"/>
      <c r="L17" s="100"/>
      <c r="M17" s="100"/>
      <c r="N17" s="113"/>
      <c r="P17" s="103"/>
    </row>
    <row r="18" spans="1:22" s="37" customFormat="1" ht="15" customHeight="1" x14ac:dyDescent="0.25">
      <c r="A18" s="36">
        <v>4</v>
      </c>
      <c r="B18" s="46">
        <v>111</v>
      </c>
      <c r="C18" s="47" t="s">
        <v>49</v>
      </c>
      <c r="D18" s="47" t="s">
        <v>50</v>
      </c>
      <c r="E18" s="140">
        <v>36975</v>
      </c>
      <c r="F18" s="49" t="s">
        <v>66</v>
      </c>
      <c r="G18" s="49" t="s">
        <v>62</v>
      </c>
      <c r="H18" s="128"/>
      <c r="I18" s="130"/>
      <c r="J18" s="129"/>
      <c r="K18" s="131"/>
      <c r="L18" s="131"/>
      <c r="M18" s="131"/>
      <c r="N18" s="22">
        <f>MAX(H18:M18)</f>
        <v>0</v>
      </c>
      <c r="P18" s="6"/>
      <c r="T18" s="6"/>
      <c r="V18" s="38"/>
    </row>
    <row r="19" spans="1:22" s="101" customFormat="1" ht="15" customHeight="1" x14ac:dyDescent="0.25">
      <c r="A19" s="93"/>
      <c r="B19" s="139"/>
      <c r="C19" s="139"/>
      <c r="D19" s="139"/>
      <c r="E19" s="139"/>
      <c r="F19" s="139"/>
      <c r="G19" s="139"/>
      <c r="H19" s="98"/>
      <c r="I19" s="99"/>
      <c r="J19" s="99"/>
      <c r="K19" s="100"/>
      <c r="L19" s="100"/>
      <c r="M19" s="100"/>
      <c r="N19" s="113"/>
      <c r="P19" s="102"/>
    </row>
    <row r="20" spans="1:22" s="37" customFormat="1" ht="15" customHeight="1" x14ac:dyDescent="0.25">
      <c r="A20" s="36">
        <v>5</v>
      </c>
      <c r="B20" s="46">
        <v>134</v>
      </c>
      <c r="C20" s="47" t="s">
        <v>74</v>
      </c>
      <c r="D20" s="47" t="s">
        <v>75</v>
      </c>
      <c r="E20" s="140">
        <v>36628</v>
      </c>
      <c r="F20" s="49" t="s">
        <v>68</v>
      </c>
      <c r="G20" s="49" t="s">
        <v>63</v>
      </c>
      <c r="H20" s="128"/>
      <c r="I20" s="130"/>
      <c r="J20" s="129"/>
      <c r="K20" s="131"/>
      <c r="L20" s="131"/>
      <c r="M20" s="131"/>
      <c r="N20" s="22">
        <f>MAX(H20:M20)</f>
        <v>0</v>
      </c>
      <c r="P20" s="6"/>
      <c r="T20" s="6"/>
      <c r="V20" s="38"/>
    </row>
    <row r="21" spans="1:22" s="101" customFormat="1" ht="15" customHeight="1" x14ac:dyDescent="0.25">
      <c r="A21" s="93"/>
      <c r="B21" s="139"/>
      <c r="C21" s="139"/>
      <c r="D21" s="139"/>
      <c r="E21" s="139"/>
      <c r="F21" s="139"/>
      <c r="G21" s="139"/>
      <c r="H21" s="98"/>
      <c r="I21" s="99"/>
      <c r="J21" s="99"/>
      <c r="K21" s="100"/>
      <c r="L21" s="100"/>
      <c r="M21" s="100"/>
      <c r="N21" s="113"/>
      <c r="P21" s="102"/>
      <c r="T21" s="103"/>
      <c r="V21" s="104"/>
    </row>
    <row r="22" spans="1:22" s="37" customFormat="1" ht="15" customHeight="1" x14ac:dyDescent="0.25">
      <c r="A22" s="36">
        <v>6</v>
      </c>
      <c r="B22" s="46">
        <v>76</v>
      </c>
      <c r="C22" s="47" t="s">
        <v>132</v>
      </c>
      <c r="D22" s="47" t="s">
        <v>133</v>
      </c>
      <c r="E22" s="140">
        <v>36436</v>
      </c>
      <c r="F22" s="49" t="s">
        <v>138</v>
      </c>
      <c r="G22" s="49" t="s">
        <v>62</v>
      </c>
      <c r="H22" s="128"/>
      <c r="I22" s="130"/>
      <c r="J22" s="129"/>
      <c r="K22" s="131"/>
      <c r="L22" s="131"/>
      <c r="M22" s="131"/>
      <c r="N22" s="22">
        <f>MAX(H22:M22)</f>
        <v>0</v>
      </c>
      <c r="P22" s="6"/>
      <c r="T22" s="6"/>
      <c r="V22" s="38"/>
    </row>
    <row r="23" spans="1:22" s="101" customFormat="1" ht="15" customHeight="1" x14ac:dyDescent="0.25">
      <c r="A23" s="93"/>
      <c r="B23" s="139"/>
      <c r="C23" s="139"/>
      <c r="D23" s="139"/>
      <c r="E23" s="139"/>
      <c r="F23" s="139"/>
      <c r="G23" s="139"/>
      <c r="H23" s="98"/>
      <c r="I23" s="99"/>
      <c r="J23" s="99"/>
      <c r="K23" s="100"/>
      <c r="L23" s="100"/>
      <c r="M23" s="100"/>
      <c r="N23" s="113"/>
      <c r="P23" s="102"/>
      <c r="T23" s="103"/>
      <c r="V23" s="104"/>
    </row>
    <row r="24" spans="1:22" s="37" customFormat="1" ht="15" customHeight="1" x14ac:dyDescent="0.25">
      <c r="A24" s="36">
        <v>7</v>
      </c>
      <c r="B24" s="46">
        <v>127</v>
      </c>
      <c r="C24" s="47" t="s">
        <v>72</v>
      </c>
      <c r="D24" s="47" t="s">
        <v>73</v>
      </c>
      <c r="E24" s="140">
        <v>35164</v>
      </c>
      <c r="F24" s="49" t="s">
        <v>77</v>
      </c>
      <c r="G24" s="49" t="s">
        <v>61</v>
      </c>
      <c r="H24" s="128"/>
      <c r="I24" s="130"/>
      <c r="J24" s="129"/>
      <c r="K24" s="131"/>
      <c r="L24" s="131"/>
      <c r="M24" s="131"/>
      <c r="N24" s="22">
        <f>MAX(H24:M24)</f>
        <v>0</v>
      </c>
      <c r="P24" s="6"/>
      <c r="T24" s="6"/>
      <c r="V24" s="38"/>
    </row>
    <row r="25" spans="1:22" s="101" customFormat="1" ht="15" customHeight="1" x14ac:dyDescent="0.25">
      <c r="A25" s="36"/>
      <c r="B25" s="94"/>
      <c r="C25" s="95"/>
      <c r="D25" s="95"/>
      <c r="E25" s="96"/>
      <c r="F25" s="97"/>
      <c r="G25" s="97"/>
      <c r="H25" s="98"/>
      <c r="I25" s="105"/>
      <c r="J25" s="99"/>
      <c r="K25" s="100"/>
      <c r="L25" s="100"/>
      <c r="M25" s="100"/>
      <c r="N25" s="113"/>
      <c r="P25" s="103"/>
      <c r="T25" s="103"/>
      <c r="V25" s="104"/>
    </row>
    <row r="26" spans="1:22" s="37" customFormat="1" ht="15" customHeight="1" x14ac:dyDescent="0.25">
      <c r="A26" s="36">
        <v>8</v>
      </c>
      <c r="B26" s="46">
        <v>113</v>
      </c>
      <c r="C26" s="47" t="s">
        <v>51</v>
      </c>
      <c r="D26" s="47" t="s">
        <v>52</v>
      </c>
      <c r="E26" s="140">
        <v>37408</v>
      </c>
      <c r="F26" s="49" t="s">
        <v>67</v>
      </c>
      <c r="G26" s="49" t="s">
        <v>62</v>
      </c>
      <c r="H26" s="128"/>
      <c r="I26" s="130"/>
      <c r="J26" s="129"/>
      <c r="K26" s="131"/>
      <c r="L26" s="131"/>
      <c r="M26" s="131"/>
      <c r="N26" s="22">
        <f>MAX(H26:M26)</f>
        <v>0</v>
      </c>
      <c r="P26" s="6"/>
      <c r="T26" s="6"/>
      <c r="V26" s="38"/>
    </row>
    <row r="27" spans="1:22" s="101" customFormat="1" ht="15" customHeight="1" x14ac:dyDescent="0.25">
      <c r="A27" s="36"/>
      <c r="B27" s="139"/>
      <c r="C27" s="139"/>
      <c r="D27" s="139"/>
      <c r="E27" s="139"/>
      <c r="F27" s="139"/>
      <c r="G27" s="139"/>
      <c r="H27" s="98"/>
      <c r="I27" s="105"/>
      <c r="J27" s="99"/>
      <c r="K27" s="100"/>
      <c r="L27" s="100"/>
      <c r="M27" s="100"/>
      <c r="N27" s="113"/>
      <c r="P27" s="103"/>
      <c r="T27" s="103"/>
      <c r="V27" s="104"/>
    </row>
    <row r="28" spans="1:22" s="37" customFormat="1" ht="15" customHeight="1" x14ac:dyDescent="0.25">
      <c r="A28" s="36">
        <v>9</v>
      </c>
      <c r="B28" s="46">
        <v>136</v>
      </c>
      <c r="C28" s="47" t="s">
        <v>128</v>
      </c>
      <c r="D28" s="47" t="s">
        <v>129</v>
      </c>
      <c r="E28" s="140">
        <v>36932</v>
      </c>
      <c r="F28" s="49" t="s">
        <v>68</v>
      </c>
      <c r="G28" s="49" t="s">
        <v>63</v>
      </c>
      <c r="H28" s="128"/>
      <c r="I28" s="130"/>
      <c r="J28" s="129"/>
      <c r="K28" s="131"/>
      <c r="L28" s="131"/>
      <c r="M28" s="131"/>
      <c r="N28" s="22">
        <f>MAX(H28:M28)</f>
        <v>0</v>
      </c>
      <c r="P28" s="6"/>
      <c r="T28" s="6"/>
      <c r="V28" s="38"/>
    </row>
    <row r="29" spans="1:22" s="101" customFormat="1" ht="15" customHeight="1" x14ac:dyDescent="0.25">
      <c r="A29" s="36"/>
      <c r="B29" s="94"/>
      <c r="C29" s="95"/>
      <c r="D29" s="95"/>
      <c r="E29" s="96"/>
      <c r="F29" s="97"/>
      <c r="G29" s="97"/>
      <c r="H29" s="98"/>
      <c r="I29" s="105"/>
      <c r="J29" s="99"/>
      <c r="K29" s="100"/>
      <c r="L29" s="100"/>
      <c r="M29" s="100"/>
      <c r="N29" s="113"/>
      <c r="P29" s="103"/>
      <c r="T29" s="103"/>
      <c r="V29" s="104"/>
    </row>
    <row r="30" spans="1:22" s="37" customFormat="1" ht="15" customHeight="1" x14ac:dyDescent="0.25">
      <c r="A30" s="36">
        <v>10</v>
      </c>
      <c r="B30" s="46">
        <v>73</v>
      </c>
      <c r="C30" s="47" t="s">
        <v>130</v>
      </c>
      <c r="D30" s="47" t="s">
        <v>131</v>
      </c>
      <c r="E30" s="140">
        <v>35836</v>
      </c>
      <c r="F30" s="49" t="s">
        <v>98</v>
      </c>
      <c r="G30" s="49" t="s">
        <v>62</v>
      </c>
      <c r="H30" s="128"/>
      <c r="I30" s="130"/>
      <c r="J30" s="129"/>
      <c r="K30" s="131"/>
      <c r="L30" s="131"/>
      <c r="M30" s="131"/>
      <c r="N30" s="22">
        <f>MAX(H30:M30)</f>
        <v>0</v>
      </c>
      <c r="P30" s="6"/>
      <c r="T30" s="6"/>
      <c r="V30" s="38"/>
    </row>
    <row r="31" spans="1:22" s="101" customFormat="1" ht="15" customHeight="1" x14ac:dyDescent="0.25">
      <c r="A31" s="93"/>
      <c r="B31" s="94"/>
      <c r="C31" s="95"/>
      <c r="D31" s="95"/>
      <c r="E31" s="96"/>
      <c r="F31" s="97"/>
      <c r="G31" s="97"/>
      <c r="H31" s="98"/>
      <c r="I31" s="98"/>
      <c r="J31" s="98"/>
      <c r="K31" s="100"/>
      <c r="L31" s="100"/>
      <c r="M31" s="100"/>
      <c r="N31" s="113"/>
      <c r="O31" s="106"/>
    </row>
    <row r="32" spans="1:22" s="37" customFormat="1" ht="15" customHeight="1" x14ac:dyDescent="0.25">
      <c r="A32" s="36">
        <v>11</v>
      </c>
      <c r="B32" s="46">
        <v>100</v>
      </c>
      <c r="C32" s="47" t="s">
        <v>134</v>
      </c>
      <c r="D32" s="47" t="s">
        <v>135</v>
      </c>
      <c r="E32" s="140">
        <v>34972</v>
      </c>
      <c r="F32" s="49" t="s">
        <v>65</v>
      </c>
      <c r="G32" s="49" t="s">
        <v>62</v>
      </c>
      <c r="H32" s="83"/>
      <c r="I32" s="83"/>
      <c r="J32" s="84"/>
      <c r="K32" s="86"/>
      <c r="L32" s="86"/>
      <c r="M32" s="86"/>
      <c r="N32" s="22">
        <f>MAX(H32:M32)</f>
        <v>0</v>
      </c>
      <c r="O32" s="39"/>
      <c r="P32" s="1"/>
    </row>
    <row r="33" spans="1:16" s="102" customFormat="1" x14ac:dyDescent="0.25">
      <c r="A33" s="70"/>
      <c r="B33" s="107"/>
      <c r="C33" s="107"/>
      <c r="D33" s="107"/>
      <c r="E33" s="107"/>
      <c r="F33" s="107"/>
      <c r="G33" s="107"/>
      <c r="H33" s="99"/>
      <c r="I33" s="99"/>
      <c r="J33" s="99"/>
      <c r="K33" s="108"/>
      <c r="L33" s="108"/>
      <c r="M33" s="108"/>
      <c r="N33" s="22"/>
    </row>
    <row r="34" spans="1:16" s="37" customFormat="1" ht="15" customHeight="1" x14ac:dyDescent="0.25">
      <c r="A34" s="36">
        <v>12</v>
      </c>
      <c r="B34" s="46">
        <v>168</v>
      </c>
      <c r="C34" s="47" t="s">
        <v>136</v>
      </c>
      <c r="D34" s="47" t="s">
        <v>137</v>
      </c>
      <c r="E34" s="140">
        <v>36745</v>
      </c>
      <c r="F34" s="49" t="s">
        <v>99</v>
      </c>
      <c r="G34" s="49" t="s">
        <v>62</v>
      </c>
      <c r="H34" s="83"/>
      <c r="I34" s="83"/>
      <c r="J34" s="84"/>
      <c r="K34" s="86"/>
      <c r="L34" s="86"/>
      <c r="M34" s="86"/>
      <c r="N34" s="22">
        <f t="shared" ref="N34:N38" si="0">MAX(H34:M34)</f>
        <v>0</v>
      </c>
      <c r="O34" s="39"/>
      <c r="P34" s="1"/>
    </row>
    <row r="35" spans="1:16" s="102" customFormat="1" x14ac:dyDescent="0.25">
      <c r="A35" s="70"/>
      <c r="B35" s="107"/>
      <c r="C35" s="107"/>
      <c r="D35" s="107"/>
      <c r="E35" s="107"/>
      <c r="F35" s="107"/>
      <c r="G35" s="107"/>
      <c r="H35" s="99"/>
      <c r="I35" s="99"/>
      <c r="J35" s="99"/>
      <c r="K35" s="108"/>
      <c r="L35" s="108"/>
      <c r="M35" s="108"/>
      <c r="N35" s="22"/>
    </row>
    <row r="36" spans="1:16" s="37" customFormat="1" ht="15" customHeight="1" x14ac:dyDescent="0.25">
      <c r="A36" s="36">
        <v>13</v>
      </c>
      <c r="B36" s="46">
        <v>186</v>
      </c>
      <c r="C36" s="47" t="s">
        <v>141</v>
      </c>
      <c r="D36" s="47" t="s">
        <v>171</v>
      </c>
      <c r="E36" s="140">
        <v>37368</v>
      </c>
      <c r="F36" s="49" t="s">
        <v>65</v>
      </c>
      <c r="G36" s="49" t="s">
        <v>62</v>
      </c>
      <c r="H36" s="83"/>
      <c r="I36" s="83"/>
      <c r="J36" s="84"/>
      <c r="K36" s="86"/>
      <c r="L36" s="86"/>
      <c r="M36" s="86"/>
      <c r="N36" s="22">
        <f t="shared" si="0"/>
        <v>0</v>
      </c>
      <c r="O36" s="39"/>
      <c r="P36" s="1"/>
    </row>
    <row r="37" spans="1:16" s="37" customFormat="1" ht="15" customHeight="1" x14ac:dyDescent="0.25">
      <c r="A37" s="36"/>
      <c r="B37" s="46"/>
      <c r="C37" s="47"/>
      <c r="D37" s="47"/>
      <c r="E37" s="140"/>
      <c r="F37" s="49"/>
      <c r="G37" s="49"/>
      <c r="H37" s="83"/>
      <c r="I37" s="83"/>
      <c r="J37" s="84"/>
      <c r="K37" s="86"/>
      <c r="L37" s="86"/>
      <c r="M37" s="86"/>
      <c r="N37" s="22"/>
      <c r="O37" s="39"/>
      <c r="P37" s="1"/>
    </row>
    <row r="38" spans="1:16" s="37" customFormat="1" ht="15" customHeight="1" x14ac:dyDescent="0.25">
      <c r="A38" s="36">
        <v>14</v>
      </c>
      <c r="B38" s="46">
        <v>184</v>
      </c>
      <c r="C38" s="47" t="s">
        <v>114</v>
      </c>
      <c r="D38" s="47" t="s">
        <v>176</v>
      </c>
      <c r="E38" s="140">
        <v>35744</v>
      </c>
      <c r="F38" s="49" t="s">
        <v>26</v>
      </c>
      <c r="G38" s="49" t="s">
        <v>63</v>
      </c>
      <c r="H38" s="83"/>
      <c r="I38" s="83"/>
      <c r="J38" s="84"/>
      <c r="K38" s="86"/>
      <c r="L38" s="86"/>
      <c r="M38" s="86"/>
      <c r="N38" s="22">
        <f t="shared" si="0"/>
        <v>0</v>
      </c>
      <c r="O38" s="39"/>
      <c r="P38" s="1"/>
    </row>
    <row r="39" spans="1:16" s="37" customFormat="1" ht="15" customHeight="1" x14ac:dyDescent="0.25">
      <c r="A39" s="36"/>
      <c r="B39" s="46"/>
      <c r="C39" s="47"/>
      <c r="D39" s="47"/>
      <c r="E39" s="140"/>
      <c r="F39" s="49"/>
      <c r="G39" s="49"/>
      <c r="H39" s="83"/>
      <c r="I39" s="83"/>
      <c r="J39" s="84"/>
      <c r="K39" s="86"/>
      <c r="L39" s="86"/>
      <c r="M39" s="86"/>
      <c r="N39" s="22"/>
      <c r="O39" s="39"/>
      <c r="P39" s="1"/>
    </row>
  </sheetData>
  <sortState xmlns:xlrd2="http://schemas.microsoft.com/office/spreadsheetml/2017/richdata2" ref="A12:W20">
    <sortCondition descending="1" ref="N12:N20"/>
  </sortState>
  <mergeCells count="4">
    <mergeCell ref="A1:N1"/>
    <mergeCell ref="A2:N2"/>
    <mergeCell ref="E6:I6"/>
    <mergeCell ref="E7:I7"/>
  </mergeCells>
  <conditionalFormatting sqref="C22:D22 C12:D12 C16:D16 C24:D24 C20:D20 C18:D18 C14:D14 C26:D26 C28:D28 C30:D30 C32:D32 C34:D34">
    <cfRule type="expression" dxfId="15" priority="3" stopIfTrue="1">
      <formula>AND(COUNTIF($E:$F, C12)&gt;1,NOT(ISBLANK(C12)))</formula>
    </cfRule>
  </conditionalFormatting>
  <conditionalFormatting sqref="C36:D37">
    <cfRule type="expression" dxfId="14" priority="2" stopIfTrue="1">
      <formula>AND(COUNTIF($E:$F, C36)&gt;1,NOT(ISBLANK(C36)))</formula>
    </cfRule>
  </conditionalFormatting>
  <conditionalFormatting sqref="C38:D39">
    <cfRule type="expression" dxfId="13" priority="1" stopIfTrue="1">
      <formula>AND(COUNTIF($E:$F, C38)&gt;1,NOT(ISBLANK(C38)))</formula>
    </cfRule>
  </conditionalFormatting>
  <pageMargins left="0.31496062992125984" right="0" top="0.74803149606299213" bottom="0.74803149606299213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S19"/>
  <sheetViews>
    <sheetView topLeftCell="A7" zoomScale="130" zoomScaleNormal="130" workbookViewId="0">
      <selection activeCell="F22" sqref="F22"/>
    </sheetView>
  </sheetViews>
  <sheetFormatPr defaultRowHeight="15" x14ac:dyDescent="0.25"/>
  <cols>
    <col min="1" max="1" width="4.7109375" style="34" customWidth="1"/>
    <col min="2" max="2" width="5" style="1" customWidth="1"/>
    <col min="3" max="3" width="12.28515625" style="1" customWidth="1"/>
    <col min="4" max="4" width="11.28515625" style="1" customWidth="1"/>
    <col min="5" max="5" width="10.7109375" style="1" customWidth="1"/>
    <col min="6" max="6" width="33.28515625" style="1" customWidth="1"/>
    <col min="7" max="7" width="8.28515625" style="1" customWidth="1"/>
    <col min="8" max="8" width="7.85546875" style="92" customWidth="1"/>
    <col min="9" max="9" width="5" style="34" customWidth="1"/>
    <col min="10" max="16384" width="9.140625" style="1"/>
  </cols>
  <sheetData>
    <row r="1" spans="1:19" ht="18.75" customHeight="1" x14ac:dyDescent="0.3">
      <c r="A1" s="163" t="s">
        <v>19</v>
      </c>
      <c r="B1" s="163"/>
      <c r="C1" s="163"/>
      <c r="D1" s="163"/>
      <c r="E1" s="163"/>
      <c r="F1" s="163"/>
      <c r="G1" s="163"/>
      <c r="H1" s="163"/>
      <c r="I1" s="163"/>
    </row>
    <row r="2" spans="1:19" ht="18.75" customHeight="1" x14ac:dyDescent="0.3">
      <c r="A2" s="163" t="s">
        <v>6</v>
      </c>
      <c r="B2" s="163"/>
      <c r="C2" s="163"/>
      <c r="D2" s="163"/>
      <c r="E2" s="163"/>
      <c r="F2" s="163"/>
      <c r="G2" s="163"/>
      <c r="H2" s="163"/>
      <c r="I2" s="163"/>
    </row>
    <row r="4" spans="1:19" x14ac:dyDescent="0.25">
      <c r="H4" s="75"/>
    </row>
    <row r="6" spans="1:19" ht="15" customHeight="1" x14ac:dyDescent="0.3">
      <c r="D6" s="164" t="s">
        <v>35</v>
      </c>
      <c r="E6" s="164"/>
      <c r="F6" s="164"/>
    </row>
    <row r="7" spans="1:19" ht="18.75" x14ac:dyDescent="0.3">
      <c r="B7" s="41"/>
      <c r="D7" s="164" t="s">
        <v>18</v>
      </c>
      <c r="E7" s="164"/>
      <c r="F7" s="164"/>
      <c r="G7" s="136"/>
    </row>
    <row r="8" spans="1:19" ht="18.75" x14ac:dyDescent="0.3">
      <c r="B8" s="41" t="s">
        <v>25</v>
      </c>
    </row>
    <row r="9" spans="1:19" ht="18.75" x14ac:dyDescent="0.3">
      <c r="B9" s="41" t="s">
        <v>24</v>
      </c>
    </row>
    <row r="10" spans="1:19" s="11" customFormat="1" ht="18.75" customHeight="1" x14ac:dyDescent="0.3">
      <c r="A10" s="136"/>
      <c r="B10" s="3"/>
      <c r="C10" s="13"/>
      <c r="D10" s="13"/>
      <c r="E10" s="136"/>
      <c r="F10" s="136"/>
      <c r="G10" s="136"/>
      <c r="H10" s="136"/>
      <c r="I10" s="136"/>
      <c r="J10" s="5"/>
      <c r="L10" s="7"/>
      <c r="O10" s="16"/>
    </row>
    <row r="11" spans="1:19" s="11" customFormat="1" ht="29.25" customHeight="1" x14ac:dyDescent="0.2">
      <c r="A11" s="74" t="s">
        <v>23</v>
      </c>
      <c r="B11" s="18" t="s">
        <v>0</v>
      </c>
      <c r="C11" s="18" t="s">
        <v>1</v>
      </c>
      <c r="D11" s="18" t="s">
        <v>7</v>
      </c>
      <c r="E11" s="18" t="s">
        <v>2</v>
      </c>
      <c r="F11" s="22" t="s">
        <v>17</v>
      </c>
      <c r="G11" s="19" t="s">
        <v>3</v>
      </c>
      <c r="H11" s="17" t="s">
        <v>4</v>
      </c>
      <c r="I11" s="69" t="s">
        <v>5</v>
      </c>
      <c r="J11" s="5"/>
      <c r="L11" s="7"/>
      <c r="O11" s="8"/>
    </row>
    <row r="12" spans="1:19" s="11" customFormat="1" ht="13.5" x14ac:dyDescent="0.2">
      <c r="A12" s="35">
        <v>1</v>
      </c>
      <c r="B12" s="18"/>
      <c r="C12" s="18"/>
      <c r="D12" s="150"/>
      <c r="E12" s="150"/>
      <c r="F12" s="22"/>
      <c r="G12" s="19"/>
      <c r="H12" s="20"/>
      <c r="I12" s="69"/>
      <c r="J12" s="5"/>
      <c r="L12" s="7"/>
      <c r="O12" s="8"/>
    </row>
    <row r="13" spans="1:19" s="11" customFormat="1" ht="13.5" x14ac:dyDescent="0.2">
      <c r="A13" s="35">
        <v>2</v>
      </c>
      <c r="B13" s="18"/>
      <c r="C13" s="18"/>
      <c r="D13" s="150"/>
      <c r="E13" s="150"/>
      <c r="F13" s="22"/>
      <c r="G13" s="19"/>
      <c r="H13" s="20"/>
      <c r="I13" s="69"/>
      <c r="J13" s="5"/>
      <c r="L13" s="7"/>
      <c r="O13" s="8"/>
    </row>
    <row r="14" spans="1:19" s="27" customFormat="1" ht="15" customHeight="1" x14ac:dyDescent="0.25">
      <c r="A14" s="35">
        <v>3</v>
      </c>
      <c r="B14" s="46">
        <v>127</v>
      </c>
      <c r="C14" s="47" t="s">
        <v>72</v>
      </c>
      <c r="D14" s="147" t="s">
        <v>73</v>
      </c>
      <c r="E14" s="148">
        <v>35164</v>
      </c>
      <c r="F14" s="49" t="s">
        <v>77</v>
      </c>
      <c r="G14" s="49" t="s">
        <v>61</v>
      </c>
      <c r="H14" s="144"/>
      <c r="I14" s="73"/>
      <c r="J14" s="29"/>
      <c r="K14" s="11"/>
      <c r="L14" s="4"/>
      <c r="M14" s="4"/>
      <c r="N14" s="4"/>
      <c r="O14" s="4"/>
      <c r="P14" s="4"/>
      <c r="Q14" s="4"/>
      <c r="R14" s="4"/>
      <c r="S14" s="4"/>
    </row>
    <row r="15" spans="1:19" s="27" customFormat="1" ht="15" customHeight="1" x14ac:dyDescent="0.25">
      <c r="A15" s="35">
        <v>4</v>
      </c>
      <c r="B15" s="46">
        <v>112</v>
      </c>
      <c r="C15" s="47" t="s">
        <v>78</v>
      </c>
      <c r="D15" s="47" t="s">
        <v>79</v>
      </c>
      <c r="E15" s="138">
        <v>36560</v>
      </c>
      <c r="F15" s="49" t="s">
        <v>66</v>
      </c>
      <c r="G15" s="49" t="s">
        <v>62</v>
      </c>
      <c r="H15" s="84">
        <v>14</v>
      </c>
      <c r="I15" s="73"/>
      <c r="J15" s="29"/>
      <c r="K15" s="11"/>
      <c r="L15" s="4"/>
      <c r="M15" s="4"/>
      <c r="N15" s="4"/>
      <c r="O15" s="4"/>
      <c r="P15" s="4"/>
      <c r="Q15" s="4"/>
      <c r="R15" s="4"/>
      <c r="S15" s="4"/>
    </row>
    <row r="16" spans="1:19" s="27" customFormat="1" ht="15" customHeight="1" x14ac:dyDescent="0.25">
      <c r="A16" s="35">
        <v>5</v>
      </c>
      <c r="B16" s="46">
        <v>88</v>
      </c>
      <c r="C16" s="47" t="s">
        <v>71</v>
      </c>
      <c r="D16" s="47" t="s">
        <v>172</v>
      </c>
      <c r="E16" s="138">
        <v>37177</v>
      </c>
      <c r="F16" s="49" t="s">
        <v>76</v>
      </c>
      <c r="G16" s="49" t="s">
        <v>63</v>
      </c>
      <c r="H16" s="144">
        <v>14.15</v>
      </c>
      <c r="I16" s="73"/>
      <c r="J16" s="29"/>
      <c r="K16" s="11"/>
      <c r="L16" s="4"/>
      <c r="M16" s="4"/>
      <c r="N16" s="4"/>
      <c r="O16" s="4"/>
      <c r="P16" s="4"/>
      <c r="Q16" s="4"/>
      <c r="R16" s="4"/>
      <c r="S16" s="4"/>
    </row>
    <row r="17" spans="1:19" s="27" customFormat="1" ht="15" customHeight="1" x14ac:dyDescent="0.25">
      <c r="A17" s="35">
        <v>6</v>
      </c>
      <c r="B17" s="46">
        <v>134</v>
      </c>
      <c r="C17" s="47" t="s">
        <v>74</v>
      </c>
      <c r="D17" s="47" t="s">
        <v>75</v>
      </c>
      <c r="E17" s="138">
        <v>36628</v>
      </c>
      <c r="F17" s="49" t="s">
        <v>68</v>
      </c>
      <c r="G17" s="49" t="s">
        <v>63</v>
      </c>
      <c r="H17" s="144">
        <v>16.88</v>
      </c>
      <c r="I17" s="73"/>
      <c r="J17" s="29"/>
      <c r="K17" s="11"/>
      <c r="L17" s="4"/>
      <c r="M17" s="4"/>
      <c r="N17" s="4"/>
      <c r="O17" s="4"/>
      <c r="P17" s="4"/>
      <c r="Q17" s="4"/>
      <c r="R17" s="4"/>
      <c r="S17" s="4"/>
    </row>
    <row r="18" spans="1:19" s="27" customFormat="1" ht="15" customHeight="1" x14ac:dyDescent="0.25">
      <c r="A18" s="35">
        <v>7</v>
      </c>
      <c r="B18" s="46"/>
      <c r="C18" s="47"/>
      <c r="D18" s="47"/>
      <c r="E18" s="138"/>
      <c r="F18" s="49"/>
      <c r="G18" s="49"/>
      <c r="H18" s="44"/>
      <c r="I18" s="73"/>
      <c r="J18" s="29"/>
      <c r="K18" s="11"/>
      <c r="L18" s="4"/>
      <c r="M18" s="4"/>
      <c r="N18" s="4"/>
      <c r="O18" s="4"/>
      <c r="P18" s="4"/>
      <c r="Q18" s="4"/>
      <c r="R18" s="4"/>
      <c r="S18" s="4"/>
    </row>
    <row r="19" spans="1:19" s="27" customFormat="1" ht="15" customHeight="1" x14ac:dyDescent="0.25">
      <c r="A19" s="35">
        <v>8</v>
      </c>
      <c r="B19" s="46"/>
      <c r="C19" s="47"/>
      <c r="D19" s="47"/>
      <c r="E19" s="138"/>
      <c r="F19" s="49"/>
      <c r="G19" s="49"/>
      <c r="H19" s="44"/>
      <c r="I19" s="73"/>
      <c r="J19" s="29"/>
      <c r="K19" s="11"/>
      <c r="L19" s="4"/>
      <c r="M19" s="4"/>
      <c r="N19" s="4"/>
      <c r="O19" s="4"/>
      <c r="P19" s="4"/>
      <c r="Q19" s="4"/>
      <c r="R19" s="4"/>
      <c r="S19" s="4"/>
    </row>
  </sheetData>
  <sortState xmlns:xlrd2="http://schemas.microsoft.com/office/spreadsheetml/2017/richdata2" ref="A14:S17">
    <sortCondition ref="A14:A17"/>
  </sortState>
  <mergeCells count="4">
    <mergeCell ref="A1:I1"/>
    <mergeCell ref="A2:I2"/>
    <mergeCell ref="D6:F6"/>
    <mergeCell ref="D7:F7"/>
  </mergeCells>
  <conditionalFormatting sqref="C18:D19">
    <cfRule type="expression" dxfId="12" priority="4" stopIfTrue="1">
      <formula>AND(COUNTIF($E:$F, C18)&gt;1,NOT(ISBLANK(C18)))</formula>
    </cfRule>
  </conditionalFormatting>
  <conditionalFormatting sqref="C14:D17">
    <cfRule type="expression" dxfId="11" priority="3" stopIfTrue="1">
      <formula>AND(COUNTIF($E:$F, C14)&gt;1,NOT(ISBLANK(C14)))</formula>
    </cfRule>
  </conditionalFormatting>
  <pageMargins left="0.31496062992125984" right="0" top="0.74803149606299213" bottom="0.7480314960629921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16</vt:i4>
      </vt:variant>
    </vt:vector>
  </HeadingPairs>
  <TitlesOfParts>
    <vt:vector size="16" baseType="lpstr">
      <vt:lpstr>100m</vt:lpstr>
      <vt:lpstr>100Mf</vt:lpstr>
      <vt:lpstr>400m</vt:lpstr>
      <vt:lpstr>1500m</vt:lpstr>
      <vt:lpstr>4x100m</vt:lpstr>
      <vt:lpstr>Shot put</vt:lpstr>
      <vt:lpstr>Javelin</vt:lpstr>
      <vt:lpstr>Lon jump</vt:lpstr>
      <vt:lpstr>100mb</vt:lpstr>
      <vt:lpstr>200m</vt:lpstr>
      <vt:lpstr>200mf</vt:lpstr>
      <vt:lpstr>800m</vt:lpstr>
      <vt:lpstr>3000m</vt:lpstr>
      <vt:lpstr>Triple jump</vt:lpstr>
      <vt:lpstr>Discus</vt:lpstr>
      <vt:lpstr>High jump</vt:lpstr>
    </vt:vector>
  </TitlesOfParts>
  <Company>Rīgas Dome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 Teilāne</dc:creator>
  <cp:lastModifiedBy>Anita Davouda</cp:lastModifiedBy>
  <cp:lastPrinted>2017-05-20T10:36:58Z</cp:lastPrinted>
  <dcterms:created xsi:type="dcterms:W3CDTF">2017-05-17T07:40:46Z</dcterms:created>
  <dcterms:modified xsi:type="dcterms:W3CDTF">2022-05-19T19:54:18Z</dcterms:modified>
</cp:coreProperties>
</file>