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010" activeTab="5"/>
  </bookViews>
  <sheets>
    <sheet name="60mb" sheetId="1" r:id="rId1"/>
    <sheet name="60mb fin" sheetId="2" r:id="rId2"/>
    <sheet name="60m" sheetId="3" r:id="rId3"/>
    <sheet name="60mfin" sheetId="4" r:id="rId4"/>
    <sheet name="300m" sheetId="5" r:id="rId5"/>
    <sheet name="1000m" sheetId="6" r:id="rId6"/>
    <sheet name="tālums" sheetId="7" r:id="rId7"/>
    <sheet name="augstums" sheetId="8" r:id="rId8"/>
    <sheet name="lode" sheetId="9" r:id="rId9"/>
    <sheet name="kārts" sheetId="10" r:id="rId10"/>
    <sheet name="stafete" sheetId="11" r:id="rId11"/>
  </sheets>
  <definedNames/>
  <calcPr fullCalcOnLoad="1"/>
</workbook>
</file>

<file path=xl/sharedStrings.xml><?xml version="1.0" encoding="utf-8"?>
<sst xmlns="http://schemas.openxmlformats.org/spreadsheetml/2006/main" count="1085" uniqueCount="443">
  <si>
    <t>Cel.</t>
  </si>
  <si>
    <t>Dal. Nr.</t>
  </si>
  <si>
    <t>Organizācija</t>
  </si>
  <si>
    <t>Fināla rez.</t>
  </si>
  <si>
    <t>Treneris</t>
  </si>
  <si>
    <t>Dz.dati</t>
  </si>
  <si>
    <t>Dalībnieka vārds, uzvārds</t>
  </si>
  <si>
    <t>Q Rez.</t>
  </si>
  <si>
    <t>Rez.</t>
  </si>
  <si>
    <t>1</t>
  </si>
  <si>
    <t>2</t>
  </si>
  <si>
    <t>3</t>
  </si>
  <si>
    <t>Sākuma augst.</t>
  </si>
  <si>
    <t>4</t>
  </si>
  <si>
    <t>5</t>
  </si>
  <si>
    <t>Vieta</t>
  </si>
  <si>
    <t>Kārtslēkšana ZĒNIEM</t>
  </si>
  <si>
    <t>Latvijas čempionāts telpās U14 vecuma grupai</t>
  </si>
  <si>
    <t>Rīga</t>
  </si>
  <si>
    <t>12.02.2017</t>
  </si>
  <si>
    <t>Tāllēkšana ZĒNIEM</t>
  </si>
  <si>
    <t>Lodes grūšana ZĒNIEM (3 kg)</t>
  </si>
  <si>
    <t>Augstlēkšana ZĒNIEM</t>
  </si>
  <si>
    <t>1000 m ZĒNIEM</t>
  </si>
  <si>
    <t>13.00-7.50-76.2</t>
  </si>
  <si>
    <t>Edvarts Eglītis</t>
  </si>
  <si>
    <t>09.03.2004</t>
  </si>
  <si>
    <t>Jēkabpils SS</t>
  </si>
  <si>
    <t>Ainis Raubiškis</t>
  </si>
  <si>
    <t>Rihards Robins Helmanis</t>
  </si>
  <si>
    <t>Tukuma SS</t>
  </si>
  <si>
    <t>Aldis Čākurs</t>
  </si>
  <si>
    <t>Arvis Sūna</t>
  </si>
  <si>
    <t>30.06.2004</t>
  </si>
  <si>
    <t>Bauskas nov. BJSS</t>
  </si>
  <si>
    <t>Raivis Maķevics, Ilona Dramačonoka</t>
  </si>
  <si>
    <t>Alekss Kožuškevičs</t>
  </si>
  <si>
    <t>Liepājas SSS</t>
  </si>
  <si>
    <t>Diāna Lauva</t>
  </si>
  <si>
    <t>Ivans Safonovs</t>
  </si>
  <si>
    <t>10.08.2004</t>
  </si>
  <si>
    <t>Ogres nov. SC</t>
  </si>
  <si>
    <t>Artūrs Priževoits</t>
  </si>
  <si>
    <t>Jorens Maskals</t>
  </si>
  <si>
    <t>01.07.2004</t>
  </si>
  <si>
    <t>Markuss Ziedkalns</t>
  </si>
  <si>
    <t>Reinis Melnbārdis</t>
  </si>
  <si>
    <t>Valmieras BSS</t>
  </si>
  <si>
    <t>Emīls Bangevics</t>
  </si>
  <si>
    <t>Siguldas SS</t>
  </si>
  <si>
    <t>Ventspils NBJSS</t>
  </si>
  <si>
    <t>Agris Paipals</t>
  </si>
  <si>
    <t>Daniils Baikovs</t>
  </si>
  <si>
    <t>14.07.2004</t>
  </si>
  <si>
    <t>SS "Arkādija"</t>
  </si>
  <si>
    <t>Alvis Čākurs</t>
  </si>
  <si>
    <t>Kristers Birznieks</t>
  </si>
  <si>
    <t>Gulbenes BJSS</t>
  </si>
  <si>
    <t>Ralfs Zazerskis</t>
  </si>
  <si>
    <t>Kuldīgas NSS</t>
  </si>
  <si>
    <t>Ilze Stukule</t>
  </si>
  <si>
    <t>Emīls Meļķis</t>
  </si>
  <si>
    <t>Limbažu un Salacgrīvas NSS</t>
  </si>
  <si>
    <t>Rūjienas NSS</t>
  </si>
  <si>
    <t>Alens Paļskis</t>
  </si>
  <si>
    <t>19.07.2005</t>
  </si>
  <si>
    <t>Aizkraukles NSS</t>
  </si>
  <si>
    <t>Kristiāns Lipenītis</t>
  </si>
  <si>
    <t>26.02.2004</t>
  </si>
  <si>
    <t>Modris Osvalds</t>
  </si>
  <si>
    <t>Klāvs Bogdanovs</t>
  </si>
  <si>
    <t>Aivars Čaklis</t>
  </si>
  <si>
    <t>Kristers Antons</t>
  </si>
  <si>
    <t>30.07.2004</t>
  </si>
  <si>
    <t>Martins Pahomovs</t>
  </si>
  <si>
    <t>12.08.2005</t>
  </si>
  <si>
    <t>Nadežda Milbrete</t>
  </si>
  <si>
    <t>Ieva Skurule</t>
  </si>
  <si>
    <t>Artjoms Kisļakovs</t>
  </si>
  <si>
    <t>Armīns Juris Dukurs</t>
  </si>
  <si>
    <t>Aleksis Goba</t>
  </si>
  <si>
    <t>Ņikita Šupolnieks</t>
  </si>
  <si>
    <t>11.06.2004</t>
  </si>
  <si>
    <t>Ludzas NSS</t>
  </si>
  <si>
    <t>Sergejs Fenčenko</t>
  </si>
  <si>
    <t>Rendijs Griba</t>
  </si>
  <si>
    <t>12.01.2004</t>
  </si>
  <si>
    <t>Raivis Maķevics, I.Ladusāne</t>
  </si>
  <si>
    <t>Edgars Avens</t>
  </si>
  <si>
    <t>27.03.2004</t>
  </si>
  <si>
    <t>Jūrmalas SS</t>
  </si>
  <si>
    <t>Aleksandrs Titovs</t>
  </si>
  <si>
    <t>Ēriks Skukovskis</t>
  </si>
  <si>
    <t>SS Spars, Ventspils</t>
  </si>
  <si>
    <t>Petrovičs, Kronbergs</t>
  </si>
  <si>
    <t>Alens Balans</t>
  </si>
  <si>
    <t>18.02.2004</t>
  </si>
  <si>
    <t>Jelgavas BJSS</t>
  </si>
  <si>
    <t>Markus Anzenavs</t>
  </si>
  <si>
    <t>Daniels Gaidamovičs</t>
  </si>
  <si>
    <t>Ralfs Bauermeisters</t>
  </si>
  <si>
    <t>Vaclovs Svažs</t>
  </si>
  <si>
    <t>Rūdis Ganī Lukaševics</t>
  </si>
  <si>
    <t>08.01.2004</t>
  </si>
  <si>
    <t>Matīss Bahšteins</t>
  </si>
  <si>
    <t>07.05.2004</t>
  </si>
  <si>
    <t>Genādijs Ļebedevs</t>
  </si>
  <si>
    <t>Ģirts Šenkevics</t>
  </si>
  <si>
    <t>Renārs Jumiķis</t>
  </si>
  <si>
    <t>Ralfs Rubenis</t>
  </si>
  <si>
    <t>07.06.2004</t>
  </si>
  <si>
    <t>Regnārs Tamms</t>
  </si>
  <si>
    <t>Smiltenes BJSS</t>
  </si>
  <si>
    <t>Kaspars Plotnieks</t>
  </si>
  <si>
    <t>Roberts Marauskis</t>
  </si>
  <si>
    <t>Ernests Namnieks</t>
  </si>
  <si>
    <t>30.08.2004</t>
  </si>
  <si>
    <t>Staņislavs Olijars</t>
  </si>
  <si>
    <t>Jānis Pauniņš</t>
  </si>
  <si>
    <t>07.03.2004</t>
  </si>
  <si>
    <t>Madonas BJSS</t>
  </si>
  <si>
    <t>Kristaps Vorza</t>
  </si>
  <si>
    <t>29.05.2004</t>
  </si>
  <si>
    <t>Andris Vengra</t>
  </si>
  <si>
    <t>Iļja Bratko</t>
  </si>
  <si>
    <t>28.05.2005</t>
  </si>
  <si>
    <t>Daugavpils BJSS</t>
  </si>
  <si>
    <t>Anatolijs Kazakevičs, J.Markevičs</t>
  </si>
  <si>
    <t>Mareks Kārkliņš</t>
  </si>
  <si>
    <t>30.01.2004</t>
  </si>
  <si>
    <t>Gundars Tipāns</t>
  </si>
  <si>
    <t>Aleksejs Selickis</t>
  </si>
  <si>
    <t>06.08.2005</t>
  </si>
  <si>
    <t>Anatolijs Kazakevičs</t>
  </si>
  <si>
    <t>Matīss Jansons</t>
  </si>
  <si>
    <t>Dobeles SS</t>
  </si>
  <si>
    <t>Skaidrīte Velberga</t>
  </si>
  <si>
    <t>Marks Sokols</t>
  </si>
  <si>
    <t>22.06.2004</t>
  </si>
  <si>
    <t>Juliāns Benzels</t>
  </si>
  <si>
    <t>Andris Vorobjovs</t>
  </si>
  <si>
    <t>13.06.2004</t>
  </si>
  <si>
    <t>Dagdas NSS</t>
  </si>
  <si>
    <t>Lilija Novicka</t>
  </si>
  <si>
    <t>Ralfs Miks Ziemelis</t>
  </si>
  <si>
    <t>08.05.2004</t>
  </si>
  <si>
    <t>Anita Klapote</t>
  </si>
  <si>
    <t>Adrians Benzels</t>
  </si>
  <si>
    <t>Kristers Driviņš</t>
  </si>
  <si>
    <t>Liepājas raj. SS</t>
  </si>
  <si>
    <t>Ģirts Ločmelis</t>
  </si>
  <si>
    <t>Daniels Strautmanis</t>
  </si>
  <si>
    <t>27.07.2005</t>
  </si>
  <si>
    <t>Iecavas nov. SS "Dartija"</t>
  </si>
  <si>
    <t>Dace Vizule</t>
  </si>
  <si>
    <t>Kristaps Svens Konoščenoks</t>
  </si>
  <si>
    <t>Alūksnes PSS-APE</t>
  </si>
  <si>
    <t>Ņikita Bondarevs</t>
  </si>
  <si>
    <t>28.04.2005</t>
  </si>
  <si>
    <t>Līvānu BJSS</t>
  </si>
  <si>
    <t>Vjačeslavs Grigorjevs</t>
  </si>
  <si>
    <t>Rolands Blūms</t>
  </si>
  <si>
    <t>Gulbenes NBJSS</t>
  </si>
  <si>
    <t>Bruno Apsalons</t>
  </si>
  <si>
    <t>23.03.2004</t>
  </si>
  <si>
    <t>Daniels Kalvāns</t>
  </si>
  <si>
    <t>Liepājas raj.SS</t>
  </si>
  <si>
    <t>Gita Ozola</t>
  </si>
  <si>
    <t>Kaspars Biksons</t>
  </si>
  <si>
    <t>Ardis Liepiņš</t>
  </si>
  <si>
    <t>13.03.2004</t>
  </si>
  <si>
    <t>Sēlijas SS</t>
  </si>
  <si>
    <t>Gundega Klibiķe</t>
  </si>
  <si>
    <t>Kārlis Ancāns</t>
  </si>
  <si>
    <t>14.12.2005</t>
  </si>
  <si>
    <t>Inga Vītola-Skulte</t>
  </si>
  <si>
    <t>Eduards Ločs</t>
  </si>
  <si>
    <t>Daugavpils NSS</t>
  </si>
  <si>
    <t>Reinis Feldmanis</t>
  </si>
  <si>
    <t>Valkas NBJSS</t>
  </si>
  <si>
    <t>Raivo Liekmanis</t>
  </si>
  <si>
    <t>Gustavs Arnolds Sūna</t>
  </si>
  <si>
    <t>21.02.2005</t>
  </si>
  <si>
    <t>Jānis Kravalis</t>
  </si>
  <si>
    <t>Svens Spēks</t>
  </si>
  <si>
    <t>22.09.2004</t>
  </si>
  <si>
    <t>Lauris Lapiņš</t>
  </si>
  <si>
    <t>SK"AŠAIS"/Cēsu PSS</t>
  </si>
  <si>
    <t>Krists Muižnieks</t>
  </si>
  <si>
    <t>Bruno Spūlis</t>
  </si>
  <si>
    <t>04.12.2004</t>
  </si>
  <si>
    <t>Gints Zilpurs</t>
  </si>
  <si>
    <t>26.09.2004</t>
  </si>
  <si>
    <t>Gustavs Māliņš</t>
  </si>
  <si>
    <t>Guntars Pūce</t>
  </si>
  <si>
    <t>Aigars Ostapko</t>
  </si>
  <si>
    <t>03.01.2004</t>
  </si>
  <si>
    <t>Krāslavas SS</t>
  </si>
  <si>
    <t>Matīss Pucens</t>
  </si>
  <si>
    <t>Talsu NSS</t>
  </si>
  <si>
    <t>Mārtiņš Siliņš</t>
  </si>
  <si>
    <t>Markuss Petrovs</t>
  </si>
  <si>
    <t>Marks Ozoliņš</t>
  </si>
  <si>
    <t>2004</t>
  </si>
  <si>
    <t>Martins Ernests Neilands</t>
  </si>
  <si>
    <t>12.07.2004</t>
  </si>
  <si>
    <t>Rūdis Lukaševics Ganī</t>
  </si>
  <si>
    <t>Artis Podziņš</t>
  </si>
  <si>
    <t>Regnārs Ķilpis</t>
  </si>
  <si>
    <t>21.06.2004</t>
  </si>
  <si>
    <t>Carnikavas SC</t>
  </si>
  <si>
    <t>Juris Petrovičs, Andris Kronbergs</t>
  </si>
  <si>
    <t>Viktors Beinarovičs</t>
  </si>
  <si>
    <t>Treiģis-Treidis</t>
  </si>
  <si>
    <t>Aina Indriksone</t>
  </si>
  <si>
    <t>Egons Lācis</t>
  </si>
  <si>
    <t>J.Laizāns, Sandra Krūma</t>
  </si>
  <si>
    <t>Austris Vilmanis</t>
  </si>
  <si>
    <t>Kandavas NBJSS</t>
  </si>
  <si>
    <t>Danila Goļcovs</t>
  </si>
  <si>
    <t>11.03.2005</t>
  </si>
  <si>
    <t>Salaspils</t>
  </si>
  <si>
    <t>Alekss Čelnovs</t>
  </si>
  <si>
    <t>11.10.2004</t>
  </si>
  <si>
    <t>Ralfs Kvecko</t>
  </si>
  <si>
    <t>05.07.2004</t>
  </si>
  <si>
    <t>Jorens Miķelsons</t>
  </si>
  <si>
    <t>Nils Edvards Butka</t>
  </si>
  <si>
    <t>Kristaps Lauris Radelis</t>
  </si>
  <si>
    <t>Artūrs Konderko</t>
  </si>
  <si>
    <t>25.04.2004</t>
  </si>
  <si>
    <t>Mārcis Ziņģis</t>
  </si>
  <si>
    <t>Ernests Gūtmanis</t>
  </si>
  <si>
    <t>Renārs Pakulis</t>
  </si>
  <si>
    <t>Ņikita Kaseckis</t>
  </si>
  <si>
    <t>16.01.2004</t>
  </si>
  <si>
    <t>Andrejs Gross</t>
  </si>
  <si>
    <t>Ināra Znūtiņa</t>
  </si>
  <si>
    <t>Arno Kiršteins</t>
  </si>
  <si>
    <t>Zigmārs Gulbis</t>
  </si>
  <si>
    <t>Aļona Fomenko</t>
  </si>
  <si>
    <t>Armands Rokjāns</t>
  </si>
  <si>
    <t>19.10.2005</t>
  </si>
  <si>
    <t>Aigars Staņevičs</t>
  </si>
  <si>
    <t>02.09.2004</t>
  </si>
  <si>
    <t>Roberts Tropiņš</t>
  </si>
  <si>
    <t>Augusts Skride</t>
  </si>
  <si>
    <t>01.10.2004</t>
  </si>
  <si>
    <t>Kristers Krauklis</t>
  </si>
  <si>
    <t>Mārtiņš Saulītis</t>
  </si>
  <si>
    <t>13.01.2004</t>
  </si>
  <si>
    <t>Kristofers Skopans</t>
  </si>
  <si>
    <t>31.05.2004</t>
  </si>
  <si>
    <t>Rainers Geks</t>
  </si>
  <si>
    <t>24.06.2004</t>
  </si>
  <si>
    <t>Rihards Stūrītis</t>
  </si>
  <si>
    <t>Artūrs Zāģers</t>
  </si>
  <si>
    <t>Dāvis Stepanovs</t>
  </si>
  <si>
    <t>Balvu SS</t>
  </si>
  <si>
    <t>Daniels Grinbergs</t>
  </si>
  <si>
    <t>Gusts Doniks</t>
  </si>
  <si>
    <t>03.02.2004</t>
  </si>
  <si>
    <t>Toms Millers</t>
  </si>
  <si>
    <t>Rikardo Ivanovs</t>
  </si>
  <si>
    <t>Jānis Petrovskis</t>
  </si>
  <si>
    <t>Andris Jansons</t>
  </si>
  <si>
    <t>Vaira Kumermane</t>
  </si>
  <si>
    <t>Ināra Aperāne</t>
  </si>
  <si>
    <t>Sergejs Paipals-Šulcs</t>
  </si>
  <si>
    <t>28.01.2005</t>
  </si>
  <si>
    <t>Irēna Aizpure</t>
  </si>
  <si>
    <t>Bauskas BJSS</t>
  </si>
  <si>
    <t>Raivis Maķevics</t>
  </si>
  <si>
    <t>19.08.2004</t>
  </si>
  <si>
    <t>25.12.2004</t>
  </si>
  <si>
    <t>19.03.2004</t>
  </si>
  <si>
    <t>2005</t>
  </si>
  <si>
    <t>28.03.2004</t>
  </si>
  <si>
    <t>Jānis Gustavs Spoģis</t>
  </si>
  <si>
    <t>18.05.2004</t>
  </si>
  <si>
    <t>25.10.2004</t>
  </si>
  <si>
    <t>12.09.2005</t>
  </si>
  <si>
    <t>28.01.2004</t>
  </si>
  <si>
    <t>21.01.2004</t>
  </si>
  <si>
    <t>22.02.2005</t>
  </si>
  <si>
    <t>16.01.2005</t>
  </si>
  <si>
    <t>24.08.2004</t>
  </si>
  <si>
    <t>13.02.2004</t>
  </si>
  <si>
    <t>20.12.2004</t>
  </si>
  <si>
    <t>02.08.2004</t>
  </si>
  <si>
    <t>17.05.2004</t>
  </si>
  <si>
    <t>25.11.2005</t>
  </si>
  <si>
    <t>19.03.2005</t>
  </si>
  <si>
    <t>31.12.2005</t>
  </si>
  <si>
    <t>29.02.2004</t>
  </si>
  <si>
    <t>22.01.2005</t>
  </si>
  <si>
    <t>08.04.2004</t>
  </si>
  <si>
    <t>23.09.2004</t>
  </si>
  <si>
    <t>03.09.2004</t>
  </si>
  <si>
    <t>06.03.2004</t>
  </si>
  <si>
    <t>25.01.2004</t>
  </si>
  <si>
    <t>Līga Dzene</t>
  </si>
  <si>
    <t>Valters Jansons</t>
  </si>
  <si>
    <t>22.08.2004</t>
  </si>
  <si>
    <t>Laura Janševska</t>
  </si>
  <si>
    <t>Ķekavas nov. SS</t>
  </si>
  <si>
    <t>Ingars Grēns</t>
  </si>
  <si>
    <t>Līva Kraukle</t>
  </si>
  <si>
    <t>Inese Grava</t>
  </si>
  <si>
    <t>Baiba Kaufmane</t>
  </si>
  <si>
    <t>Līg Dzene</t>
  </si>
  <si>
    <t>Gunta Blūmiņa</t>
  </si>
  <si>
    <t>Rasma Turka</t>
  </si>
  <si>
    <t>Dāvis Kalniņš</t>
  </si>
  <si>
    <t>Iilze Jegorova</t>
  </si>
  <si>
    <t>Aija Latika</t>
  </si>
  <si>
    <t>Ilze Jegorova</t>
  </si>
  <si>
    <t>4 x 160 m stafete ZĒNIEM</t>
  </si>
  <si>
    <t>Ieva Zālīte</t>
  </si>
  <si>
    <t>9,59</t>
  </si>
  <si>
    <t>10,09</t>
  </si>
  <si>
    <t>11,13</t>
  </si>
  <si>
    <t>9,93</t>
  </si>
  <si>
    <t>10,36</t>
  </si>
  <si>
    <t>10,56</t>
  </si>
  <si>
    <t>10,82</t>
  </si>
  <si>
    <t>10,54</t>
  </si>
  <si>
    <t>12,14</t>
  </si>
  <si>
    <t>11,50</t>
  </si>
  <si>
    <t>izst.</t>
  </si>
  <si>
    <t>60 m/b finālskrējieni ZĒNIEM</t>
  </si>
  <si>
    <t>"B" fināls</t>
  </si>
  <si>
    <t>Uz starta vietu izved: 13:30</t>
  </si>
  <si>
    <t>"A" fināls</t>
  </si>
  <si>
    <t>60 m/b skrējieni ZĒNIEM</t>
  </si>
  <si>
    <t>Kuldīgas nov. SS</t>
  </si>
  <si>
    <t>Sarmīte Keisele</t>
  </si>
  <si>
    <t>o</t>
  </si>
  <si>
    <t>xo</t>
  </si>
  <si>
    <t>xxo</t>
  </si>
  <si>
    <t>xxx</t>
  </si>
  <si>
    <t>8,23</t>
  </si>
  <si>
    <t>8,39</t>
  </si>
  <si>
    <t>8,48</t>
  </si>
  <si>
    <t>8,54</t>
  </si>
  <si>
    <t>8,83</t>
  </si>
  <si>
    <t>x</t>
  </si>
  <si>
    <t>8,62</t>
  </si>
  <si>
    <t>9,07</t>
  </si>
  <si>
    <t>diskv.</t>
  </si>
  <si>
    <t>8,65</t>
  </si>
  <si>
    <t>8,80</t>
  </si>
  <si>
    <t>8,71</t>
  </si>
  <si>
    <t>8,74</t>
  </si>
  <si>
    <t>9,23</t>
  </si>
  <si>
    <t>8,89</t>
  </si>
  <si>
    <t>60 m finālskrējieni ZĒNIEM</t>
  </si>
  <si>
    <t>Uz starta vietu izved: 13:50</t>
  </si>
  <si>
    <t>60 m skrējieni ZĒNIEM</t>
  </si>
  <si>
    <t>Reinis Melbārdis</t>
  </si>
  <si>
    <t>Gints Zilpuris</t>
  </si>
  <si>
    <t>Austris Āboliņš</t>
  </si>
  <si>
    <t>Ventspils nov. SS</t>
  </si>
  <si>
    <t>10,45</t>
  </si>
  <si>
    <t>10,17</t>
  </si>
  <si>
    <t>10,14</t>
  </si>
  <si>
    <t>10,35</t>
  </si>
  <si>
    <t>9,48</t>
  </si>
  <si>
    <t>9,71</t>
  </si>
  <si>
    <t>9,92</t>
  </si>
  <si>
    <t>8,67</t>
  </si>
  <si>
    <t>nest.</t>
  </si>
  <si>
    <t>8,15</t>
  </si>
  <si>
    <t>8,55</t>
  </si>
  <si>
    <t>3:36,81</t>
  </si>
  <si>
    <t>3:40,06</t>
  </si>
  <si>
    <t>3:41,84</t>
  </si>
  <si>
    <t>3:52,95</t>
  </si>
  <si>
    <t>R.Maķevics, I.Dramačonoka</t>
  </si>
  <si>
    <t>3:22,39</t>
  </si>
  <si>
    <t>3:23,02</t>
  </si>
  <si>
    <t>3:29,50</t>
  </si>
  <si>
    <t>3:29,78</t>
  </si>
  <si>
    <t>3:32,31</t>
  </si>
  <si>
    <t>3:26,13</t>
  </si>
  <si>
    <t>R.Maķevics, I.Ladusāne</t>
  </si>
  <si>
    <t>3:10,90</t>
  </si>
  <si>
    <t>3:13,02</t>
  </si>
  <si>
    <t>3:22,85</t>
  </si>
  <si>
    <t>3:31,40</t>
  </si>
  <si>
    <t>3:32,13</t>
  </si>
  <si>
    <t>3:33,02</t>
  </si>
  <si>
    <t>3:12,95</t>
  </si>
  <si>
    <t>1,25</t>
  </si>
  <si>
    <t>49,21</t>
  </si>
  <si>
    <t>48,36</t>
  </si>
  <si>
    <t>49,89</t>
  </si>
  <si>
    <t>52,60</t>
  </si>
  <si>
    <t>50,44</t>
  </si>
  <si>
    <t>51,03</t>
  </si>
  <si>
    <t>53,91</t>
  </si>
  <si>
    <t>48,74</t>
  </si>
  <si>
    <t>48,84</t>
  </si>
  <si>
    <t>46,10</t>
  </si>
  <si>
    <t>47,99</t>
  </si>
  <si>
    <t>300 m skrējieni ZĒNIEM</t>
  </si>
  <si>
    <t>Rezultāts</t>
  </si>
  <si>
    <t>1:42,76</t>
  </si>
  <si>
    <t>1:43,44</t>
  </si>
  <si>
    <t>1:48,06</t>
  </si>
  <si>
    <t>1:42,51</t>
  </si>
  <si>
    <t>1:44,04</t>
  </si>
  <si>
    <t>1:44,14</t>
  </si>
  <si>
    <t>1:44,70</t>
  </si>
  <si>
    <t>1:53,00</t>
  </si>
  <si>
    <t>1:38,33</t>
  </si>
  <si>
    <t>1:44,44</t>
  </si>
  <si>
    <t>Jorens Maskals, Andris Skadiņš, Rendijs Griba, Arvis Sūna</t>
  </si>
  <si>
    <t>Rihards Bērziņš, Reinis Melbārds, Nils Edvards Butka, Armīns Juris Dukurs</t>
  </si>
  <si>
    <t>Roberts Marauskis, Ralfs Zazerskis, Māris Ziņģis, Ralfs Bauermeisters</t>
  </si>
  <si>
    <t>Daniils Boikovs, Matīss Bahšteins, Ernests Namnieks, Ralfs Miks Ziemelis</t>
  </si>
  <si>
    <t>Kaspars Plotnieks, Ralfs Kvecko, Ernests Gūtmanis, Krists Muižnieks</t>
  </si>
  <si>
    <t>Jānis Kravalis, Renārs Jumiķis, Emīls Bangevics, Artis Podziņš</t>
  </si>
  <si>
    <t>Alekss Kozuškevičs, Markuss Ziedkalns, Daniels Brugevics, Ģirts Šenkevics</t>
  </si>
  <si>
    <t>Markuss Stāmers, Artūrs Konderko, Ralfs Rubenis, Alens Balans</t>
  </si>
  <si>
    <t>Edgars Avens, Marks Sokols, Kārlis Zeidaks, Vladislavs Dergačovs</t>
  </si>
  <si>
    <t>Matīss Jansons, Adrians Benzels, Kristers Rudiks, Juliāns Benzels</t>
  </si>
  <si>
    <t>6,01</t>
  </si>
  <si>
    <t>7,22</t>
  </si>
  <si>
    <t>7,90</t>
  </si>
  <si>
    <t>9,42</t>
  </si>
  <si>
    <t>8,47</t>
  </si>
  <si>
    <t>8,90</t>
  </si>
  <si>
    <t>8,99</t>
  </si>
  <si>
    <t>8,40</t>
  </si>
  <si>
    <t>7,88</t>
  </si>
  <si>
    <t>8,86</t>
  </si>
  <si>
    <t>9,11</t>
  </si>
  <si>
    <t>8,66</t>
  </si>
  <si>
    <t>9,13</t>
  </si>
  <si>
    <t>10,37</t>
  </si>
  <si>
    <t>10,89</t>
  </si>
  <si>
    <t>Roberts Aleksis Glazers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</si>
</sst>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m:ss.00"/>
    <numFmt numFmtId="181" formatCode="[$-426]dddd\,\ yyyy&quot;. gada &quot;d\.\ mmm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0"/>
      <color indexed="8"/>
      <name val="Times New Roman Baltic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2"/>
      <color rgb="FF000000"/>
      <name val="Times New Roman Baltic"/>
      <family val="0"/>
    </font>
    <font>
      <sz val="10"/>
      <color theme="1"/>
      <name val="Times New Roman Baltic"/>
      <family val="0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64" fillId="0" borderId="0" xfId="0" applyFont="1" applyBorder="1" applyAlignment="1">
      <alignment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65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49" fontId="6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/>
    </xf>
    <xf numFmtId="0" fontId="6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6" fillId="0" borderId="0" xfId="55" applyFont="1" applyBorder="1">
      <alignment/>
      <protection/>
    </xf>
    <xf numFmtId="49" fontId="2" fillId="0" borderId="0" xfId="55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49" fontId="16" fillId="0" borderId="0" xfId="55" applyNumberFormat="1" applyFont="1" applyBorder="1">
      <alignment/>
      <protection/>
    </xf>
    <xf numFmtId="0" fontId="6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14" fontId="5" fillId="0" borderId="0" xfId="0" applyNumberFormat="1" applyFont="1" applyBorder="1" applyAlignment="1">
      <alignment horizontal="left" vertical="center"/>
    </xf>
    <xf numFmtId="49" fontId="6" fillId="0" borderId="0" xfId="55" applyNumberFormat="1" applyFont="1" applyBorder="1" applyAlignment="1">
      <alignment horizontal="left"/>
      <protection/>
    </xf>
    <xf numFmtId="0" fontId="17" fillId="0" borderId="0" xfId="55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7" fillId="0" borderId="0" xfId="55" applyNumberFormat="1" applyFont="1" applyBorder="1" applyAlignment="1">
      <alignment horizontal="center" wrapText="1"/>
      <protection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2" fontId="11" fillId="0" borderId="0" xfId="55" applyNumberFormat="1" applyFont="1" applyBorder="1" applyAlignment="1">
      <alignment horizontal="center"/>
      <protection/>
    </xf>
    <xf numFmtId="49" fontId="63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vertical="center"/>
    </xf>
    <xf numFmtId="49" fontId="12" fillId="0" borderId="0" xfId="55" applyNumberFormat="1" applyFont="1" applyBorder="1" applyAlignment="1">
      <alignment/>
      <protection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/>
    </xf>
    <xf numFmtId="0" fontId="69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21" fillId="0" borderId="10" xfId="55" applyFont="1" applyFill="1" applyBorder="1" applyAlignment="1">
      <alignment horizontal="left"/>
      <protection/>
    </xf>
    <xf numFmtId="49" fontId="2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2" fontId="11" fillId="0" borderId="10" xfId="57" applyNumberFormat="1" applyFont="1" applyFill="1" applyBorder="1" applyAlignment="1">
      <alignment horizontal="center"/>
      <protection/>
    </xf>
    <xf numFmtId="0" fontId="11" fillId="0" borderId="10" xfId="57" applyFont="1" applyFill="1" applyBorder="1">
      <alignment/>
      <protection/>
    </xf>
    <xf numFmtId="14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7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9" fontId="1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79" fontId="11" fillId="0" borderId="10" xfId="0" applyNumberFormat="1" applyFont="1" applyBorder="1" applyAlignment="1">
      <alignment horizontal="center"/>
    </xf>
    <xf numFmtId="2" fontId="11" fillId="0" borderId="10" xfId="58" applyNumberFormat="1" applyFont="1" applyFill="1" applyBorder="1" applyAlignment="1">
      <alignment horizontal="center"/>
      <protection/>
    </xf>
    <xf numFmtId="0" fontId="11" fillId="0" borderId="10" xfId="58" applyFont="1" applyFill="1" applyBorder="1">
      <alignment/>
      <protection/>
    </xf>
    <xf numFmtId="49" fontId="21" fillId="0" borderId="10" xfId="55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49" fontId="11" fillId="0" borderId="10" xfId="55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180" fontId="11" fillId="0" borderId="10" xfId="57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vertical="center"/>
    </xf>
    <xf numFmtId="49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vertical="center"/>
      <protection/>
    </xf>
    <xf numFmtId="0" fontId="63" fillId="0" borderId="10" xfId="0" applyFont="1" applyFill="1" applyBorder="1" applyAlignment="1">
      <alignment horizontal="left"/>
    </xf>
    <xf numFmtId="0" fontId="11" fillId="0" borderId="10" xfId="56" applyFont="1" applyFill="1" applyBorder="1" applyAlignment="1">
      <alignment horizontal="center"/>
      <protection/>
    </xf>
    <xf numFmtId="2" fontId="11" fillId="0" borderId="10" xfId="0" applyNumberFormat="1" applyFont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/>
    </xf>
    <xf numFmtId="0" fontId="11" fillId="0" borderId="10" xfId="56" applyFont="1" applyFill="1" applyBorder="1" applyAlignment="1">
      <alignment/>
      <protection/>
    </xf>
    <xf numFmtId="49" fontId="11" fillId="0" borderId="10" xfId="56" applyNumberFormat="1" applyFont="1" applyFill="1" applyBorder="1" applyAlignment="1">
      <alignment horizontal="center"/>
      <protection/>
    </xf>
    <xf numFmtId="0" fontId="64" fillId="0" borderId="10" xfId="0" applyFont="1" applyBorder="1" applyAlignment="1">
      <alignment horizontal="center"/>
    </xf>
    <xf numFmtId="49" fontId="65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 wrapText="1"/>
    </xf>
    <xf numFmtId="49" fontId="65" fillId="0" borderId="0" xfId="0" applyNumberFormat="1" applyFont="1" applyAlignment="1">
      <alignment horizontal="center" wrapText="1"/>
    </xf>
    <xf numFmtId="49" fontId="66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 wrapText="1"/>
    </xf>
    <xf numFmtId="49" fontId="67" fillId="0" borderId="0" xfId="0" applyNumberFormat="1" applyFont="1" applyBorder="1" applyAlignment="1">
      <alignment/>
    </xf>
    <xf numFmtId="49" fontId="66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0" xfId="55" applyNumberFormat="1" applyFont="1" applyBorder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1" fillId="0" borderId="10" xfId="0" applyFont="1" applyBorder="1" applyAlignment="1">
      <alignment horizontal="left" vertical="center" wrapText="1"/>
    </xf>
    <xf numFmtId="0" fontId="72" fillId="0" borderId="12" xfId="0" applyFont="1" applyBorder="1" applyAlignment="1">
      <alignment vertical="top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left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72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55" applyFont="1" applyBorder="1" applyAlignment="1">
      <alignment vertical="center"/>
      <protection/>
    </xf>
    <xf numFmtId="49" fontId="11" fillId="0" borderId="13" xfId="55" applyNumberFormat="1" applyFont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vertical="top" wrapText="1"/>
    </xf>
    <xf numFmtId="49" fontId="63" fillId="0" borderId="13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vertical="top"/>
    </xf>
    <xf numFmtId="0" fontId="63" fillId="0" borderId="12" xfId="0" applyFont="1" applyBorder="1" applyAlignment="1">
      <alignment vertical="center"/>
    </xf>
    <xf numFmtId="0" fontId="64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horizontal="left"/>
    </xf>
    <xf numFmtId="0" fontId="6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7" fillId="0" borderId="12" xfId="0" applyFont="1" applyBorder="1" applyAlignment="1">
      <alignment horizontal="left"/>
    </xf>
    <xf numFmtId="0" fontId="67" fillId="0" borderId="14" xfId="0" applyFont="1" applyBorder="1" applyAlignment="1">
      <alignment horizontal="left"/>
    </xf>
    <xf numFmtId="0" fontId="67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sc" xfId="56"/>
    <cellStyle name="Normal_disc 2 2" xfId="57"/>
    <cellStyle name="Normal_disc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47625</xdr:rowOff>
    </xdr:from>
    <xdr:to>
      <xdr:col>7</xdr:col>
      <xdr:colOff>1876425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1609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0</xdr:row>
      <xdr:rowOff>76200</xdr:rowOff>
    </xdr:from>
    <xdr:to>
      <xdr:col>21</xdr:col>
      <xdr:colOff>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762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3286125</xdr:colOff>
      <xdr:row>0</xdr:row>
      <xdr:rowOff>123825</xdr:rowOff>
    </xdr:from>
    <xdr:to>
      <xdr:col>4</xdr:col>
      <xdr:colOff>590550</xdr:colOff>
      <xdr:row>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23825"/>
          <a:ext cx="1781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66675</xdr:rowOff>
    </xdr:from>
    <xdr:to>
      <xdr:col>7</xdr:col>
      <xdr:colOff>1323975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6675"/>
          <a:ext cx="1571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57150</xdr:rowOff>
    </xdr:from>
    <xdr:to>
      <xdr:col>7</xdr:col>
      <xdr:colOff>1809750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5715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152400</xdr:rowOff>
    </xdr:from>
    <xdr:to>
      <xdr:col>7</xdr:col>
      <xdr:colOff>1266825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495300"/>
          <a:ext cx="1733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66675</xdr:rowOff>
    </xdr:from>
    <xdr:to>
      <xdr:col>6</xdr:col>
      <xdr:colOff>1971675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85725</xdr:rowOff>
    </xdr:from>
    <xdr:to>
      <xdr:col>6</xdr:col>
      <xdr:colOff>1943100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8572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66675</xdr:rowOff>
    </xdr:from>
    <xdr:to>
      <xdr:col>12</xdr:col>
      <xdr:colOff>1924050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66675</xdr:rowOff>
    </xdr:from>
    <xdr:to>
      <xdr:col>12</xdr:col>
      <xdr:colOff>1924050</xdr:colOff>
      <xdr:row>7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0</xdr:row>
      <xdr:rowOff>66675</xdr:rowOff>
    </xdr:from>
    <xdr:to>
      <xdr:col>19</xdr:col>
      <xdr:colOff>1457325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38100</xdr:rowOff>
    </xdr:from>
    <xdr:to>
      <xdr:col>12</xdr:col>
      <xdr:colOff>1647825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81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H18" sqref="H18"/>
    </sheetView>
  </sheetViews>
  <sheetFormatPr defaultColWidth="9.140625" defaultRowHeight="15"/>
  <cols>
    <col min="1" max="1" width="6.57421875" style="3" customWidth="1"/>
    <col min="2" max="2" width="6.28125" style="3" customWidth="1"/>
    <col min="3" max="3" width="23.00390625" style="3" customWidth="1"/>
    <col min="4" max="4" width="11.57421875" style="12" customWidth="1"/>
    <col min="5" max="5" width="26.140625" style="13" customWidth="1"/>
    <col min="6" max="6" width="7.00390625" style="3" customWidth="1"/>
    <col min="7" max="7" width="7.28125" style="6" customWidth="1"/>
    <col min="8" max="8" width="28.28125" style="0" customWidth="1"/>
  </cols>
  <sheetData>
    <row r="1" spans="1:9" ht="22.5" customHeight="1">
      <c r="A1" s="202" t="s">
        <v>17</v>
      </c>
      <c r="B1" s="202"/>
      <c r="C1" s="202"/>
      <c r="D1" s="202"/>
      <c r="E1" s="202"/>
      <c r="F1" s="202"/>
      <c r="G1" s="202"/>
      <c r="H1" s="70"/>
      <c r="I1" s="1"/>
    </row>
    <row r="2" spans="1:9" ht="22.5" customHeight="1">
      <c r="A2" s="202"/>
      <c r="B2" s="202"/>
      <c r="C2" s="202"/>
      <c r="D2" s="202"/>
      <c r="E2" s="202"/>
      <c r="F2" s="202"/>
      <c r="G2" s="202"/>
      <c r="H2" s="70"/>
      <c r="I2" s="1"/>
    </row>
    <row r="3" spans="1:9" ht="15.75" customHeight="1">
      <c r="A3" s="1"/>
      <c r="B3" s="1"/>
      <c r="C3" s="71"/>
      <c r="D3" s="165"/>
      <c r="E3" s="71"/>
      <c r="F3" s="71"/>
      <c r="G3" s="71"/>
      <c r="H3" s="1"/>
      <c r="I3" s="1"/>
    </row>
    <row r="4" spans="1:9" ht="20.25">
      <c r="A4" s="203" t="s">
        <v>18</v>
      </c>
      <c r="B4" s="203"/>
      <c r="D4" s="4"/>
      <c r="E4" s="2"/>
      <c r="F4" s="5"/>
      <c r="H4" s="7"/>
      <c r="I4" s="8"/>
    </row>
    <row r="5" spans="1:9" ht="15.75">
      <c r="A5" s="204" t="s">
        <v>19</v>
      </c>
      <c r="B5" s="204"/>
      <c r="C5" s="204"/>
      <c r="D5" s="9"/>
      <c r="E5" s="10"/>
      <c r="F5" s="5"/>
      <c r="H5" s="7"/>
      <c r="I5" s="8"/>
    </row>
    <row r="6" spans="1:9" ht="12.75">
      <c r="A6" s="8"/>
      <c r="B6" s="11"/>
      <c r="C6" s="11"/>
      <c r="D6" s="9"/>
      <c r="E6" s="10"/>
      <c r="F6" s="5"/>
      <c r="H6" s="7"/>
      <c r="I6" s="8"/>
    </row>
    <row r="7" spans="1:9" ht="19.5">
      <c r="A7" s="205" t="s">
        <v>334</v>
      </c>
      <c r="B7" s="205"/>
      <c r="C7" s="205"/>
      <c r="D7" s="205"/>
      <c r="E7" s="205"/>
      <c r="F7" s="205"/>
      <c r="G7" s="205"/>
      <c r="H7" s="205"/>
      <c r="I7" s="8"/>
    </row>
    <row r="8" spans="1:8" ht="15.75">
      <c r="A8" s="206" t="s">
        <v>24</v>
      </c>
      <c r="B8" s="206"/>
      <c r="C8" s="206"/>
      <c r="D8" s="206"/>
      <c r="E8" s="206"/>
      <c r="F8" s="206"/>
      <c r="G8" s="206"/>
      <c r="H8" s="206"/>
    </row>
    <row r="9" spans="1:8" ht="15.75">
      <c r="A9" s="129"/>
      <c r="B9" s="129"/>
      <c r="C9" s="129"/>
      <c r="D9" s="129"/>
      <c r="E9" s="129"/>
      <c r="F9" s="129"/>
      <c r="G9" s="129"/>
      <c r="H9" s="129"/>
    </row>
    <row r="10" spans="1:8" s="15" customFormat="1" ht="28.5" customHeight="1">
      <c r="A10" s="88" t="s">
        <v>15</v>
      </c>
      <c r="B10" s="88" t="s">
        <v>1</v>
      </c>
      <c r="C10" s="88" t="s">
        <v>6</v>
      </c>
      <c r="D10" s="89" t="s">
        <v>5</v>
      </c>
      <c r="E10" s="88" t="s">
        <v>2</v>
      </c>
      <c r="F10" s="88" t="s">
        <v>7</v>
      </c>
      <c r="G10" s="89" t="s">
        <v>3</v>
      </c>
      <c r="H10" s="89" t="s">
        <v>4</v>
      </c>
    </row>
    <row r="11" spans="1:8" s="17" customFormat="1" ht="15.75">
      <c r="A11" s="87">
        <v>1</v>
      </c>
      <c r="B11" s="59">
        <v>21</v>
      </c>
      <c r="C11" s="137" t="s">
        <v>32</v>
      </c>
      <c r="D11" s="136" t="s">
        <v>33</v>
      </c>
      <c r="E11" s="137" t="s">
        <v>34</v>
      </c>
      <c r="F11" s="136" t="s">
        <v>319</v>
      </c>
      <c r="G11" s="136" t="s">
        <v>367</v>
      </c>
      <c r="H11" s="186" t="s">
        <v>35</v>
      </c>
    </row>
    <row r="12" spans="1:8" s="17" customFormat="1" ht="15.75">
      <c r="A12" s="87">
        <v>2</v>
      </c>
      <c r="B12" s="59">
        <v>24</v>
      </c>
      <c r="C12" s="137" t="s">
        <v>43</v>
      </c>
      <c r="D12" s="136" t="s">
        <v>44</v>
      </c>
      <c r="E12" s="137" t="s">
        <v>34</v>
      </c>
      <c r="F12" s="136" t="s">
        <v>322</v>
      </c>
      <c r="G12" s="136" t="s">
        <v>368</v>
      </c>
      <c r="H12" s="186" t="s">
        <v>35</v>
      </c>
    </row>
    <row r="13" spans="1:8" s="17" customFormat="1" ht="15.75">
      <c r="A13" s="87">
        <v>3</v>
      </c>
      <c r="B13" s="59">
        <v>78</v>
      </c>
      <c r="C13" s="144" t="s">
        <v>67</v>
      </c>
      <c r="D13" s="131" t="s">
        <v>68</v>
      </c>
      <c r="E13" s="132" t="s">
        <v>27</v>
      </c>
      <c r="F13" s="133">
        <v>9.92</v>
      </c>
      <c r="G13" s="133">
        <v>9.78</v>
      </c>
      <c r="H13" s="134" t="s">
        <v>69</v>
      </c>
    </row>
    <row r="14" spans="1:8" s="17" customFormat="1" ht="15.75">
      <c r="A14" s="87">
        <v>4</v>
      </c>
      <c r="B14" s="59">
        <v>229</v>
      </c>
      <c r="C14" s="86" t="s">
        <v>29</v>
      </c>
      <c r="D14" s="136" t="s">
        <v>273</v>
      </c>
      <c r="E14" s="86" t="s">
        <v>30</v>
      </c>
      <c r="F14" s="136" t="s">
        <v>320</v>
      </c>
      <c r="G14" s="136" t="s">
        <v>369</v>
      </c>
      <c r="H14" s="86" t="s">
        <v>31</v>
      </c>
    </row>
    <row r="15" spans="1:8" s="17" customFormat="1" ht="15.75">
      <c r="A15" s="87">
        <v>5</v>
      </c>
      <c r="B15" s="59">
        <v>77</v>
      </c>
      <c r="C15" s="130" t="s">
        <v>25</v>
      </c>
      <c r="D15" s="131" t="s">
        <v>26</v>
      </c>
      <c r="E15" s="132" t="s">
        <v>27</v>
      </c>
      <c r="F15" s="133">
        <v>10.44</v>
      </c>
      <c r="G15" s="136" t="s">
        <v>365</v>
      </c>
      <c r="H15" s="134" t="s">
        <v>28</v>
      </c>
    </row>
    <row r="16" spans="1:8" s="17" customFormat="1" ht="15.75">
      <c r="A16" s="87">
        <v>6</v>
      </c>
      <c r="B16" s="59">
        <v>159</v>
      </c>
      <c r="C16" s="137" t="s">
        <v>39</v>
      </c>
      <c r="D16" s="136" t="s">
        <v>40</v>
      </c>
      <c r="E16" s="137" t="s">
        <v>41</v>
      </c>
      <c r="F16" s="136" t="s">
        <v>323</v>
      </c>
      <c r="G16" s="136" t="s">
        <v>364</v>
      </c>
      <c r="H16" s="86" t="s">
        <v>42</v>
      </c>
    </row>
    <row r="17" spans="1:8" s="17" customFormat="1" ht="15.75">
      <c r="A17" s="87">
        <v>7</v>
      </c>
      <c r="B17" s="59">
        <v>129</v>
      </c>
      <c r="C17" s="86" t="s">
        <v>45</v>
      </c>
      <c r="D17" s="136" t="s">
        <v>275</v>
      </c>
      <c r="E17" s="86" t="s">
        <v>37</v>
      </c>
      <c r="F17" s="136" t="s">
        <v>324</v>
      </c>
      <c r="G17" s="136" t="s">
        <v>366</v>
      </c>
      <c r="H17" s="86" t="s">
        <v>38</v>
      </c>
    </row>
    <row r="18" spans="1:8" s="17" customFormat="1" ht="15.75">
      <c r="A18" s="87">
        <v>8</v>
      </c>
      <c r="B18" s="59">
        <v>102</v>
      </c>
      <c r="C18" s="86" t="s">
        <v>58</v>
      </c>
      <c r="D18" s="136" t="s">
        <v>277</v>
      </c>
      <c r="E18" s="86" t="s">
        <v>59</v>
      </c>
      <c r="F18" s="136" t="s">
        <v>326</v>
      </c>
      <c r="G18" s="136" t="s">
        <v>363</v>
      </c>
      <c r="H18" s="134" t="s">
        <v>60</v>
      </c>
    </row>
    <row r="19" spans="1:8" s="17" customFormat="1" ht="15.75">
      <c r="A19" s="87">
        <v>9</v>
      </c>
      <c r="B19" s="59">
        <v>184</v>
      </c>
      <c r="C19" s="138" t="s">
        <v>48</v>
      </c>
      <c r="D19" s="166" t="s">
        <v>276</v>
      </c>
      <c r="E19" s="140" t="s">
        <v>49</v>
      </c>
      <c r="F19" s="160">
        <v>10.76</v>
      </c>
      <c r="G19" s="141"/>
      <c r="H19" s="137" t="s">
        <v>311</v>
      </c>
    </row>
    <row r="20" spans="1:8" s="17" customFormat="1" ht="15.75">
      <c r="A20" s="87">
        <v>10</v>
      </c>
      <c r="B20" s="59">
        <v>202</v>
      </c>
      <c r="C20" s="137" t="s">
        <v>52</v>
      </c>
      <c r="D20" s="136" t="s">
        <v>53</v>
      </c>
      <c r="E20" s="137" t="s">
        <v>54</v>
      </c>
      <c r="F20" s="136" t="s">
        <v>325</v>
      </c>
      <c r="G20" s="136"/>
      <c r="H20" s="86" t="s">
        <v>55</v>
      </c>
    </row>
    <row r="21" spans="1:8" s="17" customFormat="1" ht="15.75">
      <c r="A21" s="87">
        <v>11</v>
      </c>
      <c r="B21" s="59">
        <v>238</v>
      </c>
      <c r="C21" s="138" t="s">
        <v>46</v>
      </c>
      <c r="D21" s="166" t="s">
        <v>203</v>
      </c>
      <c r="E21" s="140" t="s">
        <v>47</v>
      </c>
      <c r="F21" s="160">
        <v>10.9</v>
      </c>
      <c r="G21" s="141"/>
      <c r="H21" s="137" t="s">
        <v>301</v>
      </c>
    </row>
    <row r="22" spans="1:8" s="17" customFormat="1" ht="15.75">
      <c r="A22" s="87">
        <v>12</v>
      </c>
      <c r="B22" s="59">
        <v>59</v>
      </c>
      <c r="C22" s="142" t="s">
        <v>56</v>
      </c>
      <c r="D22" s="166" t="s">
        <v>276</v>
      </c>
      <c r="E22" s="140" t="s">
        <v>57</v>
      </c>
      <c r="F22" s="160">
        <v>11.03</v>
      </c>
      <c r="G22" s="141"/>
      <c r="H22" s="137" t="s">
        <v>270</v>
      </c>
    </row>
    <row r="23" spans="1:8" s="17" customFormat="1" ht="15.75">
      <c r="A23" s="87">
        <v>13</v>
      </c>
      <c r="B23" s="59">
        <v>122</v>
      </c>
      <c r="C23" s="86" t="s">
        <v>36</v>
      </c>
      <c r="D23" s="136" t="s">
        <v>274</v>
      </c>
      <c r="E23" s="86" t="s">
        <v>37</v>
      </c>
      <c r="F23" s="136" t="s">
        <v>321</v>
      </c>
      <c r="G23" s="136"/>
      <c r="H23" s="86" t="s">
        <v>38</v>
      </c>
    </row>
    <row r="24" spans="1:8" s="17" customFormat="1" ht="15.75">
      <c r="A24" s="87">
        <v>14</v>
      </c>
      <c r="B24" s="59">
        <v>136</v>
      </c>
      <c r="C24" s="142" t="s">
        <v>61</v>
      </c>
      <c r="D24" s="166" t="s">
        <v>203</v>
      </c>
      <c r="E24" s="138" t="s">
        <v>62</v>
      </c>
      <c r="F24" s="160">
        <v>11.46</v>
      </c>
      <c r="G24" s="141"/>
      <c r="H24" s="137" t="s">
        <v>312</v>
      </c>
    </row>
    <row r="25" spans="1:8" s="17" customFormat="1" ht="15.75">
      <c r="A25" s="87">
        <v>15</v>
      </c>
      <c r="B25" s="59">
        <v>210</v>
      </c>
      <c r="C25" s="137" t="s">
        <v>74</v>
      </c>
      <c r="D25" s="136" t="s">
        <v>75</v>
      </c>
      <c r="E25" s="137" t="s">
        <v>54</v>
      </c>
      <c r="F25" s="136" t="s">
        <v>328</v>
      </c>
      <c r="G25" s="136"/>
      <c r="H25" s="86" t="s">
        <v>76</v>
      </c>
    </row>
    <row r="26" spans="1:8" s="17" customFormat="1" ht="15.75" customHeight="1">
      <c r="A26" s="87">
        <v>16</v>
      </c>
      <c r="B26" s="59">
        <v>1</v>
      </c>
      <c r="C26" s="130" t="s">
        <v>64</v>
      </c>
      <c r="D26" s="143" t="s">
        <v>65</v>
      </c>
      <c r="E26" s="144" t="s">
        <v>66</v>
      </c>
      <c r="F26" s="133">
        <v>12.07</v>
      </c>
      <c r="G26" s="133"/>
      <c r="H26" s="134" t="s">
        <v>313</v>
      </c>
    </row>
    <row r="27" spans="1:8" s="17" customFormat="1" ht="15.75">
      <c r="A27" s="87">
        <v>17</v>
      </c>
      <c r="B27" s="59">
        <v>199</v>
      </c>
      <c r="C27" s="137" t="s">
        <v>78</v>
      </c>
      <c r="D27" s="136" t="s">
        <v>269</v>
      </c>
      <c r="E27" s="137" t="s">
        <v>54</v>
      </c>
      <c r="F27" s="136" t="s">
        <v>327</v>
      </c>
      <c r="G27" s="137"/>
      <c r="H27" s="86" t="s">
        <v>76</v>
      </c>
    </row>
    <row r="28" spans="1:8" s="17" customFormat="1" ht="15.75">
      <c r="A28" s="87">
        <v>18</v>
      </c>
      <c r="B28" s="59">
        <v>5</v>
      </c>
      <c r="C28" s="144" t="s">
        <v>72</v>
      </c>
      <c r="D28" s="131" t="s">
        <v>73</v>
      </c>
      <c r="E28" s="144" t="s">
        <v>66</v>
      </c>
      <c r="F28" s="133">
        <v>12.55</v>
      </c>
      <c r="G28" s="133"/>
      <c r="H28" s="134" t="s">
        <v>314</v>
      </c>
    </row>
    <row r="29" spans="1:8" s="17" customFormat="1" ht="15.75">
      <c r="A29" s="87"/>
      <c r="B29" s="59">
        <v>54</v>
      </c>
      <c r="C29" s="86" t="s">
        <v>70</v>
      </c>
      <c r="D29" s="136" t="s">
        <v>40</v>
      </c>
      <c r="E29" s="86" t="s">
        <v>50</v>
      </c>
      <c r="F29" s="136" t="s">
        <v>329</v>
      </c>
      <c r="G29" s="136"/>
      <c r="H29" s="86" t="s">
        <v>71</v>
      </c>
    </row>
    <row r="30" spans="1:8" s="19" customFormat="1" ht="15.75">
      <c r="A30" s="63"/>
      <c r="B30" s="64"/>
      <c r="C30" s="56"/>
      <c r="D30" s="167"/>
      <c r="E30" s="65"/>
      <c r="F30" s="66"/>
      <c r="G30" s="67"/>
      <c r="H30" s="68"/>
    </row>
    <row r="31" spans="1:8" s="19" customFormat="1" ht="15.75">
      <c r="A31" s="63"/>
      <c r="B31" s="64"/>
      <c r="C31" s="56"/>
      <c r="D31" s="167"/>
      <c r="E31" s="65"/>
      <c r="F31" s="66"/>
      <c r="G31" s="67"/>
      <c r="H31" s="68"/>
    </row>
    <row r="32" spans="1:8" s="19" customFormat="1" ht="15.75">
      <c r="A32" s="63"/>
      <c r="B32" s="64"/>
      <c r="C32" s="56"/>
      <c r="D32" s="167"/>
      <c r="E32" s="65"/>
      <c r="F32" s="66"/>
      <c r="G32" s="67"/>
      <c r="H32" s="68"/>
    </row>
    <row r="33" spans="1:8" s="19" customFormat="1" ht="15.75">
      <c r="A33" s="63"/>
      <c r="B33" s="64"/>
      <c r="C33" s="56"/>
      <c r="D33" s="167"/>
      <c r="E33" s="65"/>
      <c r="F33" s="66"/>
      <c r="G33" s="67"/>
      <c r="H33" s="68"/>
    </row>
    <row r="34" spans="1:8" s="19" customFormat="1" ht="15.75">
      <c r="A34" s="63"/>
      <c r="B34" s="64"/>
      <c r="C34" s="56"/>
      <c r="D34" s="167"/>
      <c r="E34" s="65"/>
      <c r="F34" s="66"/>
      <c r="G34" s="67"/>
      <c r="H34" s="68"/>
    </row>
    <row r="35" spans="1:8" s="19" customFormat="1" ht="15.75">
      <c r="A35" s="63"/>
      <c r="B35" s="64"/>
      <c r="C35" s="56"/>
      <c r="D35" s="167"/>
      <c r="E35" s="65"/>
      <c r="F35" s="66"/>
      <c r="G35" s="67"/>
      <c r="H35" s="68"/>
    </row>
  </sheetData>
  <sheetProtection/>
  <mergeCells count="5">
    <mergeCell ref="A1:G2"/>
    <mergeCell ref="A4:B4"/>
    <mergeCell ref="A5:C5"/>
    <mergeCell ref="A7:H7"/>
    <mergeCell ref="A8:H8"/>
  </mergeCells>
  <printOptions/>
  <pageMargins left="0.11811023622047245" right="0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421875" style="8" customWidth="1"/>
    <col min="2" max="2" width="5.28125" style="7" customWidth="1"/>
    <col min="3" max="3" width="23.28125" style="7" customWidth="1"/>
    <col min="4" max="4" width="11.14062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39" bestFit="1" customWidth="1"/>
    <col min="17" max="17" width="4.421875" style="7" bestFit="1" customWidth="1"/>
    <col min="18" max="19" width="4.421875" style="7" customWidth="1"/>
    <col min="20" max="20" width="7.8515625" style="7" customWidth="1"/>
    <col min="21" max="21" width="19.140625" style="7" customWidth="1"/>
    <col min="22" max="16384" width="9.140625" style="7" customWidth="1"/>
  </cols>
  <sheetData>
    <row r="1" spans="1:25" ht="28.5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2"/>
      <c r="U1" s="22"/>
      <c r="V1" s="1"/>
      <c r="W1" s="1"/>
      <c r="X1" s="2"/>
      <c r="Y1" s="2"/>
    </row>
    <row r="2" spans="1:25" ht="20.25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  <c r="M2" s="23"/>
      <c r="N2" s="23"/>
      <c r="O2" s="1"/>
      <c r="P2" s="1"/>
      <c r="Q2" s="1"/>
      <c r="R2" s="1"/>
      <c r="S2" s="1"/>
      <c r="T2" s="1"/>
      <c r="U2" s="38"/>
      <c r="V2" s="1"/>
      <c r="W2" s="1"/>
      <c r="X2" s="2"/>
      <c r="Y2" s="2"/>
    </row>
    <row r="3" spans="1:25" ht="20.25">
      <c r="A3" s="203" t="s">
        <v>18</v>
      </c>
      <c r="B3" s="203"/>
      <c r="C3" s="3"/>
      <c r="E3" s="2"/>
      <c r="F3" s="6"/>
      <c r="G3" s="7"/>
      <c r="H3" s="29"/>
      <c r="I3" s="28"/>
      <c r="J3" s="30"/>
      <c r="K3" s="25"/>
      <c r="L3" s="25"/>
      <c r="M3" s="31"/>
      <c r="N3" s="25"/>
      <c r="O3" s="10"/>
      <c r="P3" s="10"/>
      <c r="Q3" s="10"/>
      <c r="R3" s="10"/>
      <c r="S3" s="10"/>
      <c r="T3" s="5"/>
      <c r="U3" s="39"/>
      <c r="W3" s="8"/>
      <c r="X3" s="2"/>
      <c r="Y3" s="2"/>
    </row>
    <row r="4" spans="1:25" ht="20.25">
      <c r="A4" s="204" t="s">
        <v>19</v>
      </c>
      <c r="B4" s="204"/>
      <c r="C4" s="204"/>
      <c r="E4" s="2"/>
      <c r="F4" s="6"/>
      <c r="G4" s="7"/>
      <c r="H4" s="29"/>
      <c r="I4" s="28"/>
      <c r="J4" s="30"/>
      <c r="K4" s="25"/>
      <c r="L4" s="25"/>
      <c r="M4" s="31"/>
      <c r="N4" s="25"/>
      <c r="O4" s="10"/>
      <c r="P4" s="10"/>
      <c r="Q4" s="10"/>
      <c r="R4" s="10"/>
      <c r="S4" s="10"/>
      <c r="T4" s="5"/>
      <c r="U4" s="39"/>
      <c r="W4" s="8"/>
      <c r="X4" s="2"/>
      <c r="Y4" s="2"/>
    </row>
    <row r="5" spans="1:25" ht="20.25">
      <c r="A5" s="204"/>
      <c r="B5" s="204"/>
      <c r="C5" s="204"/>
      <c r="D5" s="9"/>
      <c r="E5" s="10"/>
      <c r="F5" s="6"/>
      <c r="G5" s="7"/>
      <c r="H5" s="33"/>
      <c r="I5" s="33"/>
      <c r="J5" s="30"/>
      <c r="K5" s="25"/>
      <c r="L5" s="25"/>
      <c r="M5" s="31"/>
      <c r="N5" s="25"/>
      <c r="O5" s="10"/>
      <c r="P5" s="10"/>
      <c r="Q5" s="10"/>
      <c r="R5" s="10"/>
      <c r="S5" s="10"/>
      <c r="T5" s="5"/>
      <c r="U5" s="39"/>
      <c r="W5" s="8"/>
      <c r="X5" s="2"/>
      <c r="Y5" s="2"/>
    </row>
    <row r="6" spans="1:24" ht="19.5">
      <c r="A6" s="215" t="s">
        <v>16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W6" s="8"/>
      <c r="X6" s="8"/>
    </row>
    <row r="7" spans="2:21" ht="19.5" customHeight="1">
      <c r="B7" s="40"/>
      <c r="C7" s="40"/>
      <c r="D7" s="9"/>
      <c r="P7" s="7"/>
      <c r="T7" s="8"/>
      <c r="U7" s="39"/>
    </row>
    <row r="8" spans="1:21" s="47" customFormat="1" ht="28.5" customHeight="1">
      <c r="A8" s="41" t="s">
        <v>15</v>
      </c>
      <c r="B8" s="42" t="s">
        <v>1</v>
      </c>
      <c r="C8" s="20" t="s">
        <v>6</v>
      </c>
      <c r="D8" s="44" t="s">
        <v>5</v>
      </c>
      <c r="E8" s="43" t="s">
        <v>2</v>
      </c>
      <c r="F8" s="45" t="s">
        <v>12</v>
      </c>
      <c r="G8" s="46">
        <v>1.8</v>
      </c>
      <c r="H8" s="46">
        <v>1.9</v>
      </c>
      <c r="I8" s="46">
        <v>2</v>
      </c>
      <c r="J8" s="46">
        <v>2.1</v>
      </c>
      <c r="K8" s="46">
        <v>2.2</v>
      </c>
      <c r="L8" s="46">
        <v>2.3</v>
      </c>
      <c r="M8" s="46">
        <v>2.35</v>
      </c>
      <c r="N8" s="46">
        <v>2.4</v>
      </c>
      <c r="O8" s="46">
        <v>2.45</v>
      </c>
      <c r="P8" s="46">
        <v>2.5</v>
      </c>
      <c r="Q8" s="46">
        <v>2.55</v>
      </c>
      <c r="R8" s="46">
        <v>2.6</v>
      </c>
      <c r="S8" s="46">
        <v>2.65</v>
      </c>
      <c r="T8" s="41" t="s">
        <v>8</v>
      </c>
      <c r="U8" s="41" t="s">
        <v>4</v>
      </c>
    </row>
    <row r="9" spans="1:21" s="48" customFormat="1" ht="15.75">
      <c r="A9" s="50">
        <v>1</v>
      </c>
      <c r="B9" s="164">
        <v>138</v>
      </c>
      <c r="C9" s="55" t="s">
        <v>302</v>
      </c>
      <c r="D9" s="85" t="s">
        <v>303</v>
      </c>
      <c r="E9" s="55" t="s">
        <v>47</v>
      </c>
      <c r="F9" s="16">
        <v>1.8</v>
      </c>
      <c r="G9" s="59" t="s">
        <v>337</v>
      </c>
      <c r="H9" s="59" t="s">
        <v>337</v>
      </c>
      <c r="I9" s="59" t="s">
        <v>337</v>
      </c>
      <c r="J9" s="59" t="s">
        <v>337</v>
      </c>
      <c r="K9" s="59" t="s">
        <v>337</v>
      </c>
      <c r="L9" s="59" t="s">
        <v>337</v>
      </c>
      <c r="M9" s="59" t="s">
        <v>338</v>
      </c>
      <c r="N9" s="59" t="s">
        <v>337</v>
      </c>
      <c r="O9" s="59" t="s">
        <v>337</v>
      </c>
      <c r="P9" s="59" t="s">
        <v>337</v>
      </c>
      <c r="Q9" s="59" t="s">
        <v>337</v>
      </c>
      <c r="R9" s="59" t="s">
        <v>339</v>
      </c>
      <c r="S9" s="59" t="s">
        <v>340</v>
      </c>
      <c r="T9" s="16">
        <v>2.6</v>
      </c>
      <c r="U9" s="55" t="s">
        <v>301</v>
      </c>
    </row>
    <row r="10" spans="1:21" s="48" customFormat="1" ht="15.75">
      <c r="A10" s="50">
        <v>2</v>
      </c>
      <c r="B10" s="164">
        <v>96</v>
      </c>
      <c r="C10" s="55" t="s">
        <v>359</v>
      </c>
      <c r="D10" s="85" t="s">
        <v>300</v>
      </c>
      <c r="E10" s="55" t="s">
        <v>47</v>
      </c>
      <c r="F10" s="16">
        <v>1.8</v>
      </c>
      <c r="G10" s="59" t="s">
        <v>337</v>
      </c>
      <c r="H10" s="59" t="s">
        <v>337</v>
      </c>
      <c r="I10" s="59" t="s">
        <v>337</v>
      </c>
      <c r="J10" s="59" t="s">
        <v>337</v>
      </c>
      <c r="K10" s="59" t="s">
        <v>337</v>
      </c>
      <c r="L10" s="59" t="s">
        <v>338</v>
      </c>
      <c r="M10" s="59" t="s">
        <v>337</v>
      </c>
      <c r="N10" s="59" t="s">
        <v>338</v>
      </c>
      <c r="O10" s="59" t="s">
        <v>338</v>
      </c>
      <c r="P10" s="59" t="s">
        <v>339</v>
      </c>
      <c r="Q10" s="59" t="s">
        <v>337</v>
      </c>
      <c r="R10" s="59" t="s">
        <v>340</v>
      </c>
      <c r="S10" s="59"/>
      <c r="T10" s="16">
        <v>2.55</v>
      </c>
      <c r="U10" s="55" t="s">
        <v>301</v>
      </c>
    </row>
    <row r="11" spans="1:21" s="48" customFormat="1" ht="15.75">
      <c r="A11" s="50">
        <v>3</v>
      </c>
      <c r="B11" s="83">
        <v>35</v>
      </c>
      <c r="C11" s="55" t="s">
        <v>360</v>
      </c>
      <c r="D11" s="85" t="s">
        <v>192</v>
      </c>
      <c r="E11" s="55" t="s">
        <v>271</v>
      </c>
      <c r="F11" s="16">
        <v>1.8</v>
      </c>
      <c r="G11" s="59" t="s">
        <v>337</v>
      </c>
      <c r="H11" s="59" t="s">
        <v>337</v>
      </c>
      <c r="I11" s="59" t="s">
        <v>337</v>
      </c>
      <c r="J11" s="59" t="s">
        <v>340</v>
      </c>
      <c r="K11" s="59"/>
      <c r="L11" s="59"/>
      <c r="M11" s="59"/>
      <c r="N11" s="59"/>
      <c r="O11" s="59"/>
      <c r="P11" s="59"/>
      <c r="Q11" s="59"/>
      <c r="R11" s="59"/>
      <c r="S11" s="59"/>
      <c r="T11" s="16">
        <v>2</v>
      </c>
      <c r="U11" s="55" t="s">
        <v>272</v>
      </c>
    </row>
    <row r="12" spans="3:21" ht="15.75">
      <c r="C12" s="49"/>
      <c r="P12" s="7"/>
      <c r="U12" s="39"/>
    </row>
    <row r="43" spans="1:16" ht="12.75">
      <c r="A43" s="7"/>
      <c r="D43" s="7"/>
      <c r="E43" s="7"/>
      <c r="F43" s="7"/>
      <c r="G43" s="7"/>
      <c r="H43" s="7"/>
      <c r="I43" s="7"/>
      <c r="J43" s="7"/>
      <c r="K43" s="7"/>
      <c r="P43" s="7"/>
    </row>
    <row r="59" spans="1:16" ht="12.75">
      <c r="A59" s="7"/>
      <c r="D59" s="7"/>
      <c r="E59" s="7"/>
      <c r="F59" s="7"/>
      <c r="G59" s="7"/>
      <c r="H59" s="7"/>
      <c r="I59" s="7"/>
      <c r="J59" s="7"/>
      <c r="K59" s="7"/>
      <c r="P59" s="7"/>
    </row>
    <row r="74" spans="1:16" ht="12.75">
      <c r="A74" s="7"/>
      <c r="D74" s="7"/>
      <c r="E74" s="7"/>
      <c r="F74" s="7"/>
      <c r="G74" s="7"/>
      <c r="H74" s="7"/>
      <c r="I74" s="7"/>
      <c r="J74" s="7"/>
      <c r="K74" s="7"/>
      <c r="P74" s="7"/>
    </row>
    <row r="92" spans="1:16" ht="12.75">
      <c r="A92" s="7"/>
      <c r="D92" s="7"/>
      <c r="E92" s="7"/>
      <c r="F92" s="7"/>
      <c r="G92" s="7"/>
      <c r="H92" s="7"/>
      <c r="I92" s="7"/>
      <c r="J92" s="7"/>
      <c r="K92" s="7"/>
      <c r="P92" s="7"/>
    </row>
    <row r="93" spans="1:16" ht="12.75">
      <c r="A93" s="7"/>
      <c r="D93" s="7"/>
      <c r="E93" s="7"/>
      <c r="F93" s="7"/>
      <c r="G93" s="7"/>
      <c r="H93" s="7"/>
      <c r="I93" s="7"/>
      <c r="J93" s="7"/>
      <c r="K93" s="7"/>
      <c r="P93" s="7"/>
    </row>
    <row r="95" spans="1:16" ht="12.75">
      <c r="A95" s="7"/>
      <c r="D95" s="7"/>
      <c r="E95" s="7"/>
      <c r="F95" s="7"/>
      <c r="G95" s="7"/>
      <c r="H95" s="7"/>
      <c r="I95" s="7"/>
      <c r="J95" s="7"/>
      <c r="K95" s="7"/>
      <c r="P95" s="7"/>
    </row>
    <row r="96" spans="1:16" ht="12.75">
      <c r="A96" s="7"/>
      <c r="D96" s="7"/>
      <c r="E96" s="7"/>
      <c r="F96" s="7"/>
      <c r="G96" s="7"/>
      <c r="H96" s="7"/>
      <c r="I96" s="7"/>
      <c r="J96" s="7"/>
      <c r="K96" s="7"/>
      <c r="P96" s="7"/>
    </row>
    <row r="97" spans="1:16" ht="12.75">
      <c r="A97" s="7"/>
      <c r="D97" s="7"/>
      <c r="E97" s="7"/>
      <c r="F97" s="7"/>
      <c r="G97" s="7"/>
      <c r="H97" s="7"/>
      <c r="I97" s="7"/>
      <c r="J97" s="7"/>
      <c r="K97" s="7"/>
      <c r="P97" s="7"/>
    </row>
    <row r="98" spans="1:16" ht="12.75">
      <c r="A98" s="7"/>
      <c r="D98" s="7"/>
      <c r="E98" s="7"/>
      <c r="F98" s="7"/>
      <c r="G98" s="7"/>
      <c r="H98" s="7"/>
      <c r="I98" s="7"/>
      <c r="J98" s="7"/>
      <c r="K98" s="7"/>
      <c r="P98" s="7"/>
    </row>
    <row r="100" spans="1:16" ht="12.75">
      <c r="A100" s="7"/>
      <c r="D100" s="7"/>
      <c r="E100" s="7"/>
      <c r="F100" s="7"/>
      <c r="G100" s="7"/>
      <c r="H100" s="7"/>
      <c r="I100" s="7"/>
      <c r="J100" s="7"/>
      <c r="K100" s="7"/>
      <c r="P100" s="7"/>
    </row>
    <row r="101" spans="1:16" ht="12.75">
      <c r="A101" s="7"/>
      <c r="D101" s="7"/>
      <c r="E101" s="7"/>
      <c r="F101" s="7"/>
      <c r="G101" s="7"/>
      <c r="H101" s="7"/>
      <c r="I101" s="7"/>
      <c r="J101" s="7"/>
      <c r="K101" s="7"/>
      <c r="P101" s="7"/>
    </row>
    <row r="105" spans="1:16" ht="12.75">
      <c r="A105" s="7"/>
      <c r="D105" s="7"/>
      <c r="E105" s="7"/>
      <c r="F105" s="7"/>
      <c r="G105" s="7"/>
      <c r="H105" s="7"/>
      <c r="I105" s="7"/>
      <c r="J105" s="7"/>
      <c r="K105" s="7"/>
      <c r="P105" s="7"/>
    </row>
    <row r="107" spans="1:16" ht="12.75">
      <c r="A107" s="7"/>
      <c r="D107" s="7"/>
      <c r="E107" s="7"/>
      <c r="F107" s="7"/>
      <c r="G107" s="7"/>
      <c r="H107" s="7"/>
      <c r="I107" s="7"/>
      <c r="J107" s="7"/>
      <c r="K107" s="7"/>
      <c r="P107" s="7"/>
    </row>
    <row r="108" spans="1:16" ht="12.75">
      <c r="A108" s="7"/>
      <c r="D108" s="7"/>
      <c r="E108" s="7"/>
      <c r="F108" s="7"/>
      <c r="G108" s="7"/>
      <c r="H108" s="7"/>
      <c r="I108" s="7"/>
      <c r="J108" s="7"/>
      <c r="K108" s="7"/>
      <c r="P108" s="7"/>
    </row>
    <row r="109" spans="1:16" ht="12.75">
      <c r="A109" s="7"/>
      <c r="D109" s="7"/>
      <c r="E109" s="7"/>
      <c r="F109" s="7"/>
      <c r="G109" s="7"/>
      <c r="H109" s="7"/>
      <c r="I109" s="7"/>
      <c r="J109" s="7"/>
      <c r="K109" s="7"/>
      <c r="P109" s="7"/>
    </row>
    <row r="110" spans="1:16" ht="12.75">
      <c r="A110" s="7"/>
      <c r="D110" s="7"/>
      <c r="E110" s="7"/>
      <c r="F110" s="7"/>
      <c r="G110" s="7"/>
      <c r="H110" s="7"/>
      <c r="I110" s="7"/>
      <c r="J110" s="7"/>
      <c r="K110" s="7"/>
      <c r="P110" s="7"/>
    </row>
    <row r="112" spans="1:16" ht="12.75">
      <c r="A112" s="7"/>
      <c r="D112" s="7"/>
      <c r="E112" s="7"/>
      <c r="F112" s="7"/>
      <c r="G112" s="7"/>
      <c r="H112" s="7"/>
      <c r="I112" s="7"/>
      <c r="J112" s="7"/>
      <c r="K112" s="7"/>
      <c r="P112" s="7"/>
    </row>
    <row r="113" spans="1:16" ht="12.75">
      <c r="A113" s="7"/>
      <c r="D113" s="7"/>
      <c r="E113" s="7"/>
      <c r="F113" s="7"/>
      <c r="G113" s="7"/>
      <c r="H113" s="7"/>
      <c r="I113" s="7"/>
      <c r="J113" s="7"/>
      <c r="K113" s="7"/>
      <c r="P113" s="7"/>
    </row>
    <row r="114" spans="1:16" ht="12.75">
      <c r="A114" s="7"/>
      <c r="D114" s="7"/>
      <c r="E114" s="7"/>
      <c r="F114" s="7"/>
      <c r="G114" s="7"/>
      <c r="H114" s="7"/>
      <c r="I114" s="7"/>
      <c r="J114" s="7"/>
      <c r="K114" s="7"/>
      <c r="P114" s="7"/>
    </row>
    <row r="115" spans="1:16" ht="12.75">
      <c r="A115" s="7"/>
      <c r="D115" s="7"/>
      <c r="E115" s="7"/>
      <c r="F115" s="7"/>
      <c r="G115" s="7"/>
      <c r="H115" s="7"/>
      <c r="I115" s="7"/>
      <c r="J115" s="7"/>
      <c r="K115" s="7"/>
      <c r="P115" s="7"/>
    </row>
    <row r="118" spans="1:16" ht="12.75">
      <c r="A118" s="7"/>
      <c r="D118" s="7"/>
      <c r="E118" s="7"/>
      <c r="F118" s="7"/>
      <c r="G118" s="7"/>
      <c r="H118" s="7"/>
      <c r="I118" s="7"/>
      <c r="J118" s="7"/>
      <c r="K118" s="7"/>
      <c r="P118" s="7"/>
    </row>
    <row r="122" spans="1:16" ht="12.75">
      <c r="A122" s="7"/>
      <c r="D122" s="7"/>
      <c r="E122" s="7"/>
      <c r="F122" s="7"/>
      <c r="G122" s="7"/>
      <c r="H122" s="7"/>
      <c r="I122" s="7"/>
      <c r="J122" s="7"/>
      <c r="K122" s="7"/>
      <c r="P122" s="7"/>
    </row>
    <row r="137" spans="1:16" ht="12.75">
      <c r="A137" s="7"/>
      <c r="D137" s="7"/>
      <c r="E137" s="7"/>
      <c r="F137" s="7"/>
      <c r="G137" s="7"/>
      <c r="H137" s="7"/>
      <c r="I137" s="7"/>
      <c r="J137" s="7"/>
      <c r="K137" s="7"/>
      <c r="P137" s="7"/>
    </row>
    <row r="151" spans="1:16" ht="12.75">
      <c r="A151" s="7"/>
      <c r="D151" s="7"/>
      <c r="E151" s="7"/>
      <c r="F151" s="7"/>
      <c r="G151" s="7"/>
      <c r="H151" s="7"/>
      <c r="I151" s="7"/>
      <c r="J151" s="7"/>
      <c r="K151" s="7"/>
      <c r="P151" s="7"/>
    </row>
    <row r="157" spans="1:16" ht="12.75">
      <c r="A157" s="7"/>
      <c r="D157" s="7"/>
      <c r="E157" s="7"/>
      <c r="F157" s="7"/>
      <c r="G157" s="7"/>
      <c r="H157" s="7"/>
      <c r="I157" s="7"/>
      <c r="J157" s="7"/>
      <c r="K157" s="7"/>
      <c r="P157" s="7"/>
    </row>
    <row r="162" spans="1:16" ht="12.75">
      <c r="A162" s="7"/>
      <c r="D162" s="7"/>
      <c r="E162" s="7"/>
      <c r="F162" s="7"/>
      <c r="G162" s="7"/>
      <c r="H162" s="7"/>
      <c r="I162" s="7"/>
      <c r="J162" s="7"/>
      <c r="K162" s="7"/>
      <c r="P162" s="7"/>
    </row>
    <row r="167" spans="1:16" ht="12.75">
      <c r="A167" s="7"/>
      <c r="D167" s="7"/>
      <c r="E167" s="7"/>
      <c r="F167" s="7"/>
      <c r="G167" s="7"/>
      <c r="H167" s="7"/>
      <c r="I167" s="7"/>
      <c r="J167" s="7"/>
      <c r="K167" s="7"/>
      <c r="P167" s="7"/>
    </row>
    <row r="173" spans="1:16" ht="12.75">
      <c r="A173" s="7"/>
      <c r="D173" s="7"/>
      <c r="E173" s="7"/>
      <c r="F173" s="7"/>
      <c r="G173" s="7"/>
      <c r="H173" s="7"/>
      <c r="I173" s="7"/>
      <c r="J173" s="7"/>
      <c r="K173" s="7"/>
      <c r="P173" s="7"/>
    </row>
    <row r="204" spans="1:16" ht="12.75">
      <c r="A204" s="7"/>
      <c r="D204" s="7"/>
      <c r="E204" s="7"/>
      <c r="F204" s="7"/>
      <c r="G204" s="7"/>
      <c r="H204" s="7"/>
      <c r="I204" s="7"/>
      <c r="J204" s="7"/>
      <c r="K204" s="7"/>
      <c r="P204" s="7"/>
    </row>
    <row r="226" spans="1:16" ht="12.75">
      <c r="A226" s="7"/>
      <c r="D226" s="7"/>
      <c r="E226" s="7"/>
      <c r="F226" s="7"/>
      <c r="G226" s="7"/>
      <c r="H226" s="7"/>
      <c r="I226" s="7"/>
      <c r="J226" s="7"/>
      <c r="K226" s="7"/>
      <c r="P226" s="7"/>
    </row>
    <row r="234" spans="1:16" ht="12.75">
      <c r="A234" s="7"/>
      <c r="D234" s="7"/>
      <c r="E234" s="7"/>
      <c r="F234" s="7"/>
      <c r="G234" s="7"/>
      <c r="H234" s="7"/>
      <c r="I234" s="7"/>
      <c r="J234" s="7"/>
      <c r="K234" s="7"/>
      <c r="P234" s="7"/>
    </row>
    <row r="244" spans="1:16" ht="12.75">
      <c r="A244" s="7"/>
      <c r="D244" s="7"/>
      <c r="E244" s="7"/>
      <c r="F244" s="7"/>
      <c r="G244" s="7"/>
      <c r="H244" s="7"/>
      <c r="I244" s="7"/>
      <c r="J244" s="7"/>
      <c r="K244" s="7"/>
      <c r="P244" s="7"/>
    </row>
    <row r="258" spans="1:16" ht="12.75">
      <c r="A258" s="7"/>
      <c r="D258" s="7"/>
      <c r="E258" s="7"/>
      <c r="F258" s="7"/>
      <c r="G258" s="7"/>
      <c r="H258" s="7"/>
      <c r="I258" s="7"/>
      <c r="J258" s="7"/>
      <c r="K258" s="7"/>
      <c r="P258" s="7"/>
    </row>
  </sheetData>
  <sheetProtection/>
  <mergeCells count="5">
    <mergeCell ref="A1:S1"/>
    <mergeCell ref="A3:B3"/>
    <mergeCell ref="A4:C4"/>
    <mergeCell ref="A5:C5"/>
    <mergeCell ref="A6:U6"/>
  </mergeCells>
  <printOptions/>
  <pageMargins left="0.11811023622047245" right="0.11811023622047245" top="0.3937007874015748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2" sqref="D22"/>
    </sheetView>
  </sheetViews>
  <sheetFormatPr defaultColWidth="4.8515625" defaultRowHeight="15"/>
  <cols>
    <col min="1" max="1" width="6.28125" style="3" customWidth="1"/>
    <col min="2" max="2" width="23.57421875" style="3" customWidth="1"/>
    <col min="3" max="3" width="51.140625" style="13" customWidth="1"/>
    <col min="4" max="4" width="16.00390625" style="0" customWidth="1"/>
    <col min="5" max="248" width="9.140625" style="0" customWidth="1"/>
  </cols>
  <sheetData>
    <row r="1" spans="1:4" ht="22.5" customHeight="1">
      <c r="A1" s="202" t="s">
        <v>17</v>
      </c>
      <c r="B1" s="202"/>
      <c r="C1" s="202"/>
      <c r="D1" s="80"/>
    </row>
    <row r="2" spans="1:4" ht="28.5" customHeight="1">
      <c r="A2" s="202"/>
      <c r="B2" s="202"/>
      <c r="C2" s="202"/>
      <c r="D2" s="80"/>
    </row>
    <row r="3" spans="1:4" ht="20.25">
      <c r="A3" s="177"/>
      <c r="C3" s="2"/>
      <c r="D3" s="7"/>
    </row>
    <row r="4" spans="1:4" ht="15.75">
      <c r="A4" s="176" t="s">
        <v>18</v>
      </c>
      <c r="C4" s="10"/>
      <c r="D4" s="7"/>
    </row>
    <row r="5" spans="1:4" ht="15.75">
      <c r="A5" s="204" t="s">
        <v>19</v>
      </c>
      <c r="B5" s="204"/>
      <c r="C5" s="10"/>
      <c r="D5" s="7"/>
    </row>
    <row r="6" spans="1:4" ht="15.75">
      <c r="A6" s="60"/>
      <c r="B6" s="60"/>
      <c r="C6" s="10"/>
      <c r="D6" s="7"/>
    </row>
    <row r="7" spans="1:4" ht="19.5">
      <c r="A7" s="205" t="s">
        <v>317</v>
      </c>
      <c r="B7" s="205"/>
      <c r="C7" s="205"/>
      <c r="D7" s="205"/>
    </row>
    <row r="9" spans="1:4" s="15" customFormat="1" ht="28.5" customHeight="1">
      <c r="A9" s="20" t="s">
        <v>15</v>
      </c>
      <c r="B9" s="81" t="s">
        <v>2</v>
      </c>
      <c r="C9" s="81"/>
      <c r="D9" s="82" t="s">
        <v>406</v>
      </c>
    </row>
    <row r="10" spans="1:4" s="15" customFormat="1" ht="15.75" customHeight="1">
      <c r="A10" s="50">
        <v>1</v>
      </c>
      <c r="B10" s="181" t="s">
        <v>271</v>
      </c>
      <c r="C10" s="51"/>
      <c r="D10" s="197" t="s">
        <v>415</v>
      </c>
    </row>
    <row r="11" spans="1:4" s="17" customFormat="1" ht="15.75">
      <c r="A11" s="50"/>
      <c r="B11" s="182" t="s">
        <v>417</v>
      </c>
      <c r="C11" s="201"/>
      <c r="D11" s="196"/>
    </row>
    <row r="12" spans="1:4" s="17" customFormat="1" ht="17.25" customHeight="1">
      <c r="A12" s="50">
        <v>2</v>
      </c>
      <c r="B12" s="180" t="s">
        <v>47</v>
      </c>
      <c r="C12" s="51"/>
      <c r="D12" s="196" t="s">
        <v>410</v>
      </c>
    </row>
    <row r="13" spans="1:4" s="17" customFormat="1" ht="15.75">
      <c r="A13" s="50"/>
      <c r="B13" s="194" t="s">
        <v>418</v>
      </c>
      <c r="C13" s="51"/>
      <c r="D13" s="197"/>
    </row>
    <row r="14" spans="1:4" s="17" customFormat="1" ht="15.75">
      <c r="A14" s="50">
        <v>3</v>
      </c>
      <c r="B14" s="200" t="s">
        <v>335</v>
      </c>
      <c r="C14" s="51"/>
      <c r="D14" s="85" t="s">
        <v>407</v>
      </c>
    </row>
    <row r="15" spans="1:4" s="17" customFormat="1" ht="15.75">
      <c r="A15" s="50"/>
      <c r="B15" s="194" t="s">
        <v>419</v>
      </c>
      <c r="C15" s="51"/>
      <c r="D15" s="85"/>
    </row>
    <row r="16" spans="1:4" s="184" customFormat="1" ht="15.75">
      <c r="A16" s="50">
        <v>4</v>
      </c>
      <c r="B16" s="180" t="s">
        <v>54</v>
      </c>
      <c r="C16" s="51"/>
      <c r="D16" s="197" t="s">
        <v>408</v>
      </c>
    </row>
    <row r="17" spans="1:4" s="17" customFormat="1" ht="15.75">
      <c r="A17" s="50"/>
      <c r="B17" s="182" t="s">
        <v>420</v>
      </c>
      <c r="C17" s="51"/>
      <c r="D17" s="197"/>
    </row>
    <row r="18" spans="1:4" s="17" customFormat="1" ht="15.75">
      <c r="A18" s="50">
        <v>5</v>
      </c>
      <c r="B18" s="180" t="s">
        <v>362</v>
      </c>
      <c r="C18" s="51"/>
      <c r="D18" s="197" t="s">
        <v>411</v>
      </c>
    </row>
    <row r="19" spans="1:4" s="17" customFormat="1" ht="15.75">
      <c r="A19" s="50"/>
      <c r="B19" s="194" t="s">
        <v>421</v>
      </c>
      <c r="C19" s="51"/>
      <c r="D19" s="197"/>
    </row>
    <row r="20" spans="1:4" s="17" customFormat="1" ht="15.75" customHeight="1">
      <c r="A20" s="50">
        <v>6</v>
      </c>
      <c r="B20" s="181" t="s">
        <v>49</v>
      </c>
      <c r="C20" s="51"/>
      <c r="D20" s="85" t="s">
        <v>412</v>
      </c>
    </row>
    <row r="21" spans="1:4" s="17" customFormat="1" ht="15.75">
      <c r="A21" s="50"/>
      <c r="B21" s="199" t="s">
        <v>422</v>
      </c>
      <c r="C21" s="51"/>
      <c r="D21" s="85"/>
    </row>
    <row r="22" spans="1:4" s="184" customFormat="1" ht="15.75">
      <c r="A22" s="50">
        <v>7</v>
      </c>
      <c r="B22" s="198" t="s">
        <v>37</v>
      </c>
      <c r="C22" s="51"/>
      <c r="D22" s="197" t="s">
        <v>416</v>
      </c>
    </row>
    <row r="23" spans="1:4" s="184" customFormat="1" ht="15.75">
      <c r="A23" s="50"/>
      <c r="B23" s="182" t="s">
        <v>423</v>
      </c>
      <c r="C23" s="51"/>
      <c r="D23" s="197"/>
    </row>
    <row r="24" spans="1:4" s="17" customFormat="1" ht="15.75">
      <c r="A24" s="50">
        <v>8</v>
      </c>
      <c r="B24" s="198" t="s">
        <v>97</v>
      </c>
      <c r="C24" s="51"/>
      <c r="D24" s="197" t="s">
        <v>413</v>
      </c>
    </row>
    <row r="25" spans="1:4" s="17" customFormat="1" ht="15.75">
      <c r="A25" s="50"/>
      <c r="B25" s="199" t="s">
        <v>424</v>
      </c>
      <c r="C25" s="51"/>
      <c r="D25" s="197"/>
    </row>
    <row r="26" spans="1:4" s="184" customFormat="1" ht="15.75">
      <c r="A26" s="50">
        <v>9</v>
      </c>
      <c r="B26" s="178" t="s">
        <v>90</v>
      </c>
      <c r="C26" s="54"/>
      <c r="D26" s="197" t="s">
        <v>409</v>
      </c>
    </row>
    <row r="27" spans="1:4" s="17" customFormat="1" ht="15.75">
      <c r="A27" s="50"/>
      <c r="B27" s="179" t="s">
        <v>425</v>
      </c>
      <c r="C27" s="195"/>
      <c r="D27" s="197"/>
    </row>
    <row r="28" spans="1:4" s="184" customFormat="1" ht="15.75">
      <c r="A28" s="50">
        <v>10</v>
      </c>
      <c r="B28" s="198" t="s">
        <v>135</v>
      </c>
      <c r="C28" s="51"/>
      <c r="D28" s="197" t="s">
        <v>414</v>
      </c>
    </row>
    <row r="29" spans="1:4" s="17" customFormat="1" ht="15.75">
      <c r="A29" s="50"/>
      <c r="B29" s="185" t="s">
        <v>426</v>
      </c>
      <c r="C29" s="183"/>
      <c r="D29" s="197"/>
    </row>
  </sheetData>
  <sheetProtection/>
  <mergeCells count="3">
    <mergeCell ref="A1:C2"/>
    <mergeCell ref="A5:B5"/>
    <mergeCell ref="A7:D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22.8515625" style="3" customWidth="1"/>
    <col min="4" max="4" width="11.57421875" style="12" customWidth="1"/>
    <col min="5" max="5" width="17.8515625" style="13" customWidth="1"/>
    <col min="6" max="6" width="7.140625" style="3" customWidth="1"/>
    <col min="7" max="7" width="7.7109375" style="6" customWidth="1"/>
    <col min="8" max="8" width="21.7109375" style="0" customWidth="1"/>
  </cols>
  <sheetData>
    <row r="1" spans="1:10" ht="22.5" customHeight="1">
      <c r="A1" s="202" t="s">
        <v>17</v>
      </c>
      <c r="B1" s="202"/>
      <c r="C1" s="202"/>
      <c r="D1" s="202"/>
      <c r="E1" s="202"/>
      <c r="F1" s="202"/>
      <c r="G1" s="202"/>
      <c r="H1" s="70"/>
      <c r="I1" s="1"/>
      <c r="J1" s="1"/>
    </row>
    <row r="2" spans="1:10" ht="22.5" customHeight="1">
      <c r="A2" s="202"/>
      <c r="B2" s="202"/>
      <c r="C2" s="202"/>
      <c r="D2" s="202"/>
      <c r="E2" s="202"/>
      <c r="F2" s="202"/>
      <c r="G2" s="202"/>
      <c r="H2" s="70"/>
      <c r="I2" s="1"/>
      <c r="J2" s="1"/>
    </row>
    <row r="3" spans="1:10" ht="15.75" customHeight="1">
      <c r="A3" s="1"/>
      <c r="B3" s="1"/>
      <c r="C3" s="71"/>
      <c r="D3" s="165"/>
      <c r="E3" s="71"/>
      <c r="F3" s="71"/>
      <c r="G3" s="71"/>
      <c r="H3" s="1"/>
      <c r="I3" s="1"/>
      <c r="J3" s="1"/>
    </row>
    <row r="4" spans="1:10" ht="20.25">
      <c r="A4" s="203" t="s">
        <v>18</v>
      </c>
      <c r="B4" s="203"/>
      <c r="D4" s="4"/>
      <c r="E4" s="2"/>
      <c r="F4" s="5"/>
      <c r="H4" s="7"/>
      <c r="I4" s="8"/>
      <c r="J4" s="8"/>
    </row>
    <row r="5" spans="1:10" ht="15.75">
      <c r="A5" s="204" t="s">
        <v>19</v>
      </c>
      <c r="B5" s="204"/>
      <c r="C5" s="204"/>
      <c r="D5" s="9"/>
      <c r="E5" s="10"/>
      <c r="F5" s="5"/>
      <c r="H5" s="7"/>
      <c r="I5" s="8"/>
      <c r="J5" s="8"/>
    </row>
    <row r="6" spans="1:10" ht="12.75">
      <c r="A6" s="8"/>
      <c r="B6" s="11"/>
      <c r="C6" s="11"/>
      <c r="D6" s="9"/>
      <c r="E6" s="10"/>
      <c r="F6" s="5"/>
      <c r="H6" s="7"/>
      <c r="I6" s="8"/>
      <c r="J6" s="8"/>
    </row>
    <row r="7" spans="1:10" ht="19.5">
      <c r="A7" s="205" t="s">
        <v>330</v>
      </c>
      <c r="B7" s="205"/>
      <c r="C7" s="205"/>
      <c r="D7" s="205"/>
      <c r="E7" s="205"/>
      <c r="F7" s="205"/>
      <c r="G7" s="205"/>
      <c r="H7" s="205"/>
      <c r="I7" s="8"/>
      <c r="J7" s="7"/>
    </row>
    <row r="8" spans="1:8" ht="15.75">
      <c r="A8" s="206" t="s">
        <v>24</v>
      </c>
      <c r="B8" s="206"/>
      <c r="C8" s="206"/>
      <c r="D8" s="206"/>
      <c r="E8" s="206"/>
      <c r="F8" s="206"/>
      <c r="G8" s="206"/>
      <c r="H8" s="206"/>
    </row>
    <row r="9" spans="1:8" ht="15.75">
      <c r="A9" s="129"/>
      <c r="B9" s="129"/>
      <c r="C9" s="129"/>
      <c r="D9" s="129"/>
      <c r="E9" s="129"/>
      <c r="F9" s="129"/>
      <c r="G9" s="129"/>
      <c r="H9" s="129"/>
    </row>
    <row r="10" spans="1:8" s="15" customFormat="1" ht="28.5" customHeight="1">
      <c r="A10" s="88" t="s">
        <v>0</v>
      </c>
      <c r="B10" s="88" t="s">
        <v>1</v>
      </c>
      <c r="C10" s="88" t="s">
        <v>6</v>
      </c>
      <c r="D10" s="89" t="s">
        <v>5</v>
      </c>
      <c r="E10" s="88" t="s">
        <v>2</v>
      </c>
      <c r="F10" s="88" t="s">
        <v>7</v>
      </c>
      <c r="G10" s="89" t="s">
        <v>3</v>
      </c>
      <c r="H10" s="89" t="s">
        <v>4</v>
      </c>
    </row>
    <row r="11" spans="1:8" s="15" customFormat="1" ht="15.75" customHeight="1">
      <c r="A11" s="207" t="s">
        <v>331</v>
      </c>
      <c r="B11" s="208"/>
      <c r="C11" s="208"/>
      <c r="D11" s="209"/>
      <c r="E11" s="210" t="s">
        <v>332</v>
      </c>
      <c r="F11" s="211"/>
      <c r="G11" s="211"/>
      <c r="H11" s="212"/>
    </row>
    <row r="12" spans="1:10" s="17" customFormat="1" ht="15.75">
      <c r="A12" s="87">
        <v>1</v>
      </c>
      <c r="B12" s="59">
        <v>102</v>
      </c>
      <c r="C12" s="86" t="s">
        <v>58</v>
      </c>
      <c r="D12" s="136" t="s">
        <v>277</v>
      </c>
      <c r="E12" s="86" t="s">
        <v>59</v>
      </c>
      <c r="F12" s="136" t="s">
        <v>326</v>
      </c>
      <c r="G12" s="136" t="s">
        <v>363</v>
      </c>
      <c r="H12" s="134" t="s">
        <v>60</v>
      </c>
      <c r="J12" s="19"/>
    </row>
    <row r="13" spans="1:8" s="17" customFormat="1" ht="15.75">
      <c r="A13" s="87">
        <v>2</v>
      </c>
      <c r="B13" s="59">
        <v>159</v>
      </c>
      <c r="C13" s="137" t="s">
        <v>39</v>
      </c>
      <c r="D13" s="136" t="s">
        <v>40</v>
      </c>
      <c r="E13" s="137" t="s">
        <v>41</v>
      </c>
      <c r="F13" s="136" t="s">
        <v>323</v>
      </c>
      <c r="G13" s="136" t="s">
        <v>364</v>
      </c>
      <c r="H13" s="86" t="s">
        <v>42</v>
      </c>
    </row>
    <row r="14" spans="1:8" s="17" customFormat="1" ht="15.75">
      <c r="A14" s="87">
        <v>3</v>
      </c>
      <c r="B14" s="59">
        <v>77</v>
      </c>
      <c r="C14" s="130" t="s">
        <v>25</v>
      </c>
      <c r="D14" s="131" t="s">
        <v>26</v>
      </c>
      <c r="E14" s="132" t="s">
        <v>27</v>
      </c>
      <c r="F14" s="133">
        <v>10.44</v>
      </c>
      <c r="G14" s="136" t="s">
        <v>365</v>
      </c>
      <c r="H14" s="134" t="s">
        <v>28</v>
      </c>
    </row>
    <row r="15" spans="1:8" s="17" customFormat="1" ht="15.75">
      <c r="A15" s="87">
        <v>4</v>
      </c>
      <c r="B15" s="59">
        <v>129</v>
      </c>
      <c r="C15" s="86" t="s">
        <v>45</v>
      </c>
      <c r="D15" s="136" t="s">
        <v>275</v>
      </c>
      <c r="E15" s="86" t="s">
        <v>37</v>
      </c>
      <c r="F15" s="136" t="s">
        <v>324</v>
      </c>
      <c r="G15" s="136" t="s">
        <v>366</v>
      </c>
      <c r="H15" s="86" t="s">
        <v>38</v>
      </c>
    </row>
    <row r="16" spans="1:8" s="17" customFormat="1" ht="15.75">
      <c r="A16" s="207" t="s">
        <v>333</v>
      </c>
      <c r="B16" s="208"/>
      <c r="C16" s="208"/>
      <c r="D16" s="209"/>
      <c r="E16" s="140"/>
      <c r="F16" s="160"/>
      <c r="G16" s="141"/>
      <c r="H16" s="137"/>
    </row>
    <row r="17" spans="1:8" s="17" customFormat="1" ht="15.75">
      <c r="A17" s="87">
        <v>1</v>
      </c>
      <c r="B17" s="59">
        <v>24</v>
      </c>
      <c r="C17" s="137" t="s">
        <v>43</v>
      </c>
      <c r="D17" s="136" t="s">
        <v>44</v>
      </c>
      <c r="E17" s="137" t="s">
        <v>34</v>
      </c>
      <c r="F17" s="136" t="s">
        <v>322</v>
      </c>
      <c r="G17" s="136" t="s">
        <v>368</v>
      </c>
      <c r="H17" s="186" t="s">
        <v>378</v>
      </c>
    </row>
    <row r="18" spans="1:8" s="17" customFormat="1" ht="15.75">
      <c r="A18" s="87">
        <v>2</v>
      </c>
      <c r="B18" s="59">
        <v>21</v>
      </c>
      <c r="C18" s="137" t="s">
        <v>32</v>
      </c>
      <c r="D18" s="136" t="s">
        <v>33</v>
      </c>
      <c r="E18" s="137" t="s">
        <v>34</v>
      </c>
      <c r="F18" s="136" t="s">
        <v>319</v>
      </c>
      <c r="G18" s="136" t="s">
        <v>367</v>
      </c>
      <c r="H18" s="186" t="s">
        <v>378</v>
      </c>
    </row>
    <row r="19" spans="1:8" s="17" customFormat="1" ht="15.75">
      <c r="A19" s="87">
        <v>3</v>
      </c>
      <c r="B19" s="59">
        <v>78</v>
      </c>
      <c r="C19" s="144" t="s">
        <v>67</v>
      </c>
      <c r="D19" s="131" t="s">
        <v>68</v>
      </c>
      <c r="E19" s="132" t="s">
        <v>27</v>
      </c>
      <c r="F19" s="133">
        <v>9.92</v>
      </c>
      <c r="G19" s="133">
        <v>9.78</v>
      </c>
      <c r="H19" s="134" t="s">
        <v>69</v>
      </c>
    </row>
    <row r="20" spans="1:8" s="17" customFormat="1" ht="15.75">
      <c r="A20" s="87">
        <v>4</v>
      </c>
      <c r="B20" s="59">
        <v>229</v>
      </c>
      <c r="C20" s="86" t="s">
        <v>29</v>
      </c>
      <c r="D20" s="136" t="s">
        <v>273</v>
      </c>
      <c r="E20" s="86" t="s">
        <v>30</v>
      </c>
      <c r="F20" s="136" t="s">
        <v>320</v>
      </c>
      <c r="G20" s="136" t="s">
        <v>369</v>
      </c>
      <c r="H20" s="86" t="s">
        <v>31</v>
      </c>
    </row>
    <row r="21" spans="1:8" s="17" customFormat="1" ht="15.75">
      <c r="A21" s="87"/>
      <c r="B21" s="59"/>
      <c r="C21" s="142"/>
      <c r="D21" s="166"/>
      <c r="E21" s="138"/>
      <c r="F21" s="160"/>
      <c r="G21" s="141"/>
      <c r="H21" s="137"/>
    </row>
    <row r="22" spans="1:8" s="17" customFormat="1" ht="15.75">
      <c r="A22" s="87"/>
      <c r="B22" s="59"/>
      <c r="C22" s="137"/>
      <c r="D22" s="136"/>
      <c r="E22" s="137"/>
      <c r="F22" s="136"/>
      <c r="G22" s="136"/>
      <c r="H22" s="86"/>
    </row>
    <row r="23" spans="1:8" s="17" customFormat="1" ht="15.75" customHeight="1">
      <c r="A23" s="87"/>
      <c r="B23" s="59"/>
      <c r="C23" s="130"/>
      <c r="D23" s="143"/>
      <c r="E23" s="144"/>
      <c r="F23" s="133"/>
      <c r="G23" s="133"/>
      <c r="H23" s="134"/>
    </row>
    <row r="24" spans="1:8" s="17" customFormat="1" ht="15.75">
      <c r="A24" s="87"/>
      <c r="B24" s="59"/>
      <c r="C24" s="137"/>
      <c r="D24" s="136"/>
      <c r="E24" s="137"/>
      <c r="F24" s="136"/>
      <c r="G24" s="137"/>
      <c r="H24" s="86"/>
    </row>
    <row r="25" spans="1:10" s="17" customFormat="1" ht="15.75">
      <c r="A25" s="87"/>
      <c r="B25" s="59"/>
      <c r="C25" s="144"/>
      <c r="D25" s="131"/>
      <c r="E25" s="144"/>
      <c r="F25" s="133"/>
      <c r="G25" s="133"/>
      <c r="H25" s="134"/>
      <c r="J25" s="19"/>
    </row>
    <row r="26" spans="1:8" s="17" customFormat="1" ht="15.75">
      <c r="A26" s="87"/>
      <c r="B26" s="59"/>
      <c r="C26" s="86"/>
      <c r="D26" s="136"/>
      <c r="E26" s="86"/>
      <c r="F26" s="136"/>
      <c r="G26" s="136"/>
      <c r="H26" s="86"/>
    </row>
    <row r="27" spans="1:8" s="17" customFormat="1" ht="15.75">
      <c r="A27" s="87"/>
      <c r="B27" s="59"/>
      <c r="C27" s="86"/>
      <c r="D27" s="136"/>
      <c r="E27" s="86"/>
      <c r="F27" s="136"/>
      <c r="G27" s="137"/>
      <c r="H27" s="86"/>
    </row>
    <row r="28" spans="1:8" s="19" customFormat="1" ht="15.75">
      <c r="A28" s="63"/>
      <c r="B28" s="64"/>
      <c r="C28" s="56"/>
      <c r="D28" s="167"/>
      <c r="E28" s="65"/>
      <c r="F28" s="66"/>
      <c r="G28" s="67"/>
      <c r="H28" s="68"/>
    </row>
    <row r="29" spans="1:8" s="19" customFormat="1" ht="15.75">
      <c r="A29" s="63"/>
      <c r="B29" s="64"/>
      <c r="C29" s="56"/>
      <c r="D29" s="167"/>
      <c r="E29" s="65"/>
      <c r="F29" s="66"/>
      <c r="G29" s="67"/>
      <c r="H29" s="68"/>
    </row>
    <row r="30" spans="1:8" s="19" customFormat="1" ht="15.75">
      <c r="A30" s="63"/>
      <c r="B30" s="64"/>
      <c r="C30" s="56"/>
      <c r="D30" s="167"/>
      <c r="E30" s="65"/>
      <c r="F30" s="66"/>
      <c r="G30" s="67"/>
      <c r="H30" s="68"/>
    </row>
    <row r="31" spans="1:8" s="19" customFormat="1" ht="15.75">
      <c r="A31" s="63"/>
      <c r="B31" s="64"/>
      <c r="C31" s="56"/>
      <c r="D31" s="167"/>
      <c r="E31" s="65"/>
      <c r="F31" s="66"/>
      <c r="G31" s="67"/>
      <c r="H31" s="68"/>
    </row>
    <row r="32" spans="1:8" s="19" customFormat="1" ht="15.75">
      <c r="A32" s="63"/>
      <c r="B32" s="64"/>
      <c r="C32" s="56"/>
      <c r="D32" s="167"/>
      <c r="E32" s="65"/>
      <c r="F32" s="66"/>
      <c r="G32" s="67"/>
      <c r="H32" s="68"/>
    </row>
    <row r="33" spans="1:8" s="19" customFormat="1" ht="15.75">
      <c r="A33" s="63"/>
      <c r="B33" s="64"/>
      <c r="C33" s="56"/>
      <c r="D33" s="167"/>
      <c r="E33" s="65"/>
      <c r="F33" s="66"/>
      <c r="G33" s="67"/>
      <c r="H33" s="68"/>
    </row>
  </sheetData>
  <sheetProtection/>
  <mergeCells count="8">
    <mergeCell ref="A16:D16"/>
    <mergeCell ref="A1:G2"/>
    <mergeCell ref="A4:B4"/>
    <mergeCell ref="A5:C5"/>
    <mergeCell ref="A7:H7"/>
    <mergeCell ref="A8:H8"/>
    <mergeCell ref="A11:D11"/>
    <mergeCell ref="E11:H1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0" sqref="H10"/>
    </sheetView>
  </sheetViews>
  <sheetFormatPr defaultColWidth="4.8515625" defaultRowHeight="15"/>
  <cols>
    <col min="1" max="1" width="6.421875" style="73" customWidth="1"/>
    <col min="2" max="2" width="5.8515625" style="73" customWidth="1"/>
    <col min="3" max="3" width="21.421875" style="73" customWidth="1"/>
    <col min="4" max="4" width="11.28125" style="77" bestFit="1" customWidth="1"/>
    <col min="5" max="5" width="26.421875" style="78" customWidth="1"/>
    <col min="6" max="6" width="6.421875" style="73" customWidth="1"/>
    <col min="7" max="7" width="7.140625" style="74" customWidth="1"/>
    <col min="8" max="8" width="32.00390625" style="19" customWidth="1"/>
    <col min="9" max="250" width="9.140625" style="19" customWidth="1"/>
    <col min="251" max="251" width="4.8515625" style="19" bestFit="1" customWidth="1"/>
    <col min="252" max="16384" width="4.8515625" style="19" customWidth="1"/>
  </cols>
  <sheetData>
    <row r="1" spans="1:9" ht="27" customHeight="1">
      <c r="A1" s="202" t="s">
        <v>17</v>
      </c>
      <c r="B1" s="202"/>
      <c r="C1" s="202"/>
      <c r="D1" s="202"/>
      <c r="E1" s="202"/>
      <c r="F1" s="202"/>
      <c r="G1" s="202"/>
      <c r="H1" s="70"/>
      <c r="I1" s="72"/>
    </row>
    <row r="2" spans="1:9" ht="22.5">
      <c r="A2" s="202"/>
      <c r="B2" s="202"/>
      <c r="C2" s="202"/>
      <c r="D2" s="202"/>
      <c r="E2" s="202"/>
      <c r="F2" s="202"/>
      <c r="G2" s="202"/>
      <c r="H2" s="70"/>
      <c r="I2" s="72"/>
    </row>
    <row r="3" spans="1:9" ht="22.5">
      <c r="A3" s="1"/>
      <c r="B3" s="1"/>
      <c r="C3" s="71"/>
      <c r="D3" s="168"/>
      <c r="E3" s="71"/>
      <c r="F3" s="71"/>
      <c r="G3" s="71"/>
      <c r="H3" s="1"/>
      <c r="I3" s="76"/>
    </row>
    <row r="4" spans="1:9" ht="20.25">
      <c r="A4" s="203" t="s">
        <v>18</v>
      </c>
      <c r="B4" s="203"/>
      <c r="C4" s="3"/>
      <c r="D4" s="9"/>
      <c r="E4" s="2"/>
      <c r="F4" s="5"/>
      <c r="G4" s="6"/>
      <c r="H4" s="7"/>
      <c r="I4" s="76"/>
    </row>
    <row r="5" spans="1:9" ht="15.75">
      <c r="A5" s="204" t="s">
        <v>19</v>
      </c>
      <c r="B5" s="204"/>
      <c r="C5" s="204"/>
      <c r="D5" s="9"/>
      <c r="E5" s="10"/>
      <c r="F5" s="5"/>
      <c r="G5" s="6"/>
      <c r="H5" s="7"/>
      <c r="I5" s="76"/>
    </row>
    <row r="6" spans="1:9" ht="15">
      <c r="A6" s="8"/>
      <c r="B6" s="11"/>
      <c r="C6" s="11"/>
      <c r="D6" s="9"/>
      <c r="E6" s="10"/>
      <c r="F6" s="5"/>
      <c r="G6" s="6"/>
      <c r="H6" s="7"/>
      <c r="I6" s="76"/>
    </row>
    <row r="7" spans="1:8" ht="19.5">
      <c r="A7" s="205" t="s">
        <v>358</v>
      </c>
      <c r="B7" s="205"/>
      <c r="C7" s="205"/>
      <c r="D7" s="205"/>
      <c r="E7" s="205"/>
      <c r="F7" s="205"/>
      <c r="G7" s="205"/>
      <c r="H7" s="205"/>
    </row>
    <row r="8" spans="1:8" s="57" customFormat="1" ht="17.25" customHeight="1">
      <c r="A8" s="3"/>
      <c r="B8" s="3"/>
      <c r="C8" s="3"/>
      <c r="D8" s="12"/>
      <c r="E8" s="13"/>
      <c r="F8" s="14"/>
      <c r="G8" s="6"/>
      <c r="H8"/>
    </row>
    <row r="9" spans="1:8" s="57" customFormat="1" ht="31.5">
      <c r="A9" s="88" t="s">
        <v>15</v>
      </c>
      <c r="B9" s="88" t="s">
        <v>1</v>
      </c>
      <c r="C9" s="88" t="s">
        <v>6</v>
      </c>
      <c r="D9" s="89" t="s">
        <v>5</v>
      </c>
      <c r="E9" s="88" t="s">
        <v>2</v>
      </c>
      <c r="F9" s="88" t="s">
        <v>7</v>
      </c>
      <c r="G9" s="89" t="s">
        <v>3</v>
      </c>
      <c r="H9" s="89" t="s">
        <v>4</v>
      </c>
    </row>
    <row r="10" spans="1:8" s="58" customFormat="1" ht="15.75" customHeight="1">
      <c r="A10" s="87">
        <v>1</v>
      </c>
      <c r="B10" s="59">
        <v>24</v>
      </c>
      <c r="C10" s="137" t="s">
        <v>43</v>
      </c>
      <c r="D10" s="136" t="s">
        <v>44</v>
      </c>
      <c r="E10" s="137" t="s">
        <v>34</v>
      </c>
      <c r="F10" s="136" t="s">
        <v>341</v>
      </c>
      <c r="G10" s="136" t="s">
        <v>372</v>
      </c>
      <c r="H10" s="187" t="s">
        <v>35</v>
      </c>
    </row>
    <row r="11" spans="1:8" s="58" customFormat="1" ht="15.75">
      <c r="A11" s="87">
        <v>2</v>
      </c>
      <c r="B11" s="59">
        <v>146</v>
      </c>
      <c r="C11" s="144" t="s">
        <v>81</v>
      </c>
      <c r="D11" s="143" t="s">
        <v>82</v>
      </c>
      <c r="E11" s="132" t="s">
        <v>83</v>
      </c>
      <c r="F11" s="146">
        <v>8.33</v>
      </c>
      <c r="G11" s="146">
        <v>8.25</v>
      </c>
      <c r="H11" s="147" t="s">
        <v>84</v>
      </c>
    </row>
    <row r="12" spans="1:8" s="58" customFormat="1" ht="15.75" customHeight="1">
      <c r="A12" s="87">
        <v>3</v>
      </c>
      <c r="B12" s="59">
        <v>133</v>
      </c>
      <c r="C12" s="142" t="s">
        <v>80</v>
      </c>
      <c r="D12" s="166" t="s">
        <v>203</v>
      </c>
      <c r="E12" s="138" t="s">
        <v>62</v>
      </c>
      <c r="F12" s="16">
        <v>8.34</v>
      </c>
      <c r="G12" s="16">
        <v>8.28</v>
      </c>
      <c r="H12" s="137" t="s">
        <v>312</v>
      </c>
    </row>
    <row r="13" spans="1:9" s="58" customFormat="1" ht="15.75">
      <c r="A13" s="87">
        <v>4</v>
      </c>
      <c r="B13" s="59">
        <v>221</v>
      </c>
      <c r="C13" s="86" t="s">
        <v>92</v>
      </c>
      <c r="D13" s="136" t="s">
        <v>279</v>
      </c>
      <c r="E13" s="86" t="s">
        <v>93</v>
      </c>
      <c r="F13" s="136" t="s">
        <v>342</v>
      </c>
      <c r="G13" s="136" t="s">
        <v>373</v>
      </c>
      <c r="H13" s="86" t="s">
        <v>94</v>
      </c>
      <c r="I13" s="19"/>
    </row>
    <row r="14" spans="1:9" ht="15.75">
      <c r="A14" s="87">
        <v>5</v>
      </c>
      <c r="B14" s="59">
        <v>233</v>
      </c>
      <c r="C14" s="140" t="s">
        <v>79</v>
      </c>
      <c r="D14" s="166" t="s">
        <v>203</v>
      </c>
      <c r="E14" s="140" t="s">
        <v>47</v>
      </c>
      <c r="F14" s="16">
        <v>8.4</v>
      </c>
      <c r="G14" s="16">
        <v>8.44</v>
      </c>
      <c r="H14" s="137" t="s">
        <v>309</v>
      </c>
      <c r="I14" s="58"/>
    </row>
    <row r="15" spans="1:8" ht="15.75">
      <c r="A15" s="87">
        <v>6</v>
      </c>
      <c r="B15" s="59">
        <v>101</v>
      </c>
      <c r="C15" s="86" t="s">
        <v>100</v>
      </c>
      <c r="D15" s="136" t="s">
        <v>280</v>
      </c>
      <c r="E15" s="86" t="s">
        <v>59</v>
      </c>
      <c r="F15" s="136" t="s">
        <v>347</v>
      </c>
      <c r="G15" s="136" t="s">
        <v>370</v>
      </c>
      <c r="H15" s="86" t="s">
        <v>101</v>
      </c>
    </row>
    <row r="16" spans="1:8" ht="15.75">
      <c r="A16" s="87">
        <v>7</v>
      </c>
      <c r="B16" s="59">
        <v>66</v>
      </c>
      <c r="C16" s="86" t="s">
        <v>95</v>
      </c>
      <c r="D16" s="136" t="s">
        <v>96</v>
      </c>
      <c r="E16" s="137" t="s">
        <v>97</v>
      </c>
      <c r="F16" s="136" t="s">
        <v>343</v>
      </c>
      <c r="G16" s="136" t="s">
        <v>349</v>
      </c>
      <c r="H16" s="86" t="s">
        <v>98</v>
      </c>
    </row>
    <row r="17" spans="1:8" ht="15.75">
      <c r="A17" s="87"/>
      <c r="B17" s="59">
        <v>26</v>
      </c>
      <c r="C17" s="137" t="s">
        <v>85</v>
      </c>
      <c r="D17" s="136" t="s">
        <v>86</v>
      </c>
      <c r="E17" s="137" t="s">
        <v>34</v>
      </c>
      <c r="F17" s="136" t="s">
        <v>344</v>
      </c>
      <c r="G17" s="136" t="s">
        <v>371</v>
      </c>
      <c r="H17" s="86" t="s">
        <v>87</v>
      </c>
    </row>
    <row r="18" spans="1:8" ht="15.75">
      <c r="A18" s="87">
        <v>9</v>
      </c>
      <c r="B18" s="59">
        <v>71</v>
      </c>
      <c r="C18" s="137" t="s">
        <v>109</v>
      </c>
      <c r="D18" s="136" t="s">
        <v>110</v>
      </c>
      <c r="E18" s="137" t="s">
        <v>97</v>
      </c>
      <c r="F18" s="136" t="s">
        <v>350</v>
      </c>
      <c r="G18" s="136"/>
      <c r="H18" s="86" t="s">
        <v>98</v>
      </c>
    </row>
    <row r="19" spans="1:8" ht="15.75">
      <c r="A19" s="87">
        <v>10</v>
      </c>
      <c r="B19" s="59">
        <v>197</v>
      </c>
      <c r="C19" s="142" t="s">
        <v>111</v>
      </c>
      <c r="D19" s="166" t="s">
        <v>276</v>
      </c>
      <c r="E19" s="140" t="s">
        <v>112</v>
      </c>
      <c r="F19" s="16">
        <v>8.68</v>
      </c>
      <c r="G19" s="145"/>
      <c r="H19" s="137" t="s">
        <v>306</v>
      </c>
    </row>
    <row r="20" spans="1:8" ht="15.75">
      <c r="A20" s="87">
        <v>11</v>
      </c>
      <c r="B20" s="59">
        <v>203</v>
      </c>
      <c r="C20" s="137" t="s">
        <v>115</v>
      </c>
      <c r="D20" s="136" t="s">
        <v>116</v>
      </c>
      <c r="E20" s="18" t="s">
        <v>54</v>
      </c>
      <c r="F20" s="136" t="s">
        <v>352</v>
      </c>
      <c r="G20" s="136"/>
      <c r="H20" s="86" t="s">
        <v>117</v>
      </c>
    </row>
    <row r="21" spans="1:8" ht="15.75">
      <c r="A21" s="87">
        <v>12</v>
      </c>
      <c r="B21" s="59">
        <v>103</v>
      </c>
      <c r="C21" s="86" t="s">
        <v>114</v>
      </c>
      <c r="D21" s="136" t="s">
        <v>283</v>
      </c>
      <c r="E21" s="86" t="s">
        <v>59</v>
      </c>
      <c r="F21" s="136" t="s">
        <v>353</v>
      </c>
      <c r="G21" s="136"/>
      <c r="H21" s="86" t="s">
        <v>77</v>
      </c>
    </row>
    <row r="22" spans="1:8" ht="15.75">
      <c r="A22" s="87">
        <v>13</v>
      </c>
      <c r="B22" s="59">
        <v>149</v>
      </c>
      <c r="C22" s="130" t="s">
        <v>118</v>
      </c>
      <c r="D22" s="131" t="s">
        <v>119</v>
      </c>
      <c r="E22" s="132" t="s">
        <v>120</v>
      </c>
      <c r="F22" s="146">
        <v>8.79</v>
      </c>
      <c r="G22" s="146"/>
      <c r="H22" s="147" t="s">
        <v>307</v>
      </c>
    </row>
    <row r="23" spans="1:8" ht="15.75">
      <c r="A23" s="87">
        <v>14</v>
      </c>
      <c r="B23" s="59">
        <v>126</v>
      </c>
      <c r="C23" s="86" t="s">
        <v>107</v>
      </c>
      <c r="D23" s="136" t="s">
        <v>281</v>
      </c>
      <c r="E23" s="86" t="s">
        <v>37</v>
      </c>
      <c r="F23" s="136" t="s">
        <v>351</v>
      </c>
      <c r="G23" s="136"/>
      <c r="H23" s="86" t="s">
        <v>38</v>
      </c>
    </row>
    <row r="24" spans="1:8" ht="15.75">
      <c r="A24" s="87">
        <v>15</v>
      </c>
      <c r="B24" s="59">
        <v>86</v>
      </c>
      <c r="C24" s="86" t="s">
        <v>88</v>
      </c>
      <c r="D24" s="136" t="s">
        <v>89</v>
      </c>
      <c r="E24" s="137" t="s">
        <v>90</v>
      </c>
      <c r="F24" s="136" t="s">
        <v>345</v>
      </c>
      <c r="G24" s="136"/>
      <c r="H24" s="86" t="s">
        <v>91</v>
      </c>
    </row>
    <row r="25" spans="1:8" ht="15.75">
      <c r="A25" s="87">
        <v>16</v>
      </c>
      <c r="B25" s="59">
        <v>168</v>
      </c>
      <c r="C25" s="140" t="s">
        <v>99</v>
      </c>
      <c r="D25" s="166" t="s">
        <v>203</v>
      </c>
      <c r="E25" s="140" t="s">
        <v>63</v>
      </c>
      <c r="F25" s="16">
        <v>8.86</v>
      </c>
      <c r="G25" s="145"/>
      <c r="H25" s="137" t="s">
        <v>308</v>
      </c>
    </row>
    <row r="26" spans="1:8" ht="15.75">
      <c r="A26" s="87">
        <v>17</v>
      </c>
      <c r="B26" s="59">
        <v>160</v>
      </c>
      <c r="C26" s="86" t="s">
        <v>128</v>
      </c>
      <c r="D26" s="136" t="s">
        <v>129</v>
      </c>
      <c r="E26" s="137" t="s">
        <v>41</v>
      </c>
      <c r="F26" s="136" t="s">
        <v>355</v>
      </c>
      <c r="G26" s="136"/>
      <c r="H26" s="86" t="s">
        <v>130</v>
      </c>
    </row>
    <row r="27" spans="1:8" ht="15.75">
      <c r="A27" s="87">
        <v>18</v>
      </c>
      <c r="B27" s="59">
        <v>43</v>
      </c>
      <c r="C27" s="130" t="s">
        <v>124</v>
      </c>
      <c r="D27" s="148" t="s">
        <v>125</v>
      </c>
      <c r="E27" s="144" t="s">
        <v>126</v>
      </c>
      <c r="F27" s="146">
        <v>8.95</v>
      </c>
      <c r="G27" s="146"/>
      <c r="H27" s="147" t="s">
        <v>127</v>
      </c>
    </row>
    <row r="28" spans="1:8" ht="15.75">
      <c r="A28" s="87">
        <v>19</v>
      </c>
      <c r="B28" s="59">
        <v>211</v>
      </c>
      <c r="C28" s="137" t="s">
        <v>104</v>
      </c>
      <c r="D28" s="136" t="s">
        <v>105</v>
      </c>
      <c r="E28" s="137" t="s">
        <v>54</v>
      </c>
      <c r="F28" s="136" t="s">
        <v>348</v>
      </c>
      <c r="G28" s="136"/>
      <c r="H28" s="86" t="s">
        <v>106</v>
      </c>
    </row>
    <row r="29" spans="1:8" ht="15.75">
      <c r="A29" s="87">
        <v>20</v>
      </c>
      <c r="B29" s="59">
        <v>144</v>
      </c>
      <c r="C29" s="130" t="s">
        <v>121</v>
      </c>
      <c r="D29" s="148" t="s">
        <v>122</v>
      </c>
      <c r="E29" s="130" t="s">
        <v>83</v>
      </c>
      <c r="F29" s="146">
        <v>9.1</v>
      </c>
      <c r="G29" s="146"/>
      <c r="H29" s="147" t="s">
        <v>123</v>
      </c>
    </row>
    <row r="30" spans="1:8" ht="15.75">
      <c r="A30" s="87">
        <v>21</v>
      </c>
      <c r="B30" s="59">
        <v>190</v>
      </c>
      <c r="C30" s="140" t="s">
        <v>108</v>
      </c>
      <c r="D30" s="166" t="s">
        <v>276</v>
      </c>
      <c r="E30" s="140" t="s">
        <v>49</v>
      </c>
      <c r="F30" s="16">
        <v>9.18</v>
      </c>
      <c r="G30" s="145"/>
      <c r="H30" s="137" t="s">
        <v>311</v>
      </c>
    </row>
    <row r="31" spans="1:8" ht="15.75">
      <c r="A31" s="87">
        <v>22</v>
      </c>
      <c r="B31" s="59">
        <v>15</v>
      </c>
      <c r="C31" s="86" t="s">
        <v>113</v>
      </c>
      <c r="D31" s="136" t="s">
        <v>282</v>
      </c>
      <c r="E31" s="86" t="s">
        <v>50</v>
      </c>
      <c r="F31" s="136" t="s">
        <v>354</v>
      </c>
      <c r="G31" s="136"/>
      <c r="H31" s="86" t="s">
        <v>71</v>
      </c>
    </row>
    <row r="32" spans="1:8" ht="15.75">
      <c r="A32" s="87"/>
      <c r="B32" s="59">
        <v>8</v>
      </c>
      <c r="C32" s="130" t="s">
        <v>102</v>
      </c>
      <c r="D32" s="143" t="s">
        <v>103</v>
      </c>
      <c r="E32" s="132" t="s">
        <v>66</v>
      </c>
      <c r="F32" s="146" t="s">
        <v>349</v>
      </c>
      <c r="G32" s="146"/>
      <c r="H32" s="147" t="s">
        <v>316</v>
      </c>
    </row>
  </sheetData>
  <sheetProtection/>
  <mergeCells count="4">
    <mergeCell ref="A4:B4"/>
    <mergeCell ref="A1:G2"/>
    <mergeCell ref="A5:C5"/>
    <mergeCell ref="A7:H7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8" sqref="K8"/>
    </sheetView>
  </sheetViews>
  <sheetFormatPr defaultColWidth="4.8515625" defaultRowHeight="15"/>
  <cols>
    <col min="1" max="1" width="4.8515625" style="73" bestFit="1" customWidth="1"/>
    <col min="2" max="2" width="6.421875" style="73" customWidth="1"/>
    <col min="3" max="3" width="19.00390625" style="73" customWidth="1"/>
    <col min="4" max="4" width="11.28125" style="77" bestFit="1" customWidth="1"/>
    <col min="5" max="5" width="25.28125" style="78" customWidth="1"/>
    <col min="6" max="6" width="6.421875" style="73" customWidth="1"/>
    <col min="7" max="7" width="7.140625" style="74" customWidth="1"/>
    <col min="8" max="8" width="19.140625" style="19" customWidth="1"/>
    <col min="9" max="254" width="9.140625" style="19" customWidth="1"/>
    <col min="255" max="16384" width="4.8515625" style="19" customWidth="1"/>
  </cols>
  <sheetData>
    <row r="1" spans="1:10" ht="27" customHeight="1">
      <c r="A1" s="202" t="s">
        <v>17</v>
      </c>
      <c r="B1" s="202"/>
      <c r="C1" s="202"/>
      <c r="D1" s="202"/>
      <c r="E1" s="202"/>
      <c r="F1" s="202"/>
      <c r="G1" s="202"/>
      <c r="H1" s="70"/>
      <c r="I1" s="72"/>
      <c r="J1" s="72"/>
    </row>
    <row r="2" spans="1:10" ht="22.5">
      <c r="A2" s="202"/>
      <c r="B2" s="202"/>
      <c r="C2" s="202"/>
      <c r="D2" s="202"/>
      <c r="E2" s="202"/>
      <c r="F2" s="202"/>
      <c r="G2" s="202"/>
      <c r="H2" s="70"/>
      <c r="I2" s="72"/>
      <c r="J2" s="72"/>
    </row>
    <row r="3" spans="1:10" ht="22.5">
      <c r="A3" s="1"/>
      <c r="B3" s="1"/>
      <c r="C3" s="71"/>
      <c r="D3" s="168"/>
      <c r="E3" s="71"/>
      <c r="F3" s="71"/>
      <c r="G3" s="71"/>
      <c r="H3" s="1"/>
      <c r="I3" s="76"/>
      <c r="J3" s="76"/>
    </row>
    <row r="4" spans="1:10" ht="20.25">
      <c r="A4" s="203" t="s">
        <v>18</v>
      </c>
      <c r="B4" s="203"/>
      <c r="C4" s="3"/>
      <c r="D4" s="9"/>
      <c r="E4" s="2"/>
      <c r="F4" s="5"/>
      <c r="G4" s="6"/>
      <c r="H4" s="7"/>
      <c r="I4" s="76"/>
      <c r="J4" s="76"/>
    </row>
    <row r="5" spans="1:10" ht="15.75">
      <c r="A5" s="204" t="s">
        <v>19</v>
      </c>
      <c r="B5" s="204"/>
      <c r="C5" s="204"/>
      <c r="D5" s="9"/>
      <c r="E5" s="10"/>
      <c r="F5" s="5"/>
      <c r="G5" s="6"/>
      <c r="H5" s="7"/>
      <c r="I5" s="76"/>
      <c r="J5" s="76"/>
    </row>
    <row r="6" spans="1:10" ht="15">
      <c r="A6" s="8"/>
      <c r="B6" s="11"/>
      <c r="C6" s="11"/>
      <c r="D6" s="9"/>
      <c r="E6" s="10"/>
      <c r="F6" s="5"/>
      <c r="G6" s="6"/>
      <c r="H6" s="7"/>
      <c r="I6" s="76"/>
      <c r="J6" s="75"/>
    </row>
    <row r="7" spans="1:8" ht="19.5">
      <c r="A7" s="205" t="s">
        <v>356</v>
      </c>
      <c r="B7" s="205"/>
      <c r="C7" s="205"/>
      <c r="D7" s="205"/>
      <c r="E7" s="205"/>
      <c r="F7" s="205"/>
      <c r="G7" s="205"/>
      <c r="H7" s="205"/>
    </row>
    <row r="8" spans="1:8" s="57" customFormat="1" ht="17.25" customHeight="1">
      <c r="A8" s="3"/>
      <c r="B8" s="3"/>
      <c r="C8" s="3"/>
      <c r="D8" s="12"/>
      <c r="E8" s="13"/>
      <c r="F8" s="14"/>
      <c r="G8" s="6"/>
      <c r="H8"/>
    </row>
    <row r="9" spans="1:8" s="57" customFormat="1" ht="31.5">
      <c r="A9" s="88" t="s">
        <v>0</v>
      </c>
      <c r="B9" s="88" t="s">
        <v>1</v>
      </c>
      <c r="C9" s="88" t="s">
        <v>6</v>
      </c>
      <c r="D9" s="89" t="s">
        <v>5</v>
      </c>
      <c r="E9" s="88" t="s">
        <v>2</v>
      </c>
      <c r="F9" s="88" t="s">
        <v>7</v>
      </c>
      <c r="G9" s="89" t="s">
        <v>3</v>
      </c>
      <c r="H9" s="89" t="s">
        <v>4</v>
      </c>
    </row>
    <row r="10" spans="1:8" s="15" customFormat="1" ht="15.75" customHeight="1">
      <c r="A10" s="207" t="s">
        <v>331</v>
      </c>
      <c r="B10" s="208"/>
      <c r="C10" s="208"/>
      <c r="D10" s="209"/>
      <c r="E10" s="210" t="s">
        <v>357</v>
      </c>
      <c r="F10" s="211"/>
      <c r="G10" s="211"/>
      <c r="H10" s="212"/>
    </row>
    <row r="11" spans="1:8" ht="15.75">
      <c r="A11" s="87">
        <v>1</v>
      </c>
      <c r="B11" s="59">
        <v>26</v>
      </c>
      <c r="C11" s="137" t="s">
        <v>85</v>
      </c>
      <c r="D11" s="136" t="s">
        <v>86</v>
      </c>
      <c r="E11" s="137" t="s">
        <v>34</v>
      </c>
      <c r="F11" s="136" t="s">
        <v>344</v>
      </c>
      <c r="G11" s="136" t="s">
        <v>371</v>
      </c>
      <c r="H11" s="186" t="s">
        <v>385</v>
      </c>
    </row>
    <row r="12" spans="1:10" ht="15.75">
      <c r="A12" s="87">
        <v>2</v>
      </c>
      <c r="B12" s="59">
        <v>233</v>
      </c>
      <c r="C12" s="140" t="s">
        <v>79</v>
      </c>
      <c r="D12" s="166" t="s">
        <v>203</v>
      </c>
      <c r="E12" s="140" t="s">
        <v>47</v>
      </c>
      <c r="F12" s="16">
        <v>8.4</v>
      </c>
      <c r="G12" s="16">
        <v>8.44</v>
      </c>
      <c r="H12" s="137" t="s">
        <v>309</v>
      </c>
      <c r="I12" s="58"/>
      <c r="J12" s="58"/>
    </row>
    <row r="13" spans="1:8" ht="15.75">
      <c r="A13" s="87">
        <v>3</v>
      </c>
      <c r="B13" s="59">
        <v>66</v>
      </c>
      <c r="C13" s="86" t="s">
        <v>95</v>
      </c>
      <c r="D13" s="136" t="s">
        <v>96</v>
      </c>
      <c r="E13" s="137" t="s">
        <v>97</v>
      </c>
      <c r="F13" s="136" t="s">
        <v>343</v>
      </c>
      <c r="G13" s="136" t="s">
        <v>349</v>
      </c>
      <c r="H13" s="86" t="s">
        <v>98</v>
      </c>
    </row>
    <row r="14" spans="1:8" ht="15.75">
      <c r="A14" s="87">
        <v>4</v>
      </c>
      <c r="B14" s="59">
        <v>101</v>
      </c>
      <c r="C14" s="86" t="s">
        <v>100</v>
      </c>
      <c r="D14" s="136" t="s">
        <v>280</v>
      </c>
      <c r="E14" s="86" t="s">
        <v>59</v>
      </c>
      <c r="F14" s="136" t="s">
        <v>347</v>
      </c>
      <c r="G14" s="136" t="s">
        <v>370</v>
      </c>
      <c r="H14" s="86" t="s">
        <v>101</v>
      </c>
    </row>
    <row r="15" spans="1:8" ht="15.75">
      <c r="A15" s="207" t="s">
        <v>333</v>
      </c>
      <c r="B15" s="208"/>
      <c r="C15" s="208"/>
      <c r="D15" s="209"/>
      <c r="E15" s="137"/>
      <c r="F15" s="136"/>
      <c r="G15" s="136"/>
      <c r="H15" s="86"/>
    </row>
    <row r="16" spans="1:8" s="58" customFormat="1" ht="15.75" customHeight="1">
      <c r="A16" s="87">
        <v>1</v>
      </c>
      <c r="B16" s="59">
        <v>133</v>
      </c>
      <c r="C16" s="142" t="s">
        <v>80</v>
      </c>
      <c r="D16" s="166" t="s">
        <v>203</v>
      </c>
      <c r="E16" s="138" t="s">
        <v>62</v>
      </c>
      <c r="F16" s="16">
        <v>8.34</v>
      </c>
      <c r="G16" s="16">
        <v>8.28</v>
      </c>
      <c r="H16" s="137" t="s">
        <v>312</v>
      </c>
    </row>
    <row r="17" spans="1:8" s="58" customFormat="1" ht="15.75">
      <c r="A17" s="87">
        <v>2</v>
      </c>
      <c r="B17" s="59">
        <v>24</v>
      </c>
      <c r="C17" s="137" t="s">
        <v>43</v>
      </c>
      <c r="D17" s="136" t="s">
        <v>44</v>
      </c>
      <c r="E17" s="137" t="s">
        <v>34</v>
      </c>
      <c r="F17" s="136" t="s">
        <v>341</v>
      </c>
      <c r="G17" s="136" t="s">
        <v>372</v>
      </c>
      <c r="H17" s="186" t="s">
        <v>378</v>
      </c>
    </row>
    <row r="18" spans="1:8" s="58" customFormat="1" ht="15.75" customHeight="1">
      <c r="A18" s="87">
        <v>3</v>
      </c>
      <c r="B18" s="59">
        <v>146</v>
      </c>
      <c r="C18" s="144" t="s">
        <v>81</v>
      </c>
      <c r="D18" s="143" t="s">
        <v>82</v>
      </c>
      <c r="E18" s="132" t="s">
        <v>83</v>
      </c>
      <c r="F18" s="146">
        <v>8.33</v>
      </c>
      <c r="G18" s="146">
        <v>8.25</v>
      </c>
      <c r="H18" s="147" t="s">
        <v>84</v>
      </c>
    </row>
    <row r="19" spans="1:10" s="58" customFormat="1" ht="15.75">
      <c r="A19" s="87">
        <v>4</v>
      </c>
      <c r="B19" s="59">
        <v>221</v>
      </c>
      <c r="C19" s="86" t="s">
        <v>92</v>
      </c>
      <c r="D19" s="136" t="s">
        <v>279</v>
      </c>
      <c r="E19" s="86" t="s">
        <v>93</v>
      </c>
      <c r="F19" s="136" t="s">
        <v>342</v>
      </c>
      <c r="G19" s="136" t="s">
        <v>373</v>
      </c>
      <c r="H19" s="86" t="s">
        <v>94</v>
      </c>
      <c r="I19" s="19"/>
      <c r="J19" s="19"/>
    </row>
    <row r="20" spans="1:8" ht="15.75">
      <c r="A20" s="87"/>
      <c r="B20" s="59"/>
      <c r="C20" s="86"/>
      <c r="D20" s="136"/>
      <c r="E20" s="86"/>
      <c r="F20" s="136"/>
      <c r="G20" s="136"/>
      <c r="H20" s="86"/>
    </row>
    <row r="21" spans="1:8" ht="15.75">
      <c r="A21" s="87"/>
      <c r="B21" s="59"/>
      <c r="C21" s="86"/>
      <c r="D21" s="136"/>
      <c r="E21" s="137"/>
      <c r="F21" s="136"/>
      <c r="G21" s="136"/>
      <c r="H21" s="86"/>
    </row>
    <row r="22" spans="1:8" ht="15.75">
      <c r="A22" s="87"/>
      <c r="B22" s="59"/>
      <c r="C22" s="140"/>
      <c r="D22" s="166"/>
      <c r="E22" s="140"/>
      <c r="F22" s="16"/>
      <c r="G22" s="145"/>
      <c r="H22" s="137"/>
    </row>
    <row r="23" spans="1:8" ht="15.75">
      <c r="A23" s="87"/>
      <c r="B23" s="59"/>
      <c r="C23" s="86"/>
      <c r="D23" s="136"/>
      <c r="E23" s="137"/>
      <c r="F23" s="136"/>
      <c r="G23" s="136"/>
      <c r="H23" s="86"/>
    </row>
    <row r="24" spans="1:8" ht="15.75">
      <c r="A24" s="87"/>
      <c r="B24" s="59"/>
      <c r="C24" s="130"/>
      <c r="D24" s="148"/>
      <c r="E24" s="144"/>
      <c r="F24" s="146"/>
      <c r="G24" s="146"/>
      <c r="H24" s="147"/>
    </row>
    <row r="25" spans="1:8" ht="15.75">
      <c r="A25" s="87"/>
      <c r="B25" s="59"/>
      <c r="C25" s="137"/>
      <c r="D25" s="136"/>
      <c r="E25" s="137"/>
      <c r="F25" s="136"/>
      <c r="G25" s="136"/>
      <c r="H25" s="86"/>
    </row>
    <row r="26" spans="1:8" ht="15.75">
      <c r="A26" s="87"/>
      <c r="B26" s="59"/>
      <c r="C26" s="130"/>
      <c r="D26" s="148"/>
      <c r="E26" s="130"/>
      <c r="F26" s="146"/>
      <c r="G26" s="146"/>
      <c r="H26" s="147"/>
    </row>
    <row r="27" spans="1:8" ht="15.75">
      <c r="A27" s="87"/>
      <c r="B27" s="59"/>
      <c r="C27" s="140"/>
      <c r="D27" s="166"/>
      <c r="E27" s="140"/>
      <c r="F27" s="16"/>
      <c r="G27" s="145"/>
      <c r="H27" s="137"/>
    </row>
    <row r="28" spans="1:8" ht="15.75">
      <c r="A28" s="87"/>
      <c r="B28" s="59"/>
      <c r="C28" s="86"/>
      <c r="D28" s="136"/>
      <c r="E28" s="86"/>
      <c r="F28" s="136"/>
      <c r="G28" s="136"/>
      <c r="H28" s="86"/>
    </row>
    <row r="29" spans="1:8" ht="15.75">
      <c r="A29" s="87"/>
      <c r="B29" s="59"/>
      <c r="C29" s="130"/>
      <c r="D29" s="143"/>
      <c r="E29" s="132"/>
      <c r="F29" s="146"/>
      <c r="G29" s="146"/>
      <c r="H29" s="147"/>
    </row>
  </sheetData>
  <sheetProtection/>
  <mergeCells count="7">
    <mergeCell ref="A15:D15"/>
    <mergeCell ref="A1:G2"/>
    <mergeCell ref="A4:B4"/>
    <mergeCell ref="A5:C5"/>
    <mergeCell ref="A7:H7"/>
    <mergeCell ref="A10:D10"/>
    <mergeCell ref="E10:H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15" sqref="E15"/>
    </sheetView>
  </sheetViews>
  <sheetFormatPr defaultColWidth="4.8515625" defaultRowHeight="15"/>
  <cols>
    <col min="1" max="1" width="6.8515625" style="3" customWidth="1"/>
    <col min="2" max="2" width="7.7109375" style="3" customWidth="1"/>
    <col min="3" max="3" width="23.57421875" style="3" customWidth="1"/>
    <col min="4" max="4" width="11.421875" style="12" customWidth="1"/>
    <col min="5" max="5" width="24.421875" style="13" bestFit="1" customWidth="1"/>
    <col min="6" max="6" width="9.00390625" style="6" customWidth="1"/>
    <col min="7" max="7" width="31.421875" style="0" customWidth="1"/>
    <col min="8" max="252" width="9.140625" style="0" customWidth="1"/>
    <col min="253" max="253" width="4.8515625" style="0" bestFit="1" customWidth="1"/>
  </cols>
  <sheetData>
    <row r="1" spans="1:8" ht="22.5" customHeight="1">
      <c r="A1" s="202" t="s">
        <v>17</v>
      </c>
      <c r="B1" s="202"/>
      <c r="C1" s="202"/>
      <c r="D1" s="202"/>
      <c r="E1" s="202"/>
      <c r="F1" s="202"/>
      <c r="G1" s="80"/>
      <c r="H1" s="1"/>
    </row>
    <row r="2" spans="1:8" ht="28.5" customHeight="1">
      <c r="A2" s="202"/>
      <c r="B2" s="202"/>
      <c r="C2" s="202"/>
      <c r="D2" s="202"/>
      <c r="E2" s="202"/>
      <c r="F2" s="202"/>
      <c r="G2" s="80"/>
      <c r="H2" s="1"/>
    </row>
    <row r="3" spans="1:7" ht="20.25">
      <c r="A3" s="213"/>
      <c r="B3" s="213"/>
      <c r="D3" s="4"/>
      <c r="E3" s="2"/>
      <c r="G3" s="7"/>
    </row>
    <row r="4" spans="1:7" ht="15.75">
      <c r="A4" s="203" t="s">
        <v>18</v>
      </c>
      <c r="B4" s="203"/>
      <c r="D4" s="9"/>
      <c r="E4" s="10"/>
      <c r="G4" s="7"/>
    </row>
    <row r="5" spans="1:7" ht="15.75">
      <c r="A5" s="204" t="s">
        <v>19</v>
      </c>
      <c r="B5" s="204"/>
      <c r="C5" s="204"/>
      <c r="D5" s="9"/>
      <c r="E5" s="10"/>
      <c r="G5" s="7"/>
    </row>
    <row r="6" spans="1:7" ht="15.75">
      <c r="A6" s="60"/>
      <c r="B6" s="60"/>
      <c r="C6" s="60"/>
      <c r="D6" s="9"/>
      <c r="E6" s="10"/>
      <c r="G6" s="7"/>
    </row>
    <row r="7" spans="1:8" ht="19.5">
      <c r="A7" s="205" t="s">
        <v>405</v>
      </c>
      <c r="B7" s="205"/>
      <c r="C7" s="205"/>
      <c r="D7" s="205"/>
      <c r="E7" s="205"/>
      <c r="F7" s="205"/>
      <c r="G7" s="205"/>
      <c r="H7" s="8"/>
    </row>
    <row r="9" spans="1:7" s="15" customFormat="1" ht="28.5" customHeight="1">
      <c r="A9" s="88" t="s">
        <v>15</v>
      </c>
      <c r="B9" s="88" t="s">
        <v>1</v>
      </c>
      <c r="C9" s="88" t="s">
        <v>6</v>
      </c>
      <c r="D9" s="89" t="s">
        <v>5</v>
      </c>
      <c r="E9" s="88" t="s">
        <v>2</v>
      </c>
      <c r="F9" s="89" t="s">
        <v>8</v>
      </c>
      <c r="G9" s="89" t="s">
        <v>4</v>
      </c>
    </row>
    <row r="10" spans="1:8" s="17" customFormat="1" ht="15.75">
      <c r="A10" s="87">
        <v>1</v>
      </c>
      <c r="B10" s="59">
        <v>60</v>
      </c>
      <c r="C10" s="138" t="s">
        <v>161</v>
      </c>
      <c r="D10" s="166" t="s">
        <v>203</v>
      </c>
      <c r="E10" s="140" t="s">
        <v>162</v>
      </c>
      <c r="F10" s="16">
        <v>43.33</v>
      </c>
      <c r="G10" s="137" t="s">
        <v>270</v>
      </c>
      <c r="H10" s="19"/>
    </row>
    <row r="11" spans="1:7" s="17" customFormat="1" ht="15.75" customHeight="1">
      <c r="A11" s="87">
        <v>2</v>
      </c>
      <c r="B11" s="59">
        <v>133</v>
      </c>
      <c r="C11" s="142" t="s">
        <v>80</v>
      </c>
      <c r="D11" s="166" t="s">
        <v>203</v>
      </c>
      <c r="E11" s="138" t="s">
        <v>62</v>
      </c>
      <c r="F11" s="160">
        <v>44.71</v>
      </c>
      <c r="G11" s="137" t="s">
        <v>312</v>
      </c>
    </row>
    <row r="12" spans="1:7" s="17" customFormat="1" ht="15.75">
      <c r="A12" s="87">
        <v>3</v>
      </c>
      <c r="B12" s="59">
        <v>146</v>
      </c>
      <c r="C12" s="144" t="s">
        <v>81</v>
      </c>
      <c r="D12" s="143" t="s">
        <v>82</v>
      </c>
      <c r="E12" s="132" t="s">
        <v>83</v>
      </c>
      <c r="F12" s="133">
        <v>45.17</v>
      </c>
      <c r="G12" s="134" t="s">
        <v>84</v>
      </c>
    </row>
    <row r="13" spans="1:7" s="17" customFormat="1" ht="15.75">
      <c r="A13" s="87">
        <v>4</v>
      </c>
      <c r="B13" s="59">
        <v>143</v>
      </c>
      <c r="C13" s="130" t="s">
        <v>157</v>
      </c>
      <c r="D13" s="148" t="s">
        <v>158</v>
      </c>
      <c r="E13" s="144" t="s">
        <v>159</v>
      </c>
      <c r="F13" s="133">
        <v>45.61</v>
      </c>
      <c r="G13" s="134" t="s">
        <v>160</v>
      </c>
    </row>
    <row r="14" spans="1:7" s="17" customFormat="1" ht="15.75">
      <c r="A14" s="87">
        <v>5</v>
      </c>
      <c r="B14" s="59">
        <v>233</v>
      </c>
      <c r="C14" s="140" t="s">
        <v>79</v>
      </c>
      <c r="D14" s="166" t="s">
        <v>203</v>
      </c>
      <c r="E14" s="140" t="s">
        <v>47</v>
      </c>
      <c r="F14" s="16">
        <v>45.96</v>
      </c>
      <c r="G14" s="137" t="s">
        <v>309</v>
      </c>
    </row>
    <row r="15" spans="1:7" s="17" customFormat="1" ht="15.75">
      <c r="A15" s="87">
        <v>6</v>
      </c>
      <c r="B15" s="59">
        <v>66</v>
      </c>
      <c r="C15" s="86" t="s">
        <v>95</v>
      </c>
      <c r="D15" s="136" t="s">
        <v>96</v>
      </c>
      <c r="E15" s="137" t="s">
        <v>97</v>
      </c>
      <c r="F15" s="136" t="s">
        <v>403</v>
      </c>
      <c r="G15" s="86" t="s">
        <v>98</v>
      </c>
    </row>
    <row r="16" spans="1:7" s="17" customFormat="1" ht="15.75">
      <c r="A16" s="87">
        <v>7</v>
      </c>
      <c r="B16" s="59">
        <v>14</v>
      </c>
      <c r="C16" s="138" t="s">
        <v>155</v>
      </c>
      <c r="D16" s="166" t="s">
        <v>203</v>
      </c>
      <c r="E16" s="140" t="s">
        <v>156</v>
      </c>
      <c r="F16" s="16">
        <v>46.94</v>
      </c>
      <c r="G16" s="137" t="s">
        <v>315</v>
      </c>
    </row>
    <row r="17" spans="1:7" s="17" customFormat="1" ht="15.75" customHeight="1">
      <c r="A17" s="87">
        <v>8</v>
      </c>
      <c r="B17" s="59">
        <v>101</v>
      </c>
      <c r="C17" s="86" t="s">
        <v>100</v>
      </c>
      <c r="D17" s="136" t="s">
        <v>280</v>
      </c>
      <c r="E17" s="86" t="s">
        <v>59</v>
      </c>
      <c r="F17" s="136" t="s">
        <v>404</v>
      </c>
      <c r="G17" s="86" t="s">
        <v>101</v>
      </c>
    </row>
    <row r="18" spans="1:7" s="17" customFormat="1" ht="15.75">
      <c r="A18" s="87">
        <v>9</v>
      </c>
      <c r="B18" s="59">
        <v>37</v>
      </c>
      <c r="C18" s="144" t="s">
        <v>140</v>
      </c>
      <c r="D18" s="131" t="s">
        <v>141</v>
      </c>
      <c r="E18" s="132" t="s">
        <v>142</v>
      </c>
      <c r="F18" s="133">
        <v>48.27</v>
      </c>
      <c r="G18" s="134" t="s">
        <v>143</v>
      </c>
    </row>
    <row r="19" spans="1:7" s="17" customFormat="1" ht="15.75">
      <c r="A19" s="87">
        <v>10</v>
      </c>
      <c r="B19" s="59">
        <v>129</v>
      </c>
      <c r="C19" s="86" t="s">
        <v>45</v>
      </c>
      <c r="D19" s="136" t="s">
        <v>275</v>
      </c>
      <c r="E19" s="86" t="s">
        <v>37</v>
      </c>
      <c r="F19" s="136" t="s">
        <v>395</v>
      </c>
      <c r="G19" s="86" t="s">
        <v>38</v>
      </c>
    </row>
    <row r="20" spans="1:7" s="17" customFormat="1" ht="15.75">
      <c r="A20" s="87">
        <v>11</v>
      </c>
      <c r="B20" s="59">
        <v>203</v>
      </c>
      <c r="C20" s="137" t="s">
        <v>115</v>
      </c>
      <c r="D20" s="136" t="s">
        <v>116</v>
      </c>
      <c r="E20" s="18" t="s">
        <v>54</v>
      </c>
      <c r="F20" s="136" t="s">
        <v>401</v>
      </c>
      <c r="G20" s="86" t="s">
        <v>117</v>
      </c>
    </row>
    <row r="21" spans="1:7" s="17" customFormat="1" ht="15.75">
      <c r="A21" s="87">
        <v>12</v>
      </c>
      <c r="B21" s="59">
        <v>62</v>
      </c>
      <c r="C21" s="137" t="s">
        <v>151</v>
      </c>
      <c r="D21" s="136" t="s">
        <v>152</v>
      </c>
      <c r="E21" s="137" t="s">
        <v>153</v>
      </c>
      <c r="F21" s="136" t="s">
        <v>402</v>
      </c>
      <c r="G21" s="86" t="s">
        <v>154</v>
      </c>
    </row>
    <row r="22" spans="1:7" s="17" customFormat="1" ht="15.75">
      <c r="A22" s="87">
        <v>13</v>
      </c>
      <c r="B22" s="59">
        <v>87</v>
      </c>
      <c r="C22" s="137" t="s">
        <v>137</v>
      </c>
      <c r="D22" s="136" t="s">
        <v>138</v>
      </c>
      <c r="E22" s="137" t="s">
        <v>90</v>
      </c>
      <c r="F22" s="136" t="s">
        <v>394</v>
      </c>
      <c r="G22" s="86" t="s">
        <v>91</v>
      </c>
    </row>
    <row r="23" spans="1:7" s="17" customFormat="1" ht="15.75">
      <c r="A23" s="87">
        <v>14</v>
      </c>
      <c r="B23" s="59">
        <v>86</v>
      </c>
      <c r="C23" s="86" t="s">
        <v>88</v>
      </c>
      <c r="D23" s="136" t="s">
        <v>89</v>
      </c>
      <c r="E23" s="137" t="s">
        <v>90</v>
      </c>
      <c r="F23" s="136" t="s">
        <v>396</v>
      </c>
      <c r="G23" s="86" t="s">
        <v>91</v>
      </c>
    </row>
    <row r="24" spans="1:7" s="17" customFormat="1" ht="15.75">
      <c r="A24" s="87">
        <v>15</v>
      </c>
      <c r="B24" s="59">
        <v>144</v>
      </c>
      <c r="C24" s="130" t="s">
        <v>121</v>
      </c>
      <c r="D24" s="148" t="s">
        <v>122</v>
      </c>
      <c r="E24" s="130" t="s">
        <v>83</v>
      </c>
      <c r="F24" s="133">
        <v>50.06</v>
      </c>
      <c r="G24" s="147" t="s">
        <v>123</v>
      </c>
    </row>
    <row r="25" spans="1:7" s="17" customFormat="1" ht="15.75">
      <c r="A25" s="87">
        <v>16</v>
      </c>
      <c r="B25" s="59">
        <v>117</v>
      </c>
      <c r="C25" s="86" t="s">
        <v>148</v>
      </c>
      <c r="D25" s="136" t="s">
        <v>286</v>
      </c>
      <c r="E25" s="86" t="s">
        <v>149</v>
      </c>
      <c r="F25" s="136" t="s">
        <v>398</v>
      </c>
      <c r="G25" s="86" t="s">
        <v>150</v>
      </c>
    </row>
    <row r="26" spans="1:7" s="17" customFormat="1" ht="15.75">
      <c r="A26" s="87">
        <v>17</v>
      </c>
      <c r="B26" s="59">
        <v>38</v>
      </c>
      <c r="C26" s="130" t="s">
        <v>131</v>
      </c>
      <c r="D26" s="143" t="s">
        <v>132</v>
      </c>
      <c r="E26" s="144" t="s">
        <v>126</v>
      </c>
      <c r="F26" s="133">
        <v>50.8</v>
      </c>
      <c r="G26" s="134" t="s">
        <v>133</v>
      </c>
    </row>
    <row r="27" spans="1:7" s="17" customFormat="1" ht="15.75">
      <c r="A27" s="87">
        <v>18</v>
      </c>
      <c r="B27" s="59">
        <v>215</v>
      </c>
      <c r="C27" s="137" t="s">
        <v>144</v>
      </c>
      <c r="D27" s="136" t="s">
        <v>145</v>
      </c>
      <c r="E27" s="137" t="s">
        <v>54</v>
      </c>
      <c r="F27" s="136" t="s">
        <v>399</v>
      </c>
      <c r="G27" s="86" t="s">
        <v>146</v>
      </c>
    </row>
    <row r="28" spans="1:7" s="17" customFormat="1" ht="15.75">
      <c r="A28" s="87">
        <v>19</v>
      </c>
      <c r="B28" s="59">
        <v>56</v>
      </c>
      <c r="C28" s="86" t="s">
        <v>139</v>
      </c>
      <c r="D28" s="136" t="s">
        <v>285</v>
      </c>
      <c r="E28" s="86" t="s">
        <v>135</v>
      </c>
      <c r="F28" s="136" t="s">
        <v>397</v>
      </c>
      <c r="G28" s="86" t="s">
        <v>136</v>
      </c>
    </row>
    <row r="29" spans="1:7" s="17" customFormat="1" ht="15.75">
      <c r="A29" s="87">
        <v>20</v>
      </c>
      <c r="B29" s="59">
        <v>53</v>
      </c>
      <c r="C29" s="86" t="s">
        <v>147</v>
      </c>
      <c r="D29" s="136" t="s">
        <v>285</v>
      </c>
      <c r="E29" s="86" t="s">
        <v>135</v>
      </c>
      <c r="F29" s="136" t="s">
        <v>400</v>
      </c>
      <c r="G29" s="86" t="s">
        <v>136</v>
      </c>
    </row>
    <row r="30" spans="1:7" s="17" customFormat="1" ht="15.75">
      <c r="A30" s="87"/>
      <c r="B30" s="59">
        <v>57</v>
      </c>
      <c r="C30" s="86" t="s">
        <v>134</v>
      </c>
      <c r="D30" s="52" t="s">
        <v>284</v>
      </c>
      <c r="E30" s="86" t="s">
        <v>135</v>
      </c>
      <c r="F30" s="136" t="s">
        <v>349</v>
      </c>
      <c r="G30" s="86" t="s">
        <v>136</v>
      </c>
    </row>
    <row r="31" spans="1:7" ht="15.75">
      <c r="A31" s="90"/>
      <c r="B31" s="91"/>
      <c r="C31" s="92"/>
      <c r="D31" s="169"/>
      <c r="E31" s="90"/>
      <c r="F31" s="93"/>
      <c r="G31" s="94"/>
    </row>
    <row r="34" spans="1:6" s="19" customFormat="1" ht="19.5" customHeight="1">
      <c r="A34" s="115"/>
      <c r="B34" s="115"/>
      <c r="C34" s="115"/>
      <c r="D34" s="170"/>
      <c r="E34" s="115"/>
      <c r="F34" s="115"/>
    </row>
    <row r="35" spans="1:6" s="19" customFormat="1" ht="27.75" customHeight="1">
      <c r="A35" s="115"/>
      <c r="B35" s="115"/>
      <c r="C35" s="115"/>
      <c r="D35" s="170"/>
      <c r="E35" s="115"/>
      <c r="F35" s="115"/>
    </row>
    <row r="36" spans="1:6" s="19" customFormat="1" ht="15">
      <c r="A36" s="73"/>
      <c r="B36" s="73"/>
      <c r="C36" s="73"/>
      <c r="D36" s="77"/>
      <c r="E36" s="78"/>
      <c r="F36" s="74"/>
    </row>
    <row r="37" spans="1:6" s="19" customFormat="1" ht="15.75">
      <c r="A37" s="116"/>
      <c r="B37" s="116"/>
      <c r="C37" s="73"/>
      <c r="D37" s="77"/>
      <c r="E37" s="78"/>
      <c r="F37" s="74"/>
    </row>
    <row r="38" spans="1:6" s="19" customFormat="1" ht="15.75">
      <c r="A38" s="117"/>
      <c r="B38" s="117"/>
      <c r="C38" s="117"/>
      <c r="D38" s="77"/>
      <c r="E38" s="78"/>
      <c r="F38" s="74"/>
    </row>
    <row r="39" spans="1:7" s="19" customFormat="1" ht="19.5">
      <c r="A39" s="79"/>
      <c r="B39" s="79"/>
      <c r="C39" s="79"/>
      <c r="D39" s="79"/>
      <c r="E39" s="79"/>
      <c r="F39" s="79"/>
      <c r="G39" s="79"/>
    </row>
    <row r="40" spans="1:6" s="19" customFormat="1" ht="24" customHeight="1">
      <c r="A40" s="73"/>
      <c r="B40" s="73"/>
      <c r="C40" s="73"/>
      <c r="D40" s="77"/>
      <c r="E40" s="78"/>
      <c r="F40" s="74"/>
    </row>
    <row r="41" spans="1:7" s="19" customFormat="1" ht="28.5" customHeight="1">
      <c r="A41" s="119"/>
      <c r="B41" s="119"/>
      <c r="C41" s="119"/>
      <c r="D41" s="120"/>
      <c r="E41" s="119"/>
      <c r="F41" s="120"/>
      <c r="G41" s="120"/>
    </row>
    <row r="42" spans="1:7" s="19" customFormat="1" ht="15.75">
      <c r="A42" s="128"/>
      <c r="B42" s="128"/>
      <c r="C42" s="128"/>
      <c r="D42" s="171"/>
      <c r="E42" s="128"/>
      <c r="F42" s="128"/>
      <c r="G42" s="128"/>
    </row>
    <row r="43" spans="1:7" s="19" customFormat="1" ht="15.75">
      <c r="A43" s="121"/>
      <c r="B43" s="91"/>
      <c r="C43" s="122"/>
      <c r="D43" s="172"/>
      <c r="E43" s="122"/>
      <c r="F43" s="123"/>
      <c r="G43" s="122"/>
    </row>
    <row r="44" spans="1:7" s="19" customFormat="1" ht="15.75" customHeight="1">
      <c r="A44" s="121"/>
      <c r="B44" s="91"/>
      <c r="C44" s="122"/>
      <c r="D44" s="172"/>
      <c r="E44" s="122"/>
      <c r="F44" s="123"/>
      <c r="G44" s="122"/>
    </row>
    <row r="45" spans="1:7" s="19" customFormat="1" ht="15.75">
      <c r="A45" s="121"/>
      <c r="B45" s="91"/>
      <c r="C45" s="122"/>
      <c r="D45" s="172"/>
      <c r="E45" s="122"/>
      <c r="F45" s="123"/>
      <c r="G45" s="122"/>
    </row>
    <row r="46" spans="1:7" s="19" customFormat="1" ht="15.75">
      <c r="A46" s="121"/>
      <c r="B46" s="91"/>
      <c r="C46" s="122"/>
      <c r="D46" s="172"/>
      <c r="E46" s="122"/>
      <c r="F46" s="123"/>
      <c r="G46" s="122"/>
    </row>
    <row r="47" spans="1:7" s="19" customFormat="1" ht="15.75">
      <c r="A47" s="128"/>
      <c r="B47" s="128"/>
      <c r="C47" s="128"/>
      <c r="D47" s="171"/>
      <c r="E47" s="128"/>
      <c r="F47" s="128"/>
      <c r="G47" s="128"/>
    </row>
    <row r="48" spans="1:7" s="19" customFormat="1" ht="15.75">
      <c r="A48" s="121"/>
      <c r="B48" s="91"/>
      <c r="C48" s="122"/>
      <c r="D48" s="172"/>
      <c r="E48" s="122"/>
      <c r="F48" s="123"/>
      <c r="G48" s="122"/>
    </row>
    <row r="49" spans="1:7" s="19" customFormat="1" ht="15.75">
      <c r="A49" s="121"/>
      <c r="B49" s="91"/>
      <c r="C49" s="122"/>
      <c r="D49" s="172"/>
      <c r="E49" s="122"/>
      <c r="F49" s="123"/>
      <c r="G49" s="124"/>
    </row>
    <row r="50" spans="1:7" s="19" customFormat="1" ht="15.75">
      <c r="A50" s="121"/>
      <c r="B50" s="91"/>
      <c r="C50" s="122"/>
      <c r="D50" s="172"/>
      <c r="E50" s="122"/>
      <c r="F50" s="123"/>
      <c r="G50" s="122"/>
    </row>
    <row r="51" spans="1:7" s="19" customFormat="1" ht="15.75" customHeight="1">
      <c r="A51" s="121"/>
      <c r="B51" s="91"/>
      <c r="C51" s="122"/>
      <c r="D51" s="172"/>
      <c r="E51" s="122"/>
      <c r="F51" s="123"/>
      <c r="G51" s="122"/>
    </row>
    <row r="52" spans="1:7" s="19" customFormat="1" ht="15.75">
      <c r="A52" s="128"/>
      <c r="B52" s="128"/>
      <c r="C52" s="128"/>
      <c r="D52" s="171"/>
      <c r="E52" s="128"/>
      <c r="F52" s="128"/>
      <c r="G52" s="128"/>
    </row>
    <row r="53" spans="1:7" s="19" customFormat="1" ht="15.75">
      <c r="A53" s="121"/>
      <c r="B53" s="91"/>
      <c r="C53" s="122"/>
      <c r="D53" s="172"/>
      <c r="E53" s="122"/>
      <c r="F53" s="123"/>
      <c r="G53" s="122"/>
    </row>
    <row r="54" spans="1:7" s="19" customFormat="1" ht="15.75">
      <c r="A54" s="121"/>
      <c r="B54" s="91"/>
      <c r="C54" s="122"/>
      <c r="D54" s="172"/>
      <c r="E54" s="122"/>
      <c r="F54" s="123"/>
      <c r="G54" s="122"/>
    </row>
    <row r="55" spans="1:7" s="19" customFormat="1" ht="15.75">
      <c r="A55" s="121"/>
      <c r="B55" s="91"/>
      <c r="C55" s="122"/>
      <c r="D55" s="172"/>
      <c r="E55" s="122"/>
      <c r="F55" s="123"/>
      <c r="G55" s="122"/>
    </row>
    <row r="56" spans="1:7" s="19" customFormat="1" ht="15.75">
      <c r="A56" s="121"/>
      <c r="B56" s="91"/>
      <c r="C56" s="122"/>
      <c r="D56" s="172"/>
      <c r="E56" s="122"/>
      <c r="F56" s="123"/>
      <c r="G56" s="122"/>
    </row>
    <row r="57" spans="1:7" s="19" customFormat="1" ht="15.75">
      <c r="A57" s="128"/>
      <c r="B57" s="128"/>
      <c r="C57" s="128"/>
      <c r="D57" s="171"/>
      <c r="E57" s="128"/>
      <c r="F57" s="128"/>
      <c r="G57" s="128"/>
    </row>
    <row r="58" spans="1:7" s="19" customFormat="1" ht="15.75">
      <c r="A58" s="121"/>
      <c r="B58" s="125"/>
      <c r="C58" s="126"/>
      <c r="D58" s="173"/>
      <c r="E58" s="90"/>
      <c r="F58" s="123"/>
      <c r="G58" s="127"/>
    </row>
    <row r="59" spans="1:7" s="19" customFormat="1" ht="15.75">
      <c r="A59" s="121"/>
      <c r="B59" s="91"/>
      <c r="C59" s="122"/>
      <c r="D59" s="172"/>
      <c r="E59" s="122"/>
      <c r="F59" s="123"/>
      <c r="G59" s="122"/>
    </row>
    <row r="60" spans="1:7" s="19" customFormat="1" ht="15.75">
      <c r="A60" s="121"/>
      <c r="B60" s="91"/>
      <c r="C60" s="122"/>
      <c r="D60" s="172"/>
      <c r="E60" s="122"/>
      <c r="F60" s="123"/>
      <c r="G60" s="124"/>
    </row>
    <row r="61" spans="1:7" s="19" customFormat="1" ht="15.75">
      <c r="A61" s="121"/>
      <c r="B61" s="91"/>
      <c r="C61" s="122"/>
      <c r="D61" s="172"/>
      <c r="E61" s="122"/>
      <c r="F61" s="123"/>
      <c r="G61" s="122"/>
    </row>
    <row r="62" spans="1:7" s="19" customFormat="1" ht="15.75">
      <c r="A62" s="128"/>
      <c r="B62" s="128"/>
      <c r="C62" s="128"/>
      <c r="D62" s="171"/>
      <c r="E62" s="128"/>
      <c r="F62" s="128"/>
      <c r="G62" s="128"/>
    </row>
    <row r="63" spans="1:7" s="19" customFormat="1" ht="15.75">
      <c r="A63" s="121"/>
      <c r="B63" s="125"/>
      <c r="C63" s="126"/>
      <c r="D63" s="173"/>
      <c r="E63" s="90"/>
      <c r="F63" s="123"/>
      <c r="G63" s="127"/>
    </row>
    <row r="64" spans="1:7" s="19" customFormat="1" ht="15.75">
      <c r="A64" s="121"/>
      <c r="B64" s="91"/>
      <c r="C64" s="122"/>
      <c r="D64" s="172"/>
      <c r="E64" s="122"/>
      <c r="F64" s="123"/>
      <c r="G64" s="122"/>
    </row>
    <row r="65" spans="1:7" s="19" customFormat="1" ht="15.75">
      <c r="A65" s="121"/>
      <c r="B65" s="91"/>
      <c r="C65" s="122"/>
      <c r="D65" s="172"/>
      <c r="E65" s="122"/>
      <c r="F65" s="123"/>
      <c r="G65" s="122"/>
    </row>
    <row r="66" spans="1:7" s="19" customFormat="1" ht="15.75">
      <c r="A66" s="121"/>
      <c r="B66" s="91"/>
      <c r="C66" s="122"/>
      <c r="D66" s="172"/>
      <c r="E66" s="122"/>
      <c r="F66" s="123"/>
      <c r="G66" s="122"/>
    </row>
  </sheetData>
  <sheetProtection/>
  <mergeCells count="5">
    <mergeCell ref="A3:B3"/>
    <mergeCell ref="A4:B4"/>
    <mergeCell ref="A7:G7"/>
    <mergeCell ref="A1:F2"/>
    <mergeCell ref="A5:C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11" sqref="C11"/>
    </sheetView>
  </sheetViews>
  <sheetFormatPr defaultColWidth="4.8515625" defaultRowHeight="15"/>
  <cols>
    <col min="1" max="1" width="5.8515625" style="3" customWidth="1"/>
    <col min="2" max="2" width="7.140625" style="3" customWidth="1"/>
    <col min="3" max="3" width="21.57421875" style="3" customWidth="1"/>
    <col min="4" max="4" width="12.140625" style="12" customWidth="1"/>
    <col min="5" max="5" width="25.8515625" style="13" customWidth="1"/>
    <col min="6" max="6" width="9.421875" style="6" customWidth="1"/>
    <col min="7" max="7" width="30.00390625" style="0" customWidth="1"/>
    <col min="8" max="218" width="9.140625" style="0" customWidth="1"/>
    <col min="219" max="219" width="4.8515625" style="0" bestFit="1" customWidth="1"/>
  </cols>
  <sheetData>
    <row r="1" spans="1:7" ht="22.5">
      <c r="A1" s="202" t="s">
        <v>17</v>
      </c>
      <c r="B1" s="202"/>
      <c r="C1" s="202"/>
      <c r="D1" s="202"/>
      <c r="E1" s="202"/>
      <c r="F1" s="202"/>
      <c r="G1" s="22"/>
    </row>
    <row r="2" spans="1:7" ht="27" customHeight="1">
      <c r="A2" s="202"/>
      <c r="B2" s="202"/>
      <c r="C2" s="202"/>
      <c r="D2" s="202"/>
      <c r="E2" s="202"/>
      <c r="F2" s="202"/>
      <c r="G2" s="1"/>
    </row>
    <row r="3" spans="1:7" ht="20.25">
      <c r="A3" s="213"/>
      <c r="B3" s="213"/>
      <c r="D3" s="4"/>
      <c r="E3" s="2"/>
      <c r="G3" s="7"/>
    </row>
    <row r="4" spans="1:7" ht="15.75">
      <c r="A4" s="203" t="s">
        <v>18</v>
      </c>
      <c r="B4" s="203"/>
      <c r="D4" s="9"/>
      <c r="E4" s="10"/>
      <c r="G4" s="7"/>
    </row>
    <row r="5" spans="1:7" ht="15.75">
      <c r="A5" s="204" t="s">
        <v>19</v>
      </c>
      <c r="B5" s="204"/>
      <c r="C5" s="204"/>
      <c r="D5" s="9"/>
      <c r="E5" s="10"/>
      <c r="G5" s="7"/>
    </row>
    <row r="6" spans="1:7" ht="12.75">
      <c r="A6" s="8"/>
      <c r="B6" s="11"/>
      <c r="C6" s="11"/>
      <c r="D6" s="9"/>
      <c r="E6" s="10"/>
      <c r="G6" s="7"/>
    </row>
    <row r="7" spans="1:7" ht="19.5">
      <c r="A7" s="205" t="s">
        <v>23</v>
      </c>
      <c r="B7" s="205"/>
      <c r="C7" s="205"/>
      <c r="D7" s="205"/>
      <c r="E7" s="205"/>
      <c r="F7" s="205"/>
      <c r="G7" s="205"/>
    </row>
    <row r="9" spans="1:7" s="119" customFormat="1" ht="38.25" customHeight="1">
      <c r="A9" s="88" t="s">
        <v>15</v>
      </c>
      <c r="B9" s="88" t="s">
        <v>1</v>
      </c>
      <c r="C9" s="88" t="s">
        <v>6</v>
      </c>
      <c r="D9" s="88" t="s">
        <v>5</v>
      </c>
      <c r="E9" s="88" t="s">
        <v>2</v>
      </c>
      <c r="F9" s="88" t="s">
        <v>8</v>
      </c>
      <c r="G9" s="88" t="s">
        <v>4</v>
      </c>
    </row>
    <row r="10" spans="1:7" s="17" customFormat="1" ht="15.75">
      <c r="A10" s="188">
        <v>1</v>
      </c>
      <c r="B10" s="189">
        <v>191</v>
      </c>
      <c r="C10" s="190" t="s">
        <v>442</v>
      </c>
      <c r="D10" s="191" t="s">
        <v>203</v>
      </c>
      <c r="E10" s="192" t="s">
        <v>187</v>
      </c>
      <c r="F10" s="191" t="s">
        <v>386</v>
      </c>
      <c r="G10" s="193" t="s">
        <v>361</v>
      </c>
    </row>
    <row r="11" spans="1:7" s="17" customFormat="1" ht="15.75">
      <c r="A11" s="87">
        <v>2</v>
      </c>
      <c r="B11" s="59">
        <v>149</v>
      </c>
      <c r="C11" s="130" t="s">
        <v>118</v>
      </c>
      <c r="D11" s="131" t="s">
        <v>119</v>
      </c>
      <c r="E11" s="132" t="s">
        <v>120</v>
      </c>
      <c r="F11" s="156" t="s">
        <v>392</v>
      </c>
      <c r="G11" s="147" t="s">
        <v>307</v>
      </c>
    </row>
    <row r="12" spans="1:7" s="17" customFormat="1" ht="15.75" customHeight="1">
      <c r="A12" s="87">
        <v>3</v>
      </c>
      <c r="B12" s="59">
        <v>55</v>
      </c>
      <c r="C12" s="86" t="s">
        <v>193</v>
      </c>
      <c r="D12" s="136" t="s">
        <v>254</v>
      </c>
      <c r="E12" s="86" t="s">
        <v>135</v>
      </c>
      <c r="F12" s="136" t="s">
        <v>387</v>
      </c>
      <c r="G12" s="86" t="s">
        <v>304</v>
      </c>
    </row>
    <row r="13" spans="1:7" s="17" customFormat="1" ht="15.75" customHeight="1">
      <c r="A13" s="87">
        <v>4</v>
      </c>
      <c r="B13" s="59">
        <v>186</v>
      </c>
      <c r="C13" s="140" t="s">
        <v>183</v>
      </c>
      <c r="D13" s="166" t="s">
        <v>276</v>
      </c>
      <c r="E13" s="140" t="s">
        <v>49</v>
      </c>
      <c r="F13" s="156" t="s">
        <v>379</v>
      </c>
      <c r="G13" s="137" t="s">
        <v>311</v>
      </c>
    </row>
    <row r="14" spans="1:7" s="17" customFormat="1" ht="15.75" customHeight="1">
      <c r="A14" s="87">
        <v>5</v>
      </c>
      <c r="B14" s="59">
        <v>156</v>
      </c>
      <c r="C14" s="137" t="s">
        <v>189</v>
      </c>
      <c r="D14" s="136" t="s">
        <v>190</v>
      </c>
      <c r="E14" s="137" t="s">
        <v>41</v>
      </c>
      <c r="F14" s="136" t="s">
        <v>388</v>
      </c>
      <c r="G14" s="86" t="s">
        <v>42</v>
      </c>
    </row>
    <row r="15" spans="1:7" s="17" customFormat="1" ht="15.75" customHeight="1">
      <c r="A15" s="87">
        <v>6</v>
      </c>
      <c r="B15" s="59">
        <v>100</v>
      </c>
      <c r="C15" s="86" t="s">
        <v>180</v>
      </c>
      <c r="D15" s="136" t="s">
        <v>289</v>
      </c>
      <c r="E15" s="86" t="s">
        <v>59</v>
      </c>
      <c r="F15" s="136" t="s">
        <v>380</v>
      </c>
      <c r="G15" s="86" t="s">
        <v>77</v>
      </c>
    </row>
    <row r="16" spans="1:7" s="17" customFormat="1" ht="15.75">
      <c r="A16" s="87">
        <v>7</v>
      </c>
      <c r="B16" s="59">
        <v>83</v>
      </c>
      <c r="C16" s="144" t="s">
        <v>184</v>
      </c>
      <c r="D16" s="143" t="s">
        <v>185</v>
      </c>
      <c r="E16" s="144" t="s">
        <v>27</v>
      </c>
      <c r="F16" s="151" t="s">
        <v>384</v>
      </c>
      <c r="G16" s="134" t="s">
        <v>28</v>
      </c>
    </row>
    <row r="17" spans="1:7" s="17" customFormat="1" ht="15.75">
      <c r="A17" s="87">
        <v>8</v>
      </c>
      <c r="B17" s="59">
        <v>157</v>
      </c>
      <c r="C17" s="137" t="s">
        <v>181</v>
      </c>
      <c r="D17" s="136" t="s">
        <v>182</v>
      </c>
      <c r="E17" s="137" t="s">
        <v>41</v>
      </c>
      <c r="F17" s="136" t="s">
        <v>381</v>
      </c>
      <c r="G17" s="86" t="s">
        <v>130</v>
      </c>
    </row>
    <row r="18" spans="1:7" s="17" customFormat="1" ht="15.75">
      <c r="A18" s="87">
        <v>9</v>
      </c>
      <c r="B18" s="59">
        <v>232</v>
      </c>
      <c r="C18" s="140" t="s">
        <v>178</v>
      </c>
      <c r="D18" s="166" t="s">
        <v>203</v>
      </c>
      <c r="E18" s="140" t="s">
        <v>179</v>
      </c>
      <c r="F18" s="156" t="s">
        <v>382</v>
      </c>
      <c r="G18" s="137" t="s">
        <v>318</v>
      </c>
    </row>
    <row r="19" spans="1:7" s="17" customFormat="1" ht="15.75">
      <c r="A19" s="87">
        <v>10</v>
      </c>
      <c r="B19" s="59">
        <v>23</v>
      </c>
      <c r="C19" s="86" t="s">
        <v>191</v>
      </c>
      <c r="D19" s="136" t="s">
        <v>192</v>
      </c>
      <c r="E19" s="137" t="s">
        <v>34</v>
      </c>
      <c r="F19" s="136" t="s">
        <v>389</v>
      </c>
      <c r="G19" s="186" t="s">
        <v>35</v>
      </c>
    </row>
    <row r="20" spans="1:7" s="17" customFormat="1" ht="15.75">
      <c r="A20" s="87">
        <v>11</v>
      </c>
      <c r="B20" s="59">
        <v>165</v>
      </c>
      <c r="C20" s="86" t="s">
        <v>188</v>
      </c>
      <c r="D20" s="136" t="s">
        <v>290</v>
      </c>
      <c r="E20" s="86" t="s">
        <v>50</v>
      </c>
      <c r="F20" s="136" t="s">
        <v>390</v>
      </c>
      <c r="G20" s="86" t="s">
        <v>51</v>
      </c>
    </row>
    <row r="21" spans="1:7" s="17" customFormat="1" ht="15.75">
      <c r="A21" s="87">
        <v>12</v>
      </c>
      <c r="B21" s="149">
        <v>136</v>
      </c>
      <c r="C21" s="155" t="s">
        <v>61</v>
      </c>
      <c r="D21" s="174" t="s">
        <v>203</v>
      </c>
      <c r="E21" s="138" t="s">
        <v>62</v>
      </c>
      <c r="F21" s="151" t="s">
        <v>383</v>
      </c>
      <c r="G21" s="153" t="s">
        <v>312</v>
      </c>
    </row>
    <row r="22" spans="1:7" s="17" customFormat="1" ht="15.75">
      <c r="A22" s="87">
        <v>13</v>
      </c>
      <c r="B22" s="59">
        <v>192</v>
      </c>
      <c r="C22" s="157" t="s">
        <v>186</v>
      </c>
      <c r="D22" s="156" t="s">
        <v>203</v>
      </c>
      <c r="E22" s="138" t="s">
        <v>187</v>
      </c>
      <c r="F22" s="156" t="s">
        <v>391</v>
      </c>
      <c r="G22" s="137" t="s">
        <v>361</v>
      </c>
    </row>
    <row r="23" spans="1:7" s="17" customFormat="1" ht="15.75">
      <c r="A23" s="87">
        <v>14</v>
      </c>
      <c r="B23" s="59">
        <v>207</v>
      </c>
      <c r="C23" s="86" t="s">
        <v>173</v>
      </c>
      <c r="D23" s="136" t="s">
        <v>174</v>
      </c>
      <c r="E23" s="137" t="s">
        <v>54</v>
      </c>
      <c r="F23" s="136" t="s">
        <v>374</v>
      </c>
      <c r="G23" s="86" t="s">
        <v>175</v>
      </c>
    </row>
    <row r="24" spans="1:7" s="17" customFormat="1" ht="15.75">
      <c r="A24" s="87">
        <v>15</v>
      </c>
      <c r="B24" s="149">
        <v>201</v>
      </c>
      <c r="C24" s="86" t="s">
        <v>163</v>
      </c>
      <c r="D24" s="136" t="s">
        <v>164</v>
      </c>
      <c r="E24" s="150" t="s">
        <v>54</v>
      </c>
      <c r="F24" s="136" t="s">
        <v>375</v>
      </c>
      <c r="G24" s="86" t="s">
        <v>106</v>
      </c>
    </row>
    <row r="25" spans="1:7" s="17" customFormat="1" ht="15.75">
      <c r="A25" s="87">
        <v>16</v>
      </c>
      <c r="B25" s="149">
        <v>183</v>
      </c>
      <c r="C25" s="138" t="s">
        <v>176</v>
      </c>
      <c r="D25" s="174" t="s">
        <v>276</v>
      </c>
      <c r="E25" s="138" t="s">
        <v>49</v>
      </c>
      <c r="F25" s="151" t="s">
        <v>376</v>
      </c>
      <c r="G25" s="153" t="s">
        <v>311</v>
      </c>
    </row>
    <row r="26" spans="1:7" s="17" customFormat="1" ht="15.75">
      <c r="A26" s="87">
        <v>17</v>
      </c>
      <c r="B26" s="59">
        <v>115</v>
      </c>
      <c r="C26" s="86" t="s">
        <v>165</v>
      </c>
      <c r="D26" s="136" t="s">
        <v>287</v>
      </c>
      <c r="E26" s="86" t="s">
        <v>166</v>
      </c>
      <c r="F26" s="136" t="s">
        <v>377</v>
      </c>
      <c r="G26" s="86" t="s">
        <v>167</v>
      </c>
    </row>
    <row r="27" spans="1:7" ht="15.75">
      <c r="A27" s="87"/>
      <c r="B27" s="59">
        <v>179</v>
      </c>
      <c r="C27" s="130" t="s">
        <v>169</v>
      </c>
      <c r="D27" s="143" t="s">
        <v>170</v>
      </c>
      <c r="E27" s="132" t="s">
        <v>171</v>
      </c>
      <c r="F27" s="154" t="s">
        <v>349</v>
      </c>
      <c r="G27" s="134" t="s">
        <v>172</v>
      </c>
    </row>
    <row r="28" spans="1:7" ht="15.75">
      <c r="A28" s="87"/>
      <c r="B28" s="59">
        <v>3</v>
      </c>
      <c r="C28" s="86" t="s">
        <v>168</v>
      </c>
      <c r="D28" s="136" t="s">
        <v>288</v>
      </c>
      <c r="E28" s="86" t="s">
        <v>50</v>
      </c>
      <c r="F28" s="136" t="s">
        <v>329</v>
      </c>
      <c r="G28" s="86" t="s">
        <v>51</v>
      </c>
    </row>
  </sheetData>
  <sheetProtection/>
  <mergeCells count="5">
    <mergeCell ref="A3:B3"/>
    <mergeCell ref="A4:B4"/>
    <mergeCell ref="A7:G7"/>
    <mergeCell ref="A1:F2"/>
    <mergeCell ref="A5:C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J32" sqref="J32"/>
    </sheetView>
  </sheetViews>
  <sheetFormatPr defaultColWidth="5.00390625" defaultRowHeight="15"/>
  <cols>
    <col min="1" max="1" width="5.57421875" style="26" customWidth="1"/>
    <col min="2" max="2" width="5.8515625" style="25" customWidth="1"/>
    <col min="3" max="3" width="26.8515625" style="25" customWidth="1"/>
    <col min="4" max="4" width="11.7109375" style="27" customWidth="1"/>
    <col min="5" max="5" width="24.28125" style="26" customWidth="1"/>
    <col min="6" max="8" width="6.28125" style="26" customWidth="1"/>
    <col min="9" max="10" width="6.00390625" style="26" customWidth="1"/>
    <col min="11" max="11" width="6.28125" style="25" customWidth="1"/>
    <col min="12" max="12" width="8.57421875" style="25" customWidth="1"/>
    <col min="13" max="13" width="33.140625" style="25" customWidth="1"/>
    <col min="14" max="254" width="9.140625" style="25" customWidth="1"/>
    <col min="255" max="16384" width="5.00390625" style="25" customWidth="1"/>
  </cols>
  <sheetData>
    <row r="1" spans="1:21" ht="22.5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2"/>
      <c r="N1" s="23"/>
      <c r="O1" s="23"/>
      <c r="P1" s="23"/>
      <c r="Q1" s="23"/>
      <c r="R1" s="23"/>
      <c r="S1" s="23"/>
      <c r="T1" s="24"/>
      <c r="U1" s="24"/>
    </row>
    <row r="2" spans="1:21" ht="13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3"/>
      <c r="N2" s="23"/>
      <c r="O2" s="23"/>
      <c r="P2" s="23"/>
      <c r="Q2" s="23"/>
      <c r="R2" s="23"/>
      <c r="S2" s="23"/>
      <c r="T2" s="24"/>
      <c r="U2" s="24"/>
    </row>
    <row r="3" spans="1:21" ht="20.25">
      <c r="A3" s="203"/>
      <c r="B3" s="203"/>
      <c r="C3" s="203"/>
      <c r="D3" s="4"/>
      <c r="E3" s="2"/>
      <c r="F3" s="6"/>
      <c r="G3" s="7"/>
      <c r="H3" s="29"/>
      <c r="I3" s="29"/>
      <c r="J3" s="29"/>
      <c r="K3" s="30"/>
      <c r="L3" s="31"/>
      <c r="S3" s="26"/>
      <c r="T3" s="24"/>
      <c r="U3" s="24"/>
    </row>
    <row r="4" spans="1:20" ht="15.75">
      <c r="A4" s="203" t="s">
        <v>18</v>
      </c>
      <c r="B4" s="203"/>
      <c r="C4" s="3"/>
      <c r="D4" s="9"/>
      <c r="E4" s="10"/>
      <c r="F4" s="6"/>
      <c r="G4" s="7"/>
      <c r="H4" s="33"/>
      <c r="I4" s="33"/>
      <c r="J4" s="33"/>
      <c r="K4" s="30"/>
      <c r="L4" s="31"/>
      <c r="S4" s="26"/>
      <c r="T4" s="26"/>
    </row>
    <row r="5" spans="1:12" ht="15.75">
      <c r="A5" s="204" t="s">
        <v>19</v>
      </c>
      <c r="B5" s="204"/>
      <c r="C5" s="204"/>
      <c r="D5" s="32"/>
      <c r="L5" s="26"/>
    </row>
    <row r="6" spans="1:12" ht="15.75">
      <c r="A6" s="60"/>
      <c r="B6" s="60"/>
      <c r="C6" s="60"/>
      <c r="D6" s="32"/>
      <c r="L6" s="26"/>
    </row>
    <row r="7" spans="1:13" ht="19.5">
      <c r="A7" s="214" t="s">
        <v>20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2:12" ht="13.5" customHeight="1">
      <c r="B8" s="34"/>
      <c r="C8" s="34"/>
      <c r="D8" s="32"/>
      <c r="L8" s="26"/>
    </row>
    <row r="9" spans="1:13" s="37" customFormat="1" ht="28.5" customHeight="1">
      <c r="A9" s="35" t="s">
        <v>15</v>
      </c>
      <c r="B9" s="20" t="s">
        <v>1</v>
      </c>
      <c r="C9" s="20" t="s">
        <v>6</v>
      </c>
      <c r="D9" s="21" t="s">
        <v>5</v>
      </c>
      <c r="E9" s="20" t="s">
        <v>2</v>
      </c>
      <c r="F9" s="36" t="s">
        <v>9</v>
      </c>
      <c r="G9" s="36" t="s">
        <v>10</v>
      </c>
      <c r="H9" s="36" t="s">
        <v>11</v>
      </c>
      <c r="I9" s="36" t="s">
        <v>13</v>
      </c>
      <c r="J9" s="36" t="s">
        <v>14</v>
      </c>
      <c r="K9" s="35">
        <v>6</v>
      </c>
      <c r="L9" s="35" t="s">
        <v>8</v>
      </c>
      <c r="M9" s="35" t="s">
        <v>4</v>
      </c>
    </row>
    <row r="10" spans="1:13" ht="15.75">
      <c r="A10" s="50">
        <v>1</v>
      </c>
      <c r="B10" s="59">
        <v>26</v>
      </c>
      <c r="C10" s="137" t="s">
        <v>85</v>
      </c>
      <c r="D10" s="136" t="s">
        <v>86</v>
      </c>
      <c r="E10" s="137" t="s">
        <v>34</v>
      </c>
      <c r="F10" s="84">
        <v>4.9</v>
      </c>
      <c r="G10" s="84">
        <v>5.04</v>
      </c>
      <c r="H10" s="84">
        <v>4.99</v>
      </c>
      <c r="I10" s="84" t="s">
        <v>346</v>
      </c>
      <c r="J10" s="84">
        <v>4.22</v>
      </c>
      <c r="K10" s="84" t="s">
        <v>346</v>
      </c>
      <c r="L10" s="84">
        <f aca="true" t="shared" si="0" ref="L10:L30">MAX(F10:K10)</f>
        <v>5.04</v>
      </c>
      <c r="M10" s="86" t="s">
        <v>87</v>
      </c>
    </row>
    <row r="11" spans="1:13" ht="15.75">
      <c r="A11" s="50">
        <v>2</v>
      </c>
      <c r="B11" s="59">
        <v>21</v>
      </c>
      <c r="C11" s="137" t="s">
        <v>32</v>
      </c>
      <c r="D11" s="136" t="s">
        <v>33</v>
      </c>
      <c r="E11" s="137" t="s">
        <v>34</v>
      </c>
      <c r="F11" s="84">
        <v>4.84</v>
      </c>
      <c r="G11" s="84">
        <v>4.77</v>
      </c>
      <c r="H11" s="84">
        <v>4.65</v>
      </c>
      <c r="I11" s="84">
        <v>4.63</v>
      </c>
      <c r="J11" s="84">
        <v>4.52</v>
      </c>
      <c r="K11" s="84">
        <v>4.98</v>
      </c>
      <c r="L11" s="84">
        <f t="shared" si="0"/>
        <v>4.98</v>
      </c>
      <c r="M11" s="86" t="s">
        <v>35</v>
      </c>
    </row>
    <row r="12" spans="1:13" ht="15.75">
      <c r="A12" s="50">
        <v>3</v>
      </c>
      <c r="B12" s="59">
        <v>229</v>
      </c>
      <c r="C12" s="86" t="s">
        <v>29</v>
      </c>
      <c r="D12" s="136" t="s">
        <v>273</v>
      </c>
      <c r="E12" s="86" t="s">
        <v>30</v>
      </c>
      <c r="F12" s="84">
        <v>4.88</v>
      </c>
      <c r="G12" s="84" t="s">
        <v>346</v>
      </c>
      <c r="H12" s="84" t="s">
        <v>346</v>
      </c>
      <c r="I12" s="84" t="s">
        <v>346</v>
      </c>
      <c r="J12" s="84">
        <v>4.95</v>
      </c>
      <c r="K12" s="84" t="s">
        <v>346</v>
      </c>
      <c r="L12" s="84">
        <f t="shared" si="0"/>
        <v>4.95</v>
      </c>
      <c r="M12" s="86" t="s">
        <v>31</v>
      </c>
    </row>
    <row r="13" spans="1:13" ht="15.75">
      <c r="A13" s="50">
        <v>4</v>
      </c>
      <c r="B13" s="59">
        <v>211</v>
      </c>
      <c r="C13" s="137" t="s">
        <v>104</v>
      </c>
      <c r="D13" s="136" t="s">
        <v>105</v>
      </c>
      <c r="E13" s="137" t="s">
        <v>54</v>
      </c>
      <c r="F13" s="84" t="s">
        <v>346</v>
      </c>
      <c r="G13" s="84">
        <v>4.46</v>
      </c>
      <c r="H13" s="84">
        <v>4.56</v>
      </c>
      <c r="I13" s="84">
        <v>4.48</v>
      </c>
      <c r="J13" s="84">
        <v>4.65</v>
      </c>
      <c r="K13" s="84">
        <v>4.4</v>
      </c>
      <c r="L13" s="84">
        <f t="shared" si="0"/>
        <v>4.65</v>
      </c>
      <c r="M13" s="86" t="s">
        <v>106</v>
      </c>
    </row>
    <row r="14" spans="1:13" ht="15.75">
      <c r="A14" s="50">
        <v>5</v>
      </c>
      <c r="B14" s="59">
        <v>143</v>
      </c>
      <c r="C14" s="130" t="s">
        <v>157</v>
      </c>
      <c r="D14" s="148" t="s">
        <v>158</v>
      </c>
      <c r="E14" s="158" t="s">
        <v>159</v>
      </c>
      <c r="F14" s="159" t="s">
        <v>346</v>
      </c>
      <c r="G14" s="84">
        <v>4.49</v>
      </c>
      <c r="H14" s="84" t="s">
        <v>346</v>
      </c>
      <c r="I14" s="84">
        <v>4.64</v>
      </c>
      <c r="J14" s="84">
        <v>4.63</v>
      </c>
      <c r="K14" s="84" t="s">
        <v>346</v>
      </c>
      <c r="L14" s="84">
        <f t="shared" si="0"/>
        <v>4.64</v>
      </c>
      <c r="M14" s="134" t="s">
        <v>160</v>
      </c>
    </row>
    <row r="15" spans="1:13" ht="15.75">
      <c r="A15" s="50">
        <v>6</v>
      </c>
      <c r="B15" s="59">
        <v>8</v>
      </c>
      <c r="C15" s="130" t="s">
        <v>206</v>
      </c>
      <c r="D15" s="143" t="s">
        <v>103</v>
      </c>
      <c r="E15" s="132" t="s">
        <v>66</v>
      </c>
      <c r="F15" s="159">
        <v>4.56</v>
      </c>
      <c r="G15" s="84">
        <v>4.35</v>
      </c>
      <c r="H15" s="84">
        <v>3.57</v>
      </c>
      <c r="I15" s="84" t="s">
        <v>346</v>
      </c>
      <c r="J15" s="84" t="s">
        <v>346</v>
      </c>
      <c r="K15" s="84">
        <v>3.72</v>
      </c>
      <c r="L15" s="84">
        <f t="shared" si="0"/>
        <v>4.56</v>
      </c>
      <c r="M15" s="134" t="s">
        <v>316</v>
      </c>
    </row>
    <row r="16" spans="1:13" ht="15.75">
      <c r="A16" s="50">
        <v>7</v>
      </c>
      <c r="B16" s="59">
        <v>209</v>
      </c>
      <c r="C16" s="137" t="s">
        <v>202</v>
      </c>
      <c r="D16" s="136" t="s">
        <v>203</v>
      </c>
      <c r="E16" s="137" t="s">
        <v>54</v>
      </c>
      <c r="F16" s="59">
        <v>4.42</v>
      </c>
      <c r="G16" s="84">
        <v>4.22</v>
      </c>
      <c r="H16" s="84" t="s">
        <v>346</v>
      </c>
      <c r="I16" s="84">
        <v>3.95</v>
      </c>
      <c r="J16" s="84">
        <v>3.86</v>
      </c>
      <c r="K16" s="84">
        <v>4.46</v>
      </c>
      <c r="L16" s="84">
        <f t="shared" si="0"/>
        <v>4.46</v>
      </c>
      <c r="M16" s="86" t="s">
        <v>215</v>
      </c>
    </row>
    <row r="17" spans="1:13" ht="15.75">
      <c r="A17" s="50">
        <v>8</v>
      </c>
      <c r="B17" s="59">
        <v>35</v>
      </c>
      <c r="C17" s="137" t="s">
        <v>208</v>
      </c>
      <c r="D17" s="136" t="s">
        <v>209</v>
      </c>
      <c r="E17" s="137" t="s">
        <v>210</v>
      </c>
      <c r="F17" s="84" t="s">
        <v>346</v>
      </c>
      <c r="G17" s="160">
        <v>4.41</v>
      </c>
      <c r="H17" s="84" t="s">
        <v>346</v>
      </c>
      <c r="I17" s="84">
        <v>4.38</v>
      </c>
      <c r="J17" s="84" t="s">
        <v>346</v>
      </c>
      <c r="K17" s="84" t="s">
        <v>346</v>
      </c>
      <c r="L17" s="84">
        <f t="shared" si="0"/>
        <v>4.41</v>
      </c>
      <c r="M17" s="86" t="s">
        <v>216</v>
      </c>
    </row>
    <row r="18" spans="1:13" ht="15.75">
      <c r="A18" s="50">
        <v>9</v>
      </c>
      <c r="B18" s="59">
        <v>181</v>
      </c>
      <c r="C18" s="140" t="s">
        <v>207</v>
      </c>
      <c r="D18" s="166" t="s">
        <v>276</v>
      </c>
      <c r="E18" s="140" t="s">
        <v>49</v>
      </c>
      <c r="F18" s="160">
        <v>4.32</v>
      </c>
      <c r="G18" s="84" t="s">
        <v>346</v>
      </c>
      <c r="H18" s="84" t="s">
        <v>346</v>
      </c>
      <c r="I18" s="84"/>
      <c r="J18" s="84"/>
      <c r="K18" s="84"/>
      <c r="L18" s="84">
        <f t="shared" si="0"/>
        <v>4.32</v>
      </c>
      <c r="M18" s="137" t="s">
        <v>311</v>
      </c>
    </row>
    <row r="19" spans="1:13" ht="15.75">
      <c r="A19" s="50">
        <v>9</v>
      </c>
      <c r="B19" s="59">
        <v>15</v>
      </c>
      <c r="C19" s="86" t="s">
        <v>113</v>
      </c>
      <c r="D19" s="136" t="s">
        <v>282</v>
      </c>
      <c r="E19" s="86" t="s">
        <v>50</v>
      </c>
      <c r="F19" s="84" t="s">
        <v>346</v>
      </c>
      <c r="G19" s="84" t="s">
        <v>346</v>
      </c>
      <c r="H19" s="84">
        <v>4.32</v>
      </c>
      <c r="I19" s="84"/>
      <c r="J19" s="84"/>
      <c r="K19" s="84"/>
      <c r="L19" s="84">
        <f t="shared" si="0"/>
        <v>4.32</v>
      </c>
      <c r="M19" s="86" t="s">
        <v>71</v>
      </c>
    </row>
    <row r="20" spans="1:13" ht="15.75">
      <c r="A20" s="50">
        <v>11</v>
      </c>
      <c r="B20" s="59">
        <v>117</v>
      </c>
      <c r="C20" s="86" t="s">
        <v>148</v>
      </c>
      <c r="D20" s="136" t="s">
        <v>286</v>
      </c>
      <c r="E20" s="86" t="s">
        <v>149</v>
      </c>
      <c r="F20" s="84">
        <v>4.31</v>
      </c>
      <c r="G20" s="84">
        <v>4.1</v>
      </c>
      <c r="H20" s="84" t="s">
        <v>346</v>
      </c>
      <c r="I20" s="84"/>
      <c r="J20" s="84"/>
      <c r="K20" s="84"/>
      <c r="L20" s="84">
        <f t="shared" si="0"/>
        <v>4.31</v>
      </c>
      <c r="M20" s="86" t="s">
        <v>150</v>
      </c>
    </row>
    <row r="21" spans="1:13" ht="15.75">
      <c r="A21" s="50">
        <v>12</v>
      </c>
      <c r="B21" s="59">
        <v>186</v>
      </c>
      <c r="C21" s="140" t="s">
        <v>183</v>
      </c>
      <c r="D21" s="166" t="s">
        <v>276</v>
      </c>
      <c r="E21" s="140" t="s">
        <v>49</v>
      </c>
      <c r="F21" s="160">
        <v>4.17</v>
      </c>
      <c r="G21" s="84">
        <v>3.93</v>
      </c>
      <c r="H21" s="84">
        <v>4.29</v>
      </c>
      <c r="I21" s="84"/>
      <c r="J21" s="84"/>
      <c r="K21" s="84"/>
      <c r="L21" s="84">
        <f t="shared" si="0"/>
        <v>4.29</v>
      </c>
      <c r="M21" s="137" t="s">
        <v>311</v>
      </c>
    </row>
    <row r="22" spans="1:13" ht="15.75">
      <c r="A22" s="50">
        <v>13</v>
      </c>
      <c r="B22" s="59">
        <v>160</v>
      </c>
      <c r="C22" s="137" t="s">
        <v>128</v>
      </c>
      <c r="D22" s="136" t="s">
        <v>129</v>
      </c>
      <c r="E22" s="137" t="s">
        <v>41</v>
      </c>
      <c r="F22" s="84">
        <v>4.1</v>
      </c>
      <c r="G22" s="84">
        <v>4</v>
      </c>
      <c r="H22" s="84">
        <v>4.23</v>
      </c>
      <c r="I22" s="84"/>
      <c r="J22" s="84"/>
      <c r="K22" s="84"/>
      <c r="L22" s="84">
        <f t="shared" si="0"/>
        <v>4.23</v>
      </c>
      <c r="M22" s="86" t="s">
        <v>130</v>
      </c>
    </row>
    <row r="23" spans="1:13" ht="15.75">
      <c r="A23" s="50">
        <v>14</v>
      </c>
      <c r="B23" s="59">
        <v>197</v>
      </c>
      <c r="C23" s="142" t="s">
        <v>111</v>
      </c>
      <c r="D23" s="166" t="s">
        <v>276</v>
      </c>
      <c r="E23" s="140" t="s">
        <v>112</v>
      </c>
      <c r="F23" s="160">
        <v>4.18</v>
      </c>
      <c r="G23" s="84">
        <v>4.12</v>
      </c>
      <c r="H23" s="84">
        <v>4.19</v>
      </c>
      <c r="I23" s="84"/>
      <c r="J23" s="84"/>
      <c r="K23" s="84"/>
      <c r="L23" s="84">
        <f t="shared" si="0"/>
        <v>4.19</v>
      </c>
      <c r="M23" s="137" t="s">
        <v>306</v>
      </c>
    </row>
    <row r="24" spans="1:13" ht="15.75">
      <c r="A24" s="50">
        <v>15</v>
      </c>
      <c r="B24" s="59">
        <v>37</v>
      </c>
      <c r="C24" s="158" t="s">
        <v>140</v>
      </c>
      <c r="D24" s="161" t="s">
        <v>141</v>
      </c>
      <c r="E24" s="132" t="s">
        <v>142</v>
      </c>
      <c r="F24" s="159">
        <v>4.16</v>
      </c>
      <c r="G24" s="84">
        <v>4.13</v>
      </c>
      <c r="H24" s="84">
        <v>3.86</v>
      </c>
      <c r="I24" s="84"/>
      <c r="J24" s="84"/>
      <c r="K24" s="84"/>
      <c r="L24" s="84">
        <f t="shared" si="0"/>
        <v>4.16</v>
      </c>
      <c r="M24" s="134" t="s">
        <v>143</v>
      </c>
    </row>
    <row r="25" spans="1:13" ht="15.75">
      <c r="A25" s="50">
        <v>16</v>
      </c>
      <c r="B25" s="59">
        <v>7</v>
      </c>
      <c r="C25" s="130" t="s">
        <v>204</v>
      </c>
      <c r="D25" s="161" t="s">
        <v>205</v>
      </c>
      <c r="E25" s="158" t="s">
        <v>66</v>
      </c>
      <c r="F25" s="159" t="s">
        <v>346</v>
      </c>
      <c r="G25" s="84" t="s">
        <v>346</v>
      </c>
      <c r="H25" s="84">
        <v>4.14</v>
      </c>
      <c r="I25" s="84"/>
      <c r="J25" s="84"/>
      <c r="K25" s="84"/>
      <c r="L25" s="84">
        <f t="shared" si="0"/>
        <v>4.14</v>
      </c>
      <c r="M25" s="134" t="s">
        <v>316</v>
      </c>
    </row>
    <row r="26" spans="1:13" ht="15.75">
      <c r="A26" s="50">
        <v>17</v>
      </c>
      <c r="B26" s="59">
        <v>222</v>
      </c>
      <c r="C26" s="86" t="s">
        <v>194</v>
      </c>
      <c r="D26" s="136" t="s">
        <v>291</v>
      </c>
      <c r="E26" s="86" t="s">
        <v>93</v>
      </c>
      <c r="F26" s="84">
        <v>4.08</v>
      </c>
      <c r="G26" s="84">
        <v>3.87</v>
      </c>
      <c r="H26" s="84">
        <v>3.84</v>
      </c>
      <c r="I26" s="84"/>
      <c r="J26" s="84"/>
      <c r="K26" s="84"/>
      <c r="L26" s="84">
        <f t="shared" si="0"/>
        <v>4.08</v>
      </c>
      <c r="M26" s="86" t="s">
        <v>211</v>
      </c>
    </row>
    <row r="27" spans="1:13" ht="15.75">
      <c r="A27" s="50">
        <v>18</v>
      </c>
      <c r="B27" s="59">
        <v>196</v>
      </c>
      <c r="C27" s="138" t="s">
        <v>201</v>
      </c>
      <c r="D27" s="166" t="s">
        <v>276</v>
      </c>
      <c r="E27" s="140" t="s">
        <v>112</v>
      </c>
      <c r="F27" s="160">
        <v>3.9</v>
      </c>
      <c r="G27" s="84">
        <v>3.67</v>
      </c>
      <c r="H27" s="84">
        <v>4.02</v>
      </c>
      <c r="I27" s="84"/>
      <c r="J27" s="84"/>
      <c r="K27" s="84"/>
      <c r="L27" s="84">
        <f t="shared" si="0"/>
        <v>4.02</v>
      </c>
      <c r="M27" s="137" t="s">
        <v>306</v>
      </c>
    </row>
    <row r="28" spans="1:13" ht="15.75">
      <c r="A28" s="50">
        <v>19</v>
      </c>
      <c r="B28" s="59">
        <v>92</v>
      </c>
      <c r="C28" s="152" t="s">
        <v>195</v>
      </c>
      <c r="D28" s="143" t="s">
        <v>196</v>
      </c>
      <c r="E28" s="158" t="s">
        <v>197</v>
      </c>
      <c r="F28" s="159">
        <v>3.75</v>
      </c>
      <c r="G28" s="84">
        <v>3.86</v>
      </c>
      <c r="H28" s="84">
        <v>3.76</v>
      </c>
      <c r="I28" s="84"/>
      <c r="J28" s="84"/>
      <c r="K28" s="84"/>
      <c r="L28" s="84">
        <f t="shared" si="0"/>
        <v>3.86</v>
      </c>
      <c r="M28" s="134" t="s">
        <v>212</v>
      </c>
    </row>
    <row r="29" spans="1:13" ht="15.75">
      <c r="A29" s="50">
        <v>20</v>
      </c>
      <c r="B29" s="59">
        <v>25</v>
      </c>
      <c r="C29" s="137" t="s">
        <v>200</v>
      </c>
      <c r="D29" s="136" t="s">
        <v>40</v>
      </c>
      <c r="E29" s="137" t="s">
        <v>34</v>
      </c>
      <c r="F29" s="59">
        <v>3.71</v>
      </c>
      <c r="G29" s="84">
        <v>3.4</v>
      </c>
      <c r="H29" s="84" t="s">
        <v>346</v>
      </c>
      <c r="I29" s="84"/>
      <c r="J29" s="84"/>
      <c r="K29" s="84"/>
      <c r="L29" s="84">
        <f t="shared" si="0"/>
        <v>3.71</v>
      </c>
      <c r="M29" s="86" t="s">
        <v>214</v>
      </c>
    </row>
    <row r="30" spans="1:13" ht="15.75">
      <c r="A30" s="50">
        <v>21</v>
      </c>
      <c r="B30" s="59">
        <v>225</v>
      </c>
      <c r="C30" s="86" t="s">
        <v>198</v>
      </c>
      <c r="D30" s="136" t="s">
        <v>292</v>
      </c>
      <c r="E30" s="86" t="s">
        <v>199</v>
      </c>
      <c r="F30" s="84" t="s">
        <v>346</v>
      </c>
      <c r="G30" s="84">
        <v>3.6</v>
      </c>
      <c r="H30" s="84">
        <v>3.51</v>
      </c>
      <c r="I30" s="84"/>
      <c r="J30" s="84"/>
      <c r="K30" s="84"/>
      <c r="L30" s="84">
        <f t="shared" si="0"/>
        <v>3.6</v>
      </c>
      <c r="M30" s="86" t="s">
        <v>213</v>
      </c>
    </row>
    <row r="37" spans="1:13" s="96" customFormat="1" ht="22.5">
      <c r="A37" s="115"/>
      <c r="B37" s="115"/>
      <c r="C37" s="115"/>
      <c r="D37" s="170"/>
      <c r="E37" s="115"/>
      <c r="F37" s="115"/>
      <c r="G37" s="115"/>
      <c r="H37" s="115"/>
      <c r="I37" s="115"/>
      <c r="J37" s="115"/>
      <c r="K37" s="115"/>
      <c r="L37" s="115"/>
      <c r="M37" s="95"/>
    </row>
    <row r="38" spans="1:13" s="96" customFormat="1" ht="15.75" customHeight="1">
      <c r="A38" s="115"/>
      <c r="B38" s="115"/>
      <c r="C38" s="115"/>
      <c r="D38" s="170"/>
      <c r="E38" s="115"/>
      <c r="F38" s="115"/>
      <c r="G38" s="115"/>
      <c r="H38" s="115"/>
      <c r="I38" s="115"/>
      <c r="J38" s="115"/>
      <c r="K38" s="115"/>
      <c r="L38" s="115"/>
      <c r="M38" s="97"/>
    </row>
    <row r="39" spans="1:12" s="96" customFormat="1" ht="20.25">
      <c r="A39" s="116"/>
      <c r="B39" s="116"/>
      <c r="C39" s="116"/>
      <c r="D39" s="67"/>
      <c r="E39" s="98"/>
      <c r="F39" s="74"/>
      <c r="G39" s="75"/>
      <c r="H39" s="99"/>
      <c r="I39" s="99"/>
      <c r="J39" s="99"/>
      <c r="K39" s="100"/>
      <c r="L39" s="101"/>
    </row>
    <row r="40" spans="1:12" s="96" customFormat="1" ht="15.75">
      <c r="A40" s="116"/>
      <c r="B40" s="116"/>
      <c r="C40" s="73"/>
      <c r="D40" s="102"/>
      <c r="E40" s="39"/>
      <c r="F40" s="74"/>
      <c r="G40" s="75"/>
      <c r="H40" s="33"/>
      <c r="I40" s="33"/>
      <c r="J40" s="33"/>
      <c r="K40" s="100"/>
      <c r="L40" s="101"/>
    </row>
    <row r="41" spans="1:12" s="96" customFormat="1" ht="15.75">
      <c r="A41" s="117"/>
      <c r="B41" s="117"/>
      <c r="C41" s="117"/>
      <c r="D41" s="103"/>
      <c r="E41" s="104"/>
      <c r="F41" s="104"/>
      <c r="G41" s="104"/>
      <c r="H41" s="104"/>
      <c r="I41" s="104"/>
      <c r="J41" s="104"/>
      <c r="L41" s="104"/>
    </row>
    <row r="42" spans="1:12" s="96" customFormat="1" ht="15.75">
      <c r="A42" s="105"/>
      <c r="B42" s="105"/>
      <c r="C42" s="105"/>
      <c r="D42" s="103"/>
      <c r="E42" s="104"/>
      <c r="F42" s="104"/>
      <c r="G42" s="104"/>
      <c r="H42" s="104"/>
      <c r="I42" s="104"/>
      <c r="J42" s="104"/>
      <c r="L42" s="104"/>
    </row>
    <row r="43" spans="1:13" s="96" customFormat="1" ht="19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</row>
    <row r="44" spans="1:13" s="96" customFormat="1" ht="18" customHeight="1">
      <c r="A44" s="53"/>
      <c r="B44" s="53"/>
      <c r="C44" s="53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2" s="96" customFormat="1" ht="12.75">
      <c r="A45" s="104"/>
      <c r="B45" s="106"/>
      <c r="C45" s="106"/>
      <c r="D45" s="103"/>
      <c r="E45" s="104"/>
      <c r="F45" s="104"/>
      <c r="G45" s="104"/>
      <c r="H45" s="104"/>
      <c r="I45" s="104"/>
      <c r="J45" s="104"/>
      <c r="L45" s="104"/>
    </row>
    <row r="46" spans="1:13" s="96" customFormat="1" ht="14.25">
      <c r="A46" s="107"/>
      <c r="B46" s="108"/>
      <c r="C46" s="108"/>
      <c r="D46" s="109"/>
      <c r="E46" s="108"/>
      <c r="F46" s="110"/>
      <c r="G46" s="110"/>
      <c r="H46" s="110"/>
      <c r="I46" s="110"/>
      <c r="J46" s="110"/>
      <c r="K46" s="107"/>
      <c r="L46" s="107"/>
      <c r="M46" s="107"/>
    </row>
    <row r="47" spans="1:13" s="96" customFormat="1" ht="15.75">
      <c r="A47" s="63"/>
      <c r="B47" s="111"/>
      <c r="C47" s="112"/>
      <c r="D47" s="114"/>
      <c r="E47" s="112"/>
      <c r="F47" s="113"/>
      <c r="G47" s="113"/>
      <c r="H47" s="113"/>
      <c r="I47" s="113"/>
      <c r="J47" s="113"/>
      <c r="K47" s="113"/>
      <c r="L47" s="113"/>
      <c r="M47" s="112"/>
    </row>
    <row r="48" spans="1:13" s="96" customFormat="1" ht="15.75">
      <c r="A48" s="63"/>
      <c r="B48" s="111"/>
      <c r="C48" s="112"/>
      <c r="D48" s="114"/>
      <c r="E48" s="112"/>
      <c r="F48" s="113"/>
      <c r="G48" s="113"/>
      <c r="H48" s="113"/>
      <c r="I48" s="113"/>
      <c r="J48" s="113"/>
      <c r="K48" s="113"/>
      <c r="L48" s="113"/>
      <c r="M48" s="112"/>
    </row>
    <row r="49" spans="1:13" s="96" customFormat="1" ht="15.75">
      <c r="A49" s="63"/>
      <c r="B49" s="111"/>
      <c r="C49" s="112"/>
      <c r="D49" s="114"/>
      <c r="E49" s="112"/>
      <c r="F49" s="113"/>
      <c r="G49" s="113"/>
      <c r="H49" s="113"/>
      <c r="I49" s="113"/>
      <c r="J49" s="113"/>
      <c r="K49" s="113"/>
      <c r="L49" s="113"/>
      <c r="M49" s="112"/>
    </row>
    <row r="50" spans="1:13" s="96" customFormat="1" ht="15.75">
      <c r="A50" s="63"/>
      <c r="B50" s="111"/>
      <c r="C50" s="112"/>
      <c r="D50" s="114"/>
      <c r="E50" s="112"/>
      <c r="F50" s="113"/>
      <c r="G50" s="113"/>
      <c r="H50" s="113"/>
      <c r="I50" s="113"/>
      <c r="J50" s="113"/>
      <c r="K50" s="113"/>
      <c r="L50" s="113"/>
      <c r="M50" s="112"/>
    </row>
    <row r="51" spans="1:13" s="96" customFormat="1" ht="15.75">
      <c r="A51" s="63"/>
      <c r="B51" s="111"/>
      <c r="C51" s="112"/>
      <c r="D51" s="114"/>
      <c r="E51" s="112"/>
      <c r="F51" s="113"/>
      <c r="G51" s="113"/>
      <c r="H51" s="113"/>
      <c r="I51" s="113"/>
      <c r="J51" s="113"/>
      <c r="K51" s="113"/>
      <c r="L51" s="113"/>
      <c r="M51" s="112"/>
    </row>
    <row r="52" spans="1:13" s="96" customFormat="1" ht="15.75">
      <c r="A52" s="63"/>
      <c r="B52" s="111"/>
      <c r="C52" s="112"/>
      <c r="D52" s="114"/>
      <c r="E52" s="112"/>
      <c r="F52" s="113"/>
      <c r="G52" s="113"/>
      <c r="H52" s="113"/>
      <c r="I52" s="113"/>
      <c r="J52" s="113"/>
      <c r="K52" s="113"/>
      <c r="L52" s="113"/>
      <c r="M52" s="112"/>
    </row>
    <row r="53" spans="1:13" s="96" customFormat="1" ht="15.75">
      <c r="A53" s="63"/>
      <c r="B53" s="111"/>
      <c r="C53" s="112"/>
      <c r="D53" s="114"/>
      <c r="E53" s="112"/>
      <c r="F53" s="113"/>
      <c r="G53" s="113"/>
      <c r="H53" s="113"/>
      <c r="I53" s="113"/>
      <c r="J53" s="113"/>
      <c r="K53" s="113"/>
      <c r="L53" s="113"/>
      <c r="M53" s="112"/>
    </row>
    <row r="54" spans="1:13" s="96" customFormat="1" ht="15.75">
      <c r="A54" s="63"/>
      <c r="B54" s="111"/>
      <c r="C54" s="112"/>
      <c r="D54" s="114"/>
      <c r="E54" s="112"/>
      <c r="F54" s="113"/>
      <c r="G54" s="113"/>
      <c r="H54" s="113"/>
      <c r="I54" s="113"/>
      <c r="J54" s="113"/>
      <c r="K54" s="113"/>
      <c r="L54" s="113"/>
      <c r="M54" s="112"/>
    </row>
    <row r="55" spans="1:13" s="96" customFormat="1" ht="15.75">
      <c r="A55" s="63"/>
      <c r="B55" s="111"/>
      <c r="C55" s="112"/>
      <c r="D55" s="114"/>
      <c r="E55" s="112"/>
      <c r="F55" s="113"/>
      <c r="G55" s="113"/>
      <c r="H55" s="113"/>
      <c r="I55" s="113"/>
      <c r="J55" s="113"/>
      <c r="K55" s="113"/>
      <c r="L55" s="113"/>
      <c r="M55" s="112"/>
    </row>
    <row r="56" spans="1:13" s="96" customFormat="1" ht="15.75">
      <c r="A56" s="63"/>
      <c r="B56" s="111"/>
      <c r="C56" s="112"/>
      <c r="D56" s="114"/>
      <c r="E56" s="112"/>
      <c r="F56" s="113"/>
      <c r="G56" s="113"/>
      <c r="H56" s="113"/>
      <c r="I56" s="113"/>
      <c r="J56" s="113"/>
      <c r="K56" s="113"/>
      <c r="L56" s="113"/>
      <c r="M56" s="112"/>
    </row>
    <row r="57" spans="1:13" s="96" customFormat="1" ht="15.75">
      <c r="A57" s="63"/>
      <c r="B57" s="111"/>
      <c r="C57" s="112"/>
      <c r="D57" s="114"/>
      <c r="E57" s="112"/>
      <c r="F57" s="113"/>
      <c r="G57" s="113"/>
      <c r="H57" s="113"/>
      <c r="I57" s="113"/>
      <c r="J57" s="113"/>
      <c r="K57" s="113"/>
      <c r="L57" s="113"/>
      <c r="M57" s="112"/>
    </row>
    <row r="58" spans="1:13" s="96" customFormat="1" ht="15.75">
      <c r="A58" s="63"/>
      <c r="B58" s="111"/>
      <c r="C58" s="112"/>
      <c r="D58" s="114"/>
      <c r="E58" s="112"/>
      <c r="F58" s="113"/>
      <c r="G58" s="113"/>
      <c r="H58" s="113"/>
      <c r="I58" s="113"/>
      <c r="J58" s="113"/>
      <c r="K58" s="113"/>
      <c r="L58" s="113"/>
      <c r="M58" s="112"/>
    </row>
    <row r="59" spans="1:13" s="96" customFormat="1" ht="15.75">
      <c r="A59" s="63"/>
      <c r="B59" s="111"/>
      <c r="C59" s="112"/>
      <c r="D59" s="114"/>
      <c r="E59" s="112"/>
      <c r="F59" s="113"/>
      <c r="G59" s="113"/>
      <c r="H59" s="113"/>
      <c r="I59" s="113"/>
      <c r="J59" s="113"/>
      <c r="K59" s="113"/>
      <c r="L59" s="113"/>
      <c r="M59" s="112"/>
    </row>
    <row r="60" spans="1:13" s="96" customFormat="1" ht="15.75">
      <c r="A60" s="63"/>
      <c r="B60" s="111"/>
      <c r="C60" s="112"/>
      <c r="D60" s="114"/>
      <c r="E60" s="112"/>
      <c r="F60" s="113"/>
      <c r="G60" s="113"/>
      <c r="H60" s="113"/>
      <c r="I60" s="113"/>
      <c r="J60" s="113"/>
      <c r="K60" s="113"/>
      <c r="L60" s="113"/>
      <c r="M60" s="112"/>
    </row>
    <row r="61" spans="1:13" s="96" customFormat="1" ht="15.75">
      <c r="A61" s="63"/>
      <c r="B61" s="111"/>
      <c r="C61" s="112"/>
      <c r="D61" s="114"/>
      <c r="E61" s="112"/>
      <c r="F61" s="113"/>
      <c r="G61" s="113"/>
      <c r="H61" s="113"/>
      <c r="I61" s="113"/>
      <c r="J61" s="113"/>
      <c r="K61" s="113"/>
      <c r="L61" s="113"/>
      <c r="M61" s="112"/>
    </row>
    <row r="62" s="96" customFormat="1" ht="12.75">
      <c r="D62" s="175"/>
    </row>
  </sheetData>
  <sheetProtection/>
  <mergeCells count="5">
    <mergeCell ref="A3:C3"/>
    <mergeCell ref="A7:M7"/>
    <mergeCell ref="A1:L2"/>
    <mergeCell ref="A4:B4"/>
    <mergeCell ref="A5:C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5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5.8515625" style="8" customWidth="1"/>
    <col min="2" max="2" width="5.28125" style="7" customWidth="1"/>
    <col min="3" max="3" width="23.8515625" style="7" customWidth="1"/>
    <col min="4" max="4" width="11.00390625" style="4" customWidth="1"/>
    <col min="5" max="5" width="22.7109375" style="8" customWidth="1"/>
    <col min="6" max="6" width="8.140625" style="8" customWidth="1"/>
    <col min="7" max="9" width="4.57421875" style="8" customWidth="1"/>
    <col min="10" max="10" width="5.00390625" style="8" customWidth="1"/>
    <col min="11" max="11" width="4.57421875" style="8" customWidth="1"/>
    <col min="12" max="18" width="4.57421875" style="7" customWidth="1"/>
    <col min="19" max="19" width="7.00390625" style="7" customWidth="1"/>
    <col min="20" max="20" width="22.8515625" style="7" customWidth="1"/>
    <col min="21" max="16384" width="9.140625" style="7" customWidth="1"/>
  </cols>
  <sheetData>
    <row r="1" spans="1:24" ht="25.5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2"/>
      <c r="T1" s="22"/>
      <c r="U1" s="1"/>
      <c r="V1" s="1"/>
      <c r="W1" s="2"/>
      <c r="X1" s="2"/>
    </row>
    <row r="2" spans="1:24" ht="20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3"/>
      <c r="O2" s="1"/>
      <c r="P2" s="1"/>
      <c r="Q2" s="1"/>
      <c r="R2" s="1"/>
      <c r="S2" s="1"/>
      <c r="T2" s="38"/>
      <c r="U2" s="1"/>
      <c r="V2" s="1"/>
      <c r="W2" s="2"/>
      <c r="X2" s="2"/>
    </row>
    <row r="3" spans="1:24" ht="20.25">
      <c r="A3" s="203" t="s">
        <v>18</v>
      </c>
      <c r="B3" s="203"/>
      <c r="C3" s="3"/>
      <c r="E3" s="2"/>
      <c r="F3" s="6"/>
      <c r="G3" s="7"/>
      <c r="H3" s="29"/>
      <c r="I3" s="28"/>
      <c r="J3" s="30"/>
      <c r="K3" s="25"/>
      <c r="L3" s="25"/>
      <c r="M3" s="31"/>
      <c r="N3" s="25"/>
      <c r="O3" s="10"/>
      <c r="P3" s="10"/>
      <c r="Q3" s="10"/>
      <c r="R3" s="10"/>
      <c r="S3" s="5"/>
      <c r="T3" s="39"/>
      <c r="V3" s="8"/>
      <c r="W3" s="2"/>
      <c r="X3" s="2"/>
    </row>
    <row r="4" spans="1:24" ht="20.25">
      <c r="A4" s="204" t="s">
        <v>19</v>
      </c>
      <c r="B4" s="204"/>
      <c r="C4" s="204"/>
      <c r="D4" s="9"/>
      <c r="E4" s="10"/>
      <c r="F4" s="6"/>
      <c r="G4" s="7"/>
      <c r="H4" s="33"/>
      <c r="I4" s="33"/>
      <c r="J4" s="30"/>
      <c r="K4" s="25"/>
      <c r="L4" s="25"/>
      <c r="M4" s="31"/>
      <c r="N4" s="25"/>
      <c r="O4" s="10"/>
      <c r="P4" s="10"/>
      <c r="Q4" s="10"/>
      <c r="R4" s="10"/>
      <c r="S4" s="5"/>
      <c r="T4" s="39"/>
      <c r="V4" s="8"/>
      <c r="W4" s="2"/>
      <c r="X4" s="2"/>
    </row>
    <row r="5" spans="1:23" ht="19.5">
      <c r="A5" s="215" t="s">
        <v>22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V5" s="8"/>
      <c r="W5" s="8"/>
    </row>
    <row r="6" spans="1:23" ht="19.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V6" s="8"/>
      <c r="W6" s="8"/>
    </row>
    <row r="7" spans="2:20" ht="12.75">
      <c r="B7" s="40"/>
      <c r="C7" s="40"/>
      <c r="D7" s="9"/>
      <c r="S7" s="8"/>
      <c r="T7" s="39"/>
    </row>
    <row r="8" spans="1:20" s="47" customFormat="1" ht="28.5" customHeight="1">
      <c r="A8" s="41" t="s">
        <v>15</v>
      </c>
      <c r="B8" s="42" t="s">
        <v>1</v>
      </c>
      <c r="C8" s="20" t="s">
        <v>6</v>
      </c>
      <c r="D8" s="44" t="s">
        <v>5</v>
      </c>
      <c r="E8" s="43" t="s">
        <v>2</v>
      </c>
      <c r="F8" s="45" t="s">
        <v>12</v>
      </c>
      <c r="G8" s="69">
        <v>1.25</v>
      </c>
      <c r="H8" s="69">
        <v>1.3</v>
      </c>
      <c r="I8" s="69">
        <v>1.35</v>
      </c>
      <c r="J8" s="69">
        <v>1.4</v>
      </c>
      <c r="K8" s="69">
        <v>1.45</v>
      </c>
      <c r="L8" s="69">
        <v>1.48</v>
      </c>
      <c r="M8" s="69">
        <v>1.51</v>
      </c>
      <c r="N8" s="69">
        <v>1.54</v>
      </c>
      <c r="O8" s="69">
        <v>1.57</v>
      </c>
      <c r="P8" s="69">
        <v>1.59</v>
      </c>
      <c r="Q8" s="69">
        <v>1.61</v>
      </c>
      <c r="R8" s="69">
        <v>1.66</v>
      </c>
      <c r="S8" s="41" t="s">
        <v>8</v>
      </c>
      <c r="T8" s="41" t="s">
        <v>4</v>
      </c>
    </row>
    <row r="9" spans="1:25" s="48" customFormat="1" ht="15.75" customHeight="1">
      <c r="A9" s="50">
        <v>1</v>
      </c>
      <c r="B9" s="59">
        <v>77</v>
      </c>
      <c r="C9" s="130" t="s">
        <v>25</v>
      </c>
      <c r="D9" s="161" t="s">
        <v>26</v>
      </c>
      <c r="E9" s="132" t="s">
        <v>27</v>
      </c>
      <c r="F9" s="133">
        <v>1.35</v>
      </c>
      <c r="G9" s="59"/>
      <c r="H9" s="59"/>
      <c r="I9" s="59" t="s">
        <v>337</v>
      </c>
      <c r="J9" s="161" t="s">
        <v>337</v>
      </c>
      <c r="K9" s="59" t="s">
        <v>337</v>
      </c>
      <c r="L9" s="59" t="s">
        <v>337</v>
      </c>
      <c r="M9" s="59" t="s">
        <v>337</v>
      </c>
      <c r="N9" s="59" t="s">
        <v>337</v>
      </c>
      <c r="O9" s="59" t="s">
        <v>337</v>
      </c>
      <c r="P9" s="59" t="s">
        <v>337</v>
      </c>
      <c r="Q9" s="59" t="s">
        <v>337</v>
      </c>
      <c r="R9" s="59" t="s">
        <v>340</v>
      </c>
      <c r="S9" s="59">
        <v>1.61</v>
      </c>
      <c r="T9" s="134" t="s">
        <v>28</v>
      </c>
      <c r="U9" s="7"/>
      <c r="V9" s="7"/>
      <c r="W9" s="7"/>
      <c r="X9" s="7"/>
      <c r="Y9" s="7"/>
    </row>
    <row r="10" spans="1:25" s="48" customFormat="1" ht="15.75" customHeight="1">
      <c r="A10" s="50">
        <v>2</v>
      </c>
      <c r="B10" s="59">
        <v>145</v>
      </c>
      <c r="C10" s="158" t="s">
        <v>234</v>
      </c>
      <c r="D10" s="161" t="s">
        <v>235</v>
      </c>
      <c r="E10" s="158" t="s">
        <v>83</v>
      </c>
      <c r="F10" s="133">
        <v>1.4</v>
      </c>
      <c r="G10" s="59"/>
      <c r="H10" s="59"/>
      <c r="I10" s="59"/>
      <c r="J10" s="161" t="s">
        <v>337</v>
      </c>
      <c r="K10" s="59" t="s">
        <v>337</v>
      </c>
      <c r="L10" s="59" t="s">
        <v>337</v>
      </c>
      <c r="M10" s="59" t="s">
        <v>337</v>
      </c>
      <c r="N10" s="59" t="s">
        <v>337</v>
      </c>
      <c r="O10" s="59" t="s">
        <v>337</v>
      </c>
      <c r="P10" s="59" t="s">
        <v>340</v>
      </c>
      <c r="Q10" s="59"/>
      <c r="R10" s="59"/>
      <c r="S10" s="59">
        <v>1.57</v>
      </c>
      <c r="T10" s="134" t="s">
        <v>84</v>
      </c>
      <c r="U10" s="7"/>
      <c r="V10" s="7"/>
      <c r="W10" s="7"/>
      <c r="X10" s="7"/>
      <c r="Y10" s="7"/>
    </row>
    <row r="11" spans="1:25" s="48" customFormat="1" ht="15.75" customHeight="1">
      <c r="A11" s="50">
        <v>3</v>
      </c>
      <c r="B11" s="59">
        <v>38</v>
      </c>
      <c r="C11" s="130" t="s">
        <v>131</v>
      </c>
      <c r="D11" s="143" t="s">
        <v>132</v>
      </c>
      <c r="E11" s="158" t="s">
        <v>126</v>
      </c>
      <c r="F11" s="133">
        <v>1.25</v>
      </c>
      <c r="G11" s="59" t="s">
        <v>337</v>
      </c>
      <c r="H11" s="59" t="s">
        <v>337</v>
      </c>
      <c r="I11" s="59" t="s">
        <v>337</v>
      </c>
      <c r="J11" s="143" t="s">
        <v>337</v>
      </c>
      <c r="K11" s="59" t="s">
        <v>337</v>
      </c>
      <c r="L11" s="59" t="s">
        <v>340</v>
      </c>
      <c r="M11" s="59"/>
      <c r="N11" s="59"/>
      <c r="O11" s="59"/>
      <c r="P11" s="59"/>
      <c r="Q11" s="59"/>
      <c r="R11" s="59"/>
      <c r="S11" s="16">
        <v>1.45</v>
      </c>
      <c r="T11" s="134" t="s">
        <v>133</v>
      </c>
      <c r="U11" s="7"/>
      <c r="V11" s="7"/>
      <c r="W11" s="7"/>
      <c r="X11" s="7"/>
      <c r="Y11" s="7"/>
    </row>
    <row r="12" spans="1:25" s="48" customFormat="1" ht="15.75" customHeight="1">
      <c r="A12" s="50">
        <v>4</v>
      </c>
      <c r="B12" s="59">
        <v>159</v>
      </c>
      <c r="C12" s="137" t="s">
        <v>39</v>
      </c>
      <c r="D12" s="136" t="s">
        <v>40</v>
      </c>
      <c r="E12" s="137" t="s">
        <v>41</v>
      </c>
      <c r="F12" s="16">
        <v>1.25</v>
      </c>
      <c r="G12" s="59" t="s">
        <v>337</v>
      </c>
      <c r="H12" s="59" t="s">
        <v>337</v>
      </c>
      <c r="I12" s="59" t="s">
        <v>337</v>
      </c>
      <c r="J12" s="136" t="s">
        <v>337</v>
      </c>
      <c r="K12" s="59" t="s">
        <v>340</v>
      </c>
      <c r="L12" s="59"/>
      <c r="M12" s="59"/>
      <c r="N12" s="59"/>
      <c r="O12" s="59"/>
      <c r="P12" s="59"/>
      <c r="Q12" s="59"/>
      <c r="R12" s="59"/>
      <c r="S12" s="16">
        <v>1.4</v>
      </c>
      <c r="T12" s="86" t="s">
        <v>42</v>
      </c>
      <c r="U12" s="7"/>
      <c r="V12" s="7"/>
      <c r="W12" s="7"/>
      <c r="X12" s="7"/>
      <c r="Y12" s="7"/>
    </row>
    <row r="13" spans="1:20" ht="15.75">
      <c r="A13" s="50">
        <v>4</v>
      </c>
      <c r="B13" s="59">
        <v>67</v>
      </c>
      <c r="C13" s="137" t="s">
        <v>229</v>
      </c>
      <c r="D13" s="136" t="s">
        <v>230</v>
      </c>
      <c r="E13" s="137" t="s">
        <v>97</v>
      </c>
      <c r="F13" s="136" t="s">
        <v>393</v>
      </c>
      <c r="G13" s="59" t="s">
        <v>337</v>
      </c>
      <c r="H13" s="59" t="s">
        <v>337</v>
      </c>
      <c r="I13" s="59" t="s">
        <v>337</v>
      </c>
      <c r="J13" s="136" t="s">
        <v>337</v>
      </c>
      <c r="K13" s="59" t="s">
        <v>340</v>
      </c>
      <c r="L13" s="86"/>
      <c r="M13" s="86"/>
      <c r="N13" s="86"/>
      <c r="O13" s="86"/>
      <c r="P13" s="86"/>
      <c r="Q13" s="86"/>
      <c r="R13" s="86"/>
      <c r="S13" s="16">
        <v>1.4</v>
      </c>
      <c r="T13" s="86" t="s">
        <v>240</v>
      </c>
    </row>
    <row r="14" spans="1:20" ht="15.75" customHeight="1">
      <c r="A14" s="50">
        <v>4</v>
      </c>
      <c r="B14" s="59">
        <v>153</v>
      </c>
      <c r="C14" s="158" t="s">
        <v>233</v>
      </c>
      <c r="D14" s="161" t="s">
        <v>82</v>
      </c>
      <c r="E14" s="158" t="s">
        <v>120</v>
      </c>
      <c r="F14" s="133">
        <v>1.25</v>
      </c>
      <c r="G14" s="59" t="s">
        <v>337</v>
      </c>
      <c r="H14" s="59" t="s">
        <v>337</v>
      </c>
      <c r="I14" s="59" t="s">
        <v>337</v>
      </c>
      <c r="J14" s="161" t="s">
        <v>337</v>
      </c>
      <c r="K14" s="59" t="s">
        <v>340</v>
      </c>
      <c r="L14" s="86"/>
      <c r="M14" s="86"/>
      <c r="N14" s="86"/>
      <c r="O14" s="86"/>
      <c r="P14" s="86"/>
      <c r="Q14" s="86"/>
      <c r="R14" s="86"/>
      <c r="S14" s="16">
        <v>1.4</v>
      </c>
      <c r="T14" s="134" t="s">
        <v>239</v>
      </c>
    </row>
    <row r="15" spans="1:25" s="48" customFormat="1" ht="15.75" customHeight="1">
      <c r="A15" s="50">
        <v>7</v>
      </c>
      <c r="B15" s="59">
        <v>7</v>
      </c>
      <c r="C15" s="130" t="s">
        <v>204</v>
      </c>
      <c r="D15" s="161" t="s">
        <v>205</v>
      </c>
      <c r="E15" s="158" t="s">
        <v>66</v>
      </c>
      <c r="F15" s="133">
        <v>1.25</v>
      </c>
      <c r="G15" s="59" t="s">
        <v>337</v>
      </c>
      <c r="H15" s="59" t="s">
        <v>337</v>
      </c>
      <c r="I15" s="59" t="s">
        <v>337</v>
      </c>
      <c r="J15" s="161" t="s">
        <v>338</v>
      </c>
      <c r="K15" s="59" t="s">
        <v>340</v>
      </c>
      <c r="L15" s="59"/>
      <c r="M15" s="59"/>
      <c r="N15" s="59"/>
      <c r="O15" s="59"/>
      <c r="P15" s="59"/>
      <c r="Q15" s="59"/>
      <c r="R15" s="59"/>
      <c r="S15" s="16">
        <v>1.4</v>
      </c>
      <c r="T15" s="134" t="s">
        <v>316</v>
      </c>
      <c r="U15" s="7"/>
      <c r="V15" s="7"/>
      <c r="W15" s="7"/>
      <c r="X15" s="7"/>
      <c r="Y15" s="7"/>
    </row>
    <row r="16" spans="1:20" ht="15.75">
      <c r="A16" s="50">
        <v>7</v>
      </c>
      <c r="B16" s="59">
        <v>248</v>
      </c>
      <c r="C16" s="86" t="s">
        <v>232</v>
      </c>
      <c r="D16" s="136" t="s">
        <v>297</v>
      </c>
      <c r="E16" s="86" t="s">
        <v>50</v>
      </c>
      <c r="F16" s="136" t="s">
        <v>393</v>
      </c>
      <c r="G16" s="59" t="s">
        <v>337</v>
      </c>
      <c r="H16" s="59" t="s">
        <v>337</v>
      </c>
      <c r="I16" s="59" t="s">
        <v>337</v>
      </c>
      <c r="J16" s="135" t="s">
        <v>338</v>
      </c>
      <c r="K16" s="59" t="s">
        <v>340</v>
      </c>
      <c r="L16" s="86"/>
      <c r="M16" s="86"/>
      <c r="N16" s="86"/>
      <c r="O16" s="86"/>
      <c r="P16" s="86"/>
      <c r="Q16" s="86"/>
      <c r="R16" s="86"/>
      <c r="S16" s="16">
        <v>1.4</v>
      </c>
      <c r="T16" s="86" t="s">
        <v>238</v>
      </c>
    </row>
    <row r="17" spans="1:20" ht="15.75">
      <c r="A17" s="50">
        <v>9</v>
      </c>
      <c r="B17" s="59">
        <v>147</v>
      </c>
      <c r="C17" s="86" t="s">
        <v>228</v>
      </c>
      <c r="D17" s="136" t="s">
        <v>295</v>
      </c>
      <c r="E17" s="86" t="s">
        <v>50</v>
      </c>
      <c r="F17" s="136" t="s">
        <v>393</v>
      </c>
      <c r="G17" s="59" t="s">
        <v>337</v>
      </c>
      <c r="H17" s="59" t="s">
        <v>337</v>
      </c>
      <c r="I17" s="59" t="s">
        <v>337</v>
      </c>
      <c r="J17" s="135" t="s">
        <v>339</v>
      </c>
      <c r="K17" s="59" t="s">
        <v>340</v>
      </c>
      <c r="L17" s="59"/>
      <c r="M17" s="59"/>
      <c r="N17" s="59"/>
      <c r="O17" s="59"/>
      <c r="P17" s="59"/>
      <c r="Q17" s="59"/>
      <c r="R17" s="59"/>
      <c r="S17" s="16">
        <v>1.4</v>
      </c>
      <c r="T17" s="86" t="s">
        <v>51</v>
      </c>
    </row>
    <row r="18" spans="1:20" ht="15.75">
      <c r="A18" s="50">
        <v>10</v>
      </c>
      <c r="B18" s="59">
        <v>36</v>
      </c>
      <c r="C18" s="86" t="s">
        <v>278</v>
      </c>
      <c r="D18" s="136" t="s">
        <v>225</v>
      </c>
      <c r="E18" s="137" t="s">
        <v>210</v>
      </c>
      <c r="F18" s="136" t="s">
        <v>393</v>
      </c>
      <c r="G18" s="59" t="s">
        <v>337</v>
      </c>
      <c r="H18" s="59" t="s">
        <v>337</v>
      </c>
      <c r="I18" s="59" t="s">
        <v>337</v>
      </c>
      <c r="J18" s="136" t="s">
        <v>340</v>
      </c>
      <c r="K18" s="59"/>
      <c r="L18" s="59"/>
      <c r="M18" s="59"/>
      <c r="N18" s="59"/>
      <c r="O18" s="59"/>
      <c r="P18" s="59"/>
      <c r="Q18" s="59"/>
      <c r="R18" s="59"/>
      <c r="S18" s="16">
        <v>1.35</v>
      </c>
      <c r="T18" s="86" t="s">
        <v>216</v>
      </c>
    </row>
    <row r="19" spans="1:20" ht="15.75">
      <c r="A19" s="50">
        <v>10</v>
      </c>
      <c r="B19" s="59">
        <v>194</v>
      </c>
      <c r="C19" s="142" t="s">
        <v>226</v>
      </c>
      <c r="D19" s="166" t="s">
        <v>276</v>
      </c>
      <c r="E19" s="140" t="s">
        <v>112</v>
      </c>
      <c r="F19" s="160">
        <v>1.25</v>
      </c>
      <c r="G19" s="59" t="s">
        <v>337</v>
      </c>
      <c r="H19" s="59" t="s">
        <v>337</v>
      </c>
      <c r="I19" s="59" t="s">
        <v>337</v>
      </c>
      <c r="J19" s="139" t="s">
        <v>340</v>
      </c>
      <c r="K19" s="59"/>
      <c r="L19" s="59"/>
      <c r="M19" s="59"/>
      <c r="N19" s="59"/>
      <c r="O19" s="59"/>
      <c r="P19" s="59"/>
      <c r="Q19" s="59"/>
      <c r="R19" s="59"/>
      <c r="S19" s="16">
        <v>1.35</v>
      </c>
      <c r="T19" s="137" t="s">
        <v>306</v>
      </c>
    </row>
    <row r="20" spans="1:20" ht="15.75">
      <c r="A20" s="50">
        <v>10</v>
      </c>
      <c r="B20" s="59">
        <v>98</v>
      </c>
      <c r="C20" s="86" t="s">
        <v>231</v>
      </c>
      <c r="D20" s="136" t="s">
        <v>296</v>
      </c>
      <c r="E20" s="86" t="s">
        <v>59</v>
      </c>
      <c r="F20" s="136" t="s">
        <v>393</v>
      </c>
      <c r="G20" s="59" t="s">
        <v>337</v>
      </c>
      <c r="H20" s="59" t="s">
        <v>337</v>
      </c>
      <c r="I20" s="59" t="s">
        <v>337</v>
      </c>
      <c r="J20" s="135" t="s">
        <v>340</v>
      </c>
      <c r="K20" s="59"/>
      <c r="L20" s="86"/>
      <c r="M20" s="86"/>
      <c r="N20" s="86"/>
      <c r="O20" s="86"/>
      <c r="P20" s="86"/>
      <c r="Q20" s="86"/>
      <c r="R20" s="86"/>
      <c r="S20" s="59">
        <v>1.35</v>
      </c>
      <c r="T20" s="86" t="s">
        <v>77</v>
      </c>
    </row>
    <row r="21" spans="1:20" ht="15.75">
      <c r="A21" s="50">
        <v>10</v>
      </c>
      <c r="B21" s="59">
        <v>43</v>
      </c>
      <c r="C21" s="130" t="s">
        <v>124</v>
      </c>
      <c r="D21" s="148" t="s">
        <v>125</v>
      </c>
      <c r="E21" s="158" t="s">
        <v>126</v>
      </c>
      <c r="F21" s="133">
        <v>1.25</v>
      </c>
      <c r="G21" s="59" t="s">
        <v>337</v>
      </c>
      <c r="H21" s="59" t="s">
        <v>337</v>
      </c>
      <c r="I21" s="59" t="s">
        <v>337</v>
      </c>
      <c r="J21" s="148" t="s">
        <v>340</v>
      </c>
      <c r="K21" s="59"/>
      <c r="L21" s="86"/>
      <c r="M21" s="86"/>
      <c r="N21" s="86"/>
      <c r="O21" s="86"/>
      <c r="P21" s="86"/>
      <c r="Q21" s="86"/>
      <c r="R21" s="86"/>
      <c r="S21" s="59">
        <v>1.35</v>
      </c>
      <c r="T21" s="134" t="s">
        <v>133</v>
      </c>
    </row>
    <row r="22" spans="1:25" ht="15.75">
      <c r="A22" s="50">
        <v>14</v>
      </c>
      <c r="B22" s="59">
        <v>185</v>
      </c>
      <c r="C22" s="86" t="s">
        <v>224</v>
      </c>
      <c r="D22" s="136" t="s">
        <v>294</v>
      </c>
      <c r="E22" s="86" t="s">
        <v>50</v>
      </c>
      <c r="F22" s="136" t="s">
        <v>393</v>
      </c>
      <c r="G22" s="59" t="s">
        <v>337</v>
      </c>
      <c r="H22" s="59" t="s">
        <v>338</v>
      </c>
      <c r="I22" s="59" t="s">
        <v>338</v>
      </c>
      <c r="J22" s="135" t="s">
        <v>340</v>
      </c>
      <c r="K22" s="59"/>
      <c r="L22" s="59"/>
      <c r="M22" s="59"/>
      <c r="N22" s="59"/>
      <c r="O22" s="59"/>
      <c r="P22" s="59"/>
      <c r="Q22" s="59"/>
      <c r="R22" s="59"/>
      <c r="S22" s="16">
        <v>1.35</v>
      </c>
      <c r="T22" s="86" t="s">
        <v>238</v>
      </c>
      <c r="U22" s="48"/>
      <c r="V22" s="48"/>
      <c r="W22" s="48"/>
      <c r="X22" s="48"/>
      <c r="Y22" s="48"/>
    </row>
    <row r="23" spans="1:20" ht="15.75">
      <c r="A23" s="50">
        <v>14</v>
      </c>
      <c r="B23" s="59">
        <v>184</v>
      </c>
      <c r="C23" s="138" t="s">
        <v>48</v>
      </c>
      <c r="D23" s="166" t="s">
        <v>276</v>
      </c>
      <c r="E23" s="140" t="s">
        <v>49</v>
      </c>
      <c r="F23" s="160">
        <v>1.25</v>
      </c>
      <c r="G23" s="59" t="s">
        <v>337</v>
      </c>
      <c r="H23" s="59" t="s">
        <v>338</v>
      </c>
      <c r="I23" s="59" t="s">
        <v>338</v>
      </c>
      <c r="J23" s="139" t="s">
        <v>340</v>
      </c>
      <c r="K23" s="59"/>
      <c r="L23" s="59"/>
      <c r="M23" s="59"/>
      <c r="N23" s="59"/>
      <c r="O23" s="59"/>
      <c r="P23" s="59"/>
      <c r="Q23" s="59"/>
      <c r="R23" s="59"/>
      <c r="S23" s="16">
        <v>1.35</v>
      </c>
      <c r="T23" s="137" t="s">
        <v>311</v>
      </c>
    </row>
    <row r="24" spans="1:25" ht="15.75">
      <c r="A24" s="50">
        <v>16</v>
      </c>
      <c r="B24" s="59">
        <v>176</v>
      </c>
      <c r="C24" s="86" t="s">
        <v>219</v>
      </c>
      <c r="D24" s="136" t="s">
        <v>220</v>
      </c>
      <c r="E24" s="137" t="s">
        <v>221</v>
      </c>
      <c r="F24" s="16">
        <v>1.25</v>
      </c>
      <c r="G24" s="59" t="s">
        <v>337</v>
      </c>
      <c r="H24" s="59" t="s">
        <v>337</v>
      </c>
      <c r="I24" s="59" t="s">
        <v>340</v>
      </c>
      <c r="J24" s="136"/>
      <c r="K24" s="59"/>
      <c r="L24" s="59"/>
      <c r="M24" s="59"/>
      <c r="N24" s="59"/>
      <c r="O24" s="59"/>
      <c r="P24" s="59"/>
      <c r="Q24" s="59"/>
      <c r="R24" s="59"/>
      <c r="S24" s="16">
        <v>1.3</v>
      </c>
      <c r="T24" s="86" t="s">
        <v>237</v>
      </c>
      <c r="U24" s="48"/>
      <c r="V24" s="48"/>
      <c r="W24" s="48"/>
      <c r="X24" s="48"/>
      <c r="Y24" s="48"/>
    </row>
    <row r="25" spans="1:20" ht="15.75">
      <c r="A25" s="50">
        <v>16</v>
      </c>
      <c r="B25" s="59">
        <v>236</v>
      </c>
      <c r="C25" s="142" t="s">
        <v>227</v>
      </c>
      <c r="D25" s="166" t="s">
        <v>203</v>
      </c>
      <c r="E25" s="140" t="s">
        <v>47</v>
      </c>
      <c r="F25" s="160">
        <v>1.25</v>
      </c>
      <c r="G25" s="59" t="s">
        <v>337</v>
      </c>
      <c r="H25" s="59" t="s">
        <v>337</v>
      </c>
      <c r="I25" s="59" t="s">
        <v>340</v>
      </c>
      <c r="J25" s="139"/>
      <c r="K25" s="59"/>
      <c r="L25" s="59"/>
      <c r="M25" s="59"/>
      <c r="N25" s="59"/>
      <c r="O25" s="59"/>
      <c r="P25" s="59"/>
      <c r="Q25" s="59"/>
      <c r="R25" s="59"/>
      <c r="S25" s="16">
        <v>1.3</v>
      </c>
      <c r="T25" s="137" t="s">
        <v>310</v>
      </c>
    </row>
    <row r="26" spans="1:25" ht="15.75">
      <c r="A26" s="50">
        <v>18</v>
      </c>
      <c r="B26" s="59">
        <v>89</v>
      </c>
      <c r="C26" s="86" t="s">
        <v>217</v>
      </c>
      <c r="D26" s="136" t="s">
        <v>293</v>
      </c>
      <c r="E26" s="86" t="s">
        <v>218</v>
      </c>
      <c r="F26" s="136" t="s">
        <v>393</v>
      </c>
      <c r="G26" s="59" t="s">
        <v>338</v>
      </c>
      <c r="H26" s="59" t="s">
        <v>337</v>
      </c>
      <c r="I26" s="59" t="s">
        <v>340</v>
      </c>
      <c r="J26" s="135"/>
      <c r="K26" s="59"/>
      <c r="L26" s="59"/>
      <c r="M26" s="59"/>
      <c r="N26" s="59"/>
      <c r="O26" s="59"/>
      <c r="P26" s="59"/>
      <c r="Q26" s="59"/>
      <c r="R26" s="59"/>
      <c r="S26" s="16">
        <v>1.3</v>
      </c>
      <c r="T26" s="86" t="s">
        <v>236</v>
      </c>
      <c r="U26" s="48"/>
      <c r="V26" s="48"/>
      <c r="W26" s="48"/>
      <c r="X26" s="48"/>
      <c r="Y26" s="48"/>
    </row>
    <row r="27" spans="1:25" ht="15.75">
      <c r="A27" s="50">
        <v>19</v>
      </c>
      <c r="B27" s="59">
        <v>196</v>
      </c>
      <c r="C27" s="138" t="s">
        <v>201</v>
      </c>
      <c r="D27" s="166" t="s">
        <v>276</v>
      </c>
      <c r="E27" s="140" t="s">
        <v>112</v>
      </c>
      <c r="F27" s="160">
        <v>1.25</v>
      </c>
      <c r="G27" s="59" t="s">
        <v>337</v>
      </c>
      <c r="H27" s="59" t="s">
        <v>339</v>
      </c>
      <c r="I27" s="59" t="s">
        <v>340</v>
      </c>
      <c r="J27" s="139"/>
      <c r="K27" s="59"/>
      <c r="L27" s="59"/>
      <c r="M27" s="59"/>
      <c r="N27" s="59"/>
      <c r="O27" s="59"/>
      <c r="P27" s="59"/>
      <c r="Q27" s="59"/>
      <c r="R27" s="59"/>
      <c r="S27" s="16">
        <v>1.3</v>
      </c>
      <c r="T27" s="137" t="s">
        <v>306</v>
      </c>
      <c r="U27" s="48"/>
      <c r="V27" s="48"/>
      <c r="W27" s="48"/>
      <c r="X27" s="48"/>
      <c r="Y27" s="48"/>
    </row>
    <row r="28" spans="1:25" ht="15.75">
      <c r="A28" s="50">
        <v>20</v>
      </c>
      <c r="B28" s="59">
        <v>178</v>
      </c>
      <c r="C28" s="158" t="s">
        <v>222</v>
      </c>
      <c r="D28" s="143" t="s">
        <v>223</v>
      </c>
      <c r="E28" s="158" t="s">
        <v>171</v>
      </c>
      <c r="F28" s="133">
        <v>1.25</v>
      </c>
      <c r="G28" s="59" t="s">
        <v>337</v>
      </c>
      <c r="H28" s="59" t="s">
        <v>340</v>
      </c>
      <c r="I28" s="59"/>
      <c r="J28" s="143"/>
      <c r="K28" s="59"/>
      <c r="L28" s="59"/>
      <c r="M28" s="59"/>
      <c r="N28" s="59"/>
      <c r="O28" s="59"/>
      <c r="P28" s="59"/>
      <c r="Q28" s="59"/>
      <c r="R28" s="59"/>
      <c r="S28" s="16">
        <v>1.25</v>
      </c>
      <c r="T28" s="134" t="s">
        <v>172</v>
      </c>
      <c r="U28" s="48"/>
      <c r="V28" s="48"/>
      <c r="W28" s="48"/>
      <c r="X28" s="48"/>
      <c r="Y28" s="48"/>
    </row>
    <row r="40" spans="1:11" ht="12.75">
      <c r="A40" s="7"/>
      <c r="D40" s="7"/>
      <c r="E40" s="7"/>
      <c r="F40" s="7"/>
      <c r="G40" s="7"/>
      <c r="H40" s="7"/>
      <c r="I40" s="7"/>
      <c r="J40" s="7"/>
      <c r="K40" s="7"/>
    </row>
    <row r="56" spans="1:11" ht="12.75">
      <c r="A56" s="7"/>
      <c r="D56" s="7"/>
      <c r="E56" s="7"/>
      <c r="F56" s="7"/>
      <c r="G56" s="7"/>
      <c r="H56" s="7"/>
      <c r="I56" s="7"/>
      <c r="J56" s="7"/>
      <c r="K56" s="7"/>
    </row>
    <row r="71" spans="1:11" ht="12.75">
      <c r="A71" s="7"/>
      <c r="D71" s="7"/>
      <c r="E71" s="7"/>
      <c r="F71" s="7"/>
      <c r="G71" s="7"/>
      <c r="H71" s="7"/>
      <c r="I71" s="7"/>
      <c r="J71" s="7"/>
      <c r="K71" s="7"/>
    </row>
    <row r="89" spans="1:11" ht="12.75">
      <c r="A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D90" s="7"/>
      <c r="E90" s="7"/>
      <c r="F90" s="7"/>
      <c r="G90" s="7"/>
      <c r="H90" s="7"/>
      <c r="I90" s="7"/>
      <c r="J90" s="7"/>
      <c r="K90" s="7"/>
    </row>
    <row r="92" spans="1:11" ht="12.75">
      <c r="A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D95" s="7"/>
      <c r="E95" s="7"/>
      <c r="F95" s="7"/>
      <c r="G95" s="7"/>
      <c r="H95" s="7"/>
      <c r="I95" s="7"/>
      <c r="J95" s="7"/>
      <c r="K95" s="7"/>
    </row>
    <row r="97" spans="1:11" ht="12.75">
      <c r="A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D98" s="7"/>
      <c r="E98" s="7"/>
      <c r="F98" s="7"/>
      <c r="G98" s="7"/>
      <c r="H98" s="7"/>
      <c r="I98" s="7"/>
      <c r="J98" s="7"/>
      <c r="K98" s="7"/>
    </row>
    <row r="102" spans="1:11" ht="12.75">
      <c r="A102" s="7"/>
      <c r="D102" s="7"/>
      <c r="E102" s="7"/>
      <c r="F102" s="7"/>
      <c r="G102" s="7"/>
      <c r="H102" s="7"/>
      <c r="I102" s="7"/>
      <c r="J102" s="7"/>
      <c r="K102" s="7"/>
    </row>
    <row r="104" spans="1:11" ht="12.75">
      <c r="A104" s="7"/>
      <c r="D104" s="7"/>
      <c r="E104" s="7"/>
      <c r="F104" s="7"/>
      <c r="G104" s="7"/>
      <c r="H104" s="7"/>
      <c r="I104" s="7"/>
      <c r="J104" s="7"/>
      <c r="K104" s="7"/>
    </row>
    <row r="105" spans="1:11" ht="12.75">
      <c r="A105" s="7"/>
      <c r="D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D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D107" s="7"/>
      <c r="E107" s="7"/>
      <c r="F107" s="7"/>
      <c r="G107" s="7"/>
      <c r="H107" s="7"/>
      <c r="I107" s="7"/>
      <c r="J107" s="7"/>
      <c r="K107" s="7"/>
    </row>
    <row r="109" spans="1:11" ht="12.75">
      <c r="A109" s="7"/>
      <c r="D109" s="7"/>
      <c r="E109" s="7"/>
      <c r="F109" s="7"/>
      <c r="G109" s="7"/>
      <c r="H109" s="7"/>
      <c r="I109" s="7"/>
      <c r="J109" s="7"/>
      <c r="K109" s="7"/>
    </row>
    <row r="110" spans="1:11" ht="12.75">
      <c r="A110" s="7"/>
      <c r="D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D112" s="7"/>
      <c r="E112" s="7"/>
      <c r="F112" s="7"/>
      <c r="G112" s="7"/>
      <c r="H112" s="7"/>
      <c r="I112" s="7"/>
      <c r="J112" s="7"/>
      <c r="K112" s="7"/>
    </row>
    <row r="115" spans="1:11" ht="12.75">
      <c r="A115" s="7"/>
      <c r="D115" s="7"/>
      <c r="E115" s="7"/>
      <c r="F115" s="7"/>
      <c r="G115" s="7"/>
      <c r="H115" s="7"/>
      <c r="I115" s="7"/>
      <c r="J115" s="7"/>
      <c r="K115" s="7"/>
    </row>
    <row r="119" spans="1:11" ht="12.75">
      <c r="A119" s="7"/>
      <c r="D119" s="7"/>
      <c r="E119" s="7"/>
      <c r="F119" s="7"/>
      <c r="G119" s="7"/>
      <c r="H119" s="7"/>
      <c r="I119" s="7"/>
      <c r="J119" s="7"/>
      <c r="K119" s="7"/>
    </row>
    <row r="134" spans="1:11" ht="12.75">
      <c r="A134" s="7"/>
      <c r="D134" s="7"/>
      <c r="E134" s="7"/>
      <c r="F134" s="7"/>
      <c r="G134" s="7"/>
      <c r="H134" s="7"/>
      <c r="I134" s="7"/>
      <c r="J134" s="7"/>
      <c r="K134" s="7"/>
    </row>
    <row r="148" spans="1:11" ht="12.75">
      <c r="A148" s="7"/>
      <c r="D148" s="7"/>
      <c r="E148" s="7"/>
      <c r="F148" s="7"/>
      <c r="G148" s="7"/>
      <c r="H148" s="7"/>
      <c r="I148" s="7"/>
      <c r="J148" s="7"/>
      <c r="K148" s="7"/>
    </row>
    <row r="154" spans="1:11" ht="12.75">
      <c r="A154" s="7"/>
      <c r="D154" s="7"/>
      <c r="E154" s="7"/>
      <c r="F154" s="7"/>
      <c r="G154" s="7"/>
      <c r="H154" s="7"/>
      <c r="I154" s="7"/>
      <c r="J154" s="7"/>
      <c r="K154" s="7"/>
    </row>
    <row r="159" spans="1:11" ht="12.75">
      <c r="A159" s="7"/>
      <c r="D159" s="7"/>
      <c r="E159" s="7"/>
      <c r="F159" s="7"/>
      <c r="G159" s="7"/>
      <c r="H159" s="7"/>
      <c r="I159" s="7"/>
      <c r="J159" s="7"/>
      <c r="K159" s="7"/>
    </row>
    <row r="164" spans="1:11" ht="12.75">
      <c r="A164" s="7"/>
      <c r="D164" s="7"/>
      <c r="E164" s="7"/>
      <c r="F164" s="7"/>
      <c r="G164" s="7"/>
      <c r="H164" s="7"/>
      <c r="I164" s="7"/>
      <c r="J164" s="7"/>
      <c r="K164" s="7"/>
    </row>
    <row r="170" spans="1:11" ht="12.75">
      <c r="A170" s="7"/>
      <c r="D170" s="7"/>
      <c r="E170" s="7"/>
      <c r="F170" s="7"/>
      <c r="G170" s="7"/>
      <c r="H170" s="7"/>
      <c r="I170" s="7"/>
      <c r="J170" s="7"/>
      <c r="K170" s="7"/>
    </row>
    <row r="201" spans="1:11" ht="12.75">
      <c r="A201" s="7"/>
      <c r="D201" s="7"/>
      <c r="E201" s="7"/>
      <c r="F201" s="7"/>
      <c r="G201" s="7"/>
      <c r="H201" s="7"/>
      <c r="I201" s="7"/>
      <c r="J201" s="7"/>
      <c r="K201" s="7"/>
    </row>
    <row r="223" spans="1:11" ht="12.75">
      <c r="A223" s="7"/>
      <c r="D223" s="7"/>
      <c r="E223" s="7"/>
      <c r="F223" s="7"/>
      <c r="G223" s="7"/>
      <c r="H223" s="7"/>
      <c r="I223" s="7"/>
      <c r="J223" s="7"/>
      <c r="K223" s="7"/>
    </row>
    <row r="231" spans="1:11" ht="12.75">
      <c r="A231" s="7"/>
      <c r="D231" s="7"/>
      <c r="E231" s="7"/>
      <c r="F231" s="7"/>
      <c r="G231" s="7"/>
      <c r="H231" s="7"/>
      <c r="I231" s="7"/>
      <c r="J231" s="7"/>
      <c r="K231" s="7"/>
    </row>
    <row r="241" spans="1:11" ht="12.75">
      <c r="A241" s="7"/>
      <c r="D241" s="7"/>
      <c r="E241" s="7"/>
      <c r="F241" s="7"/>
      <c r="G241" s="7"/>
      <c r="H241" s="7"/>
      <c r="I241" s="7"/>
      <c r="J241" s="7"/>
      <c r="K241" s="7"/>
    </row>
    <row r="255" spans="1:11" ht="12.75">
      <c r="A255" s="7"/>
      <c r="D255" s="7"/>
      <c r="E255" s="7"/>
      <c r="F255" s="7"/>
      <c r="G255" s="7"/>
      <c r="H255" s="7"/>
      <c r="I255" s="7"/>
      <c r="J255" s="7"/>
      <c r="K255" s="7"/>
    </row>
  </sheetData>
  <sheetProtection/>
  <mergeCells count="4">
    <mergeCell ref="A1:R1"/>
    <mergeCell ref="A3:B3"/>
    <mergeCell ref="A4:C4"/>
    <mergeCell ref="A5:T5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I14" sqref="I14"/>
    </sheetView>
  </sheetViews>
  <sheetFormatPr defaultColWidth="5.00390625" defaultRowHeight="15"/>
  <cols>
    <col min="1" max="1" width="6.00390625" style="26" customWidth="1"/>
    <col min="2" max="2" width="5.7109375" style="25" customWidth="1"/>
    <col min="3" max="3" width="28.7109375" style="25" customWidth="1"/>
    <col min="4" max="4" width="11.57421875" style="27" customWidth="1"/>
    <col min="5" max="5" width="24.140625" style="26" customWidth="1"/>
    <col min="6" max="8" width="6.28125" style="26" customWidth="1"/>
    <col min="9" max="11" width="6.421875" style="25" customWidth="1"/>
    <col min="12" max="12" width="8.57421875" style="25" customWidth="1"/>
    <col min="13" max="13" width="29.28125" style="25" customWidth="1"/>
    <col min="14" max="254" width="9.140625" style="25" customWidth="1"/>
    <col min="255" max="16384" width="5.00390625" style="25" customWidth="1"/>
  </cols>
  <sheetData>
    <row r="1" spans="1:21" ht="22.5" customHeight="1">
      <c r="A1" s="202" t="s">
        <v>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80"/>
      <c r="M1" s="80"/>
      <c r="N1" s="80"/>
      <c r="O1" s="80"/>
      <c r="P1" s="80"/>
      <c r="Q1" s="80"/>
      <c r="R1" s="23"/>
      <c r="S1" s="23"/>
      <c r="T1" s="24"/>
      <c r="U1" s="24"/>
    </row>
    <row r="2" spans="1:21" ht="13.5" customHeight="1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</row>
    <row r="3" spans="1:21" ht="20.25">
      <c r="A3" s="203" t="s">
        <v>18</v>
      </c>
      <c r="B3" s="203"/>
      <c r="C3" s="3"/>
      <c r="D3" s="4"/>
      <c r="E3" s="2"/>
      <c r="F3" s="6"/>
      <c r="G3" s="7"/>
      <c r="H3" s="29"/>
      <c r="I3" s="30"/>
      <c r="J3" s="30"/>
      <c r="K3" s="30"/>
      <c r="L3" s="31"/>
      <c r="S3" s="26"/>
      <c r="T3" s="24"/>
      <c r="U3" s="24"/>
    </row>
    <row r="4" spans="1:20" ht="15.75">
      <c r="A4" s="204" t="s">
        <v>19</v>
      </c>
      <c r="B4" s="204"/>
      <c r="C4" s="204"/>
      <c r="D4" s="9"/>
      <c r="E4" s="10"/>
      <c r="F4" s="6"/>
      <c r="G4" s="7"/>
      <c r="H4" s="33"/>
      <c r="I4" s="30"/>
      <c r="J4" s="30"/>
      <c r="K4" s="30"/>
      <c r="L4" s="31"/>
      <c r="S4" s="26"/>
      <c r="T4" s="26"/>
    </row>
    <row r="5" spans="1:20" ht="15.75">
      <c r="A5" s="204"/>
      <c r="B5" s="204"/>
      <c r="C5" s="204"/>
      <c r="D5" s="9"/>
      <c r="E5" s="10"/>
      <c r="F5" s="6"/>
      <c r="G5" s="7"/>
      <c r="H5" s="33"/>
      <c r="I5" s="30"/>
      <c r="J5" s="30"/>
      <c r="K5" s="30"/>
      <c r="L5" s="31"/>
      <c r="S5" s="26"/>
      <c r="T5" s="26"/>
    </row>
    <row r="6" spans="2:12" ht="16.5" customHeight="1">
      <c r="B6" s="34"/>
      <c r="C6" s="34"/>
      <c r="D6" s="32"/>
      <c r="L6" s="26"/>
    </row>
    <row r="7" spans="1:13" ht="19.5">
      <c r="A7" s="214" t="s">
        <v>21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2:12" ht="15" customHeight="1">
      <c r="B8" s="34"/>
      <c r="C8" s="34"/>
      <c r="D8" s="32"/>
      <c r="L8" s="26"/>
    </row>
    <row r="9" spans="1:13" s="37" customFormat="1" ht="28.5" customHeight="1">
      <c r="A9" s="35" t="s">
        <v>15</v>
      </c>
      <c r="B9" s="20" t="s">
        <v>1</v>
      </c>
      <c r="C9" s="20" t="s">
        <v>6</v>
      </c>
      <c r="D9" s="21" t="s">
        <v>5</v>
      </c>
      <c r="E9" s="20" t="s">
        <v>2</v>
      </c>
      <c r="F9" s="36" t="s">
        <v>9</v>
      </c>
      <c r="G9" s="36" t="s">
        <v>10</v>
      </c>
      <c r="H9" s="36" t="s">
        <v>11</v>
      </c>
      <c r="I9" s="35">
        <v>4</v>
      </c>
      <c r="J9" s="35">
        <v>5</v>
      </c>
      <c r="K9" s="35">
        <v>6</v>
      </c>
      <c r="L9" s="35" t="s">
        <v>8</v>
      </c>
      <c r="M9" s="35" t="s">
        <v>4</v>
      </c>
    </row>
    <row r="10" spans="1:13" ht="15.75">
      <c r="A10" s="50">
        <v>1</v>
      </c>
      <c r="B10" s="59">
        <v>145</v>
      </c>
      <c r="C10" s="158" t="s">
        <v>234</v>
      </c>
      <c r="D10" s="161" t="s">
        <v>235</v>
      </c>
      <c r="E10" s="158" t="s">
        <v>83</v>
      </c>
      <c r="F10" s="163" t="s">
        <v>441</v>
      </c>
      <c r="G10" s="84">
        <v>10.44</v>
      </c>
      <c r="H10" s="84">
        <v>10.83</v>
      </c>
      <c r="I10" s="84">
        <v>10.02</v>
      </c>
      <c r="J10" s="84">
        <v>11.62</v>
      </c>
      <c r="K10" s="84">
        <v>10.94</v>
      </c>
      <c r="L10" s="84">
        <f aca="true" t="shared" si="0" ref="L10:L21">MAX(F10:H10,I10:K10)</f>
        <v>11.62</v>
      </c>
      <c r="M10" s="162" t="s">
        <v>84</v>
      </c>
    </row>
    <row r="11" spans="1:13" ht="15.75">
      <c r="A11" s="50">
        <v>2</v>
      </c>
      <c r="B11" s="59">
        <v>221</v>
      </c>
      <c r="C11" s="86" t="s">
        <v>92</v>
      </c>
      <c r="D11" s="136" t="s">
        <v>279</v>
      </c>
      <c r="E11" s="86" t="s">
        <v>93</v>
      </c>
      <c r="F11" s="84">
        <v>9.6</v>
      </c>
      <c r="G11" s="84">
        <v>9.55</v>
      </c>
      <c r="H11" s="84">
        <v>10.54</v>
      </c>
      <c r="I11" s="84">
        <v>10</v>
      </c>
      <c r="J11" s="84">
        <v>9.84</v>
      </c>
      <c r="K11" s="84">
        <v>10.79</v>
      </c>
      <c r="L11" s="84">
        <f t="shared" si="0"/>
        <v>10.79</v>
      </c>
      <c r="M11" s="86" t="s">
        <v>211</v>
      </c>
    </row>
    <row r="12" spans="1:13" ht="15.75">
      <c r="A12" s="50">
        <v>3</v>
      </c>
      <c r="B12" s="59">
        <v>239</v>
      </c>
      <c r="C12" s="142" t="s">
        <v>263</v>
      </c>
      <c r="D12" s="166" t="s">
        <v>203</v>
      </c>
      <c r="E12" s="140" t="s">
        <v>47</v>
      </c>
      <c r="F12" s="136" t="s">
        <v>440</v>
      </c>
      <c r="G12" s="84">
        <v>10.5</v>
      </c>
      <c r="H12" s="84">
        <v>10.48</v>
      </c>
      <c r="I12" s="84">
        <v>10.48</v>
      </c>
      <c r="J12" s="84">
        <v>9.93</v>
      </c>
      <c r="K12" s="84">
        <v>9.17</v>
      </c>
      <c r="L12" s="84">
        <f t="shared" si="0"/>
        <v>10.5</v>
      </c>
      <c r="M12" s="137" t="s">
        <v>301</v>
      </c>
    </row>
    <row r="13" spans="1:13" ht="15.75">
      <c r="A13" s="50">
        <v>4</v>
      </c>
      <c r="B13" s="59">
        <v>185</v>
      </c>
      <c r="C13" s="86" t="s">
        <v>224</v>
      </c>
      <c r="D13" s="136" t="s">
        <v>294</v>
      </c>
      <c r="E13" s="86" t="s">
        <v>50</v>
      </c>
      <c r="F13" s="84">
        <v>9.67</v>
      </c>
      <c r="G13" s="84">
        <v>9.43</v>
      </c>
      <c r="H13" s="84">
        <v>10.38</v>
      </c>
      <c r="I13" s="84">
        <v>10.05</v>
      </c>
      <c r="J13" s="84">
        <v>9.86</v>
      </c>
      <c r="K13" s="84">
        <v>9.29</v>
      </c>
      <c r="L13" s="84">
        <f t="shared" si="0"/>
        <v>10.38</v>
      </c>
      <c r="M13" s="86" t="s">
        <v>238</v>
      </c>
    </row>
    <row r="14" spans="1:13" ht="15.75" customHeight="1">
      <c r="A14" s="50">
        <v>5</v>
      </c>
      <c r="B14" s="59">
        <v>223</v>
      </c>
      <c r="C14" s="86" t="s">
        <v>262</v>
      </c>
      <c r="D14" s="136" t="s">
        <v>299</v>
      </c>
      <c r="E14" s="86" t="s">
        <v>93</v>
      </c>
      <c r="F14" s="84">
        <v>9.92</v>
      </c>
      <c r="G14" s="84">
        <v>9.12</v>
      </c>
      <c r="H14" s="84">
        <v>9.03</v>
      </c>
      <c r="I14" s="84">
        <v>10.03</v>
      </c>
      <c r="J14" s="84">
        <v>9.2</v>
      </c>
      <c r="K14" s="84">
        <v>10.05</v>
      </c>
      <c r="L14" s="84">
        <f t="shared" si="0"/>
        <v>10.05</v>
      </c>
      <c r="M14" s="86" t="s">
        <v>268</v>
      </c>
    </row>
    <row r="15" spans="1:13" ht="15.75">
      <c r="A15" s="50">
        <v>6</v>
      </c>
      <c r="B15" s="59">
        <v>114</v>
      </c>
      <c r="C15" s="86" t="s">
        <v>259</v>
      </c>
      <c r="D15" s="136" t="s">
        <v>298</v>
      </c>
      <c r="E15" s="86" t="s">
        <v>166</v>
      </c>
      <c r="F15" s="84">
        <v>9.36</v>
      </c>
      <c r="G15" s="84">
        <v>9.52</v>
      </c>
      <c r="H15" s="84">
        <v>9.78</v>
      </c>
      <c r="I15" s="84">
        <v>9.92</v>
      </c>
      <c r="J15" s="84">
        <v>9.99</v>
      </c>
      <c r="K15" s="84">
        <v>9.29</v>
      </c>
      <c r="L15" s="84">
        <f t="shared" si="0"/>
        <v>9.99</v>
      </c>
      <c r="M15" s="86" t="s">
        <v>150</v>
      </c>
    </row>
    <row r="16" spans="1:13" ht="15.75">
      <c r="A16" s="50">
        <v>7</v>
      </c>
      <c r="B16" s="59">
        <v>54</v>
      </c>
      <c r="C16" s="86" t="s">
        <v>70</v>
      </c>
      <c r="D16" s="136" t="s">
        <v>40</v>
      </c>
      <c r="E16" s="86" t="s">
        <v>50</v>
      </c>
      <c r="F16" s="84">
        <v>8.45</v>
      </c>
      <c r="G16" s="84">
        <v>9.92</v>
      </c>
      <c r="H16" s="84">
        <v>9.77</v>
      </c>
      <c r="I16" s="84">
        <v>9.97</v>
      </c>
      <c r="J16" s="84">
        <v>9.49</v>
      </c>
      <c r="K16" s="84">
        <v>9.01</v>
      </c>
      <c r="L16" s="84">
        <f t="shared" si="0"/>
        <v>9.97</v>
      </c>
      <c r="M16" s="86" t="s">
        <v>71</v>
      </c>
    </row>
    <row r="17" spans="1:13" ht="15.75">
      <c r="A17" s="50">
        <v>8</v>
      </c>
      <c r="B17" s="59">
        <v>98</v>
      </c>
      <c r="C17" s="86" t="s">
        <v>231</v>
      </c>
      <c r="D17" s="136" t="s">
        <v>296</v>
      </c>
      <c r="E17" s="86" t="s">
        <v>59</v>
      </c>
      <c r="F17" s="84">
        <v>9.58</v>
      </c>
      <c r="G17" s="84">
        <v>8.93</v>
      </c>
      <c r="H17" s="84">
        <v>8.22</v>
      </c>
      <c r="I17" s="84">
        <v>8.56</v>
      </c>
      <c r="J17" s="84">
        <v>8.56</v>
      </c>
      <c r="K17" s="84">
        <v>9.1</v>
      </c>
      <c r="L17" s="84">
        <f t="shared" si="0"/>
        <v>9.58</v>
      </c>
      <c r="M17" s="86" t="s">
        <v>77</v>
      </c>
    </row>
    <row r="18" spans="1:13" ht="15.75">
      <c r="A18" s="50">
        <v>9</v>
      </c>
      <c r="B18" s="59">
        <v>108</v>
      </c>
      <c r="C18" s="86" t="s">
        <v>246</v>
      </c>
      <c r="D18" s="136" t="s">
        <v>247</v>
      </c>
      <c r="E18" s="137" t="s">
        <v>305</v>
      </c>
      <c r="F18" s="136" t="s">
        <v>430</v>
      </c>
      <c r="G18" s="84">
        <v>9.08</v>
      </c>
      <c r="H18" s="84">
        <v>9.47</v>
      </c>
      <c r="I18" s="84"/>
      <c r="J18" s="84"/>
      <c r="K18" s="84"/>
      <c r="L18" s="84">
        <f t="shared" si="0"/>
        <v>9.47</v>
      </c>
      <c r="M18" s="86" t="s">
        <v>266</v>
      </c>
    </row>
    <row r="19" spans="1:13" ht="15.75">
      <c r="A19" s="50">
        <v>10</v>
      </c>
      <c r="B19" s="59">
        <v>107</v>
      </c>
      <c r="C19" s="137" t="s">
        <v>249</v>
      </c>
      <c r="D19" s="136" t="s">
        <v>250</v>
      </c>
      <c r="E19" s="137" t="s">
        <v>305</v>
      </c>
      <c r="F19" s="136" t="s">
        <v>432</v>
      </c>
      <c r="G19" s="84">
        <v>9.4</v>
      </c>
      <c r="H19" s="84">
        <v>9.47</v>
      </c>
      <c r="I19" s="84"/>
      <c r="J19" s="84"/>
      <c r="K19" s="84"/>
      <c r="L19" s="84">
        <f t="shared" si="0"/>
        <v>9.47</v>
      </c>
      <c r="M19" s="86" t="s">
        <v>266</v>
      </c>
    </row>
    <row r="20" spans="1:13" ht="15.75">
      <c r="A20" s="50">
        <v>11</v>
      </c>
      <c r="B20" s="59">
        <v>208</v>
      </c>
      <c r="C20" s="86" t="s">
        <v>251</v>
      </c>
      <c r="D20" s="136" t="s">
        <v>252</v>
      </c>
      <c r="E20" s="137" t="s">
        <v>54</v>
      </c>
      <c r="F20" s="136" t="s">
        <v>433</v>
      </c>
      <c r="G20" s="84">
        <v>9.45</v>
      </c>
      <c r="H20" s="84">
        <v>8.87</v>
      </c>
      <c r="I20" s="84"/>
      <c r="J20" s="84"/>
      <c r="K20" s="84"/>
      <c r="L20" s="84">
        <f t="shared" si="0"/>
        <v>9.45</v>
      </c>
      <c r="M20" s="86" t="s">
        <v>267</v>
      </c>
    </row>
    <row r="21" spans="1:13" ht="15.75">
      <c r="A21" s="50">
        <v>12</v>
      </c>
      <c r="B21" s="59">
        <v>16</v>
      </c>
      <c r="C21" s="138" t="s">
        <v>257</v>
      </c>
      <c r="D21" s="166" t="s">
        <v>203</v>
      </c>
      <c r="E21" s="140" t="s">
        <v>258</v>
      </c>
      <c r="F21" s="136" t="s">
        <v>437</v>
      </c>
      <c r="G21" s="84">
        <v>9</v>
      </c>
      <c r="H21" s="84">
        <v>9.38</v>
      </c>
      <c r="I21" s="84"/>
      <c r="J21" s="84"/>
      <c r="K21" s="84"/>
      <c r="L21" s="84">
        <f t="shared" si="0"/>
        <v>9.38</v>
      </c>
      <c r="M21" s="134" t="s">
        <v>336</v>
      </c>
    </row>
    <row r="22" spans="1:13" ht="15.75">
      <c r="A22" s="50">
        <v>13</v>
      </c>
      <c r="B22" s="59">
        <v>4</v>
      </c>
      <c r="C22" s="158" t="s">
        <v>260</v>
      </c>
      <c r="D22" s="143" t="s">
        <v>261</v>
      </c>
      <c r="E22" s="158" t="s">
        <v>66</v>
      </c>
      <c r="F22" s="163" t="s">
        <v>439</v>
      </c>
      <c r="G22" s="84">
        <v>9.11</v>
      </c>
      <c r="H22" s="84">
        <v>8.66</v>
      </c>
      <c r="I22" s="84"/>
      <c r="J22" s="84"/>
      <c r="K22" s="84"/>
      <c r="L22" s="84">
        <v>9.13</v>
      </c>
      <c r="M22" s="162" t="s">
        <v>313</v>
      </c>
    </row>
    <row r="23" spans="1:13" ht="15.75">
      <c r="A23" s="50">
        <v>14</v>
      </c>
      <c r="B23" s="59">
        <v>105</v>
      </c>
      <c r="C23" s="86" t="s">
        <v>256</v>
      </c>
      <c r="D23" s="136" t="s">
        <v>86</v>
      </c>
      <c r="E23" s="137" t="s">
        <v>305</v>
      </c>
      <c r="F23" s="136" t="s">
        <v>436</v>
      </c>
      <c r="G23" s="84">
        <v>8.82</v>
      </c>
      <c r="H23" s="84">
        <v>8.64</v>
      </c>
      <c r="I23" s="84"/>
      <c r="J23" s="84"/>
      <c r="K23" s="84"/>
      <c r="L23" s="84">
        <v>8.86</v>
      </c>
      <c r="M23" s="86" t="s">
        <v>266</v>
      </c>
    </row>
    <row r="24" spans="1:13" ht="15.75">
      <c r="A24" s="50">
        <v>15</v>
      </c>
      <c r="B24" s="59">
        <v>106</v>
      </c>
      <c r="C24" s="86" t="s">
        <v>253</v>
      </c>
      <c r="D24" s="136" t="s">
        <v>254</v>
      </c>
      <c r="E24" s="137" t="s">
        <v>305</v>
      </c>
      <c r="F24" s="136" t="s">
        <v>434</v>
      </c>
      <c r="G24" s="84" t="s">
        <v>346</v>
      </c>
      <c r="H24" s="84">
        <v>8.8</v>
      </c>
      <c r="I24" s="84"/>
      <c r="J24" s="84"/>
      <c r="K24" s="84"/>
      <c r="L24" s="84">
        <f>MAX(F24:H24,I24:K24)</f>
        <v>8.8</v>
      </c>
      <c r="M24" s="86" t="s">
        <v>266</v>
      </c>
    </row>
    <row r="25" spans="1:13" ht="15.75">
      <c r="A25" s="50">
        <v>16</v>
      </c>
      <c r="B25" s="59">
        <v>14</v>
      </c>
      <c r="C25" s="138" t="s">
        <v>155</v>
      </c>
      <c r="D25" s="166" t="s">
        <v>203</v>
      </c>
      <c r="E25" s="140" t="s">
        <v>156</v>
      </c>
      <c r="F25" s="136" t="s">
        <v>438</v>
      </c>
      <c r="G25" s="84">
        <v>8.53</v>
      </c>
      <c r="H25" s="84">
        <v>8.07</v>
      </c>
      <c r="I25" s="84"/>
      <c r="J25" s="84"/>
      <c r="K25" s="84"/>
      <c r="L25" s="84">
        <v>8.66</v>
      </c>
      <c r="M25" s="137" t="s">
        <v>315</v>
      </c>
    </row>
    <row r="26" spans="1:13" ht="15.75">
      <c r="A26" s="50">
        <v>17</v>
      </c>
      <c r="B26" s="59">
        <v>195</v>
      </c>
      <c r="C26" s="138" t="s">
        <v>248</v>
      </c>
      <c r="D26" s="166" t="s">
        <v>276</v>
      </c>
      <c r="E26" s="140" t="s">
        <v>112</v>
      </c>
      <c r="F26" s="136" t="s">
        <v>431</v>
      </c>
      <c r="G26" s="84">
        <v>8.14</v>
      </c>
      <c r="H26" s="84">
        <v>8.48</v>
      </c>
      <c r="I26" s="84"/>
      <c r="J26" s="84"/>
      <c r="K26" s="84"/>
      <c r="L26" s="84">
        <f>MAX(F26:H26,I26:K26)</f>
        <v>8.48</v>
      </c>
      <c r="M26" s="137" t="s">
        <v>306</v>
      </c>
    </row>
    <row r="27" spans="1:13" ht="15.75">
      <c r="A27" s="50">
        <v>18</v>
      </c>
      <c r="B27" s="59">
        <v>178</v>
      </c>
      <c r="C27" s="158" t="s">
        <v>222</v>
      </c>
      <c r="D27" s="143" t="s">
        <v>223</v>
      </c>
      <c r="E27" s="158" t="s">
        <v>171</v>
      </c>
      <c r="F27" s="163" t="s">
        <v>429</v>
      </c>
      <c r="G27" s="84">
        <v>8.02</v>
      </c>
      <c r="H27" s="84">
        <v>8.17</v>
      </c>
      <c r="I27" s="84"/>
      <c r="J27" s="84"/>
      <c r="K27" s="84"/>
      <c r="L27" s="84">
        <f>MAX(F27:H27,I27:K27)</f>
        <v>8.17</v>
      </c>
      <c r="M27" s="162" t="s">
        <v>172</v>
      </c>
    </row>
    <row r="28" spans="1:13" ht="15.75">
      <c r="A28" s="50">
        <v>19</v>
      </c>
      <c r="B28" s="59">
        <v>226</v>
      </c>
      <c r="C28" s="86" t="s">
        <v>245</v>
      </c>
      <c r="D28" s="136" t="s">
        <v>276</v>
      </c>
      <c r="E28" s="86" t="s">
        <v>199</v>
      </c>
      <c r="F28" s="84">
        <v>8</v>
      </c>
      <c r="G28" s="84">
        <v>7.71</v>
      </c>
      <c r="H28" s="84">
        <v>7.64</v>
      </c>
      <c r="I28" s="84"/>
      <c r="J28" s="84"/>
      <c r="K28" s="84"/>
      <c r="L28" s="84">
        <f>MAX(F28:H28,I28:K28)</f>
        <v>8</v>
      </c>
      <c r="M28" s="86" t="s">
        <v>265</v>
      </c>
    </row>
    <row r="29" spans="1:13" ht="15.75">
      <c r="A29" s="50">
        <v>20</v>
      </c>
      <c r="B29" s="59">
        <v>61</v>
      </c>
      <c r="C29" s="138" t="s">
        <v>255</v>
      </c>
      <c r="D29" s="174" t="s">
        <v>276</v>
      </c>
      <c r="E29" s="140" t="s">
        <v>162</v>
      </c>
      <c r="F29" s="136" t="s">
        <v>435</v>
      </c>
      <c r="G29" s="84">
        <v>7.78</v>
      </c>
      <c r="H29" s="84">
        <v>7.49</v>
      </c>
      <c r="I29" s="84"/>
      <c r="J29" s="84"/>
      <c r="K29" s="84"/>
      <c r="L29" s="84">
        <v>7.88</v>
      </c>
      <c r="M29" s="137" t="s">
        <v>270</v>
      </c>
    </row>
    <row r="30" spans="1:13" ht="15.75">
      <c r="A30" s="50">
        <v>21</v>
      </c>
      <c r="B30" s="59">
        <v>93</v>
      </c>
      <c r="C30" s="152" t="s">
        <v>243</v>
      </c>
      <c r="D30" s="143" t="s">
        <v>244</v>
      </c>
      <c r="E30" s="132" t="s">
        <v>197</v>
      </c>
      <c r="F30" s="163" t="s">
        <v>428</v>
      </c>
      <c r="G30" s="84">
        <v>7.14</v>
      </c>
      <c r="H30" s="84">
        <v>7.45</v>
      </c>
      <c r="I30" s="84"/>
      <c r="J30" s="84"/>
      <c r="K30" s="84"/>
      <c r="L30" s="84">
        <f>MAX(F30:H30,I30:K30)</f>
        <v>7.45</v>
      </c>
      <c r="M30" s="162" t="s">
        <v>212</v>
      </c>
    </row>
    <row r="31" spans="1:13" ht="15.75">
      <c r="A31" s="50">
        <v>22</v>
      </c>
      <c r="B31" s="59">
        <v>51</v>
      </c>
      <c r="C31" s="158" t="s">
        <v>241</v>
      </c>
      <c r="D31" s="143" t="s">
        <v>242</v>
      </c>
      <c r="E31" s="132" t="s">
        <v>177</v>
      </c>
      <c r="F31" s="163" t="s">
        <v>427</v>
      </c>
      <c r="G31" s="84">
        <v>6.66</v>
      </c>
      <c r="H31" s="84">
        <v>6.74</v>
      </c>
      <c r="I31" s="84"/>
      <c r="J31" s="84"/>
      <c r="K31" s="84"/>
      <c r="L31" s="84">
        <f>MAX(F31:H31,I31:K31)</f>
        <v>6.74</v>
      </c>
      <c r="M31" s="162" t="s">
        <v>264</v>
      </c>
    </row>
    <row r="39" spans="1:8" ht="12.75">
      <c r="A39" s="25"/>
      <c r="D39" s="25"/>
      <c r="E39" s="25"/>
      <c r="F39" s="25"/>
      <c r="G39" s="25"/>
      <c r="H39" s="25"/>
    </row>
    <row r="53" spans="1:8" ht="12.75">
      <c r="A53" s="25"/>
      <c r="D53" s="25"/>
      <c r="E53" s="25"/>
      <c r="F53" s="25"/>
      <c r="G53" s="25"/>
      <c r="H53" s="25"/>
    </row>
  </sheetData>
  <sheetProtection/>
  <mergeCells count="5">
    <mergeCell ref="A7:M7"/>
    <mergeCell ref="A1:K1"/>
    <mergeCell ref="A5:C5"/>
    <mergeCell ref="A3:B3"/>
    <mergeCell ref="A4:C4"/>
  </mergeCells>
  <printOptions/>
  <pageMargins left="0.31496062992125984" right="0.31496062992125984" top="0.1968503937007874" bottom="0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2017-02-12T15:05:52Z</cp:lastPrinted>
  <dcterms:created xsi:type="dcterms:W3CDTF">2017-01-13T23:37:39Z</dcterms:created>
  <dcterms:modified xsi:type="dcterms:W3CDTF">2017-02-13T08:34:42Z</dcterms:modified>
  <cp:category/>
  <cp:version/>
  <cp:contentType/>
  <cp:contentStatus/>
</cp:coreProperties>
</file>