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766" activeTab="12"/>
  </bookViews>
  <sheets>
    <sheet name="60m" sheetId="1" r:id="rId1"/>
    <sheet name="60m.b" sheetId="2" r:id="rId2"/>
    <sheet name="300m" sheetId="3" r:id="rId3"/>
    <sheet name="800m" sheetId="4" r:id="rId4"/>
    <sheet name="1500m" sheetId="5" r:id="rId5"/>
    <sheet name="2000 m.kav" sheetId="6" r:id="rId6"/>
    <sheet name="3000m" sheetId="7" r:id="rId7"/>
    <sheet name="tālums" sheetId="8" r:id="rId8"/>
    <sheet name="trīssolis" sheetId="9" r:id="rId9"/>
    <sheet name="augstums" sheetId="10" r:id="rId10"/>
    <sheet name="lode " sheetId="11" r:id="rId11"/>
    <sheet name="kārts" sheetId="12" r:id="rId12"/>
    <sheet name="stafete" sheetId="13" r:id="rId13"/>
  </sheets>
  <definedNames/>
  <calcPr fullCalcOnLoad="1"/>
</workbook>
</file>

<file path=xl/sharedStrings.xml><?xml version="1.0" encoding="utf-8"?>
<sst xmlns="http://schemas.openxmlformats.org/spreadsheetml/2006/main" count="807" uniqueCount="375">
  <si>
    <t>Kuldīga</t>
  </si>
  <si>
    <t>Cel.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</si>
  <si>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</si>
  <si>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</si>
  <si>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</si>
  <si>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</si>
  <si>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</si>
  <si>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</si>
  <si>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</si>
  <si>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</si>
  <si>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</si>
  <si>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</si>
  <si>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</si>
  <si>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</si>
  <si>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Sākuma augst.</t>
  </si>
  <si>
    <t>1.</t>
  </si>
  <si>
    <t>2.</t>
  </si>
  <si>
    <t>3.</t>
  </si>
  <si>
    <t>4.</t>
  </si>
  <si>
    <t>N.p.k.</t>
  </si>
  <si>
    <t>Latvijas čempionāts telpās U20 un U18 vecuma grupām</t>
  </si>
  <si>
    <t>04.-05.02.2017</t>
  </si>
  <si>
    <t>4</t>
  </si>
  <si>
    <t>5</t>
  </si>
  <si>
    <t>Vieta</t>
  </si>
  <si>
    <t>60 m/b FINĀLS juniorēm</t>
  </si>
  <si>
    <t>300 m finālskrējieni juniorēm</t>
  </si>
  <si>
    <t>800 m juniorēm</t>
  </si>
  <si>
    <t>1500 m juniorēm</t>
  </si>
  <si>
    <t>2000 m/kav juniorēm</t>
  </si>
  <si>
    <t>3000 m juniorēm</t>
  </si>
  <si>
    <t>Tāllēkšana juniorēm</t>
  </si>
  <si>
    <t>Trīssoļlēkšana juniorēm</t>
  </si>
  <si>
    <t>Augstlēkšana juniorēm</t>
  </si>
  <si>
    <t>Lodes grūšana juniorēm (4 kg)</t>
  </si>
  <si>
    <t>Kārtslēkšana juniorēm</t>
  </si>
  <si>
    <t>4 x 200 m stafete juniorēm</t>
  </si>
  <si>
    <t>Lauma Lubāne</t>
  </si>
  <si>
    <t>13.10.1999</t>
  </si>
  <si>
    <t>SS Arkādija</t>
  </si>
  <si>
    <t>Anželika Ivanova</t>
  </si>
  <si>
    <t>23.06.1998</t>
  </si>
  <si>
    <t>V-pils SS Spars</t>
  </si>
  <si>
    <t>Ilona Milberga</t>
  </si>
  <si>
    <t>25.08.1999</t>
  </si>
  <si>
    <t>Valkas nov. BJSS</t>
  </si>
  <si>
    <t>Sofija Ločmele</t>
  </si>
  <si>
    <t>12.11.1999</t>
  </si>
  <si>
    <t>Ludzas nov.SS</t>
  </si>
  <si>
    <t>Marina Sidorova</t>
  </si>
  <si>
    <t>02.01.1998</t>
  </si>
  <si>
    <t>Viļānu nov.SS</t>
  </si>
  <si>
    <t>Juris Beļinskis</t>
  </si>
  <si>
    <t>Sergejs Paipals-Šulcs</t>
  </si>
  <si>
    <t>Raitis Ravinskis</t>
  </si>
  <si>
    <t>Viktorijs Krišāns</t>
  </si>
  <si>
    <t>Jeļena Tarasova</t>
  </si>
  <si>
    <t>Sendija Jakobsone</t>
  </si>
  <si>
    <t>Bauskas BJSS</t>
  </si>
  <si>
    <t>Marīta Rimicāne</t>
  </si>
  <si>
    <t>D-pils nov.SS</t>
  </si>
  <si>
    <t>Anastasija Jakovļeva</t>
  </si>
  <si>
    <t>Ilūkstes nov.SS</t>
  </si>
  <si>
    <t>Eilīna Antapsone</t>
  </si>
  <si>
    <t>Valmieras BSS</t>
  </si>
  <si>
    <t>Ilona Dramačonoka</t>
  </si>
  <si>
    <t>Dmitrijs Hadakovs</t>
  </si>
  <si>
    <t>Sergejs Petrakovs</t>
  </si>
  <si>
    <t>Baiba Kaufmane</t>
  </si>
  <si>
    <t>76,2 cm</t>
  </si>
  <si>
    <t>Ieva Turķe</t>
  </si>
  <si>
    <t>Tukuma SS</t>
  </si>
  <si>
    <t>Sindija Grinberga</t>
  </si>
  <si>
    <t>Liepājas SSS</t>
  </si>
  <si>
    <t>Una Stumbre</t>
  </si>
  <si>
    <t>Solveiga Ose</t>
  </si>
  <si>
    <t>Aiva Niedra</t>
  </si>
  <si>
    <t>18.03.1999</t>
  </si>
  <si>
    <t>Balvu SS</t>
  </si>
  <si>
    <t>Liene Nagle</t>
  </si>
  <si>
    <t>Aldis Čākurs</t>
  </si>
  <si>
    <t>Daiga Stumbre</t>
  </si>
  <si>
    <t>Nadežda Milbrete</t>
  </si>
  <si>
    <t>Imants Kairišs</t>
  </si>
  <si>
    <t>Kristīne Deruma</t>
  </si>
  <si>
    <t>Kristiāna Zacmane</t>
  </si>
  <si>
    <t>Amanda Grīnbergs</t>
  </si>
  <si>
    <t>17.09.1999</t>
  </si>
  <si>
    <t>Agija Ieviņa</t>
  </si>
  <si>
    <t>VK Olimps</t>
  </si>
  <si>
    <t>Iecavas nov.SS Dartija</t>
  </si>
  <si>
    <t>Pēteris Karlivāns</t>
  </si>
  <si>
    <t>Matīss Zacmanis</t>
  </si>
  <si>
    <t>Dace Vizule</t>
  </si>
  <si>
    <t>LR U20 telpās</t>
  </si>
  <si>
    <t>Samanta Homiča</t>
  </si>
  <si>
    <t>25.04.1999</t>
  </si>
  <si>
    <t>Vecumnieki</t>
  </si>
  <si>
    <t>Anete Jete Meiere</t>
  </si>
  <si>
    <t>11.08.1998</t>
  </si>
  <si>
    <t>SS Spars</t>
  </si>
  <si>
    <t>Elīna Pinne</t>
  </si>
  <si>
    <t>24.10.1999</t>
  </si>
  <si>
    <t>Venita Amerika</t>
  </si>
  <si>
    <t>07.11.1998</t>
  </si>
  <si>
    <t>Igors Izotovs</t>
  </si>
  <si>
    <t>Mareks Ārents</t>
  </si>
  <si>
    <t>Liene Roziņa</t>
  </si>
  <si>
    <t>08.06.1999</t>
  </si>
  <si>
    <t>Jelgavas nov.SC</t>
  </si>
  <si>
    <t>Lāsma Padedze</t>
  </si>
  <si>
    <t>29.07.1998</t>
  </si>
  <si>
    <t>Ogres nov.SC</t>
  </si>
  <si>
    <t>Kristīne Strazdīte</t>
  </si>
  <si>
    <t>17.08.1999</t>
  </si>
  <si>
    <t>Lelde Mieze</t>
  </si>
  <si>
    <t>30.07.1999</t>
  </si>
  <si>
    <t>Kuldīgas nov.SS/MSĢ</t>
  </si>
  <si>
    <t>Krista Rutkupa</t>
  </si>
  <si>
    <t>15.10.1999</t>
  </si>
  <si>
    <t>Agate Krieviņa</t>
  </si>
  <si>
    <t>29.01.1998</t>
  </si>
  <si>
    <t>Cēsu SS</t>
  </si>
  <si>
    <t>Kristīne Koklača</t>
  </si>
  <si>
    <t>06.07.1998</t>
  </si>
  <si>
    <t>Karlīna Karlsone</t>
  </si>
  <si>
    <t>29.04.1999</t>
  </si>
  <si>
    <t>Limbažu un salacgrīvas nov.SS</t>
  </si>
  <si>
    <t>Jana Stafecka</t>
  </si>
  <si>
    <t>Imants Roziņš</t>
  </si>
  <si>
    <t>Artūrs Priževoits</t>
  </si>
  <si>
    <t>Blumbergs,Valentīna Smoča</t>
  </si>
  <si>
    <t>Valentīna Smoča</t>
  </si>
  <si>
    <t>Māris Urtāns</t>
  </si>
  <si>
    <t>Rasma Turka</t>
  </si>
  <si>
    <t>Marita Ārente</t>
  </si>
  <si>
    <t>Aļina Kovaļenko</t>
  </si>
  <si>
    <t>Jūrmalas SS</t>
  </si>
  <si>
    <t>Jekaterina Baranova</t>
  </si>
  <si>
    <t>Preiļu nov.BJSS</t>
  </si>
  <si>
    <t>Evelīna Andruškeviča</t>
  </si>
  <si>
    <t>03.12.1999</t>
  </si>
  <si>
    <t>Daugavpils BJSS</t>
  </si>
  <si>
    <t>Laura Anna Krauze</t>
  </si>
  <si>
    <t>Līga Vecbērza</t>
  </si>
  <si>
    <t>SB Roja</t>
  </si>
  <si>
    <t>Aleksandrs Titovs,Anatolijs Titovs</t>
  </si>
  <si>
    <t>V.Neištadte</t>
  </si>
  <si>
    <t>Gaļina Kozireva</t>
  </si>
  <si>
    <t>Edgars Voitkevičs</t>
  </si>
  <si>
    <t>Jānis Volajs</t>
  </si>
  <si>
    <t>Anastasija Maļiņņikova</t>
  </si>
  <si>
    <t>Jurijs Ostaševs</t>
  </si>
  <si>
    <t>Paula Sprudzāne</t>
  </si>
  <si>
    <t>Anžela Očeretova</t>
  </si>
  <si>
    <t>Liene Daškevica</t>
  </si>
  <si>
    <t>Kuldīgas nov.SS</t>
  </si>
  <si>
    <t>Ilze Stukule</t>
  </si>
  <si>
    <t>Vjačeslavs Goļinskis</t>
  </si>
  <si>
    <t>Iolanta Tugarinova</t>
  </si>
  <si>
    <t>Olga Belova</t>
  </si>
  <si>
    <t>Zane Kļaviņa</t>
  </si>
  <si>
    <t>Madonas BJSS</t>
  </si>
  <si>
    <t>Megija Stalberga</t>
  </si>
  <si>
    <t>Karīna Mavlina</t>
  </si>
  <si>
    <t>Viktorija Indāne</t>
  </si>
  <si>
    <t>Madara Kronberga</t>
  </si>
  <si>
    <t>22.02.1998</t>
  </si>
  <si>
    <t>Liepājas raj. SS</t>
  </si>
  <si>
    <t>Viktorija Osipenko</t>
  </si>
  <si>
    <t>Leonīds Strekalovskis</t>
  </si>
  <si>
    <t>Lana Līcīte</t>
  </si>
  <si>
    <t>Valerijs Rimšs</t>
  </si>
  <si>
    <t>Maija Pūpola</t>
  </si>
  <si>
    <t>Diāna Lauva</t>
  </si>
  <si>
    <t>13.11</t>
  </si>
  <si>
    <t>Santa Matule</t>
  </si>
  <si>
    <t>22.01.2011</t>
  </si>
  <si>
    <t>4,19 m</t>
  </si>
  <si>
    <t>Krista Obižajeva, 05.02.2013</t>
  </si>
  <si>
    <t>Alevtina Gutman</t>
  </si>
  <si>
    <t>Agate Zelča</t>
  </si>
  <si>
    <t>Līvija Grantiņa</t>
  </si>
  <si>
    <t>21.08.1998</t>
  </si>
  <si>
    <t>x</t>
  </si>
  <si>
    <t>2,40</t>
  </si>
  <si>
    <t>xx</t>
  </si>
  <si>
    <t>xxx</t>
  </si>
  <si>
    <t>o</t>
  </si>
  <si>
    <t>2,70</t>
  </si>
  <si>
    <t>3,30</t>
  </si>
  <si>
    <t>-</t>
  </si>
  <si>
    <t>xxo</t>
  </si>
  <si>
    <t>xo</t>
  </si>
  <si>
    <t>2,90</t>
  </si>
  <si>
    <t>2,80</t>
  </si>
  <si>
    <t>3,40</t>
  </si>
  <si>
    <t>3,25</t>
  </si>
  <si>
    <t>3,20</t>
  </si>
  <si>
    <t>3,15</t>
  </si>
  <si>
    <t>3,10</t>
  </si>
  <si>
    <t>3,05</t>
  </si>
  <si>
    <t>3,00</t>
  </si>
  <si>
    <t>2,95</t>
  </si>
  <si>
    <t>2,55</t>
  </si>
  <si>
    <t>Una Stumbre; Sindija Grīnberga; Līvija Grantiņa; Viktorija Osipenko</t>
  </si>
  <si>
    <t>L.Valdonis</t>
  </si>
  <si>
    <t>Santa Prikule</t>
  </si>
  <si>
    <t>Irēna Vītola</t>
  </si>
  <si>
    <t>Aizkraukles nov.SS</t>
  </si>
  <si>
    <t>23.10.1999</t>
  </si>
  <si>
    <t>Evelīna Šteinberga</t>
  </si>
  <si>
    <t>23.03.1998</t>
  </si>
  <si>
    <t>Elīna Dūrena</t>
  </si>
  <si>
    <t>Jūlija Iļjušina</t>
  </si>
  <si>
    <t>Marta Isajeva</t>
  </si>
  <si>
    <t>19.11.1999</t>
  </si>
  <si>
    <t>Aleksandra Tulovska</t>
  </si>
  <si>
    <t>Mārīte Vilcāne</t>
  </si>
  <si>
    <t>Līvānu BJSS</t>
  </si>
  <si>
    <t>Diāna Veigure</t>
  </si>
  <si>
    <t>Ilze Stukule, Andrejs Vaivads</t>
  </si>
  <si>
    <t>06.10.1999</t>
  </si>
  <si>
    <t>Līva Jakobsone</t>
  </si>
  <si>
    <t>28.05.1999</t>
  </si>
  <si>
    <t>Asnāte Kalniņa</t>
  </si>
  <si>
    <t>Santa Lorence</t>
  </si>
  <si>
    <t>Jelgavas BJSS</t>
  </si>
  <si>
    <t>02.06.1999</t>
  </si>
  <si>
    <t>Dace Asme</t>
  </si>
  <si>
    <t>Andrejs Saņņikovs, Genādijs Ļebedevs</t>
  </si>
  <si>
    <t>Lidija Veremčuka</t>
  </si>
  <si>
    <t>16.09.1999</t>
  </si>
  <si>
    <t>22.10.1998</t>
  </si>
  <si>
    <t>Kristina Polgina</t>
  </si>
  <si>
    <t>Amanda Stane</t>
  </si>
  <si>
    <t>Svetlana Petrakova</t>
  </si>
  <si>
    <t>Sanita Vitkovska</t>
  </si>
  <si>
    <t>Ignats Cipruss</t>
  </si>
  <si>
    <t>Rēzeknes BJSS</t>
  </si>
  <si>
    <t>Evita Dzervinīka</t>
  </si>
  <si>
    <t>Aivars Vērdiņš</t>
  </si>
  <si>
    <t>11.12.1999</t>
  </si>
  <si>
    <t>Rebeka Jozepa</t>
  </si>
  <si>
    <t>09.02.1985</t>
  </si>
  <si>
    <t>Marina Krivošeina</t>
  </si>
  <si>
    <t>7,41</t>
  </si>
  <si>
    <t>8,50</t>
  </si>
  <si>
    <t>8,57</t>
  </si>
  <si>
    <t>8,79</t>
  </si>
  <si>
    <t>9,22</t>
  </si>
  <si>
    <t>26.06.1999</t>
  </si>
  <si>
    <t>8,33</t>
  </si>
  <si>
    <t>8,40</t>
  </si>
  <si>
    <t>8,43</t>
  </si>
  <si>
    <t>8,46</t>
  </si>
  <si>
    <t>9,26</t>
  </si>
  <si>
    <t>7,92</t>
  </si>
  <si>
    <t>8,29</t>
  </si>
  <si>
    <t>8,47</t>
  </si>
  <si>
    <t>8,66</t>
  </si>
  <si>
    <t>9,13</t>
  </si>
  <si>
    <t>7,76</t>
  </si>
  <si>
    <t>8,55</t>
  </si>
  <si>
    <t>8,58</t>
  </si>
  <si>
    <t>8,69</t>
  </si>
  <si>
    <t>9,01</t>
  </si>
  <si>
    <t>7,57</t>
  </si>
  <si>
    <t>8,42</t>
  </si>
  <si>
    <t>8,72</t>
  </si>
  <si>
    <t>Līva Jakobsone; Alise Reimane; Vanesa Silvestrova; Liene Daškevica</t>
  </si>
  <si>
    <t>Kuldīgas NSS</t>
  </si>
  <si>
    <t>8,35</t>
  </si>
  <si>
    <t>8,39</t>
  </si>
  <si>
    <t>8,44</t>
  </si>
  <si>
    <t>8,49</t>
  </si>
  <si>
    <t>7,52</t>
  </si>
  <si>
    <t>7,64</t>
  </si>
  <si>
    <t>7,90</t>
  </si>
  <si>
    <t>8,28</t>
  </si>
  <si>
    <t>8,31</t>
  </si>
  <si>
    <t>60 m rezultāti juniorēm</t>
  </si>
  <si>
    <t>Agate Zelča; Venita Amerika; Elīna Dūrena; Kristīne Jeruma; Agija Ieviņa</t>
  </si>
  <si>
    <t>Aina Ziediņa</t>
  </si>
  <si>
    <t>Siguldas SS</t>
  </si>
  <si>
    <t>Loreta Lemberga</t>
  </si>
  <si>
    <t>Viktors Lācis</t>
  </si>
  <si>
    <t>Ogre</t>
  </si>
  <si>
    <t>Daira Deičmane</t>
  </si>
  <si>
    <t>Guntars Auziņš</t>
  </si>
  <si>
    <t>30.04.1999</t>
  </si>
  <si>
    <t>Linda Muceniece</t>
  </si>
  <si>
    <t>Zenta Ezerniece</t>
  </si>
  <si>
    <t>2:10,1</t>
  </si>
  <si>
    <t>2:28,68</t>
  </si>
  <si>
    <t>2:36,38</t>
  </si>
  <si>
    <t>2:42,69</t>
  </si>
  <si>
    <t>2:45,18</t>
  </si>
  <si>
    <t>2:45,22</t>
  </si>
  <si>
    <t>2:49,36</t>
  </si>
  <si>
    <t>2:51,61</t>
  </si>
  <si>
    <t>2:21,52</t>
  </si>
  <si>
    <t>2:29,44</t>
  </si>
  <si>
    <t>2:33,51</t>
  </si>
  <si>
    <t>2:36,72</t>
  </si>
  <si>
    <t>2:37,81</t>
  </si>
  <si>
    <t>2:40,23</t>
  </si>
  <si>
    <t>2:41,49</t>
  </si>
  <si>
    <t>1,67</t>
  </si>
  <si>
    <t>1,58</t>
  </si>
  <si>
    <t>1,55</t>
  </si>
  <si>
    <t>1,50</t>
  </si>
  <si>
    <t>Diskv.</t>
  </si>
  <si>
    <t>11:34,88</t>
  </si>
  <si>
    <t>11:52,82</t>
  </si>
  <si>
    <t>12:40,53</t>
  </si>
  <si>
    <t>13:05,82</t>
  </si>
  <si>
    <t>1:50,89</t>
  </si>
  <si>
    <t>1:51,47</t>
  </si>
  <si>
    <t>1:55,44</t>
  </si>
  <si>
    <t>13.00-8.50-83.8</t>
  </si>
  <si>
    <t>8,61</t>
  </si>
  <si>
    <t>9,04</t>
  </si>
  <si>
    <t>9,18</t>
  </si>
  <si>
    <t>9,37</t>
  </si>
  <si>
    <t>9,43</t>
  </si>
  <si>
    <t>10,03</t>
  </si>
  <si>
    <t>7:57,28</t>
  </si>
  <si>
    <t>8:12,54</t>
  </si>
  <si>
    <t>8:20,49</t>
  </si>
  <si>
    <t>8:22,27</t>
  </si>
  <si>
    <t>Aļona Fomenko</t>
  </si>
  <si>
    <t>Anna Ševčenko</t>
  </si>
  <si>
    <t>Viktors Beļikovs</t>
  </si>
  <si>
    <t>Viktorija Beļikova</t>
  </si>
  <si>
    <t>5:10,79</t>
  </si>
  <si>
    <t>5:14,88</t>
  </si>
  <si>
    <t>5:18,06</t>
  </si>
  <si>
    <t>5:18,54</t>
  </si>
  <si>
    <t>5:22,95</t>
  </si>
  <si>
    <t>5:35,57</t>
  </si>
  <si>
    <t>5:43,85</t>
  </si>
  <si>
    <t>5:56,11</t>
  </si>
  <si>
    <t>6:01,10</t>
  </si>
  <si>
    <t>6:04,63</t>
  </si>
  <si>
    <t>Nest.</t>
  </si>
  <si>
    <t>44,68</t>
  </si>
  <si>
    <t>45,10</t>
  </si>
  <si>
    <t>46,34</t>
  </si>
  <si>
    <t>49,04</t>
  </si>
  <si>
    <t>46,11</t>
  </si>
  <si>
    <t>46,62</t>
  </si>
  <si>
    <t>46,83</t>
  </si>
  <si>
    <t>Limbažu un Salacgrīvas nov.SS</t>
  </si>
  <si>
    <t>44,87</t>
  </si>
  <si>
    <t>45,87</t>
  </si>
  <si>
    <t>46,39</t>
  </si>
  <si>
    <t>47,78</t>
  </si>
  <si>
    <t>44,03</t>
  </si>
  <si>
    <t>44,31</t>
  </si>
  <si>
    <t>45,07</t>
  </si>
  <si>
    <t>45,72</t>
  </si>
  <si>
    <t>44,71</t>
  </si>
  <si>
    <t>45,75</t>
  </si>
  <si>
    <t>46,08</t>
  </si>
  <si>
    <t>41,87</t>
  </si>
  <si>
    <t>42,52</t>
  </si>
  <si>
    <t>8,61 Andželika Krastiņa, 11.02.1989</t>
  </si>
  <si>
    <t>(=LR)</t>
  </si>
  <si>
    <t>1979.gadā</t>
  </si>
  <si>
    <t>4:22.47, Inna Poluškina, 09.02.2003</t>
  </si>
  <si>
    <t>9:15.20 Daniela Fetcere, 23.02.2006</t>
  </si>
  <si>
    <t>6.45 m Jeļena Freimane, 12.02.1979</t>
  </si>
  <si>
    <t>1.83 m Liene Karsuma, 10.02.2007</t>
  </si>
  <si>
    <t>15.63 m Dace Lināre, 02.02.1980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</si>
</sst>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\.mm\.dd\.;@"/>
    <numFmt numFmtId="171" formatCode="[$-426]dddd\,\ yyyy\.\ &quot;gada&quot;\ d\.\ mmmm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6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Times New Roman Baltic"/>
      <family val="0"/>
    </font>
    <font>
      <b/>
      <sz val="12"/>
      <name val="Times New Roman Balt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0"/>
      <color indexed="8"/>
      <name val="Times New Roman Baltic"/>
      <family val="0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0"/>
      <color theme="1"/>
      <name val="Times New Roman Baltic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2" fontId="18" fillId="0" borderId="10" xfId="55" applyNumberFormat="1" applyFont="1" applyBorder="1" applyAlignment="1">
      <alignment horizontal="center"/>
      <protection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2" fillId="0" borderId="0" xfId="0" applyFont="1" applyBorder="1" applyAlignment="1">
      <alignment vertical="center" wrapText="1"/>
    </xf>
    <xf numFmtId="0" fontId="76" fillId="0" borderId="1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/>
    </xf>
    <xf numFmtId="14" fontId="76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80" fillId="0" borderId="10" xfId="0" applyFont="1" applyBorder="1" applyAlignment="1">
      <alignment/>
    </xf>
    <xf numFmtId="49" fontId="7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4" fontId="72" fillId="0" borderId="10" xfId="0" applyNumberFormat="1" applyFont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5" fillId="0" borderId="0" xfId="55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2" fillId="0" borderId="0" xfId="55" applyNumberFormat="1" applyFont="1" applyBorder="1" applyAlignment="1">
      <alignment/>
      <protection/>
    </xf>
    <xf numFmtId="0" fontId="1" fillId="0" borderId="11" xfId="58" applyFont="1" applyBorder="1">
      <alignment/>
      <protection/>
    </xf>
    <xf numFmtId="2" fontId="18" fillId="0" borderId="11" xfId="55" applyNumberFormat="1" applyFont="1" applyBorder="1" applyAlignment="1">
      <alignment horizontal="center"/>
      <protection/>
    </xf>
    <xf numFmtId="2" fontId="6" fillId="0" borderId="11" xfId="55" applyNumberFormat="1" applyFont="1" applyBorder="1" applyAlignment="1">
      <alignment horizontal="center"/>
      <protection/>
    </xf>
    <xf numFmtId="0" fontId="25" fillId="0" borderId="11" xfId="58" applyFont="1" applyBorder="1">
      <alignment/>
      <protection/>
    </xf>
    <xf numFmtId="49" fontId="1" fillId="0" borderId="11" xfId="58" applyNumberFormat="1" applyFont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0" fontId="22" fillId="0" borderId="11" xfId="58" applyFont="1" applyBorder="1" applyAlignment="1">
      <alignment horizontal="center"/>
      <protection/>
    </xf>
    <xf numFmtId="14" fontId="1" fillId="0" borderId="11" xfId="58" applyNumberFormat="1" applyBorder="1" applyAlignment="1">
      <alignment horizontal="center"/>
      <protection/>
    </xf>
    <xf numFmtId="0" fontId="24" fillId="0" borderId="11" xfId="58" applyFont="1" applyBorder="1">
      <alignment/>
      <protection/>
    </xf>
    <xf numFmtId="0" fontId="17" fillId="0" borderId="11" xfId="55" applyFont="1" applyBorder="1" applyAlignment="1">
      <alignment horizontal="center" wrapText="1"/>
      <protection/>
    </xf>
    <xf numFmtId="49" fontId="17" fillId="0" borderId="11" xfId="55" applyNumberFormat="1" applyFont="1" applyBorder="1" applyAlignment="1">
      <alignment horizont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49" fontId="9" fillId="0" borderId="11" xfId="58" applyNumberFormat="1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49" fontId="4" fillId="0" borderId="0" xfId="58" applyNumberFormat="1" applyFont="1">
      <alignment/>
      <protection/>
    </xf>
    <xf numFmtId="0" fontId="6" fillId="0" borderId="0" xfId="58" applyFont="1" applyAlignment="1">
      <alignment horizontal="left"/>
      <protection/>
    </xf>
    <xf numFmtId="49" fontId="6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49" fontId="6" fillId="0" borderId="0" xfId="58" applyNumberFormat="1" applyFont="1">
      <alignment/>
      <protection/>
    </xf>
    <xf numFmtId="49" fontId="2" fillId="0" borderId="0" xfId="58" applyNumberFormat="1" applyFont="1" applyAlignment="1">
      <alignment/>
      <protection/>
    </xf>
    <xf numFmtId="0" fontId="23" fillId="0" borderId="0" xfId="58" applyFont="1" applyAlignment="1">
      <alignment vertical="center" wrapText="1"/>
      <protection/>
    </xf>
    <xf numFmtId="0" fontId="73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49" fontId="81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4" fontId="81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left"/>
    </xf>
    <xf numFmtId="49" fontId="26" fillId="0" borderId="10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26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23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left"/>
      <protection/>
    </xf>
    <xf numFmtId="14" fontId="5" fillId="0" borderId="0" xfId="58" applyNumberFormat="1" applyFont="1" applyBorder="1" applyAlignment="1">
      <alignment horizontal="left" vertical="center"/>
      <protection/>
    </xf>
    <xf numFmtId="49" fontId="12" fillId="0" borderId="0" xfId="58" applyNumberFormat="1" applyFont="1" applyBorder="1" applyAlignment="1">
      <alignment horizontal="left"/>
      <protection/>
    </xf>
    <xf numFmtId="49" fontId="5" fillId="0" borderId="0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49" fontId="84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55" applyNumberFormat="1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9525</xdr:rowOff>
    </xdr:from>
    <xdr:to>
      <xdr:col>7</xdr:col>
      <xdr:colOff>1819275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9525"/>
          <a:ext cx="1676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28575</xdr:rowOff>
    </xdr:from>
    <xdr:to>
      <xdr:col>20</xdr:col>
      <xdr:colOff>1485900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85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38100</xdr:rowOff>
    </xdr:from>
    <xdr:to>
      <xdr:col>13</xdr:col>
      <xdr:colOff>1571625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38100"/>
          <a:ext cx="1704975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</xdr:colOff>
      <xdr:row>2</xdr:row>
      <xdr:rowOff>66675</xdr:rowOff>
    </xdr:from>
    <xdr:to>
      <xdr:col>22</xdr:col>
      <xdr:colOff>1171575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858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0</xdr:rowOff>
    </xdr:from>
    <xdr:to>
      <xdr:col>7</xdr:col>
      <xdr:colOff>438150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0"/>
          <a:ext cx="1466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7</xdr:col>
      <xdr:colOff>1514475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1495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47625</xdr:rowOff>
    </xdr:from>
    <xdr:to>
      <xdr:col>6</xdr:col>
      <xdr:colOff>1952625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7625"/>
          <a:ext cx="1724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38100</xdr:rowOff>
    </xdr:from>
    <xdr:to>
      <xdr:col>6</xdr:col>
      <xdr:colOff>1809750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590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66675</xdr:rowOff>
    </xdr:from>
    <xdr:to>
      <xdr:col>6</xdr:col>
      <xdr:colOff>1695450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6675"/>
          <a:ext cx="1590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6</xdr:col>
      <xdr:colOff>1619250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38100"/>
          <a:ext cx="1609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6</xdr:col>
      <xdr:colOff>1609725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1590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2</xdr:row>
      <xdr:rowOff>171450</xdr:rowOff>
    </xdr:from>
    <xdr:to>
      <xdr:col>13</xdr:col>
      <xdr:colOff>1981200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62865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</xdr:row>
      <xdr:rowOff>161925</xdr:rowOff>
    </xdr:from>
    <xdr:to>
      <xdr:col>13</xdr:col>
      <xdr:colOff>1666875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1912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3" sqref="E3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5.00390625" style="3" customWidth="1"/>
    <col min="4" max="4" width="11.7109375" style="12" customWidth="1"/>
    <col min="5" max="5" width="24.140625" style="13" customWidth="1"/>
    <col min="6" max="6" width="7.140625" style="3" customWidth="1"/>
    <col min="7" max="7" width="8.421875" style="6" customWidth="1"/>
    <col min="8" max="8" width="30.421875" style="0" customWidth="1"/>
  </cols>
  <sheetData>
    <row r="1" spans="1:11" ht="22.5" customHeight="1">
      <c r="A1" s="158" t="s">
        <v>20</v>
      </c>
      <c r="B1" s="158"/>
      <c r="C1" s="158"/>
      <c r="D1" s="158"/>
      <c r="E1" s="158"/>
      <c r="F1" s="158"/>
      <c r="G1" s="158"/>
      <c r="H1" s="83"/>
      <c r="I1" s="1"/>
      <c r="J1" s="1"/>
      <c r="K1" s="1"/>
    </row>
    <row r="2" spans="1:11" ht="22.5" customHeight="1">
      <c r="A2" s="158"/>
      <c r="B2" s="158"/>
      <c r="C2" s="158"/>
      <c r="D2" s="158"/>
      <c r="E2" s="158"/>
      <c r="F2" s="158"/>
      <c r="G2" s="158"/>
      <c r="H2" s="83"/>
      <c r="I2" s="1"/>
      <c r="J2" s="1"/>
      <c r="K2" s="1"/>
    </row>
    <row r="3" spans="1:11" ht="15.75" customHeight="1">
      <c r="A3" s="1"/>
      <c r="B3" s="1"/>
      <c r="C3" s="84"/>
      <c r="D3" s="84"/>
      <c r="E3" s="84"/>
      <c r="F3" s="84"/>
      <c r="G3" s="84"/>
      <c r="H3" s="1"/>
      <c r="I3" s="1"/>
      <c r="J3" s="1"/>
      <c r="K3" s="1"/>
    </row>
    <row r="4" spans="1:11" ht="20.25">
      <c r="A4" s="159" t="s">
        <v>0</v>
      </c>
      <c r="B4" s="159"/>
      <c r="D4" s="4"/>
      <c r="E4" s="2"/>
      <c r="F4" s="5"/>
      <c r="H4" s="7"/>
      <c r="I4" s="8"/>
      <c r="K4" s="8"/>
    </row>
    <row r="5" spans="1:11" ht="15.75">
      <c r="A5" s="160" t="s">
        <v>21</v>
      </c>
      <c r="B5" s="160"/>
      <c r="C5" s="160"/>
      <c r="D5" s="9"/>
      <c r="E5" s="10"/>
      <c r="F5" s="5"/>
      <c r="H5" s="7"/>
      <c r="I5" s="8"/>
      <c r="K5" s="8"/>
    </row>
    <row r="6" spans="1:11" ht="12.75">
      <c r="A6" s="8"/>
      <c r="B6" s="11"/>
      <c r="C6" s="11"/>
      <c r="D6" s="9"/>
      <c r="E6" s="10"/>
      <c r="F6" s="5"/>
      <c r="H6" s="7"/>
      <c r="I6" s="8"/>
      <c r="K6" s="8"/>
    </row>
    <row r="7" spans="1:11" ht="19.5">
      <c r="A7" s="161" t="s">
        <v>281</v>
      </c>
      <c r="B7" s="161"/>
      <c r="C7" s="161"/>
      <c r="D7" s="161"/>
      <c r="E7" s="161"/>
      <c r="F7" s="161"/>
      <c r="G7" s="161"/>
      <c r="H7" s="161"/>
      <c r="I7" s="8"/>
      <c r="J7" s="8"/>
      <c r="K7" s="7"/>
    </row>
    <row r="8" spans="1:11" ht="19.5">
      <c r="A8" s="71"/>
      <c r="B8" s="71"/>
      <c r="C8" s="71"/>
      <c r="D8" s="71"/>
      <c r="E8" s="71"/>
      <c r="F8" s="71"/>
      <c r="G8" s="71"/>
      <c r="H8" s="71"/>
      <c r="I8" s="8"/>
      <c r="J8" s="8"/>
      <c r="K8" s="7"/>
    </row>
    <row r="9" spans="1:11" ht="19.5">
      <c r="A9" s="111" t="s">
        <v>94</v>
      </c>
      <c r="B9" s="111"/>
      <c r="C9" s="111"/>
      <c r="D9" s="148" t="s">
        <v>246</v>
      </c>
      <c r="E9" s="148" t="s">
        <v>245</v>
      </c>
      <c r="F9" s="175" t="s">
        <v>244</v>
      </c>
      <c r="G9" s="175"/>
      <c r="H9" s="71"/>
      <c r="I9" s="8"/>
      <c r="J9" s="8"/>
      <c r="K9" s="7"/>
    </row>
    <row r="10" ht="15">
      <c r="F10" s="14"/>
    </row>
    <row r="11" spans="1:8" s="15" customFormat="1" ht="28.5" customHeight="1">
      <c r="A11" s="147" t="s">
        <v>1</v>
      </c>
      <c r="B11" s="147" t="s">
        <v>2</v>
      </c>
      <c r="C11" s="147" t="s">
        <v>7</v>
      </c>
      <c r="D11" s="146" t="s">
        <v>6</v>
      </c>
      <c r="E11" s="147" t="s">
        <v>3</v>
      </c>
      <c r="F11" s="147" t="s">
        <v>8</v>
      </c>
      <c r="G11" s="146" t="s">
        <v>4</v>
      </c>
      <c r="H11" s="146" t="s">
        <v>5</v>
      </c>
    </row>
    <row r="12" spans="1:11" s="15" customFormat="1" ht="15.75" customHeight="1">
      <c r="A12" s="141">
        <v>1</v>
      </c>
      <c r="B12" s="140">
        <v>11</v>
      </c>
      <c r="C12" s="136" t="s">
        <v>144</v>
      </c>
      <c r="D12" s="142">
        <v>35927</v>
      </c>
      <c r="E12" s="136" t="s">
        <v>145</v>
      </c>
      <c r="F12" s="138" t="s">
        <v>267</v>
      </c>
      <c r="G12" s="138" t="s">
        <v>276</v>
      </c>
      <c r="H12" s="136" t="s">
        <v>150</v>
      </c>
      <c r="I12"/>
      <c r="J12"/>
      <c r="K12"/>
    </row>
    <row r="13" spans="1:8" s="16" customFormat="1" ht="15.75">
      <c r="A13" s="141">
        <v>2</v>
      </c>
      <c r="B13" s="140">
        <v>120</v>
      </c>
      <c r="C13" s="136" t="s">
        <v>153</v>
      </c>
      <c r="D13" s="142">
        <v>36238</v>
      </c>
      <c r="E13" s="136" t="s">
        <v>39</v>
      </c>
      <c r="F13" s="138" t="s">
        <v>262</v>
      </c>
      <c r="G13" s="150" t="s">
        <v>277</v>
      </c>
      <c r="H13" s="136" t="s">
        <v>149</v>
      </c>
    </row>
    <row r="14" spans="1:11" s="16" customFormat="1" ht="15.75">
      <c r="A14" s="141">
        <v>3</v>
      </c>
      <c r="B14" s="140">
        <v>341</v>
      </c>
      <c r="C14" s="136" t="s">
        <v>225</v>
      </c>
      <c r="D14" s="139" t="s">
        <v>224</v>
      </c>
      <c r="E14" s="143" t="s">
        <v>127</v>
      </c>
      <c r="F14" s="138" t="s">
        <v>257</v>
      </c>
      <c r="G14" s="138" t="s">
        <v>278</v>
      </c>
      <c r="H14" s="136" t="s">
        <v>134</v>
      </c>
      <c r="I14"/>
      <c r="J14"/>
      <c r="K14"/>
    </row>
    <row r="15" spans="1:11" s="16" customFormat="1" ht="15.75">
      <c r="A15" s="141">
        <v>4</v>
      </c>
      <c r="B15" s="140">
        <v>113</v>
      </c>
      <c r="C15" s="136" t="s">
        <v>180</v>
      </c>
      <c r="D15" s="142">
        <v>36234</v>
      </c>
      <c r="E15" s="136" t="s">
        <v>39</v>
      </c>
      <c r="F15" s="138" t="s">
        <v>253</v>
      </c>
      <c r="G15" s="138" t="s">
        <v>279</v>
      </c>
      <c r="H15" s="136" t="s">
        <v>82</v>
      </c>
      <c r="I15" s="18"/>
      <c r="J15" s="18"/>
      <c r="K15" s="18"/>
    </row>
    <row r="16" spans="1:8" s="16" customFormat="1" ht="15.75">
      <c r="A16" s="141">
        <v>5</v>
      </c>
      <c r="B16" s="140">
        <v>121</v>
      </c>
      <c r="C16" s="136" t="s">
        <v>143</v>
      </c>
      <c r="D16" s="142">
        <v>35946</v>
      </c>
      <c r="E16" s="136" t="s">
        <v>39</v>
      </c>
      <c r="F16" s="138" t="s">
        <v>252</v>
      </c>
      <c r="G16" s="138" t="s">
        <v>280</v>
      </c>
      <c r="H16" s="136" t="s">
        <v>149</v>
      </c>
    </row>
    <row r="17" spans="1:8" s="16" customFormat="1" ht="15.75">
      <c r="A17" s="141">
        <v>6</v>
      </c>
      <c r="B17" s="140">
        <v>515</v>
      </c>
      <c r="C17" s="136" t="s">
        <v>217</v>
      </c>
      <c r="D17" s="139" t="s">
        <v>216</v>
      </c>
      <c r="E17" s="136" t="s">
        <v>142</v>
      </c>
      <c r="F17" s="138" t="s">
        <v>258</v>
      </c>
      <c r="G17" s="138" t="s">
        <v>272</v>
      </c>
      <c r="H17" s="136" t="s">
        <v>148</v>
      </c>
    </row>
    <row r="18" spans="1:8" s="16" customFormat="1" ht="15.75">
      <c r="A18" s="141">
        <v>7</v>
      </c>
      <c r="B18" s="140">
        <v>179</v>
      </c>
      <c r="C18" s="136" t="s">
        <v>237</v>
      </c>
      <c r="D18" s="139" t="s">
        <v>251</v>
      </c>
      <c r="E18" s="136" t="s">
        <v>62</v>
      </c>
      <c r="F18" s="138" t="s">
        <v>247</v>
      </c>
      <c r="G18" s="150" t="s">
        <v>272</v>
      </c>
      <c r="H18" s="136" t="s">
        <v>236</v>
      </c>
    </row>
    <row r="19" spans="1:8" s="16" customFormat="1" ht="15.75">
      <c r="A19" s="141">
        <v>8</v>
      </c>
      <c r="B19" s="140">
        <v>514</v>
      </c>
      <c r="C19" s="136" t="s">
        <v>140</v>
      </c>
      <c r="D19" s="139" t="s">
        <v>141</v>
      </c>
      <c r="E19" s="136" t="s">
        <v>142</v>
      </c>
      <c r="F19" s="138" t="s">
        <v>254</v>
      </c>
      <c r="G19" s="150" t="s">
        <v>273</v>
      </c>
      <c r="H19" s="136" t="s">
        <v>148</v>
      </c>
    </row>
    <row r="20" spans="1:11" s="16" customFormat="1" ht="15.75">
      <c r="A20" s="141">
        <v>9</v>
      </c>
      <c r="B20" s="140">
        <v>420</v>
      </c>
      <c r="C20" s="136" t="s">
        <v>181</v>
      </c>
      <c r="D20" s="142">
        <v>36336</v>
      </c>
      <c r="E20" s="136" t="s">
        <v>64</v>
      </c>
      <c r="F20" s="138" t="s">
        <v>268</v>
      </c>
      <c r="G20" s="138" t="s">
        <v>274</v>
      </c>
      <c r="H20" s="136" t="s">
        <v>91</v>
      </c>
      <c r="I20"/>
      <c r="J20"/>
      <c r="K20"/>
    </row>
    <row r="21" spans="1:8" s="16" customFormat="1" ht="15.75">
      <c r="A21" s="141">
        <v>10</v>
      </c>
      <c r="B21" s="140">
        <v>116</v>
      </c>
      <c r="C21" s="136" t="s">
        <v>231</v>
      </c>
      <c r="D21" s="142">
        <v>36293</v>
      </c>
      <c r="E21" s="136" t="s">
        <v>39</v>
      </c>
      <c r="F21" s="138" t="s">
        <v>253</v>
      </c>
      <c r="G21" s="138" t="s">
        <v>255</v>
      </c>
      <c r="H21" s="143" t="s">
        <v>230</v>
      </c>
    </row>
    <row r="22" spans="1:11" s="16" customFormat="1" ht="15.75">
      <c r="A22" s="141">
        <v>11</v>
      </c>
      <c r="B22" s="140">
        <v>50</v>
      </c>
      <c r="C22" s="136" t="s">
        <v>223</v>
      </c>
      <c r="D22" s="139" t="s">
        <v>222</v>
      </c>
      <c r="E22" s="136" t="s">
        <v>117</v>
      </c>
      <c r="F22" s="138" t="s">
        <v>259</v>
      </c>
      <c r="G22" s="138" t="s">
        <v>275</v>
      </c>
      <c r="H22" s="136" t="s">
        <v>221</v>
      </c>
      <c r="I22" s="18"/>
      <c r="J22" s="18"/>
      <c r="K22" s="18"/>
    </row>
    <row r="23" spans="1:8" s="16" customFormat="1" ht="15.75">
      <c r="A23" s="141">
        <v>12</v>
      </c>
      <c r="B23" s="140">
        <v>332</v>
      </c>
      <c r="C23" s="136" t="s">
        <v>229</v>
      </c>
      <c r="D23" s="139" t="s">
        <v>228</v>
      </c>
      <c r="E23" s="136" t="s">
        <v>227</v>
      </c>
      <c r="F23" s="138" t="s">
        <v>255</v>
      </c>
      <c r="G23" s="138" t="s">
        <v>248</v>
      </c>
      <c r="H23" s="136" t="s">
        <v>226</v>
      </c>
    </row>
    <row r="24" spans="1:8" s="16" customFormat="1" ht="15.75">
      <c r="A24" s="141">
        <v>13</v>
      </c>
      <c r="B24" s="140">
        <v>417</v>
      </c>
      <c r="C24" s="136" t="s">
        <v>213</v>
      </c>
      <c r="D24" s="139" t="s">
        <v>212</v>
      </c>
      <c r="E24" s="136" t="s">
        <v>64</v>
      </c>
      <c r="F24" s="138" t="s">
        <v>263</v>
      </c>
      <c r="G24" s="137"/>
      <c r="H24" s="136" t="s">
        <v>68</v>
      </c>
    </row>
    <row r="25" spans="1:11" s="16" customFormat="1" ht="15.75">
      <c r="A25" s="141">
        <v>14</v>
      </c>
      <c r="B25" s="140">
        <v>188</v>
      </c>
      <c r="C25" s="136" t="s">
        <v>182</v>
      </c>
      <c r="D25" s="139" t="s">
        <v>183</v>
      </c>
      <c r="E25" s="136" t="s">
        <v>73</v>
      </c>
      <c r="F25" s="138" t="s">
        <v>263</v>
      </c>
      <c r="G25" s="137"/>
      <c r="H25" s="136" t="s">
        <v>81</v>
      </c>
      <c r="I25"/>
      <c r="J25"/>
      <c r="K25"/>
    </row>
    <row r="26" spans="1:11" s="16" customFormat="1" ht="15.75">
      <c r="A26" s="141">
        <v>15</v>
      </c>
      <c r="B26" s="140">
        <v>342</v>
      </c>
      <c r="C26" s="136" t="s">
        <v>235</v>
      </c>
      <c r="D26" s="142">
        <v>36192</v>
      </c>
      <c r="E26" s="143" t="s">
        <v>127</v>
      </c>
      <c r="F26" s="138" t="s">
        <v>248</v>
      </c>
      <c r="G26" s="144"/>
      <c r="H26" s="136" t="s">
        <v>134</v>
      </c>
      <c r="I26"/>
      <c r="J26"/>
      <c r="K26"/>
    </row>
    <row r="27" spans="1:8" s="16" customFormat="1" ht="15.75">
      <c r="A27" s="141">
        <v>16</v>
      </c>
      <c r="B27" s="140">
        <v>390</v>
      </c>
      <c r="C27" s="136" t="s">
        <v>211</v>
      </c>
      <c r="D27" s="139" t="s">
        <v>210</v>
      </c>
      <c r="E27" s="136" t="s">
        <v>209</v>
      </c>
      <c r="F27" s="138" t="s">
        <v>264</v>
      </c>
      <c r="G27" s="137"/>
      <c r="H27" s="136" t="s">
        <v>208</v>
      </c>
    </row>
    <row r="28" spans="1:8" s="16" customFormat="1" ht="15.75">
      <c r="A28" s="141">
        <v>17</v>
      </c>
      <c r="B28" s="140">
        <v>491</v>
      </c>
      <c r="C28" s="136" t="s">
        <v>220</v>
      </c>
      <c r="D28" s="142">
        <v>35898</v>
      </c>
      <c r="E28" s="136" t="s">
        <v>219</v>
      </c>
      <c r="F28" s="138" t="s">
        <v>260</v>
      </c>
      <c r="G28" s="138"/>
      <c r="H28" s="136" t="s">
        <v>218</v>
      </c>
    </row>
    <row r="29" spans="1:11" s="16" customFormat="1" ht="15.75">
      <c r="A29" s="141">
        <v>18</v>
      </c>
      <c r="B29" s="140">
        <v>118</v>
      </c>
      <c r="C29" s="136" t="s">
        <v>215</v>
      </c>
      <c r="D29" s="142">
        <v>36382</v>
      </c>
      <c r="E29" s="136" t="s">
        <v>39</v>
      </c>
      <c r="F29" s="138" t="s">
        <v>265</v>
      </c>
      <c r="G29" s="138"/>
      <c r="H29" s="136" t="s">
        <v>214</v>
      </c>
      <c r="I29" s="18"/>
      <c r="J29" s="18"/>
      <c r="K29" s="18"/>
    </row>
    <row r="30" spans="1:8" s="16" customFormat="1" ht="15.75">
      <c r="A30" s="141">
        <v>19</v>
      </c>
      <c r="B30" s="140">
        <v>114</v>
      </c>
      <c r="C30" s="136" t="s">
        <v>75</v>
      </c>
      <c r="D30" s="142">
        <v>36369</v>
      </c>
      <c r="E30" s="136" t="s">
        <v>39</v>
      </c>
      <c r="F30" s="138" t="s">
        <v>269</v>
      </c>
      <c r="G30" s="138"/>
      <c r="H30" s="136" t="s">
        <v>82</v>
      </c>
    </row>
    <row r="31" spans="1:8" s="16" customFormat="1" ht="15.75">
      <c r="A31" s="141">
        <v>20</v>
      </c>
      <c r="B31" s="140">
        <v>569</v>
      </c>
      <c r="C31" s="136" t="s">
        <v>240</v>
      </c>
      <c r="D31" s="142">
        <v>35963</v>
      </c>
      <c r="E31" s="136" t="s">
        <v>239</v>
      </c>
      <c r="F31" s="138" t="s">
        <v>249</v>
      </c>
      <c r="G31" s="144"/>
      <c r="H31" s="136" t="s">
        <v>238</v>
      </c>
    </row>
    <row r="32" spans="1:11" s="16" customFormat="1" ht="15.75">
      <c r="A32" s="141">
        <v>21</v>
      </c>
      <c r="B32" s="140">
        <v>513</v>
      </c>
      <c r="C32" s="136" t="s">
        <v>234</v>
      </c>
      <c r="D32" s="139" t="s">
        <v>233</v>
      </c>
      <c r="E32" s="136" t="s">
        <v>142</v>
      </c>
      <c r="F32" s="138" t="s">
        <v>249</v>
      </c>
      <c r="G32" s="145"/>
      <c r="H32" s="136" t="s">
        <v>148</v>
      </c>
      <c r="I32" s="18"/>
      <c r="J32" s="18"/>
      <c r="K32" s="18"/>
    </row>
    <row r="33" spans="1:11" s="16" customFormat="1" ht="15.75">
      <c r="A33" s="141">
        <v>22</v>
      </c>
      <c r="B33" s="140">
        <v>583</v>
      </c>
      <c r="C33" s="136" t="s">
        <v>207</v>
      </c>
      <c r="D33" s="142">
        <v>36135</v>
      </c>
      <c r="E33" s="136" t="s">
        <v>139</v>
      </c>
      <c r="F33" s="138" t="s">
        <v>266</v>
      </c>
      <c r="G33" s="138"/>
      <c r="H33" s="136" t="s">
        <v>206</v>
      </c>
      <c r="I33" s="18"/>
      <c r="J33" s="18"/>
      <c r="K33" s="18"/>
    </row>
    <row r="34" spans="1:8" s="16" customFormat="1" ht="15.75">
      <c r="A34" s="141">
        <v>23</v>
      </c>
      <c r="B34" s="140">
        <v>584</v>
      </c>
      <c r="C34" s="136" t="s">
        <v>138</v>
      </c>
      <c r="D34" s="142">
        <v>36228</v>
      </c>
      <c r="E34" s="136" t="s">
        <v>139</v>
      </c>
      <c r="F34" s="138" t="s">
        <v>261</v>
      </c>
      <c r="G34" s="137"/>
      <c r="H34" s="136" t="s">
        <v>147</v>
      </c>
    </row>
    <row r="35" spans="1:8" s="16" customFormat="1" ht="15.75">
      <c r="A35" s="141">
        <v>24</v>
      </c>
      <c r="B35" s="140">
        <v>190</v>
      </c>
      <c r="C35" s="136" t="s">
        <v>243</v>
      </c>
      <c r="D35" s="139" t="s">
        <v>242</v>
      </c>
      <c r="E35" s="136" t="s">
        <v>73</v>
      </c>
      <c r="F35" s="138" t="s">
        <v>250</v>
      </c>
      <c r="G35" s="144"/>
      <c r="H35" s="136" t="s">
        <v>241</v>
      </c>
    </row>
    <row r="36" spans="1:8" s="16" customFormat="1" ht="15.75">
      <c r="A36" s="141">
        <v>25</v>
      </c>
      <c r="B36" s="140">
        <v>250</v>
      </c>
      <c r="C36" s="136" t="s">
        <v>136</v>
      </c>
      <c r="D36" s="139" t="s">
        <v>232</v>
      </c>
      <c r="E36" s="136" t="s">
        <v>137</v>
      </c>
      <c r="F36" s="138" t="s">
        <v>256</v>
      </c>
      <c r="G36" s="144"/>
      <c r="H36" s="136" t="s">
        <v>146</v>
      </c>
    </row>
    <row r="37" spans="1:8" s="18" customFormat="1" ht="15.75">
      <c r="A37" s="75"/>
      <c r="B37" s="76"/>
      <c r="C37" s="66"/>
      <c r="D37" s="77"/>
      <c r="E37" s="78"/>
      <c r="F37" s="79"/>
      <c r="G37" s="80"/>
      <c r="H37" s="81"/>
    </row>
    <row r="38" spans="1:8" s="18" customFormat="1" ht="15.75">
      <c r="A38" s="75"/>
      <c r="B38" s="76"/>
      <c r="C38" s="66"/>
      <c r="D38" s="77"/>
      <c r="E38" s="78"/>
      <c r="F38" s="79"/>
      <c r="G38" s="80"/>
      <c r="H38" s="81"/>
    </row>
    <row r="39" spans="1:8" s="18" customFormat="1" ht="15.75">
      <c r="A39" s="75"/>
      <c r="B39" s="76"/>
      <c r="C39" s="66"/>
      <c r="D39" s="77"/>
      <c r="E39" s="78"/>
      <c r="F39" s="79"/>
      <c r="G39" s="80"/>
      <c r="H39" s="81"/>
    </row>
    <row r="40" spans="1:8" s="18" customFormat="1" ht="15.75">
      <c r="A40" s="75"/>
      <c r="B40" s="76"/>
      <c r="C40" s="66"/>
      <c r="D40" s="77"/>
      <c r="E40" s="78"/>
      <c r="F40" s="79"/>
      <c r="G40" s="80"/>
      <c r="H40" s="81"/>
    </row>
    <row r="41" spans="1:8" s="18" customFormat="1" ht="15.75">
      <c r="A41" s="75"/>
      <c r="B41" s="76"/>
      <c r="C41" s="66"/>
      <c r="D41" s="77"/>
      <c r="E41" s="78"/>
      <c r="F41" s="79"/>
      <c r="G41" s="80"/>
      <c r="H41" s="81"/>
    </row>
  </sheetData>
  <sheetProtection/>
  <mergeCells count="7">
    <mergeCell ref="F9:G9"/>
    <mergeCell ref="A1:G2"/>
    <mergeCell ref="A7:H7"/>
    <mergeCell ref="A4:B4"/>
    <mergeCell ref="A5:C5"/>
  </mergeCells>
  <printOptions/>
  <pageMargins left="0.11811023622047245" right="0.11811023622047245" top="0.35433070866141736" bottom="0.35433070866141736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2.8515625" style="7" customWidth="1"/>
    <col min="4" max="4" width="11.00390625" style="4" customWidth="1"/>
    <col min="5" max="5" width="22.7109375" style="8" customWidth="1"/>
    <col min="6" max="6" width="8.140625" style="8" customWidth="1"/>
    <col min="7" max="11" width="4.28125" style="8" customWidth="1"/>
    <col min="12" max="18" width="4.28125" style="7" customWidth="1"/>
    <col min="19" max="19" width="6.7109375" style="7" customWidth="1"/>
    <col min="20" max="20" width="7.00390625" style="7" customWidth="1"/>
    <col min="21" max="21" width="22.8515625" style="7" customWidth="1"/>
    <col min="22" max="16384" width="9.140625" style="7" customWidth="1"/>
  </cols>
  <sheetData>
    <row r="1" spans="1:25" ht="25.5" customHeight="1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94"/>
      <c r="T1" s="21"/>
      <c r="U1" s="21"/>
      <c r="V1" s="1"/>
      <c r="W1" s="1"/>
      <c r="X1" s="2"/>
      <c r="Y1" s="2"/>
    </row>
    <row r="2" spans="1:25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2"/>
      <c r="O2" s="1"/>
      <c r="P2" s="1"/>
      <c r="Q2" s="1"/>
      <c r="R2" s="1"/>
      <c r="S2" s="1"/>
      <c r="T2" s="1"/>
      <c r="U2" s="38"/>
      <c r="V2" s="1"/>
      <c r="W2" s="1"/>
      <c r="X2" s="2"/>
      <c r="Y2" s="2"/>
    </row>
    <row r="3" spans="1:25" ht="20.25">
      <c r="A3" s="159" t="s">
        <v>0</v>
      </c>
      <c r="B3" s="159"/>
      <c r="C3" s="3"/>
      <c r="E3" s="2"/>
      <c r="F3" s="6"/>
      <c r="G3" s="7"/>
      <c r="H3" s="28"/>
      <c r="I3" s="27"/>
      <c r="J3" s="29"/>
      <c r="K3" s="24"/>
      <c r="L3" s="24"/>
      <c r="M3" s="30"/>
      <c r="N3" s="24"/>
      <c r="O3" s="10"/>
      <c r="P3" s="10"/>
      <c r="Q3" s="10"/>
      <c r="R3" s="10"/>
      <c r="S3" s="10"/>
      <c r="T3" s="5"/>
      <c r="U3" s="39"/>
      <c r="W3" s="8"/>
      <c r="X3" s="2"/>
      <c r="Y3" s="2"/>
    </row>
    <row r="4" spans="1:25" ht="20.25">
      <c r="A4" s="160" t="s">
        <v>21</v>
      </c>
      <c r="B4" s="160"/>
      <c r="C4" s="160"/>
      <c r="D4" s="9"/>
      <c r="E4" s="10"/>
      <c r="F4" s="6"/>
      <c r="G4" s="7"/>
      <c r="H4" s="32"/>
      <c r="I4" s="32"/>
      <c r="J4" s="29"/>
      <c r="K4" s="24"/>
      <c r="L4" s="24"/>
      <c r="M4" s="30"/>
      <c r="N4" s="24"/>
      <c r="O4" s="10"/>
      <c r="P4" s="10"/>
      <c r="Q4" s="10"/>
      <c r="R4" s="10"/>
      <c r="S4" s="10"/>
      <c r="T4" s="5"/>
      <c r="U4" s="39"/>
      <c r="W4" s="8"/>
      <c r="X4" s="2"/>
      <c r="Y4" s="2"/>
    </row>
    <row r="5" spans="1:24" ht="19.5">
      <c r="A5" s="169" t="s">
        <v>33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92"/>
      <c r="W5" s="8"/>
      <c r="X5" s="8"/>
    </row>
    <row r="6" spans="1:24" ht="19.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W6" s="8"/>
      <c r="X6" s="8"/>
    </row>
    <row r="7" spans="1:24" ht="19.5">
      <c r="A7" s="163" t="s">
        <v>94</v>
      </c>
      <c r="B7" s="163"/>
      <c r="C7" s="163"/>
      <c r="D7" s="174" t="s">
        <v>373</v>
      </c>
      <c r="E7" s="174"/>
      <c r="F7" s="174"/>
      <c r="G7" s="174"/>
      <c r="H7" s="1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W7" s="8"/>
      <c r="X7" s="8"/>
    </row>
    <row r="8" spans="1:24" ht="19.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W8" s="8"/>
      <c r="X8" s="8"/>
    </row>
    <row r="9" spans="2:21" ht="12.75">
      <c r="B9" s="40"/>
      <c r="C9" s="40"/>
      <c r="D9" s="9"/>
      <c r="T9" s="8"/>
      <c r="U9" s="39"/>
    </row>
    <row r="10" spans="1:21" s="47" customFormat="1" ht="28.5" customHeight="1">
      <c r="A10" s="41" t="s">
        <v>10</v>
      </c>
      <c r="B10" s="42" t="s">
        <v>2</v>
      </c>
      <c r="C10" s="19" t="s">
        <v>7</v>
      </c>
      <c r="D10" s="44" t="s">
        <v>6</v>
      </c>
      <c r="E10" s="43" t="s">
        <v>3</v>
      </c>
      <c r="F10" s="45" t="s">
        <v>14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46" t="s">
        <v>24</v>
      </c>
      <c r="T10" s="41" t="s">
        <v>9</v>
      </c>
      <c r="U10" s="41" t="s">
        <v>5</v>
      </c>
    </row>
    <row r="11" spans="1:21" s="51" customFormat="1" ht="15.75" customHeight="1">
      <c r="A11" s="65">
        <v>1</v>
      </c>
      <c r="B11" s="99">
        <v>13</v>
      </c>
      <c r="C11" s="100" t="s">
        <v>85</v>
      </c>
      <c r="D11" s="102">
        <v>36300</v>
      </c>
      <c r="E11" s="100" t="s">
        <v>89</v>
      </c>
      <c r="F11" s="48"/>
      <c r="G11" s="49"/>
      <c r="H11" s="49"/>
      <c r="I11" s="49"/>
      <c r="J11" s="49"/>
      <c r="K11" s="49"/>
      <c r="L11" s="48"/>
      <c r="M11" s="48"/>
      <c r="N11" s="48"/>
      <c r="O11" s="48"/>
      <c r="P11" s="48"/>
      <c r="Q11" s="48"/>
      <c r="R11" s="48"/>
      <c r="S11" s="48"/>
      <c r="T11" s="50" t="s">
        <v>308</v>
      </c>
      <c r="U11" s="100" t="s">
        <v>92</v>
      </c>
    </row>
    <row r="12" spans="1:21" s="51" customFormat="1" ht="15.75" customHeight="1">
      <c r="A12" s="65">
        <v>2</v>
      </c>
      <c r="B12" s="99">
        <v>245</v>
      </c>
      <c r="C12" s="100" t="s">
        <v>70</v>
      </c>
      <c r="D12" s="102">
        <v>35999</v>
      </c>
      <c r="E12" s="100" t="s">
        <v>71</v>
      </c>
      <c r="F12" s="48"/>
      <c r="G12" s="49"/>
      <c r="H12" s="49"/>
      <c r="I12" s="49"/>
      <c r="J12" s="49"/>
      <c r="K12" s="49"/>
      <c r="L12" s="48"/>
      <c r="M12" s="48"/>
      <c r="N12" s="48"/>
      <c r="O12" s="48"/>
      <c r="P12" s="48"/>
      <c r="Q12" s="48"/>
      <c r="R12" s="48"/>
      <c r="S12" s="48"/>
      <c r="T12" s="50" t="s">
        <v>308</v>
      </c>
      <c r="U12" s="100" t="s">
        <v>80</v>
      </c>
    </row>
    <row r="13" spans="1:21" s="51" customFormat="1" ht="15.75" customHeight="1">
      <c r="A13" s="65">
        <v>3</v>
      </c>
      <c r="B13" s="99">
        <v>421</v>
      </c>
      <c r="C13" s="100" t="s">
        <v>84</v>
      </c>
      <c r="D13" s="102">
        <v>36099</v>
      </c>
      <c r="E13" s="100" t="s">
        <v>64</v>
      </c>
      <c r="F13" s="48"/>
      <c r="G13" s="49"/>
      <c r="H13" s="49"/>
      <c r="I13" s="49"/>
      <c r="J13" s="49"/>
      <c r="K13" s="49"/>
      <c r="L13" s="48"/>
      <c r="M13" s="48"/>
      <c r="N13" s="48"/>
      <c r="O13" s="48"/>
      <c r="P13" s="48"/>
      <c r="Q13" s="48"/>
      <c r="R13" s="48"/>
      <c r="S13" s="48"/>
      <c r="T13" s="50" t="s">
        <v>309</v>
      </c>
      <c r="U13" s="100" t="s">
        <v>91</v>
      </c>
    </row>
    <row r="14" spans="1:21" s="51" customFormat="1" ht="15.75" customHeight="1">
      <c r="A14" s="65">
        <v>4</v>
      </c>
      <c r="B14" s="99">
        <v>415</v>
      </c>
      <c r="C14" s="100" t="s">
        <v>88</v>
      </c>
      <c r="D14" s="102">
        <v>36209</v>
      </c>
      <c r="E14" s="100" t="s">
        <v>64</v>
      </c>
      <c r="F14" s="48"/>
      <c r="G14" s="49"/>
      <c r="H14" s="49"/>
      <c r="I14" s="49"/>
      <c r="J14" s="49"/>
      <c r="K14" s="49"/>
      <c r="L14" s="48"/>
      <c r="M14" s="48"/>
      <c r="N14" s="48"/>
      <c r="O14" s="48"/>
      <c r="P14" s="48"/>
      <c r="Q14" s="48"/>
      <c r="R14" s="48"/>
      <c r="S14" s="48"/>
      <c r="T14" s="50" t="s">
        <v>310</v>
      </c>
      <c r="U14" s="100" t="s">
        <v>54</v>
      </c>
    </row>
    <row r="15" spans="1:21" s="51" customFormat="1" ht="15.75" customHeight="1">
      <c r="A15" s="65">
        <v>5</v>
      </c>
      <c r="B15" s="99">
        <v>355</v>
      </c>
      <c r="C15" s="100" t="s">
        <v>76</v>
      </c>
      <c r="D15" s="101" t="s">
        <v>77</v>
      </c>
      <c r="E15" s="100" t="s">
        <v>78</v>
      </c>
      <c r="F15" s="48"/>
      <c r="G15" s="49"/>
      <c r="H15" s="49"/>
      <c r="I15" s="49"/>
      <c r="J15" s="49"/>
      <c r="K15" s="49"/>
      <c r="L15" s="48"/>
      <c r="M15" s="48"/>
      <c r="N15" s="48"/>
      <c r="O15" s="48"/>
      <c r="P15" s="48"/>
      <c r="Q15" s="48"/>
      <c r="R15" s="48"/>
      <c r="S15" s="48"/>
      <c r="T15" s="50" t="s">
        <v>310</v>
      </c>
      <c r="U15" s="100" t="s">
        <v>83</v>
      </c>
    </row>
    <row r="16" spans="1:21" s="51" customFormat="1" ht="15.75" customHeight="1">
      <c r="A16" s="65">
        <v>6</v>
      </c>
      <c r="B16" s="99">
        <v>230</v>
      </c>
      <c r="C16" s="100" t="s">
        <v>86</v>
      </c>
      <c r="D16" s="101" t="s">
        <v>87</v>
      </c>
      <c r="E16" s="103" t="s">
        <v>90</v>
      </c>
      <c r="F16" s="48"/>
      <c r="G16" s="49"/>
      <c r="H16" s="49"/>
      <c r="I16" s="49"/>
      <c r="J16" s="49"/>
      <c r="K16" s="49"/>
      <c r="L16" s="48"/>
      <c r="M16" s="48"/>
      <c r="N16" s="48"/>
      <c r="O16" s="48"/>
      <c r="P16" s="48"/>
      <c r="Q16" s="48"/>
      <c r="R16" s="48"/>
      <c r="S16" s="48"/>
      <c r="T16" s="50" t="s">
        <v>311</v>
      </c>
      <c r="U16" s="100" t="s">
        <v>93</v>
      </c>
    </row>
    <row r="34" spans="1:11" ht="12.75">
      <c r="A34" s="7"/>
      <c r="D34" s="7"/>
      <c r="E34" s="7"/>
      <c r="F34" s="7"/>
      <c r="G34" s="7"/>
      <c r="H34" s="7"/>
      <c r="I34" s="7"/>
      <c r="J34" s="7"/>
      <c r="K34" s="7"/>
    </row>
    <row r="50" spans="1:11" ht="12.75">
      <c r="A50" s="7"/>
      <c r="D50" s="7"/>
      <c r="E50" s="7"/>
      <c r="F50" s="7"/>
      <c r="G50" s="7"/>
      <c r="H50" s="7"/>
      <c r="I50" s="7"/>
      <c r="J50" s="7"/>
      <c r="K50" s="7"/>
    </row>
    <row r="65" spans="1:11" ht="12.75">
      <c r="A65" s="7"/>
      <c r="D65" s="7"/>
      <c r="E65" s="7"/>
      <c r="F65" s="7"/>
      <c r="G65" s="7"/>
      <c r="H65" s="7"/>
      <c r="I65" s="7"/>
      <c r="J65" s="7"/>
      <c r="K65" s="7"/>
    </row>
    <row r="83" spans="1:11" ht="12.75">
      <c r="A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D84" s="7"/>
      <c r="E84" s="7"/>
      <c r="F84" s="7"/>
      <c r="G84" s="7"/>
      <c r="H84" s="7"/>
      <c r="I84" s="7"/>
      <c r="J84" s="7"/>
      <c r="K84" s="7"/>
    </row>
    <row r="86" spans="1:11" ht="12.75">
      <c r="A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D89" s="7"/>
      <c r="E89" s="7"/>
      <c r="F89" s="7"/>
      <c r="G89" s="7"/>
      <c r="H89" s="7"/>
      <c r="I89" s="7"/>
      <c r="J89" s="7"/>
      <c r="K89" s="7"/>
    </row>
    <row r="91" spans="1:11" ht="12.75">
      <c r="A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D92" s="7"/>
      <c r="E92" s="7"/>
      <c r="F92" s="7"/>
      <c r="G92" s="7"/>
      <c r="H92" s="7"/>
      <c r="I92" s="7"/>
      <c r="J92" s="7"/>
      <c r="K92" s="7"/>
    </row>
    <row r="96" spans="1:11" ht="12.75">
      <c r="A96" s="7"/>
      <c r="D96" s="7"/>
      <c r="E96" s="7"/>
      <c r="F96" s="7"/>
      <c r="G96" s="7"/>
      <c r="H96" s="7"/>
      <c r="I96" s="7"/>
      <c r="J96" s="7"/>
      <c r="K96" s="7"/>
    </row>
    <row r="98" spans="1:11" ht="12.75">
      <c r="A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D101" s="7"/>
      <c r="E101" s="7"/>
      <c r="F101" s="7"/>
      <c r="G101" s="7"/>
      <c r="H101" s="7"/>
      <c r="I101" s="7"/>
      <c r="J101" s="7"/>
      <c r="K101" s="7"/>
    </row>
    <row r="103" spans="1:11" ht="12.75">
      <c r="A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D106" s="7"/>
      <c r="E106" s="7"/>
      <c r="F106" s="7"/>
      <c r="G106" s="7"/>
      <c r="H106" s="7"/>
      <c r="I106" s="7"/>
      <c r="J106" s="7"/>
      <c r="K106" s="7"/>
    </row>
    <row r="109" spans="1:11" ht="12.75">
      <c r="A109" s="7"/>
      <c r="D109" s="7"/>
      <c r="E109" s="7"/>
      <c r="F109" s="7"/>
      <c r="G109" s="7"/>
      <c r="H109" s="7"/>
      <c r="I109" s="7"/>
      <c r="J109" s="7"/>
      <c r="K109" s="7"/>
    </row>
    <row r="113" spans="1:11" ht="12.75">
      <c r="A113" s="7"/>
      <c r="D113" s="7"/>
      <c r="E113" s="7"/>
      <c r="F113" s="7"/>
      <c r="G113" s="7"/>
      <c r="H113" s="7"/>
      <c r="I113" s="7"/>
      <c r="J113" s="7"/>
      <c r="K113" s="7"/>
    </row>
    <row r="128" spans="1:11" ht="12.75">
      <c r="A128" s="7"/>
      <c r="D128" s="7"/>
      <c r="E128" s="7"/>
      <c r="F128" s="7"/>
      <c r="G128" s="7"/>
      <c r="H128" s="7"/>
      <c r="I128" s="7"/>
      <c r="J128" s="7"/>
      <c r="K128" s="7"/>
    </row>
    <row r="142" spans="1:11" ht="12.75">
      <c r="A142" s="7"/>
      <c r="D142" s="7"/>
      <c r="E142" s="7"/>
      <c r="F142" s="7"/>
      <c r="G142" s="7"/>
      <c r="H142" s="7"/>
      <c r="I142" s="7"/>
      <c r="J142" s="7"/>
      <c r="K142" s="7"/>
    </row>
    <row r="148" spans="1:11" ht="12.75">
      <c r="A148" s="7"/>
      <c r="D148" s="7"/>
      <c r="E148" s="7"/>
      <c r="F148" s="7"/>
      <c r="G148" s="7"/>
      <c r="H148" s="7"/>
      <c r="I148" s="7"/>
      <c r="J148" s="7"/>
      <c r="K148" s="7"/>
    </row>
    <row r="153" spans="1:11" ht="12.75">
      <c r="A153" s="7"/>
      <c r="D153" s="7"/>
      <c r="E153" s="7"/>
      <c r="F153" s="7"/>
      <c r="G153" s="7"/>
      <c r="H153" s="7"/>
      <c r="I153" s="7"/>
      <c r="J153" s="7"/>
      <c r="K153" s="7"/>
    </row>
    <row r="158" spans="1:11" ht="12.75">
      <c r="A158" s="7"/>
      <c r="D158" s="7"/>
      <c r="E158" s="7"/>
      <c r="F158" s="7"/>
      <c r="G158" s="7"/>
      <c r="H158" s="7"/>
      <c r="I158" s="7"/>
      <c r="J158" s="7"/>
      <c r="K158" s="7"/>
    </row>
    <row r="164" spans="1:11" ht="12.75">
      <c r="A164" s="7"/>
      <c r="D164" s="7"/>
      <c r="E164" s="7"/>
      <c r="F164" s="7"/>
      <c r="G164" s="7"/>
      <c r="H164" s="7"/>
      <c r="I164" s="7"/>
      <c r="J164" s="7"/>
      <c r="K164" s="7"/>
    </row>
    <row r="195" spans="1:11" ht="12.75">
      <c r="A195" s="7"/>
      <c r="D195" s="7"/>
      <c r="E195" s="7"/>
      <c r="F195" s="7"/>
      <c r="G195" s="7"/>
      <c r="H195" s="7"/>
      <c r="I195" s="7"/>
      <c r="J195" s="7"/>
      <c r="K195" s="7"/>
    </row>
    <row r="217" spans="1:11" ht="12.75">
      <c r="A217" s="7"/>
      <c r="D217" s="7"/>
      <c r="E217" s="7"/>
      <c r="F217" s="7"/>
      <c r="G217" s="7"/>
      <c r="H217" s="7"/>
      <c r="I217" s="7"/>
      <c r="J217" s="7"/>
      <c r="K217" s="7"/>
    </row>
    <row r="225" spans="1:11" ht="12.75">
      <c r="A225" s="7"/>
      <c r="D225" s="7"/>
      <c r="E225" s="7"/>
      <c r="F225" s="7"/>
      <c r="G225" s="7"/>
      <c r="H225" s="7"/>
      <c r="I225" s="7"/>
      <c r="J225" s="7"/>
      <c r="K225" s="7"/>
    </row>
    <row r="235" spans="1:11" ht="12.75">
      <c r="A235" s="7"/>
      <c r="D235" s="7"/>
      <c r="E235" s="7"/>
      <c r="F235" s="7"/>
      <c r="G235" s="7"/>
      <c r="H235" s="7"/>
      <c r="I235" s="7"/>
      <c r="J235" s="7"/>
      <c r="K235" s="7"/>
    </row>
    <row r="249" spans="1:11" ht="12.75">
      <c r="A249" s="7"/>
      <c r="D249" s="7"/>
      <c r="E249" s="7"/>
      <c r="F249" s="7"/>
      <c r="G249" s="7"/>
      <c r="H249" s="7"/>
      <c r="I249" s="7"/>
      <c r="J249" s="7"/>
      <c r="K249" s="7"/>
    </row>
  </sheetData>
  <sheetProtection/>
  <mergeCells count="6">
    <mergeCell ref="A1:R1"/>
    <mergeCell ref="A3:B3"/>
    <mergeCell ref="A4:C4"/>
    <mergeCell ref="A7:C7"/>
    <mergeCell ref="A5:T5"/>
    <mergeCell ref="D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E13" sqref="E13"/>
    </sheetView>
  </sheetViews>
  <sheetFormatPr defaultColWidth="5.00390625" defaultRowHeight="15"/>
  <cols>
    <col min="1" max="1" width="5.00390625" style="25" customWidth="1"/>
    <col min="2" max="2" width="5.7109375" style="24" customWidth="1"/>
    <col min="3" max="3" width="28.7109375" style="24" customWidth="1"/>
    <col min="4" max="4" width="11.57421875" style="26" customWidth="1"/>
    <col min="5" max="5" width="24.140625" style="25" customWidth="1"/>
    <col min="6" max="8" width="6.28125" style="25" customWidth="1"/>
    <col min="9" max="9" width="5.421875" style="25" customWidth="1"/>
    <col min="10" max="12" width="6.421875" style="24" customWidth="1"/>
    <col min="13" max="13" width="8.57421875" style="24" customWidth="1"/>
    <col min="14" max="14" width="26.0039062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170" t="s">
        <v>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34"/>
      <c r="N1" s="134"/>
      <c r="O1" s="134"/>
      <c r="P1" s="134"/>
      <c r="Q1" s="134"/>
      <c r="R1" s="134"/>
      <c r="S1" s="22"/>
      <c r="T1" s="22"/>
      <c r="U1" s="23"/>
      <c r="V1" s="23"/>
    </row>
    <row r="2" spans="1:22" ht="13.5" customHeight="1">
      <c r="A2" s="133"/>
      <c r="B2" s="133"/>
      <c r="C2" s="133"/>
      <c r="D2" s="133"/>
      <c r="E2" s="133"/>
      <c r="F2" s="133"/>
      <c r="G2" s="13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171"/>
      <c r="B3" s="171"/>
      <c r="C3" s="171"/>
      <c r="D3" s="132"/>
      <c r="E3" s="131"/>
      <c r="F3" s="127"/>
      <c r="G3" s="126"/>
      <c r="H3" s="28"/>
      <c r="I3" s="28"/>
      <c r="J3" s="29"/>
      <c r="K3" s="29"/>
      <c r="L3" s="29"/>
      <c r="M3" s="30"/>
      <c r="T3" s="25"/>
      <c r="U3" s="23"/>
      <c r="V3" s="23"/>
    </row>
    <row r="4" spans="1:21" ht="15.75">
      <c r="A4" s="171" t="s">
        <v>0</v>
      </c>
      <c r="B4" s="171"/>
      <c r="C4" s="130"/>
      <c r="D4" s="129"/>
      <c r="E4" s="128"/>
      <c r="F4" s="127"/>
      <c r="G4" s="126"/>
      <c r="H4" s="32"/>
      <c r="I4" s="32"/>
      <c r="J4" s="29"/>
      <c r="K4" s="29"/>
      <c r="L4" s="29"/>
      <c r="M4" s="30"/>
      <c r="T4" s="25"/>
      <c r="U4" s="25"/>
    </row>
    <row r="5" spans="1:21" ht="15.75">
      <c r="A5" s="172" t="s">
        <v>21</v>
      </c>
      <c r="B5" s="172"/>
      <c r="C5" s="172"/>
      <c r="D5" s="129"/>
      <c r="E5" s="128"/>
      <c r="F5" s="127"/>
      <c r="G5" s="126"/>
      <c r="H5" s="32"/>
      <c r="I5" s="32"/>
      <c r="J5" s="29"/>
      <c r="K5" s="29"/>
      <c r="L5" s="29"/>
      <c r="M5" s="30"/>
      <c r="T5" s="25"/>
      <c r="U5" s="25"/>
    </row>
    <row r="6" spans="2:13" ht="16.5" customHeight="1">
      <c r="B6" s="33"/>
      <c r="C6" s="33"/>
      <c r="D6" s="31"/>
      <c r="M6" s="25"/>
    </row>
    <row r="7" spans="1:14" ht="19.5">
      <c r="A7" s="167" t="s">
        <v>34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12"/>
    </row>
    <row r="8" spans="1:14" ht="19.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9.5">
      <c r="A9" s="173" t="s">
        <v>94</v>
      </c>
      <c r="B9" s="173"/>
      <c r="C9" s="173"/>
      <c r="D9" s="180" t="s">
        <v>374</v>
      </c>
      <c r="E9" s="180"/>
      <c r="F9" s="180"/>
      <c r="G9" s="73"/>
      <c r="H9" s="73"/>
      <c r="I9" s="73"/>
      <c r="J9" s="73"/>
      <c r="K9" s="73"/>
      <c r="L9" s="73"/>
      <c r="M9" s="73"/>
      <c r="N9" s="73"/>
    </row>
    <row r="10" spans="1:14" ht="19.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3" ht="15" customHeight="1">
      <c r="B11" s="33"/>
      <c r="C11" s="33"/>
      <c r="D11" s="31"/>
      <c r="M11" s="25"/>
    </row>
    <row r="12" spans="1:14" s="36" customFormat="1" ht="28.5" customHeight="1">
      <c r="A12" s="122" t="s">
        <v>10</v>
      </c>
      <c r="B12" s="124" t="s">
        <v>2</v>
      </c>
      <c r="C12" s="124" t="s">
        <v>7</v>
      </c>
      <c r="D12" s="125" t="s">
        <v>6</v>
      </c>
      <c r="E12" s="124" t="s">
        <v>3</v>
      </c>
      <c r="F12" s="123" t="s">
        <v>11</v>
      </c>
      <c r="G12" s="123" t="s">
        <v>12</v>
      </c>
      <c r="H12" s="123" t="s">
        <v>13</v>
      </c>
      <c r="I12" s="123"/>
      <c r="J12" s="122">
        <v>4</v>
      </c>
      <c r="K12" s="122">
        <v>5</v>
      </c>
      <c r="L12" s="122">
        <v>6</v>
      </c>
      <c r="M12" s="122" t="s">
        <v>9</v>
      </c>
      <c r="N12" s="122" t="s">
        <v>5</v>
      </c>
    </row>
    <row r="13" spans="1:14" ht="15">
      <c r="A13" s="119">
        <v>1</v>
      </c>
      <c r="B13" s="118">
        <v>461</v>
      </c>
      <c r="C13" s="113" t="s">
        <v>110</v>
      </c>
      <c r="D13" s="117" t="s">
        <v>111</v>
      </c>
      <c r="E13" s="113" t="s">
        <v>112</v>
      </c>
      <c r="F13" s="115">
        <v>12.5</v>
      </c>
      <c r="G13" s="115">
        <v>13.07</v>
      </c>
      <c r="H13" s="115" t="s">
        <v>184</v>
      </c>
      <c r="I13" s="115"/>
      <c r="J13" s="115">
        <v>12.51</v>
      </c>
      <c r="K13" s="115">
        <v>13.09</v>
      </c>
      <c r="L13" s="115">
        <v>13.49</v>
      </c>
      <c r="M13" s="114">
        <f aca="true" t="shared" si="0" ref="M13:M21">MAX(F13:H13,J13:L13)</f>
        <v>13.49</v>
      </c>
      <c r="N13" s="113" t="s">
        <v>130</v>
      </c>
    </row>
    <row r="14" spans="1:14" ht="15">
      <c r="A14" s="119">
        <v>2</v>
      </c>
      <c r="B14" s="118">
        <v>419</v>
      </c>
      <c r="C14" s="113" t="s">
        <v>113</v>
      </c>
      <c r="D14" s="117" t="s">
        <v>114</v>
      </c>
      <c r="E14" s="113" t="s">
        <v>64</v>
      </c>
      <c r="F14" s="115" t="s">
        <v>184</v>
      </c>
      <c r="G14" s="115">
        <v>13.07</v>
      </c>
      <c r="H14" s="115" t="s">
        <v>184</v>
      </c>
      <c r="I14" s="115"/>
      <c r="J14" s="115" t="s">
        <v>184</v>
      </c>
      <c r="K14" s="115">
        <v>13.13</v>
      </c>
      <c r="L14" s="115" t="s">
        <v>184</v>
      </c>
      <c r="M14" s="114">
        <f t="shared" si="0"/>
        <v>13.13</v>
      </c>
      <c r="N14" s="113" t="s">
        <v>91</v>
      </c>
    </row>
    <row r="15" spans="1:14" ht="15">
      <c r="A15" s="119">
        <v>3</v>
      </c>
      <c r="B15" s="118">
        <v>49</v>
      </c>
      <c r="C15" s="113" t="s">
        <v>115</v>
      </c>
      <c r="D15" s="117" t="s">
        <v>116</v>
      </c>
      <c r="E15" s="121" t="s">
        <v>117</v>
      </c>
      <c r="F15" s="115">
        <v>11.68</v>
      </c>
      <c r="G15" s="115">
        <v>12.09</v>
      </c>
      <c r="H15" s="115">
        <v>11.86</v>
      </c>
      <c r="I15" s="115"/>
      <c r="J15" s="115" t="s">
        <v>184</v>
      </c>
      <c r="K15" s="115">
        <v>12.04</v>
      </c>
      <c r="L15" s="115">
        <v>11.74</v>
      </c>
      <c r="M15" s="114">
        <f t="shared" si="0"/>
        <v>12.09</v>
      </c>
      <c r="N15" s="121" t="s">
        <v>131</v>
      </c>
    </row>
    <row r="16" spans="1:14" ht="15">
      <c r="A16" s="119">
        <v>4</v>
      </c>
      <c r="B16" s="118">
        <v>181</v>
      </c>
      <c r="C16" s="113" t="s">
        <v>118</v>
      </c>
      <c r="D16" s="117" t="s">
        <v>119</v>
      </c>
      <c r="E16" s="113" t="s">
        <v>62</v>
      </c>
      <c r="F16" s="115">
        <v>11.78</v>
      </c>
      <c r="G16" s="115" t="s">
        <v>184</v>
      </c>
      <c r="H16" s="115" t="s">
        <v>184</v>
      </c>
      <c r="I16" s="115"/>
      <c r="J16" s="115">
        <v>11.81</v>
      </c>
      <c r="K16" s="115" t="s">
        <v>184</v>
      </c>
      <c r="L16" s="115">
        <v>11.7</v>
      </c>
      <c r="M16" s="114">
        <f t="shared" si="0"/>
        <v>11.81</v>
      </c>
      <c r="N16" s="113" t="s">
        <v>132</v>
      </c>
    </row>
    <row r="17" spans="1:14" ht="15.75" customHeight="1">
      <c r="A17" s="119">
        <v>5</v>
      </c>
      <c r="B17" s="118">
        <v>268</v>
      </c>
      <c r="C17" s="113" t="s">
        <v>107</v>
      </c>
      <c r="D17" s="117" t="s">
        <v>108</v>
      </c>
      <c r="E17" s="113" t="s">
        <v>109</v>
      </c>
      <c r="F17" s="115">
        <v>11.31</v>
      </c>
      <c r="G17" s="115" t="s">
        <v>184</v>
      </c>
      <c r="H17" s="115">
        <v>10.66</v>
      </c>
      <c r="I17" s="115"/>
      <c r="J17" s="115" t="s">
        <v>184</v>
      </c>
      <c r="K17" s="115">
        <v>11.12</v>
      </c>
      <c r="L17" s="115">
        <v>10.9</v>
      </c>
      <c r="M17" s="114">
        <f t="shared" si="0"/>
        <v>11.31</v>
      </c>
      <c r="N17" s="113" t="s">
        <v>129</v>
      </c>
    </row>
    <row r="18" spans="1:14" ht="15.75" customHeight="1">
      <c r="A18" s="119">
        <v>6</v>
      </c>
      <c r="B18" s="118">
        <v>296</v>
      </c>
      <c r="C18" s="113" t="s">
        <v>120</v>
      </c>
      <c r="D18" s="117" t="s">
        <v>121</v>
      </c>
      <c r="E18" s="113" t="s">
        <v>122</v>
      </c>
      <c r="F18" s="115">
        <v>8.9</v>
      </c>
      <c r="G18" s="115" t="s">
        <v>184</v>
      </c>
      <c r="H18" s="115">
        <v>10.32</v>
      </c>
      <c r="I18" s="115"/>
      <c r="J18" s="115">
        <v>9.69</v>
      </c>
      <c r="K18" s="115">
        <v>8.71</v>
      </c>
      <c r="L18" s="115">
        <v>10.24</v>
      </c>
      <c r="M18" s="114">
        <f t="shared" si="0"/>
        <v>10.32</v>
      </c>
      <c r="N18" s="113" t="s">
        <v>133</v>
      </c>
    </row>
    <row r="19" spans="1:14" ht="15">
      <c r="A19" s="119">
        <v>7</v>
      </c>
      <c r="B19" s="118">
        <v>115</v>
      </c>
      <c r="C19" s="113" t="s">
        <v>128</v>
      </c>
      <c r="D19" s="120">
        <v>35860</v>
      </c>
      <c r="E19" s="113" t="s">
        <v>39</v>
      </c>
      <c r="F19" s="115">
        <v>9.91</v>
      </c>
      <c r="G19" s="115">
        <v>9.89</v>
      </c>
      <c r="H19" s="115">
        <v>9.51</v>
      </c>
      <c r="I19" s="115"/>
      <c r="J19" s="115">
        <v>9.93</v>
      </c>
      <c r="K19" s="115">
        <v>9.83</v>
      </c>
      <c r="L19" s="115" t="s">
        <v>184</v>
      </c>
      <c r="M19" s="114">
        <f t="shared" si="0"/>
        <v>9.93</v>
      </c>
      <c r="N19" s="113" t="s">
        <v>135</v>
      </c>
    </row>
    <row r="20" spans="1:14" ht="15">
      <c r="A20" s="119">
        <v>8</v>
      </c>
      <c r="B20" s="118">
        <v>547</v>
      </c>
      <c r="C20" s="113" t="s">
        <v>123</v>
      </c>
      <c r="D20" s="117" t="s">
        <v>124</v>
      </c>
      <c r="E20" s="113" t="s">
        <v>48</v>
      </c>
      <c r="F20" s="115">
        <v>8.49</v>
      </c>
      <c r="G20" s="115">
        <v>9.24</v>
      </c>
      <c r="H20" s="115">
        <v>9.01</v>
      </c>
      <c r="I20" s="115"/>
      <c r="J20" s="115" t="s">
        <v>184</v>
      </c>
      <c r="K20" s="115">
        <v>8.69</v>
      </c>
      <c r="L20" s="115">
        <v>9.24</v>
      </c>
      <c r="M20" s="114">
        <f t="shared" si="0"/>
        <v>9.24</v>
      </c>
      <c r="N20" s="113" t="s">
        <v>55</v>
      </c>
    </row>
    <row r="21" spans="1:14" ht="15">
      <c r="A21" s="119">
        <v>9</v>
      </c>
      <c r="B21" s="118">
        <v>343</v>
      </c>
      <c r="C21" s="113" t="s">
        <v>125</v>
      </c>
      <c r="D21" s="117" t="s">
        <v>126</v>
      </c>
      <c r="E21" s="116" t="s">
        <v>127</v>
      </c>
      <c r="F21" s="115">
        <v>9.11</v>
      </c>
      <c r="G21" s="115">
        <v>8.69</v>
      </c>
      <c r="H21" s="115">
        <v>9.24</v>
      </c>
      <c r="I21" s="115"/>
      <c r="J21" s="115"/>
      <c r="K21" s="115">
        <v>9.11</v>
      </c>
      <c r="L21" s="115">
        <v>8.99</v>
      </c>
      <c r="M21" s="114">
        <f t="shared" si="0"/>
        <v>9.24</v>
      </c>
      <c r="N21" s="113" t="s">
        <v>134</v>
      </c>
    </row>
  </sheetData>
  <sheetProtection selectLockedCells="1" selectUnlockedCells="1"/>
  <mergeCells count="7">
    <mergeCell ref="A1:L1"/>
    <mergeCell ref="A3:C3"/>
    <mergeCell ref="A4:B4"/>
    <mergeCell ref="A5:C5"/>
    <mergeCell ref="A9:C9"/>
    <mergeCell ref="A7:M7"/>
    <mergeCell ref="D9:F9"/>
  </mergeCells>
  <printOptions/>
  <pageMargins left="0.31527777777777777" right="0.31527777777777777" top="0.39375" bottom="0.39375" header="0.5118055555555555" footer="0.5118055555555555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3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39" bestFit="1" customWidth="1"/>
    <col min="17" max="17" width="4.421875" style="7" bestFit="1" customWidth="1"/>
    <col min="18" max="20" width="4.421875" style="7" customWidth="1"/>
    <col min="21" max="21" width="7.28125" style="7" customWidth="1"/>
    <col min="22" max="22" width="7.8515625" style="7" customWidth="1"/>
    <col min="23" max="23" width="19.140625" style="7" customWidth="1"/>
    <col min="24" max="16384" width="9.140625" style="7" customWidth="1"/>
  </cols>
  <sheetData>
    <row r="1" spans="1:27" ht="28.5" customHeight="1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21"/>
      <c r="W1" s="21"/>
      <c r="X1" s="1"/>
      <c r="Y1" s="1"/>
      <c r="Z1" s="2"/>
      <c r="AA1" s="2"/>
    </row>
    <row r="2" spans="1:27" ht="2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1"/>
      <c r="P2" s="1"/>
      <c r="Q2" s="1"/>
      <c r="R2" s="1"/>
      <c r="S2" s="1"/>
      <c r="T2" s="1"/>
      <c r="U2" s="1"/>
      <c r="V2" s="1"/>
      <c r="W2" s="38"/>
      <c r="X2" s="1"/>
      <c r="Y2" s="1"/>
      <c r="Z2" s="2"/>
      <c r="AA2" s="2"/>
    </row>
    <row r="3" spans="1:27" ht="20.25">
      <c r="A3" s="159" t="s">
        <v>0</v>
      </c>
      <c r="B3" s="159"/>
      <c r="C3" s="3"/>
      <c r="E3" s="2"/>
      <c r="F3" s="6"/>
      <c r="G3" s="7"/>
      <c r="H3" s="28"/>
      <c r="I3" s="27"/>
      <c r="J3" s="29"/>
      <c r="K3" s="24"/>
      <c r="L3" s="24"/>
      <c r="M3" s="30"/>
      <c r="N3" s="24"/>
      <c r="O3" s="10"/>
      <c r="P3" s="10"/>
      <c r="Q3" s="10"/>
      <c r="R3" s="10"/>
      <c r="S3" s="10"/>
      <c r="T3" s="10"/>
      <c r="U3" s="10"/>
      <c r="V3" s="5"/>
      <c r="W3" s="39"/>
      <c r="Y3" s="8"/>
      <c r="Z3" s="2"/>
      <c r="AA3" s="2"/>
    </row>
    <row r="4" spans="1:27" ht="20.25">
      <c r="A4" s="160" t="s">
        <v>21</v>
      </c>
      <c r="B4" s="160"/>
      <c r="C4" s="160"/>
      <c r="E4" s="2"/>
      <c r="F4" s="6"/>
      <c r="G4" s="7"/>
      <c r="H4" s="28"/>
      <c r="I4" s="27"/>
      <c r="J4" s="29"/>
      <c r="K4" s="24"/>
      <c r="L4" s="24"/>
      <c r="M4" s="30"/>
      <c r="N4" s="24"/>
      <c r="O4" s="10"/>
      <c r="P4" s="10"/>
      <c r="Q4" s="10"/>
      <c r="R4" s="10"/>
      <c r="S4" s="10"/>
      <c r="T4" s="10"/>
      <c r="U4" s="10"/>
      <c r="V4" s="5"/>
      <c r="W4" s="39"/>
      <c r="Y4" s="8"/>
      <c r="Z4" s="2"/>
      <c r="AA4" s="2"/>
    </row>
    <row r="5" spans="1:27" ht="20.25">
      <c r="A5" s="160"/>
      <c r="B5" s="160"/>
      <c r="C5" s="160"/>
      <c r="D5" s="9"/>
      <c r="E5" s="10"/>
      <c r="F5" s="6"/>
      <c r="G5" s="7"/>
      <c r="H5" s="32"/>
      <c r="I5" s="32"/>
      <c r="J5" s="29"/>
      <c r="K5" s="24"/>
      <c r="L5" s="24"/>
      <c r="M5" s="30"/>
      <c r="N5" s="24"/>
      <c r="O5" s="10"/>
      <c r="P5" s="10"/>
      <c r="Q5" s="10"/>
      <c r="R5" s="10"/>
      <c r="S5" s="10"/>
      <c r="T5" s="10"/>
      <c r="U5" s="10"/>
      <c r="V5" s="5"/>
      <c r="W5" s="39"/>
      <c r="Y5" s="8"/>
      <c r="Z5" s="2"/>
      <c r="AA5" s="2"/>
    </row>
    <row r="6" spans="1:26" ht="19.5">
      <c r="A6" s="169" t="s">
        <v>35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92"/>
      <c r="W6" s="92"/>
      <c r="Y6" s="8"/>
      <c r="Z6" s="8"/>
    </row>
    <row r="7" spans="1:26" ht="19.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Y7" s="8"/>
      <c r="Z7" s="8"/>
    </row>
    <row r="8" spans="1:26" ht="19.5">
      <c r="A8" s="163" t="s">
        <v>94</v>
      </c>
      <c r="B8" s="163"/>
      <c r="C8" s="163"/>
      <c r="D8" s="110" t="s">
        <v>178</v>
      </c>
      <c r="E8" s="174" t="s">
        <v>179</v>
      </c>
      <c r="F8" s="174"/>
      <c r="G8" s="174"/>
      <c r="H8" s="174"/>
      <c r="I8" s="1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Y8" s="8"/>
      <c r="Z8" s="8"/>
    </row>
    <row r="9" spans="1:26" ht="19.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Y9" s="8"/>
      <c r="Z9" s="8"/>
    </row>
    <row r="10" spans="2:23" ht="19.5" customHeight="1">
      <c r="B10" s="40"/>
      <c r="C10" s="40"/>
      <c r="D10" s="9"/>
      <c r="P10" s="7"/>
      <c r="V10" s="8"/>
      <c r="W10" s="39"/>
    </row>
    <row r="11" spans="1:23" s="47" customFormat="1" ht="28.5" customHeight="1">
      <c r="A11" s="41" t="s">
        <v>10</v>
      </c>
      <c r="B11" s="42" t="s">
        <v>2</v>
      </c>
      <c r="C11" s="19" t="s">
        <v>7</v>
      </c>
      <c r="D11" s="44" t="s">
        <v>6</v>
      </c>
      <c r="E11" s="43" t="s">
        <v>3</v>
      </c>
      <c r="F11" s="45" t="s">
        <v>14</v>
      </c>
      <c r="G11" s="46" t="s">
        <v>185</v>
      </c>
      <c r="H11" s="46" t="s">
        <v>204</v>
      </c>
      <c r="I11" s="46" t="s">
        <v>189</v>
      </c>
      <c r="J11" s="46" t="s">
        <v>195</v>
      </c>
      <c r="K11" s="46" t="s">
        <v>194</v>
      </c>
      <c r="L11" s="46" t="s">
        <v>203</v>
      </c>
      <c r="M11" s="46" t="s">
        <v>202</v>
      </c>
      <c r="N11" s="46" t="s">
        <v>201</v>
      </c>
      <c r="O11" s="46" t="s">
        <v>200</v>
      </c>
      <c r="P11" s="46" t="s">
        <v>199</v>
      </c>
      <c r="Q11" s="46" t="s">
        <v>198</v>
      </c>
      <c r="R11" s="46" t="s">
        <v>197</v>
      </c>
      <c r="S11" s="46" t="s">
        <v>190</v>
      </c>
      <c r="T11" s="46" t="s">
        <v>196</v>
      </c>
      <c r="U11" s="45" t="s">
        <v>24</v>
      </c>
      <c r="V11" s="41" t="s">
        <v>9</v>
      </c>
      <c r="W11" s="41" t="s">
        <v>5</v>
      </c>
    </row>
    <row r="12" spans="1:23" s="51" customFormat="1" ht="15.75">
      <c r="A12" s="53">
        <v>1</v>
      </c>
      <c r="B12" s="99">
        <v>413</v>
      </c>
      <c r="C12" s="100" t="s">
        <v>98</v>
      </c>
      <c r="D12" s="101" t="s">
        <v>99</v>
      </c>
      <c r="E12" s="100" t="s">
        <v>100</v>
      </c>
      <c r="F12" s="48" t="s">
        <v>194</v>
      </c>
      <c r="G12" s="49"/>
      <c r="H12" s="49"/>
      <c r="I12" s="49"/>
      <c r="J12" s="49"/>
      <c r="K12" s="49" t="s">
        <v>193</v>
      </c>
      <c r="L12" s="48" t="s">
        <v>191</v>
      </c>
      <c r="M12" s="48" t="s">
        <v>191</v>
      </c>
      <c r="N12" s="48" t="s">
        <v>191</v>
      </c>
      <c r="O12" s="48" t="s">
        <v>188</v>
      </c>
      <c r="P12" s="48" t="s">
        <v>191</v>
      </c>
      <c r="Q12" s="48" t="s">
        <v>192</v>
      </c>
      <c r="R12" s="48" t="s">
        <v>191</v>
      </c>
      <c r="S12" s="48" t="s">
        <v>188</v>
      </c>
      <c r="T12" s="48" t="s">
        <v>187</v>
      </c>
      <c r="U12" s="48"/>
      <c r="V12" s="50" t="s">
        <v>190</v>
      </c>
      <c r="W12" s="100" t="s">
        <v>106</v>
      </c>
    </row>
    <row r="13" spans="1:23" s="51" customFormat="1" ht="15.75">
      <c r="A13" s="53">
        <v>2</v>
      </c>
      <c r="B13" s="99">
        <v>437</v>
      </c>
      <c r="C13" s="100" t="s">
        <v>95</v>
      </c>
      <c r="D13" s="101" t="s">
        <v>96</v>
      </c>
      <c r="E13" s="100" t="s">
        <v>97</v>
      </c>
      <c r="F13" s="48" t="s">
        <v>195</v>
      </c>
      <c r="G13" s="49"/>
      <c r="H13" s="49"/>
      <c r="I13" s="49"/>
      <c r="J13" s="49" t="s">
        <v>193</v>
      </c>
      <c r="K13" s="49" t="s">
        <v>188</v>
      </c>
      <c r="L13" s="48" t="s">
        <v>191</v>
      </c>
      <c r="M13" s="48" t="s">
        <v>188</v>
      </c>
      <c r="N13" s="48" t="s">
        <v>191</v>
      </c>
      <c r="O13" s="48" t="s">
        <v>188</v>
      </c>
      <c r="P13" s="48" t="s">
        <v>191</v>
      </c>
      <c r="Q13" s="48" t="s">
        <v>192</v>
      </c>
      <c r="R13" s="48" t="s">
        <v>191</v>
      </c>
      <c r="S13" s="48" t="s">
        <v>193</v>
      </c>
      <c r="T13" s="48" t="s">
        <v>187</v>
      </c>
      <c r="U13" s="48"/>
      <c r="V13" s="50" t="s">
        <v>190</v>
      </c>
      <c r="W13" s="100" t="s">
        <v>105</v>
      </c>
    </row>
    <row r="14" spans="1:23" s="51" customFormat="1" ht="15.75">
      <c r="A14" s="53">
        <v>3</v>
      </c>
      <c r="B14" s="99">
        <v>414</v>
      </c>
      <c r="C14" s="100" t="s">
        <v>101</v>
      </c>
      <c r="D14" s="101" t="s">
        <v>102</v>
      </c>
      <c r="E14" s="100" t="s">
        <v>64</v>
      </c>
      <c r="F14" s="48" t="s">
        <v>185</v>
      </c>
      <c r="G14" s="49" t="s">
        <v>188</v>
      </c>
      <c r="H14" s="49" t="s">
        <v>188</v>
      </c>
      <c r="I14" s="49" t="s">
        <v>188</v>
      </c>
      <c r="J14" s="49" t="s">
        <v>187</v>
      </c>
      <c r="K14" s="49"/>
      <c r="L14" s="48"/>
      <c r="M14" s="48"/>
      <c r="N14" s="48"/>
      <c r="O14" s="48"/>
      <c r="P14" s="48"/>
      <c r="Q14" s="48"/>
      <c r="R14" s="48"/>
      <c r="S14" s="48"/>
      <c r="T14" s="48" t="s">
        <v>186</v>
      </c>
      <c r="U14" s="48"/>
      <c r="V14" s="50" t="s">
        <v>189</v>
      </c>
      <c r="W14" s="100" t="s">
        <v>54</v>
      </c>
    </row>
    <row r="15" spans="1:23" s="51" customFormat="1" ht="15.75" customHeight="1">
      <c r="A15" s="53">
        <v>4</v>
      </c>
      <c r="B15" s="99">
        <v>422</v>
      </c>
      <c r="C15" s="100" t="s">
        <v>103</v>
      </c>
      <c r="D15" s="101" t="s">
        <v>104</v>
      </c>
      <c r="E15" s="100" t="s">
        <v>64</v>
      </c>
      <c r="F15" s="48" t="s">
        <v>185</v>
      </c>
      <c r="G15" s="49" t="s">
        <v>188</v>
      </c>
      <c r="H15" s="49" t="s">
        <v>187</v>
      </c>
      <c r="I15" s="49"/>
      <c r="J15" s="49"/>
      <c r="K15" s="49"/>
      <c r="L15" s="48"/>
      <c r="M15" s="48"/>
      <c r="N15" s="48"/>
      <c r="O15" s="48"/>
      <c r="P15" s="48"/>
      <c r="Q15" s="48"/>
      <c r="R15" s="48"/>
      <c r="S15" s="48"/>
      <c r="T15" s="48" t="s">
        <v>186</v>
      </c>
      <c r="U15" s="48"/>
      <c r="V15" s="50" t="s">
        <v>185</v>
      </c>
      <c r="W15" s="100" t="s">
        <v>91</v>
      </c>
    </row>
    <row r="16" spans="16:23" ht="12.75">
      <c r="P16" s="7"/>
      <c r="W16" s="39"/>
    </row>
    <row r="17" spans="3:23" ht="15.75">
      <c r="C17" s="52"/>
      <c r="P17" s="7"/>
      <c r="W17" s="39"/>
    </row>
    <row r="48" spans="1:16" ht="12.75">
      <c r="A48" s="7"/>
      <c r="D48" s="7"/>
      <c r="E48" s="7"/>
      <c r="F48" s="7"/>
      <c r="G48" s="7"/>
      <c r="H48" s="7"/>
      <c r="I48" s="7"/>
      <c r="J48" s="7"/>
      <c r="K48" s="7"/>
      <c r="P48" s="7"/>
    </row>
    <row r="64" spans="1:16" ht="12.75">
      <c r="A64" s="7"/>
      <c r="D64" s="7"/>
      <c r="E64" s="7"/>
      <c r="F64" s="7"/>
      <c r="G64" s="7"/>
      <c r="H64" s="7"/>
      <c r="I64" s="7"/>
      <c r="J64" s="7"/>
      <c r="K64" s="7"/>
      <c r="P64" s="7"/>
    </row>
    <row r="79" spans="1:16" ht="12.75">
      <c r="A79" s="7"/>
      <c r="D79" s="7"/>
      <c r="E79" s="7"/>
      <c r="F79" s="7"/>
      <c r="G79" s="7"/>
      <c r="H79" s="7"/>
      <c r="I79" s="7"/>
      <c r="J79" s="7"/>
      <c r="K79" s="7"/>
      <c r="P79" s="7"/>
    </row>
    <row r="97" spans="1:16" ht="12.75">
      <c r="A97" s="7"/>
      <c r="D97" s="7"/>
      <c r="E97" s="7"/>
      <c r="F97" s="7"/>
      <c r="G97" s="7"/>
      <c r="H97" s="7"/>
      <c r="I97" s="7"/>
      <c r="J97" s="7"/>
      <c r="K97" s="7"/>
      <c r="P97" s="7"/>
    </row>
    <row r="98" spans="1:16" ht="12.75">
      <c r="A98" s="7"/>
      <c r="D98" s="7"/>
      <c r="E98" s="7"/>
      <c r="F98" s="7"/>
      <c r="G98" s="7"/>
      <c r="H98" s="7"/>
      <c r="I98" s="7"/>
      <c r="J98" s="7"/>
      <c r="K98" s="7"/>
      <c r="P98" s="7"/>
    </row>
    <row r="100" spans="1:16" ht="12.75">
      <c r="A100" s="7"/>
      <c r="D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D101" s="7"/>
      <c r="E101" s="7"/>
      <c r="F101" s="7"/>
      <c r="G101" s="7"/>
      <c r="H101" s="7"/>
      <c r="I101" s="7"/>
      <c r="J101" s="7"/>
      <c r="K101" s="7"/>
      <c r="P101" s="7"/>
    </row>
    <row r="102" spans="1:16" ht="12.75">
      <c r="A102" s="7"/>
      <c r="D102" s="7"/>
      <c r="E102" s="7"/>
      <c r="F102" s="7"/>
      <c r="G102" s="7"/>
      <c r="H102" s="7"/>
      <c r="I102" s="7"/>
      <c r="J102" s="7"/>
      <c r="K102" s="7"/>
      <c r="P102" s="7"/>
    </row>
    <row r="103" spans="1:16" ht="12.75">
      <c r="A103" s="7"/>
      <c r="D103" s="7"/>
      <c r="E103" s="7"/>
      <c r="F103" s="7"/>
      <c r="G103" s="7"/>
      <c r="H103" s="7"/>
      <c r="I103" s="7"/>
      <c r="J103" s="7"/>
      <c r="K103" s="7"/>
      <c r="P103" s="7"/>
    </row>
    <row r="105" spans="1:16" ht="12.75">
      <c r="A105" s="7"/>
      <c r="D105" s="7"/>
      <c r="E105" s="7"/>
      <c r="F105" s="7"/>
      <c r="G105" s="7"/>
      <c r="H105" s="7"/>
      <c r="I105" s="7"/>
      <c r="J105" s="7"/>
      <c r="K105" s="7"/>
      <c r="P105" s="7"/>
    </row>
    <row r="106" spans="1:16" ht="12.75">
      <c r="A106" s="7"/>
      <c r="D106" s="7"/>
      <c r="E106" s="7"/>
      <c r="F106" s="7"/>
      <c r="G106" s="7"/>
      <c r="H106" s="7"/>
      <c r="I106" s="7"/>
      <c r="J106" s="7"/>
      <c r="K106" s="7"/>
      <c r="P106" s="7"/>
    </row>
    <row r="110" spans="1:16" ht="12.75">
      <c r="A110" s="7"/>
      <c r="D110" s="7"/>
      <c r="E110" s="7"/>
      <c r="F110" s="7"/>
      <c r="G110" s="7"/>
      <c r="H110" s="7"/>
      <c r="I110" s="7"/>
      <c r="J110" s="7"/>
      <c r="K110" s="7"/>
      <c r="P110" s="7"/>
    </row>
    <row r="112" spans="1:16" ht="12.75">
      <c r="A112" s="7"/>
      <c r="D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D113" s="7"/>
      <c r="E113" s="7"/>
      <c r="F113" s="7"/>
      <c r="G113" s="7"/>
      <c r="H113" s="7"/>
      <c r="I113" s="7"/>
      <c r="J113" s="7"/>
      <c r="K113" s="7"/>
      <c r="P113" s="7"/>
    </row>
    <row r="114" spans="1:16" ht="12.75">
      <c r="A114" s="7"/>
      <c r="D114" s="7"/>
      <c r="E114" s="7"/>
      <c r="F114" s="7"/>
      <c r="G114" s="7"/>
      <c r="H114" s="7"/>
      <c r="I114" s="7"/>
      <c r="J114" s="7"/>
      <c r="K114" s="7"/>
      <c r="P114" s="7"/>
    </row>
    <row r="115" spans="1:16" ht="12.75">
      <c r="A115" s="7"/>
      <c r="D115" s="7"/>
      <c r="E115" s="7"/>
      <c r="F115" s="7"/>
      <c r="G115" s="7"/>
      <c r="H115" s="7"/>
      <c r="I115" s="7"/>
      <c r="J115" s="7"/>
      <c r="K115" s="7"/>
      <c r="P115" s="7"/>
    </row>
    <row r="117" spans="1:16" ht="12.75">
      <c r="A117" s="7"/>
      <c r="D117" s="7"/>
      <c r="E117" s="7"/>
      <c r="F117" s="7"/>
      <c r="G117" s="7"/>
      <c r="H117" s="7"/>
      <c r="I117" s="7"/>
      <c r="J117" s="7"/>
      <c r="K117" s="7"/>
      <c r="P117" s="7"/>
    </row>
    <row r="118" spans="1:16" ht="12.75">
      <c r="A118" s="7"/>
      <c r="D118" s="7"/>
      <c r="E118" s="7"/>
      <c r="F118" s="7"/>
      <c r="G118" s="7"/>
      <c r="H118" s="7"/>
      <c r="I118" s="7"/>
      <c r="J118" s="7"/>
      <c r="K118" s="7"/>
      <c r="P118" s="7"/>
    </row>
    <row r="119" spans="1:16" ht="12.75">
      <c r="A119" s="7"/>
      <c r="D119" s="7"/>
      <c r="E119" s="7"/>
      <c r="F119" s="7"/>
      <c r="G119" s="7"/>
      <c r="H119" s="7"/>
      <c r="I119" s="7"/>
      <c r="J119" s="7"/>
      <c r="K119" s="7"/>
      <c r="P119" s="7"/>
    </row>
    <row r="120" spans="1:16" ht="12.75">
      <c r="A120" s="7"/>
      <c r="D120" s="7"/>
      <c r="E120" s="7"/>
      <c r="F120" s="7"/>
      <c r="G120" s="7"/>
      <c r="H120" s="7"/>
      <c r="I120" s="7"/>
      <c r="J120" s="7"/>
      <c r="K120" s="7"/>
      <c r="P120" s="7"/>
    </row>
    <row r="123" spans="1:16" ht="12.75">
      <c r="A123" s="7"/>
      <c r="D123" s="7"/>
      <c r="E123" s="7"/>
      <c r="F123" s="7"/>
      <c r="G123" s="7"/>
      <c r="H123" s="7"/>
      <c r="I123" s="7"/>
      <c r="J123" s="7"/>
      <c r="K123" s="7"/>
      <c r="P123" s="7"/>
    </row>
    <row r="127" spans="1:16" ht="12.75">
      <c r="A127" s="7"/>
      <c r="D127" s="7"/>
      <c r="E127" s="7"/>
      <c r="F127" s="7"/>
      <c r="G127" s="7"/>
      <c r="H127" s="7"/>
      <c r="I127" s="7"/>
      <c r="J127" s="7"/>
      <c r="K127" s="7"/>
      <c r="P127" s="7"/>
    </row>
    <row r="142" spans="1:16" ht="12.75">
      <c r="A142" s="7"/>
      <c r="D142" s="7"/>
      <c r="E142" s="7"/>
      <c r="F142" s="7"/>
      <c r="G142" s="7"/>
      <c r="H142" s="7"/>
      <c r="I142" s="7"/>
      <c r="J142" s="7"/>
      <c r="K142" s="7"/>
      <c r="P142" s="7"/>
    </row>
    <row r="156" spans="1:16" ht="12.75">
      <c r="A156" s="7"/>
      <c r="D156" s="7"/>
      <c r="E156" s="7"/>
      <c r="F156" s="7"/>
      <c r="G156" s="7"/>
      <c r="H156" s="7"/>
      <c r="I156" s="7"/>
      <c r="J156" s="7"/>
      <c r="K156" s="7"/>
      <c r="P156" s="7"/>
    </row>
    <row r="162" spans="1:16" ht="12.75">
      <c r="A162" s="7"/>
      <c r="D162" s="7"/>
      <c r="E162" s="7"/>
      <c r="F162" s="7"/>
      <c r="G162" s="7"/>
      <c r="H162" s="7"/>
      <c r="I162" s="7"/>
      <c r="J162" s="7"/>
      <c r="K162" s="7"/>
      <c r="P162" s="7"/>
    </row>
    <row r="167" spans="1:16" ht="12.75">
      <c r="A167" s="7"/>
      <c r="D167" s="7"/>
      <c r="E167" s="7"/>
      <c r="F167" s="7"/>
      <c r="G167" s="7"/>
      <c r="H167" s="7"/>
      <c r="I167" s="7"/>
      <c r="J167" s="7"/>
      <c r="K167" s="7"/>
      <c r="P167" s="7"/>
    </row>
    <row r="172" spans="1:16" ht="12.75">
      <c r="A172" s="7"/>
      <c r="D172" s="7"/>
      <c r="E172" s="7"/>
      <c r="F172" s="7"/>
      <c r="G172" s="7"/>
      <c r="H172" s="7"/>
      <c r="I172" s="7"/>
      <c r="J172" s="7"/>
      <c r="K172" s="7"/>
      <c r="P172" s="7"/>
    </row>
    <row r="178" spans="1:16" ht="12.75">
      <c r="A178" s="7"/>
      <c r="D178" s="7"/>
      <c r="E178" s="7"/>
      <c r="F178" s="7"/>
      <c r="G178" s="7"/>
      <c r="H178" s="7"/>
      <c r="I178" s="7"/>
      <c r="J178" s="7"/>
      <c r="K178" s="7"/>
      <c r="P178" s="7"/>
    </row>
    <row r="209" spans="1:16" ht="12.75">
      <c r="A209" s="7"/>
      <c r="D209" s="7"/>
      <c r="E209" s="7"/>
      <c r="F209" s="7"/>
      <c r="G209" s="7"/>
      <c r="H209" s="7"/>
      <c r="I209" s="7"/>
      <c r="J209" s="7"/>
      <c r="K209" s="7"/>
      <c r="P209" s="7"/>
    </row>
    <row r="231" spans="1:16" ht="12.75">
      <c r="A231" s="7"/>
      <c r="D231" s="7"/>
      <c r="E231" s="7"/>
      <c r="F231" s="7"/>
      <c r="G231" s="7"/>
      <c r="H231" s="7"/>
      <c r="I231" s="7"/>
      <c r="J231" s="7"/>
      <c r="K231" s="7"/>
      <c r="P231" s="7"/>
    </row>
    <row r="239" spans="1:16" ht="12.75">
      <c r="A239" s="7"/>
      <c r="D239" s="7"/>
      <c r="E239" s="7"/>
      <c r="F239" s="7"/>
      <c r="G239" s="7"/>
      <c r="H239" s="7"/>
      <c r="I239" s="7"/>
      <c r="J239" s="7"/>
      <c r="K239" s="7"/>
      <c r="P239" s="7"/>
    </row>
    <row r="249" spans="1:16" ht="12.75">
      <c r="A249" s="7"/>
      <c r="D249" s="7"/>
      <c r="E249" s="7"/>
      <c r="F249" s="7"/>
      <c r="G249" s="7"/>
      <c r="H249" s="7"/>
      <c r="I249" s="7"/>
      <c r="J249" s="7"/>
      <c r="K249" s="7"/>
      <c r="P249" s="7"/>
    </row>
    <row r="263" spans="1:16" ht="12.75">
      <c r="A263" s="7"/>
      <c r="D263" s="7"/>
      <c r="E263" s="7"/>
      <c r="F263" s="7"/>
      <c r="G263" s="7"/>
      <c r="H263" s="7"/>
      <c r="I263" s="7"/>
      <c r="J263" s="7"/>
      <c r="K263" s="7"/>
      <c r="P263" s="7"/>
    </row>
  </sheetData>
  <sheetProtection/>
  <mergeCells count="7">
    <mergeCell ref="A3:B3"/>
    <mergeCell ref="A4:C4"/>
    <mergeCell ref="A8:C8"/>
    <mergeCell ref="A5:C5"/>
    <mergeCell ref="A1:U1"/>
    <mergeCell ref="E8:I8"/>
    <mergeCell ref="A6:U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6" sqref="E6"/>
    </sheetView>
  </sheetViews>
  <sheetFormatPr defaultColWidth="4.8515625" defaultRowHeight="15"/>
  <cols>
    <col min="1" max="1" width="4.8515625" style="3" bestFit="1" customWidth="1"/>
    <col min="2" max="2" width="7.57421875" style="3" customWidth="1"/>
    <col min="3" max="3" width="28.00390625" style="3" customWidth="1"/>
    <col min="4" max="4" width="10.57421875" style="12" customWidth="1"/>
    <col min="5" max="5" width="21.8515625" style="13" customWidth="1"/>
    <col min="6" max="6" width="9.00390625" style="6" customWidth="1"/>
    <col min="7" max="253" width="9.140625" style="0" customWidth="1"/>
  </cols>
  <sheetData>
    <row r="1" spans="1:9" ht="22.5" customHeight="1">
      <c r="A1" s="158" t="s">
        <v>20</v>
      </c>
      <c r="B1" s="158"/>
      <c r="C1" s="158"/>
      <c r="D1" s="158"/>
      <c r="E1" s="158"/>
      <c r="F1" s="93"/>
      <c r="G1" s="21"/>
      <c r="H1" s="1"/>
      <c r="I1" s="1"/>
    </row>
    <row r="2" spans="1:9" ht="28.5" customHeight="1">
      <c r="A2" s="158"/>
      <c r="B2" s="158"/>
      <c r="C2" s="158"/>
      <c r="D2" s="158"/>
      <c r="E2" s="158"/>
      <c r="F2" s="93"/>
      <c r="G2" s="1"/>
      <c r="H2" s="1"/>
      <c r="I2" s="1"/>
    </row>
    <row r="3" spans="1:9" ht="20.25">
      <c r="A3" s="164"/>
      <c r="B3" s="164"/>
      <c r="D3" s="4"/>
      <c r="E3" s="2"/>
      <c r="G3" s="8"/>
      <c r="I3" s="8"/>
    </row>
    <row r="4" spans="1:9" ht="15.75">
      <c r="A4" s="159" t="s">
        <v>0</v>
      </c>
      <c r="B4" s="159"/>
      <c r="D4" s="9"/>
      <c r="E4" s="10"/>
      <c r="G4" s="8"/>
      <c r="I4" s="8"/>
    </row>
    <row r="5" spans="1:9" ht="15.75">
      <c r="A5" s="160" t="s">
        <v>21</v>
      </c>
      <c r="B5" s="160"/>
      <c r="C5" s="160"/>
      <c r="D5" s="9"/>
      <c r="E5" s="10"/>
      <c r="G5" s="8"/>
      <c r="I5" s="8"/>
    </row>
    <row r="6" spans="1:9" ht="15.75">
      <c r="A6" s="72"/>
      <c r="B6" s="72"/>
      <c r="C6" s="72"/>
      <c r="D6" s="9"/>
      <c r="E6" s="10"/>
      <c r="G6" s="8"/>
      <c r="I6" s="8"/>
    </row>
    <row r="7" spans="1:9" ht="19.5">
      <c r="A7" s="161" t="s">
        <v>36</v>
      </c>
      <c r="B7" s="161"/>
      <c r="C7" s="161"/>
      <c r="D7" s="161"/>
      <c r="E7" s="161"/>
      <c r="F7" s="161"/>
      <c r="G7" s="8"/>
      <c r="H7" s="8"/>
      <c r="I7" s="7"/>
    </row>
    <row r="9" spans="1:6" s="15" customFormat="1" ht="28.5" customHeight="1">
      <c r="A9" s="19" t="s">
        <v>1</v>
      </c>
      <c r="B9" s="19" t="s">
        <v>2</v>
      </c>
      <c r="C9" s="19" t="s">
        <v>7</v>
      </c>
      <c r="D9" s="20" t="s">
        <v>6</v>
      </c>
      <c r="E9" s="19" t="s">
        <v>3</v>
      </c>
      <c r="F9" s="20" t="s">
        <v>9</v>
      </c>
    </row>
    <row r="10" spans="1:6" s="16" customFormat="1" ht="57" customHeight="1">
      <c r="A10" s="54">
        <v>1</v>
      </c>
      <c r="B10" s="58">
        <v>189</v>
      </c>
      <c r="C10" s="63" t="s">
        <v>205</v>
      </c>
      <c r="D10" s="61"/>
      <c r="E10" s="62" t="s">
        <v>73</v>
      </c>
      <c r="F10" s="56" t="s">
        <v>317</v>
      </c>
    </row>
    <row r="11" spans="1:6" s="16" customFormat="1" ht="57" customHeight="1">
      <c r="A11" s="54">
        <v>2</v>
      </c>
      <c r="B11" s="58">
        <v>415</v>
      </c>
      <c r="C11" s="59" t="s">
        <v>282</v>
      </c>
      <c r="D11" s="60"/>
      <c r="E11" s="62" t="s">
        <v>64</v>
      </c>
      <c r="F11" s="17" t="s">
        <v>318</v>
      </c>
    </row>
    <row r="12" spans="1:6" s="16" customFormat="1" ht="57" customHeight="1">
      <c r="A12" s="54">
        <v>3</v>
      </c>
      <c r="B12" s="58">
        <v>48</v>
      </c>
      <c r="C12" s="59" t="s">
        <v>270</v>
      </c>
      <c r="D12" s="60"/>
      <c r="E12" s="55" t="s">
        <v>271</v>
      </c>
      <c r="F12" s="64" t="s">
        <v>319</v>
      </c>
    </row>
  </sheetData>
  <sheetProtection/>
  <mergeCells count="5">
    <mergeCell ref="A3:B3"/>
    <mergeCell ref="A4:B4"/>
    <mergeCell ref="A5:C5"/>
    <mergeCell ref="A1:E2"/>
    <mergeCell ref="A7:F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0" sqref="H10"/>
    </sheetView>
  </sheetViews>
  <sheetFormatPr defaultColWidth="4.8515625" defaultRowHeight="15"/>
  <cols>
    <col min="1" max="1" width="4.8515625" style="86" bestFit="1" customWidth="1"/>
    <col min="2" max="2" width="7.7109375" style="86" customWidth="1"/>
    <col min="3" max="3" width="24.57421875" style="86" customWidth="1"/>
    <col min="4" max="4" width="11.28125" style="90" bestFit="1" customWidth="1"/>
    <col min="5" max="5" width="18.421875" style="91" customWidth="1"/>
    <col min="6" max="6" width="6.421875" style="86" customWidth="1"/>
    <col min="7" max="7" width="7.140625" style="87" customWidth="1"/>
    <col min="8" max="8" width="26.57421875" style="18" customWidth="1"/>
    <col min="9" max="255" width="9.140625" style="18" customWidth="1"/>
    <col min="256" max="16384" width="4.8515625" style="18" customWidth="1"/>
  </cols>
  <sheetData>
    <row r="1" spans="1:11" ht="27" customHeight="1">
      <c r="A1" s="158" t="s">
        <v>20</v>
      </c>
      <c r="B1" s="158"/>
      <c r="C1" s="158"/>
      <c r="D1" s="158"/>
      <c r="E1" s="158"/>
      <c r="F1" s="158"/>
      <c r="G1" s="158"/>
      <c r="H1" s="83"/>
      <c r="I1" s="85"/>
      <c r="J1" s="85"/>
      <c r="K1" s="85"/>
    </row>
    <row r="2" spans="1:11" ht="22.5">
      <c r="A2" s="158"/>
      <c r="B2" s="158"/>
      <c r="C2" s="158"/>
      <c r="D2" s="158"/>
      <c r="E2" s="158"/>
      <c r="F2" s="158"/>
      <c r="G2" s="158"/>
      <c r="H2" s="83"/>
      <c r="I2" s="85"/>
      <c r="J2" s="85"/>
      <c r="K2" s="85"/>
    </row>
    <row r="3" spans="1:11" ht="22.5">
      <c r="A3" s="1"/>
      <c r="B3" s="1"/>
      <c r="C3" s="84"/>
      <c r="D3" s="84"/>
      <c r="E3" s="84"/>
      <c r="F3" s="84"/>
      <c r="G3" s="84"/>
      <c r="H3" s="1"/>
      <c r="I3" s="89"/>
      <c r="K3" s="89"/>
    </row>
    <row r="4" spans="1:11" ht="20.25">
      <c r="A4" s="159" t="s">
        <v>0</v>
      </c>
      <c r="B4" s="159"/>
      <c r="C4" s="3"/>
      <c r="D4" s="4"/>
      <c r="E4" s="2"/>
      <c r="F4" s="5"/>
      <c r="G4" s="6"/>
      <c r="H4" s="7"/>
      <c r="I4" s="89"/>
      <c r="K4" s="89"/>
    </row>
    <row r="5" spans="1:11" ht="15.75">
      <c r="A5" s="160" t="s">
        <v>21</v>
      </c>
      <c r="B5" s="160"/>
      <c r="C5" s="160"/>
      <c r="D5" s="9"/>
      <c r="E5" s="10"/>
      <c r="F5" s="5"/>
      <c r="G5" s="6"/>
      <c r="H5" s="7"/>
      <c r="I5" s="89"/>
      <c r="K5" s="89"/>
    </row>
    <row r="6" spans="1:11" ht="15">
      <c r="A6" s="8"/>
      <c r="B6" s="11"/>
      <c r="C6" s="11"/>
      <c r="D6" s="9"/>
      <c r="E6" s="10"/>
      <c r="F6" s="5"/>
      <c r="G6" s="6"/>
      <c r="H6" s="7"/>
      <c r="I6" s="89"/>
      <c r="J6" s="89"/>
      <c r="K6" s="88"/>
    </row>
    <row r="7" spans="1:8" ht="19.5">
      <c r="A7" s="161" t="s">
        <v>25</v>
      </c>
      <c r="B7" s="161"/>
      <c r="C7" s="161"/>
      <c r="D7" s="161"/>
      <c r="E7" s="161"/>
      <c r="F7" s="161"/>
      <c r="G7" s="161"/>
      <c r="H7" s="161"/>
    </row>
    <row r="8" spans="1:8" ht="19.5">
      <c r="A8" s="71"/>
      <c r="B8" s="71"/>
      <c r="C8" s="71"/>
      <c r="D8" s="161" t="s">
        <v>320</v>
      </c>
      <c r="E8" s="161"/>
      <c r="F8" s="161"/>
      <c r="G8" s="71"/>
      <c r="H8" s="71"/>
    </row>
    <row r="9" spans="1:8" ht="19.5">
      <c r="A9" s="71"/>
      <c r="B9" s="71"/>
      <c r="C9" s="71"/>
      <c r="D9" s="71"/>
      <c r="E9" s="71"/>
      <c r="F9" s="71"/>
      <c r="G9" s="71"/>
      <c r="H9" s="71"/>
    </row>
    <row r="10" spans="1:8" ht="19.5">
      <c r="A10" s="163" t="s">
        <v>94</v>
      </c>
      <c r="B10" s="163"/>
      <c r="C10" s="163"/>
      <c r="D10" s="162" t="s">
        <v>367</v>
      </c>
      <c r="E10" s="162"/>
      <c r="F10" s="162"/>
      <c r="G10" s="162"/>
      <c r="H10" s="156"/>
    </row>
    <row r="11" spans="1:8" s="68" customFormat="1" ht="17.25" customHeight="1">
      <c r="A11" s="3"/>
      <c r="B11" s="3"/>
      <c r="C11" s="3"/>
      <c r="D11" s="12"/>
      <c r="E11" s="13"/>
      <c r="F11" s="14"/>
      <c r="G11" s="6"/>
      <c r="H11"/>
    </row>
    <row r="12" spans="1:8" s="68" customFormat="1" ht="28.5">
      <c r="A12" s="19" t="s">
        <v>1</v>
      </c>
      <c r="B12" s="19" t="s">
        <v>2</v>
      </c>
      <c r="C12" s="19" t="s">
        <v>7</v>
      </c>
      <c r="D12" s="20" t="s">
        <v>6</v>
      </c>
      <c r="E12" s="19" t="s">
        <v>3</v>
      </c>
      <c r="F12" s="20" t="s">
        <v>4</v>
      </c>
      <c r="G12" s="176"/>
      <c r="H12" s="20" t="s">
        <v>5</v>
      </c>
    </row>
    <row r="13" spans="1:8" s="69" customFormat="1" ht="15.75">
      <c r="A13" s="54">
        <v>1</v>
      </c>
      <c r="B13" s="153">
        <v>120</v>
      </c>
      <c r="C13" s="64" t="s">
        <v>153</v>
      </c>
      <c r="D13" s="106">
        <v>36238</v>
      </c>
      <c r="E13" s="64" t="s">
        <v>39</v>
      </c>
      <c r="F13" s="178" t="s">
        <v>321</v>
      </c>
      <c r="G13" s="178" t="s">
        <v>368</v>
      </c>
      <c r="H13" s="64" t="s">
        <v>149</v>
      </c>
    </row>
    <row r="14" spans="1:8" s="69" customFormat="1" ht="15.75" customHeight="1">
      <c r="A14" s="54">
        <v>2</v>
      </c>
      <c r="B14" s="153">
        <v>548</v>
      </c>
      <c r="C14" s="64" t="s">
        <v>151</v>
      </c>
      <c r="D14" s="106">
        <v>36128</v>
      </c>
      <c r="E14" s="64" t="s">
        <v>48</v>
      </c>
      <c r="F14" s="17" t="s">
        <v>322</v>
      </c>
      <c r="G14" s="105"/>
      <c r="H14" s="64" t="s">
        <v>152</v>
      </c>
    </row>
    <row r="15" spans="1:8" s="69" customFormat="1" ht="15.75">
      <c r="A15" s="54">
        <v>3</v>
      </c>
      <c r="B15" s="153">
        <v>13</v>
      </c>
      <c r="C15" s="64" t="s">
        <v>85</v>
      </c>
      <c r="D15" s="106">
        <v>36300</v>
      </c>
      <c r="E15" s="64" t="s">
        <v>89</v>
      </c>
      <c r="F15" s="17" t="s">
        <v>323</v>
      </c>
      <c r="G15" s="105"/>
      <c r="H15" s="64" t="s">
        <v>92</v>
      </c>
    </row>
    <row r="16" spans="1:11" s="69" customFormat="1" ht="15.75">
      <c r="A16" s="54">
        <v>4</v>
      </c>
      <c r="B16" s="153">
        <v>421</v>
      </c>
      <c r="C16" s="64" t="s">
        <v>84</v>
      </c>
      <c r="D16" s="106">
        <v>36099</v>
      </c>
      <c r="E16" s="64" t="s">
        <v>64</v>
      </c>
      <c r="F16" s="17" t="s">
        <v>324</v>
      </c>
      <c r="G16" s="105"/>
      <c r="H16" s="64" t="s">
        <v>91</v>
      </c>
      <c r="I16" s="18"/>
      <c r="J16" s="18"/>
      <c r="K16" s="18"/>
    </row>
    <row r="17" spans="1:8" ht="15.75">
      <c r="A17" s="54">
        <v>5</v>
      </c>
      <c r="B17" s="153">
        <v>191</v>
      </c>
      <c r="C17" s="64" t="s">
        <v>154</v>
      </c>
      <c r="D17" s="106">
        <v>36366</v>
      </c>
      <c r="E17" s="64" t="s">
        <v>73</v>
      </c>
      <c r="F17" s="56" t="s">
        <v>325</v>
      </c>
      <c r="G17" s="177"/>
      <c r="H17" s="64" t="s">
        <v>158</v>
      </c>
    </row>
    <row r="18" spans="1:8" s="69" customFormat="1" ht="15.75" customHeight="1">
      <c r="A18" s="54">
        <v>6</v>
      </c>
      <c r="B18" s="153">
        <v>48</v>
      </c>
      <c r="C18" s="64" t="s">
        <v>155</v>
      </c>
      <c r="D18" s="106">
        <v>35910</v>
      </c>
      <c r="E18" s="64" t="s">
        <v>156</v>
      </c>
      <c r="F18" s="56" t="s">
        <v>326</v>
      </c>
      <c r="G18" s="105"/>
      <c r="H18" s="64" t="s">
        <v>157</v>
      </c>
    </row>
  </sheetData>
  <sheetProtection/>
  <mergeCells count="7">
    <mergeCell ref="D10:G10"/>
    <mergeCell ref="A4:B4"/>
    <mergeCell ref="A1:G2"/>
    <mergeCell ref="A5:C5"/>
    <mergeCell ref="A10:C10"/>
    <mergeCell ref="D8:F8"/>
    <mergeCell ref="A7:H7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4" sqref="E4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23.57421875" style="3" customWidth="1"/>
    <col min="4" max="4" width="11.8515625" style="12" customWidth="1"/>
    <col min="5" max="5" width="28.00390625" style="13" customWidth="1"/>
    <col min="6" max="6" width="9.00390625" style="6" customWidth="1"/>
    <col min="7" max="7" width="31.421875" style="0" customWidth="1"/>
    <col min="8" max="254" width="9.140625" style="0" customWidth="1"/>
  </cols>
  <sheetData>
    <row r="1" spans="1:10" ht="22.5" customHeight="1">
      <c r="A1" s="158" t="s">
        <v>20</v>
      </c>
      <c r="B1" s="158"/>
      <c r="C1" s="158"/>
      <c r="D1" s="158"/>
      <c r="E1" s="158"/>
      <c r="F1" s="158"/>
      <c r="G1" s="93"/>
      <c r="H1" s="21"/>
      <c r="I1" s="1"/>
      <c r="J1" s="1"/>
    </row>
    <row r="2" spans="1:10" ht="28.5" customHeight="1">
      <c r="A2" s="158"/>
      <c r="B2" s="158"/>
      <c r="C2" s="158"/>
      <c r="D2" s="158"/>
      <c r="E2" s="158"/>
      <c r="F2" s="158"/>
      <c r="G2" s="93"/>
      <c r="H2" s="1"/>
      <c r="I2" s="1"/>
      <c r="J2" s="1"/>
    </row>
    <row r="3" spans="1:10" ht="20.25">
      <c r="A3" s="164"/>
      <c r="B3" s="164"/>
      <c r="D3" s="4"/>
      <c r="E3" s="2"/>
      <c r="G3" s="7"/>
      <c r="H3" s="8"/>
      <c r="J3" s="8"/>
    </row>
    <row r="4" spans="1:10" ht="15.75">
      <c r="A4" s="159" t="s">
        <v>0</v>
      </c>
      <c r="B4" s="159"/>
      <c r="D4" s="9"/>
      <c r="E4" s="10"/>
      <c r="G4" s="7"/>
      <c r="H4" s="8"/>
      <c r="J4" s="8"/>
    </row>
    <row r="5" spans="1:10" ht="15.75">
      <c r="A5" s="160" t="s">
        <v>21</v>
      </c>
      <c r="B5" s="160"/>
      <c r="C5" s="160"/>
      <c r="D5" s="9"/>
      <c r="E5" s="10"/>
      <c r="G5" s="7"/>
      <c r="H5" s="8"/>
      <c r="J5" s="8"/>
    </row>
    <row r="6" spans="1:10" ht="15.75">
      <c r="A6" s="72"/>
      <c r="B6" s="72"/>
      <c r="C6" s="72"/>
      <c r="D6" s="9"/>
      <c r="E6" s="10"/>
      <c r="G6" s="7"/>
      <c r="H6" s="8"/>
      <c r="J6" s="8"/>
    </row>
    <row r="7" spans="1:10" ht="19.5">
      <c r="A7" s="161" t="s">
        <v>26</v>
      </c>
      <c r="B7" s="161"/>
      <c r="C7" s="161"/>
      <c r="D7" s="161"/>
      <c r="E7" s="161"/>
      <c r="F7" s="161"/>
      <c r="G7" s="161"/>
      <c r="H7" s="8"/>
      <c r="I7" s="8"/>
      <c r="J7" s="7"/>
    </row>
    <row r="8" spans="1:10" ht="19.5">
      <c r="A8" s="71"/>
      <c r="B8" s="71"/>
      <c r="C8" s="71"/>
      <c r="D8" s="71"/>
      <c r="E8" s="71"/>
      <c r="F8" s="71"/>
      <c r="G8" s="71"/>
      <c r="H8" s="8"/>
      <c r="I8" s="8"/>
      <c r="J8" s="7"/>
    </row>
    <row r="10" spans="1:7" s="15" customFormat="1" ht="28.5" customHeight="1">
      <c r="A10" s="19" t="s">
        <v>1</v>
      </c>
      <c r="B10" s="19" t="s">
        <v>2</v>
      </c>
      <c r="C10" s="19" t="s">
        <v>7</v>
      </c>
      <c r="D10" s="20" t="s">
        <v>6</v>
      </c>
      <c r="E10" s="19" t="s">
        <v>3</v>
      </c>
      <c r="F10" s="20" t="s">
        <v>9</v>
      </c>
      <c r="G10" s="20" t="s">
        <v>5</v>
      </c>
    </row>
    <row r="11" spans="1:10" s="15" customFormat="1" ht="15.75" customHeight="1">
      <c r="A11" s="54">
        <v>1</v>
      </c>
      <c r="B11" s="155">
        <v>331</v>
      </c>
      <c r="C11" s="64" t="s">
        <v>332</v>
      </c>
      <c r="D11" s="106">
        <v>36201</v>
      </c>
      <c r="E11" s="64" t="s">
        <v>227</v>
      </c>
      <c r="F11" s="64" t="s">
        <v>365</v>
      </c>
      <c r="G11" s="64" t="s">
        <v>331</v>
      </c>
      <c r="H11" s="16"/>
      <c r="I11" s="16"/>
      <c r="J11" s="16"/>
    </row>
    <row r="12" spans="1:7" s="16" customFormat="1" ht="15.75">
      <c r="A12" s="54">
        <v>2</v>
      </c>
      <c r="B12" s="154">
        <v>83</v>
      </c>
      <c r="C12" s="64" t="s">
        <v>288</v>
      </c>
      <c r="D12" s="106">
        <v>36288</v>
      </c>
      <c r="E12" s="64" t="s">
        <v>287</v>
      </c>
      <c r="F12" s="64" t="s">
        <v>366</v>
      </c>
      <c r="G12" s="64" t="s">
        <v>286</v>
      </c>
    </row>
    <row r="13" spans="1:7" s="16" customFormat="1" ht="15.75">
      <c r="A13" s="54">
        <v>3</v>
      </c>
      <c r="B13" s="154">
        <v>48</v>
      </c>
      <c r="C13" s="64" t="s">
        <v>155</v>
      </c>
      <c r="D13" s="106">
        <v>35910</v>
      </c>
      <c r="E13" s="64" t="s">
        <v>156</v>
      </c>
      <c r="F13" s="64" t="s">
        <v>358</v>
      </c>
      <c r="G13" s="64" t="s">
        <v>157</v>
      </c>
    </row>
    <row r="14" spans="1:10" s="16" customFormat="1" ht="15.75">
      <c r="A14" s="54">
        <v>4</v>
      </c>
      <c r="B14" s="154">
        <v>179</v>
      </c>
      <c r="C14" s="64" t="s">
        <v>237</v>
      </c>
      <c r="D14" s="106">
        <v>36337</v>
      </c>
      <c r="E14" s="64" t="s">
        <v>62</v>
      </c>
      <c r="F14" s="64" t="s">
        <v>359</v>
      </c>
      <c r="G14" s="64" t="s">
        <v>236</v>
      </c>
      <c r="H14" s="18"/>
      <c r="I14" s="18"/>
      <c r="J14" s="18"/>
    </row>
    <row r="15" spans="1:7" s="16" customFormat="1" ht="15.75">
      <c r="A15" s="54">
        <v>5</v>
      </c>
      <c r="B15" s="154">
        <v>515</v>
      </c>
      <c r="C15" s="64" t="s">
        <v>217</v>
      </c>
      <c r="D15" s="106">
        <v>36483</v>
      </c>
      <c r="E15" s="64" t="s">
        <v>142</v>
      </c>
      <c r="F15" s="64" t="s">
        <v>346</v>
      </c>
      <c r="G15" s="64" t="s">
        <v>148</v>
      </c>
    </row>
    <row r="16" spans="1:7" s="16" customFormat="1" ht="15.75">
      <c r="A16" s="54">
        <v>6</v>
      </c>
      <c r="B16" s="155">
        <v>116</v>
      </c>
      <c r="C16" s="64" t="s">
        <v>231</v>
      </c>
      <c r="D16" s="106">
        <v>36293</v>
      </c>
      <c r="E16" s="64" t="s">
        <v>39</v>
      </c>
      <c r="F16" s="17" t="s">
        <v>362</v>
      </c>
      <c r="G16" s="157" t="s">
        <v>230</v>
      </c>
    </row>
    <row r="17" spans="1:7" s="16" customFormat="1" ht="15.75">
      <c r="A17" s="54">
        <v>7</v>
      </c>
      <c r="B17" s="154">
        <v>332</v>
      </c>
      <c r="C17" s="64" t="s">
        <v>229</v>
      </c>
      <c r="D17" s="106">
        <v>36313</v>
      </c>
      <c r="E17" s="64" t="s">
        <v>227</v>
      </c>
      <c r="F17" s="64" t="s">
        <v>354</v>
      </c>
      <c r="G17" s="64" t="s">
        <v>226</v>
      </c>
    </row>
    <row r="18" spans="1:10" s="16" customFormat="1" ht="15.75" customHeight="1">
      <c r="A18" s="54">
        <v>8</v>
      </c>
      <c r="B18" s="154">
        <v>113</v>
      </c>
      <c r="C18" s="64" t="s">
        <v>180</v>
      </c>
      <c r="D18" s="106">
        <v>36234</v>
      </c>
      <c r="E18" s="64" t="s">
        <v>39</v>
      </c>
      <c r="F18" s="64" t="s">
        <v>360</v>
      </c>
      <c r="G18" s="64" t="s">
        <v>82</v>
      </c>
      <c r="H18"/>
      <c r="I18"/>
      <c r="J18"/>
    </row>
    <row r="19" spans="1:7" s="16" customFormat="1" ht="15.75">
      <c r="A19" s="54">
        <v>9</v>
      </c>
      <c r="B19" s="154">
        <v>187</v>
      </c>
      <c r="C19" s="64" t="s">
        <v>72</v>
      </c>
      <c r="D19" s="106">
        <v>35905</v>
      </c>
      <c r="E19" s="64" t="s">
        <v>73</v>
      </c>
      <c r="F19" s="64" t="s">
        <v>347</v>
      </c>
      <c r="G19" s="64" t="s">
        <v>81</v>
      </c>
    </row>
    <row r="20" spans="1:7" s="16" customFormat="1" ht="15.75">
      <c r="A20" s="54">
        <v>10</v>
      </c>
      <c r="B20" s="154">
        <v>118</v>
      </c>
      <c r="C20" s="64" t="s">
        <v>215</v>
      </c>
      <c r="D20" s="106">
        <v>36382</v>
      </c>
      <c r="E20" s="64" t="s">
        <v>39</v>
      </c>
      <c r="F20" s="64" t="s">
        <v>361</v>
      </c>
      <c r="G20" s="64" t="s">
        <v>214</v>
      </c>
    </row>
    <row r="21" spans="1:7" s="16" customFormat="1" ht="15.75">
      <c r="A21" s="54">
        <v>11</v>
      </c>
      <c r="B21" s="155">
        <v>417</v>
      </c>
      <c r="C21" s="64" t="s">
        <v>213</v>
      </c>
      <c r="D21" s="107" t="s">
        <v>212</v>
      </c>
      <c r="E21" s="64" t="s">
        <v>64</v>
      </c>
      <c r="F21" s="17" t="s">
        <v>363</v>
      </c>
      <c r="G21" s="64" t="s">
        <v>68</v>
      </c>
    </row>
    <row r="22" spans="1:7" s="16" customFormat="1" ht="15.75">
      <c r="A22" s="54">
        <v>12</v>
      </c>
      <c r="B22" s="154">
        <v>188</v>
      </c>
      <c r="C22" s="64" t="s">
        <v>182</v>
      </c>
      <c r="D22" s="106">
        <v>36028</v>
      </c>
      <c r="E22" s="64" t="s">
        <v>73</v>
      </c>
      <c r="F22" s="64" t="s">
        <v>355</v>
      </c>
      <c r="G22" s="64" t="s">
        <v>81</v>
      </c>
    </row>
    <row r="23" spans="1:10" s="16" customFormat="1" ht="15.75">
      <c r="A23" s="54">
        <v>13</v>
      </c>
      <c r="B23" s="154">
        <v>583</v>
      </c>
      <c r="C23" s="64" t="s">
        <v>207</v>
      </c>
      <c r="D23" s="106">
        <v>36135</v>
      </c>
      <c r="E23" s="64" t="s">
        <v>139</v>
      </c>
      <c r="F23" s="17" t="s">
        <v>364</v>
      </c>
      <c r="G23" s="64" t="s">
        <v>206</v>
      </c>
      <c r="H23" s="18"/>
      <c r="I23" s="18"/>
      <c r="J23" s="18"/>
    </row>
    <row r="24" spans="1:10" s="16" customFormat="1" ht="15.75">
      <c r="A24" s="54">
        <v>14</v>
      </c>
      <c r="B24" s="154">
        <v>327</v>
      </c>
      <c r="C24" s="64" t="s">
        <v>285</v>
      </c>
      <c r="D24" s="106">
        <v>36336</v>
      </c>
      <c r="E24" s="64" t="s">
        <v>284</v>
      </c>
      <c r="F24" s="64" t="s">
        <v>350</v>
      </c>
      <c r="G24" s="64" t="s">
        <v>283</v>
      </c>
      <c r="H24" s="18"/>
      <c r="I24" s="18"/>
      <c r="J24" s="18"/>
    </row>
    <row r="25" spans="1:7" s="16" customFormat="1" ht="15.75" customHeight="1">
      <c r="A25" s="54">
        <v>15</v>
      </c>
      <c r="B25" s="154">
        <v>546</v>
      </c>
      <c r="C25" s="64" t="s">
        <v>79</v>
      </c>
      <c r="D25" s="106">
        <v>36359</v>
      </c>
      <c r="E25" s="64" t="s">
        <v>48</v>
      </c>
      <c r="F25" s="64" t="s">
        <v>348</v>
      </c>
      <c r="G25" s="64" t="s">
        <v>55</v>
      </c>
    </row>
    <row r="26" spans="1:7" s="16" customFormat="1" ht="15.75">
      <c r="A26" s="54">
        <v>16</v>
      </c>
      <c r="B26" s="155">
        <v>342</v>
      </c>
      <c r="C26" s="64" t="s">
        <v>235</v>
      </c>
      <c r="D26" s="106">
        <v>36192</v>
      </c>
      <c r="E26" s="64" t="s">
        <v>353</v>
      </c>
      <c r="F26" s="64" t="s">
        <v>356</v>
      </c>
      <c r="G26" s="64" t="s">
        <v>134</v>
      </c>
    </row>
    <row r="27" spans="1:7" s="16" customFormat="1" ht="15.75">
      <c r="A27" s="54">
        <v>17</v>
      </c>
      <c r="B27" s="154">
        <v>390</v>
      </c>
      <c r="C27" s="64" t="s">
        <v>211</v>
      </c>
      <c r="D27" s="106">
        <v>36456</v>
      </c>
      <c r="E27" s="64" t="s">
        <v>209</v>
      </c>
      <c r="F27" s="64" t="s">
        <v>351</v>
      </c>
      <c r="G27" s="64" t="s">
        <v>208</v>
      </c>
    </row>
    <row r="28" spans="1:10" s="16" customFormat="1" ht="15.75">
      <c r="A28" s="54">
        <v>18</v>
      </c>
      <c r="B28" s="154">
        <v>513</v>
      </c>
      <c r="C28" s="64" t="s">
        <v>234</v>
      </c>
      <c r="D28" s="106">
        <v>36090</v>
      </c>
      <c r="E28" s="64" t="s">
        <v>142</v>
      </c>
      <c r="F28" s="105" t="s">
        <v>352</v>
      </c>
      <c r="G28" s="64" t="s">
        <v>148</v>
      </c>
      <c r="H28" s="18"/>
      <c r="I28" s="18"/>
      <c r="J28" s="18"/>
    </row>
    <row r="29" spans="1:7" s="16" customFormat="1" ht="15.75">
      <c r="A29" s="54">
        <v>19</v>
      </c>
      <c r="B29" s="154">
        <v>354</v>
      </c>
      <c r="C29" s="64" t="s">
        <v>334</v>
      </c>
      <c r="D29" s="106">
        <v>36158</v>
      </c>
      <c r="E29" s="64" t="s">
        <v>78</v>
      </c>
      <c r="F29" s="64" t="s">
        <v>357</v>
      </c>
      <c r="G29" s="64" t="s">
        <v>333</v>
      </c>
    </row>
    <row r="30" spans="1:7" s="16" customFormat="1" ht="15.75">
      <c r="A30" s="54">
        <v>20</v>
      </c>
      <c r="B30" s="154">
        <v>246</v>
      </c>
      <c r="C30" s="64" t="s">
        <v>291</v>
      </c>
      <c r="D30" s="106">
        <v>36280</v>
      </c>
      <c r="E30" s="64" t="s">
        <v>71</v>
      </c>
      <c r="F30" s="64" t="s">
        <v>349</v>
      </c>
      <c r="G30" s="64" t="s">
        <v>289</v>
      </c>
    </row>
    <row r="31" spans="1:7" s="16" customFormat="1" ht="15.75">
      <c r="A31" s="54"/>
      <c r="B31" s="155">
        <v>190</v>
      </c>
      <c r="C31" s="64" t="s">
        <v>243</v>
      </c>
      <c r="D31" s="106">
        <v>36505</v>
      </c>
      <c r="E31" s="64" t="s">
        <v>73</v>
      </c>
      <c r="F31" s="64" t="s">
        <v>345</v>
      </c>
      <c r="G31" s="64" t="s">
        <v>241</v>
      </c>
    </row>
    <row r="32" spans="1:10" s="16" customFormat="1" ht="15" customHeight="1">
      <c r="A32" s="54"/>
      <c r="B32" s="155">
        <v>548</v>
      </c>
      <c r="C32" s="64" t="s">
        <v>151</v>
      </c>
      <c r="D32" s="106">
        <v>36128</v>
      </c>
      <c r="E32" s="64" t="s">
        <v>48</v>
      </c>
      <c r="F32" s="64" t="s">
        <v>345</v>
      </c>
      <c r="G32" s="64" t="s">
        <v>152</v>
      </c>
      <c r="H32" s="18"/>
      <c r="I32" s="18"/>
      <c r="J32" s="18"/>
    </row>
  </sheetData>
  <sheetProtection/>
  <mergeCells count="5">
    <mergeCell ref="A5:C5"/>
    <mergeCell ref="A3:B3"/>
    <mergeCell ref="A4:B4"/>
    <mergeCell ref="A7:G7"/>
    <mergeCell ref="A1:F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0" sqref="F10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0.8515625" style="3" customWidth="1"/>
    <col min="4" max="4" width="12.140625" style="12" customWidth="1"/>
    <col min="5" max="5" width="21.00390625" style="13" customWidth="1"/>
    <col min="6" max="6" width="9.421875" style="6" customWidth="1"/>
    <col min="7" max="7" width="30.8515625" style="0" customWidth="1"/>
    <col min="8" max="254" width="9.140625" style="0" customWidth="1"/>
  </cols>
  <sheetData>
    <row r="1" spans="1:10" ht="22.5" customHeight="1">
      <c r="A1" s="158" t="s">
        <v>20</v>
      </c>
      <c r="B1" s="158"/>
      <c r="C1" s="158"/>
      <c r="D1" s="158"/>
      <c r="E1" s="158"/>
      <c r="F1" s="158"/>
      <c r="G1" s="21"/>
      <c r="H1" s="21"/>
      <c r="I1" s="1"/>
      <c r="J1" s="1"/>
    </row>
    <row r="2" spans="1:10" ht="27" customHeight="1">
      <c r="A2" s="158"/>
      <c r="B2" s="158"/>
      <c r="C2" s="158"/>
      <c r="D2" s="158"/>
      <c r="E2" s="158"/>
      <c r="F2" s="158"/>
      <c r="G2" s="1"/>
      <c r="H2" s="1"/>
      <c r="I2" s="1"/>
      <c r="J2" s="1"/>
    </row>
    <row r="3" spans="1:10" ht="20.25">
      <c r="A3" s="164"/>
      <c r="B3" s="164"/>
      <c r="D3" s="4"/>
      <c r="E3" s="2"/>
      <c r="G3" s="7"/>
      <c r="H3" s="8"/>
      <c r="J3" s="8"/>
    </row>
    <row r="4" spans="1:10" ht="15.75">
      <c r="A4" s="159" t="s">
        <v>0</v>
      </c>
      <c r="B4" s="159"/>
      <c r="D4" s="9"/>
      <c r="E4" s="10"/>
      <c r="G4" s="7"/>
      <c r="H4" s="8"/>
      <c r="J4" s="8"/>
    </row>
    <row r="5" spans="1:10" ht="15.75">
      <c r="A5" s="160" t="s">
        <v>21</v>
      </c>
      <c r="B5" s="160"/>
      <c r="C5" s="160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1" t="s">
        <v>27</v>
      </c>
      <c r="B7" s="161"/>
      <c r="C7" s="161"/>
      <c r="D7" s="161"/>
      <c r="E7" s="161"/>
      <c r="F7" s="161"/>
      <c r="G7" s="161"/>
      <c r="H7" s="8"/>
      <c r="I7" s="8"/>
      <c r="J7" s="7"/>
    </row>
    <row r="8" spans="1:10" ht="19.5">
      <c r="A8" s="71"/>
      <c r="B8" s="71"/>
      <c r="C8" s="71"/>
      <c r="D8" s="71"/>
      <c r="E8" s="71"/>
      <c r="F8" s="71"/>
      <c r="G8" s="71"/>
      <c r="H8" s="8"/>
      <c r="I8" s="8"/>
      <c r="J8" s="7"/>
    </row>
    <row r="9" spans="1:10" ht="19.5">
      <c r="A9" s="165" t="s">
        <v>94</v>
      </c>
      <c r="B9" s="165"/>
      <c r="C9" s="165"/>
      <c r="D9" s="152" t="s">
        <v>293</v>
      </c>
      <c r="E9" s="152" t="s">
        <v>292</v>
      </c>
      <c r="F9" s="151" t="s">
        <v>369</v>
      </c>
      <c r="G9" s="71"/>
      <c r="H9" s="8"/>
      <c r="I9" s="8"/>
      <c r="J9" s="7"/>
    </row>
    <row r="11" spans="1:7" s="15" customFormat="1" ht="38.25" customHeight="1">
      <c r="A11" s="70" t="s">
        <v>19</v>
      </c>
      <c r="B11" s="19" t="s">
        <v>2</v>
      </c>
      <c r="C11" s="19" t="s">
        <v>7</v>
      </c>
      <c r="D11" s="20" t="s">
        <v>6</v>
      </c>
      <c r="E11" s="19" t="s">
        <v>3</v>
      </c>
      <c r="F11" s="20" t="s">
        <v>9</v>
      </c>
      <c r="G11" s="20" t="s">
        <v>5</v>
      </c>
    </row>
    <row r="12" spans="1:7" s="16" customFormat="1" ht="15.75">
      <c r="A12" s="54">
        <v>1</v>
      </c>
      <c r="B12" s="135">
        <v>83</v>
      </c>
      <c r="C12" s="64" t="s">
        <v>288</v>
      </c>
      <c r="D12" s="106">
        <v>36288</v>
      </c>
      <c r="E12" s="64" t="s">
        <v>287</v>
      </c>
      <c r="F12" s="17" t="s">
        <v>301</v>
      </c>
      <c r="G12" s="64" t="s">
        <v>286</v>
      </c>
    </row>
    <row r="13" spans="1:10" s="16" customFormat="1" ht="15.75">
      <c r="A13" s="54">
        <v>2</v>
      </c>
      <c r="B13" s="135">
        <v>189</v>
      </c>
      <c r="C13" s="64" t="s">
        <v>169</v>
      </c>
      <c r="D13" s="106">
        <v>36175</v>
      </c>
      <c r="E13" s="64" t="s">
        <v>73</v>
      </c>
      <c r="F13" s="56" t="s">
        <v>294</v>
      </c>
      <c r="G13" s="64" t="s">
        <v>174</v>
      </c>
      <c r="H13" s="18"/>
      <c r="I13" s="18"/>
      <c r="J13" s="18"/>
    </row>
    <row r="14" spans="1:7" s="16" customFormat="1" ht="15.75" customHeight="1">
      <c r="A14" s="54">
        <v>3</v>
      </c>
      <c r="B14" s="135">
        <v>112</v>
      </c>
      <c r="C14" s="64" t="s">
        <v>159</v>
      </c>
      <c r="D14" s="106">
        <v>36334</v>
      </c>
      <c r="E14" s="64" t="s">
        <v>39</v>
      </c>
      <c r="F14" s="17" t="s">
        <v>302</v>
      </c>
      <c r="G14" s="64" t="s">
        <v>170</v>
      </c>
    </row>
    <row r="15" spans="1:7" s="16" customFormat="1" ht="15.75">
      <c r="A15" s="54">
        <v>4</v>
      </c>
      <c r="B15" s="135">
        <v>19</v>
      </c>
      <c r="C15" s="64" t="s">
        <v>59</v>
      </c>
      <c r="D15" s="106">
        <v>36265</v>
      </c>
      <c r="E15" s="64" t="s">
        <v>60</v>
      </c>
      <c r="F15" s="17" t="s">
        <v>303</v>
      </c>
      <c r="G15" s="64" t="s">
        <v>66</v>
      </c>
    </row>
    <row r="16" spans="1:7" s="16" customFormat="1" ht="15.75">
      <c r="A16" s="54">
        <v>5</v>
      </c>
      <c r="B16" s="135">
        <v>68</v>
      </c>
      <c r="C16" s="64" t="s">
        <v>161</v>
      </c>
      <c r="D16" s="106">
        <v>35941</v>
      </c>
      <c r="E16" s="64" t="s">
        <v>162</v>
      </c>
      <c r="F16" s="56" t="s">
        <v>295</v>
      </c>
      <c r="G16" s="64" t="s">
        <v>171</v>
      </c>
    </row>
    <row r="17" spans="1:7" s="16" customFormat="1" ht="15.75" customHeight="1">
      <c r="A17" s="54">
        <v>6</v>
      </c>
      <c r="B17" s="135">
        <v>176</v>
      </c>
      <c r="C17" s="64" t="s">
        <v>160</v>
      </c>
      <c r="D17" s="106">
        <v>35807</v>
      </c>
      <c r="E17" s="64" t="s">
        <v>51</v>
      </c>
      <c r="F17" s="17" t="s">
        <v>304</v>
      </c>
      <c r="G17" s="64" t="s">
        <v>56</v>
      </c>
    </row>
    <row r="18" spans="1:7" s="16" customFormat="1" ht="15.75" customHeight="1">
      <c r="A18" s="54">
        <v>7</v>
      </c>
      <c r="B18" s="135">
        <v>327</v>
      </c>
      <c r="C18" s="64" t="s">
        <v>285</v>
      </c>
      <c r="D18" s="106">
        <v>36336</v>
      </c>
      <c r="E18" s="64" t="s">
        <v>284</v>
      </c>
      <c r="F18" s="17" t="s">
        <v>305</v>
      </c>
      <c r="G18" s="64" t="s">
        <v>283</v>
      </c>
    </row>
    <row r="19" spans="1:7" s="16" customFormat="1" ht="15.75">
      <c r="A19" s="54">
        <v>8</v>
      </c>
      <c r="B19" s="135">
        <v>418</v>
      </c>
      <c r="C19" s="64" t="s">
        <v>63</v>
      </c>
      <c r="D19" s="106">
        <v>36318</v>
      </c>
      <c r="E19" s="64" t="s">
        <v>64</v>
      </c>
      <c r="F19" s="108" t="s">
        <v>306</v>
      </c>
      <c r="G19" s="64" t="s">
        <v>68</v>
      </c>
    </row>
    <row r="20" spans="1:10" s="16" customFormat="1" ht="15.75">
      <c r="A20" s="54">
        <v>9</v>
      </c>
      <c r="B20" s="135">
        <v>475</v>
      </c>
      <c r="C20" s="64" t="s">
        <v>57</v>
      </c>
      <c r="D20" s="106">
        <v>35916</v>
      </c>
      <c r="E20" s="64" t="s">
        <v>58</v>
      </c>
      <c r="F20" s="108" t="s">
        <v>307</v>
      </c>
      <c r="G20" s="64" t="s">
        <v>65</v>
      </c>
      <c r="H20"/>
      <c r="I20"/>
      <c r="J20"/>
    </row>
    <row r="21" spans="1:10" s="16" customFormat="1" ht="15.75">
      <c r="A21" s="54">
        <v>10</v>
      </c>
      <c r="B21" s="135">
        <v>246</v>
      </c>
      <c r="C21" s="64" t="s">
        <v>291</v>
      </c>
      <c r="D21" s="107" t="s">
        <v>290</v>
      </c>
      <c r="E21" s="64" t="s">
        <v>71</v>
      </c>
      <c r="F21" s="17" t="s">
        <v>296</v>
      </c>
      <c r="G21" s="64" t="s">
        <v>289</v>
      </c>
      <c r="H21"/>
      <c r="I21"/>
      <c r="J21"/>
    </row>
    <row r="22" spans="1:7" s="16" customFormat="1" ht="15.75">
      <c r="A22" s="54">
        <v>11</v>
      </c>
      <c r="B22" s="135">
        <v>180</v>
      </c>
      <c r="C22" s="64" t="s">
        <v>61</v>
      </c>
      <c r="D22" s="106">
        <v>36473</v>
      </c>
      <c r="E22" s="64" t="s">
        <v>62</v>
      </c>
      <c r="F22" s="56" t="s">
        <v>297</v>
      </c>
      <c r="G22" s="64" t="s">
        <v>67</v>
      </c>
    </row>
    <row r="23" spans="1:7" s="16" customFormat="1" ht="15.75">
      <c r="A23" s="54">
        <v>12</v>
      </c>
      <c r="B23" s="135">
        <v>416</v>
      </c>
      <c r="C23" s="64" t="s">
        <v>163</v>
      </c>
      <c r="D23" s="106">
        <v>36355</v>
      </c>
      <c r="E23" s="64" t="s">
        <v>64</v>
      </c>
      <c r="F23" s="17" t="s">
        <v>298</v>
      </c>
      <c r="G23" s="64" t="s">
        <v>54</v>
      </c>
    </row>
    <row r="24" spans="1:7" s="16" customFormat="1" ht="15.75">
      <c r="A24" s="54">
        <v>13</v>
      </c>
      <c r="B24" s="135">
        <v>178</v>
      </c>
      <c r="C24" s="64" t="s">
        <v>165</v>
      </c>
      <c r="D24" s="106">
        <v>36095</v>
      </c>
      <c r="E24" s="64" t="s">
        <v>51</v>
      </c>
      <c r="F24" s="17" t="s">
        <v>299</v>
      </c>
      <c r="G24" s="64" t="s">
        <v>56</v>
      </c>
    </row>
    <row r="25" spans="1:10" ht="15.75">
      <c r="A25" s="54">
        <v>14</v>
      </c>
      <c r="B25" s="135">
        <v>544</v>
      </c>
      <c r="C25" s="64" t="s">
        <v>164</v>
      </c>
      <c r="D25" s="106">
        <v>36003</v>
      </c>
      <c r="E25" s="64" t="s">
        <v>48</v>
      </c>
      <c r="F25" s="56" t="s">
        <v>300</v>
      </c>
      <c r="G25" s="64" t="s">
        <v>172</v>
      </c>
      <c r="H25" s="18"/>
      <c r="I25" s="18"/>
      <c r="J25" s="18"/>
    </row>
  </sheetData>
  <sheetProtection/>
  <mergeCells count="6">
    <mergeCell ref="A3:B3"/>
    <mergeCell ref="A4:B4"/>
    <mergeCell ref="A5:C5"/>
    <mergeCell ref="A9:C9"/>
    <mergeCell ref="A1:F2"/>
    <mergeCell ref="A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1" sqref="F11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1.140625" style="12" customWidth="1"/>
    <col min="5" max="5" width="20.421875" style="13" customWidth="1"/>
    <col min="6" max="6" width="10.28125" style="6" customWidth="1"/>
    <col min="7" max="7" width="26.140625" style="0" customWidth="1"/>
    <col min="8" max="254" width="9.140625" style="0" customWidth="1"/>
    <col min="255" max="255" width="4.8515625" style="0" bestFit="1" customWidth="1"/>
  </cols>
  <sheetData>
    <row r="1" spans="1:10" ht="22.5">
      <c r="A1" s="158" t="s">
        <v>20</v>
      </c>
      <c r="B1" s="158"/>
      <c r="C1" s="158"/>
      <c r="D1" s="158"/>
      <c r="E1" s="158"/>
      <c r="F1" s="158"/>
      <c r="G1" s="21"/>
      <c r="H1" s="21"/>
      <c r="I1" s="1"/>
      <c r="J1" s="1"/>
    </row>
    <row r="2" spans="1:10" ht="27" customHeight="1">
      <c r="A2" s="158"/>
      <c r="B2" s="158"/>
      <c r="C2" s="158"/>
      <c r="D2" s="158"/>
      <c r="E2" s="158"/>
      <c r="F2" s="158"/>
      <c r="G2" s="21"/>
      <c r="H2" s="2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59" t="s">
        <v>0</v>
      </c>
      <c r="B4" s="159"/>
      <c r="D4" s="4"/>
      <c r="E4" s="2"/>
      <c r="G4" s="7"/>
      <c r="H4" s="8"/>
      <c r="J4" s="8"/>
    </row>
    <row r="5" spans="1:10" ht="15.75">
      <c r="A5" s="160" t="s">
        <v>21</v>
      </c>
      <c r="B5" s="160"/>
      <c r="C5" s="160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1" t="s">
        <v>28</v>
      </c>
      <c r="B7" s="161"/>
      <c r="C7" s="161"/>
      <c r="D7" s="161"/>
      <c r="E7" s="161"/>
      <c r="F7" s="161"/>
      <c r="G7" s="161"/>
      <c r="H7" s="8"/>
      <c r="I7" s="8"/>
      <c r="J7" s="7"/>
    </row>
    <row r="8" spans="1:10" ht="19.5">
      <c r="A8" s="71"/>
      <c r="B8" s="71"/>
      <c r="C8" s="71"/>
      <c r="D8" s="71"/>
      <c r="E8" s="71"/>
      <c r="F8" s="71"/>
      <c r="G8" s="71"/>
      <c r="H8" s="8"/>
      <c r="I8" s="8"/>
      <c r="J8" s="7"/>
    </row>
    <row r="9" spans="1:10" ht="19.5">
      <c r="A9" s="163" t="s">
        <v>94</v>
      </c>
      <c r="B9" s="163"/>
      <c r="C9" s="163"/>
      <c r="D9" s="179" t="s">
        <v>370</v>
      </c>
      <c r="E9" s="179"/>
      <c r="F9" s="179"/>
      <c r="G9" s="71"/>
      <c r="H9" s="8"/>
      <c r="I9" s="8"/>
      <c r="J9" s="7"/>
    </row>
    <row r="11" spans="1:8" s="15" customFormat="1" ht="33.75" customHeight="1">
      <c r="A11" s="95" t="s">
        <v>19</v>
      </c>
      <c r="B11" s="41" t="s">
        <v>2</v>
      </c>
      <c r="C11" s="41" t="s">
        <v>7</v>
      </c>
      <c r="D11" s="44" t="s">
        <v>6</v>
      </c>
      <c r="E11" s="41" t="s">
        <v>3</v>
      </c>
      <c r="F11" s="44" t="s">
        <v>9</v>
      </c>
      <c r="G11" s="44" t="s">
        <v>5</v>
      </c>
      <c r="H11" s="68"/>
    </row>
    <row r="12" spans="1:7" s="16" customFormat="1" ht="15.75">
      <c r="A12" s="54">
        <v>1</v>
      </c>
      <c r="B12" s="153">
        <v>112</v>
      </c>
      <c r="C12" s="64" t="s">
        <v>159</v>
      </c>
      <c r="D12" s="106">
        <v>36334</v>
      </c>
      <c r="E12" s="64" t="s">
        <v>39</v>
      </c>
      <c r="F12" s="17" t="s">
        <v>335</v>
      </c>
      <c r="G12" s="64" t="s">
        <v>170</v>
      </c>
    </row>
    <row r="13" spans="1:7" s="16" customFormat="1" ht="15.75">
      <c r="A13" s="54">
        <v>2</v>
      </c>
      <c r="B13" s="153">
        <v>176</v>
      </c>
      <c r="C13" s="64" t="s">
        <v>160</v>
      </c>
      <c r="D13" s="106">
        <v>35807</v>
      </c>
      <c r="E13" s="64" t="s">
        <v>51</v>
      </c>
      <c r="F13" s="17" t="s">
        <v>336</v>
      </c>
      <c r="G13" s="64" t="s">
        <v>56</v>
      </c>
    </row>
    <row r="14" spans="1:8" s="16" customFormat="1" ht="15.75">
      <c r="A14" s="54">
        <v>3</v>
      </c>
      <c r="B14" s="153">
        <v>376</v>
      </c>
      <c r="C14" s="64" t="s">
        <v>40</v>
      </c>
      <c r="D14" s="106">
        <v>35969</v>
      </c>
      <c r="E14" s="64" t="s">
        <v>42</v>
      </c>
      <c r="F14" s="56" t="s">
        <v>337</v>
      </c>
      <c r="G14" s="64" t="s">
        <v>53</v>
      </c>
      <c r="H14" s="69"/>
    </row>
    <row r="15" spans="1:10" s="16" customFormat="1" ht="15.75">
      <c r="A15" s="54">
        <v>4</v>
      </c>
      <c r="B15" s="153">
        <v>545</v>
      </c>
      <c r="C15" s="64" t="s">
        <v>46</v>
      </c>
      <c r="D15" s="107" t="s">
        <v>47</v>
      </c>
      <c r="E15" s="64" t="s">
        <v>48</v>
      </c>
      <c r="F15" s="56" t="s">
        <v>338</v>
      </c>
      <c r="G15" s="64" t="s">
        <v>55</v>
      </c>
      <c r="H15" s="18"/>
      <c r="I15" s="18"/>
      <c r="J15" s="18"/>
    </row>
    <row r="16" spans="1:7" ht="15.75">
      <c r="A16" s="54">
        <v>5</v>
      </c>
      <c r="B16" s="153">
        <v>189</v>
      </c>
      <c r="C16" s="64" t="s">
        <v>169</v>
      </c>
      <c r="D16" s="106">
        <v>36175</v>
      </c>
      <c r="E16" s="64" t="s">
        <v>73</v>
      </c>
      <c r="F16" s="17" t="s">
        <v>339</v>
      </c>
      <c r="G16" s="64" t="s">
        <v>174</v>
      </c>
    </row>
    <row r="17" spans="1:10" s="16" customFormat="1" ht="15.75">
      <c r="A17" s="54">
        <v>6</v>
      </c>
      <c r="B17" s="153">
        <v>68</v>
      </c>
      <c r="C17" s="64" t="s">
        <v>161</v>
      </c>
      <c r="D17" s="106">
        <v>35941</v>
      </c>
      <c r="E17" s="64" t="s">
        <v>162</v>
      </c>
      <c r="F17" s="17" t="s">
        <v>340</v>
      </c>
      <c r="G17" s="64" t="s">
        <v>171</v>
      </c>
      <c r="H17" s="18"/>
      <c r="I17" s="18"/>
      <c r="J17" s="18"/>
    </row>
    <row r="18" spans="1:10" s="16" customFormat="1" ht="15.75">
      <c r="A18" s="54">
        <v>7</v>
      </c>
      <c r="B18" s="153">
        <v>77</v>
      </c>
      <c r="C18" s="64" t="s">
        <v>37</v>
      </c>
      <c r="D18" s="106">
        <v>36446</v>
      </c>
      <c r="E18" s="64" t="s">
        <v>39</v>
      </c>
      <c r="F18" s="56" t="s">
        <v>341</v>
      </c>
      <c r="G18" s="64" t="s">
        <v>52</v>
      </c>
      <c r="H18"/>
      <c r="I18"/>
      <c r="J18"/>
    </row>
    <row r="19" spans="1:10" s="16" customFormat="1" ht="15.75">
      <c r="A19" s="54">
        <v>8</v>
      </c>
      <c r="B19" s="153">
        <v>177</v>
      </c>
      <c r="C19" s="64" t="s">
        <v>49</v>
      </c>
      <c r="D19" s="106">
        <v>35797</v>
      </c>
      <c r="E19" s="64" t="s">
        <v>51</v>
      </c>
      <c r="F19" s="108" t="s">
        <v>342</v>
      </c>
      <c r="G19" s="64" t="s">
        <v>56</v>
      </c>
      <c r="H19"/>
      <c r="I19"/>
      <c r="J19"/>
    </row>
    <row r="20" spans="1:7" s="16" customFormat="1" ht="15.75">
      <c r="A20" s="54">
        <v>9</v>
      </c>
      <c r="B20" s="153">
        <v>416</v>
      </c>
      <c r="C20" s="64" t="s">
        <v>163</v>
      </c>
      <c r="D20" s="106">
        <v>36355</v>
      </c>
      <c r="E20" s="64" t="s">
        <v>64</v>
      </c>
      <c r="F20" s="56" t="s">
        <v>343</v>
      </c>
      <c r="G20" s="64" t="s">
        <v>54</v>
      </c>
    </row>
    <row r="21" spans="1:7" ht="15.75">
      <c r="A21" s="54">
        <v>10</v>
      </c>
      <c r="B21" s="153">
        <v>544</v>
      </c>
      <c r="C21" s="64" t="s">
        <v>164</v>
      </c>
      <c r="D21" s="106">
        <v>36003</v>
      </c>
      <c r="E21" s="64" t="s">
        <v>48</v>
      </c>
      <c r="F21" s="17" t="s">
        <v>344</v>
      </c>
      <c r="G21" s="64" t="s">
        <v>172</v>
      </c>
    </row>
    <row r="22" spans="1:7" ht="15.75">
      <c r="A22" s="54">
        <v>11</v>
      </c>
      <c r="B22" s="153">
        <v>178</v>
      </c>
      <c r="C22" s="64" t="s">
        <v>165</v>
      </c>
      <c r="D22" s="106">
        <v>36095</v>
      </c>
      <c r="E22" s="64" t="s">
        <v>51</v>
      </c>
      <c r="F22" s="17"/>
      <c r="G22" s="64" t="s">
        <v>56</v>
      </c>
    </row>
    <row r="23" spans="1:10" ht="15.75">
      <c r="A23" s="54"/>
      <c r="B23" s="153">
        <v>321</v>
      </c>
      <c r="C23" s="64" t="s">
        <v>43</v>
      </c>
      <c r="D23" s="106">
        <v>36397</v>
      </c>
      <c r="E23" s="64" t="s">
        <v>45</v>
      </c>
      <c r="F23" s="56" t="s">
        <v>345</v>
      </c>
      <c r="G23" s="64" t="s">
        <v>54</v>
      </c>
      <c r="H23" s="16"/>
      <c r="I23" s="16"/>
      <c r="J23" s="16"/>
    </row>
    <row r="24" spans="1:7" ht="15.75">
      <c r="A24" s="54"/>
      <c r="B24" s="153">
        <v>3</v>
      </c>
      <c r="C24" s="64" t="s">
        <v>166</v>
      </c>
      <c r="D24" s="107" t="s">
        <v>167</v>
      </c>
      <c r="E24" s="64" t="s">
        <v>168</v>
      </c>
      <c r="F24" s="56" t="s">
        <v>345</v>
      </c>
      <c r="G24" s="64" t="s">
        <v>173</v>
      </c>
    </row>
  </sheetData>
  <sheetProtection/>
  <mergeCells count="6">
    <mergeCell ref="A1:F2"/>
    <mergeCell ref="A4:B4"/>
    <mergeCell ref="A5:C5"/>
    <mergeCell ref="A9:C9"/>
    <mergeCell ref="A7:G7"/>
    <mergeCell ref="D9:F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7" sqref="H7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1.57421875" style="12" customWidth="1"/>
    <col min="5" max="5" width="20.421875" style="13" customWidth="1"/>
    <col min="6" max="6" width="10.28125" style="6" customWidth="1"/>
    <col min="7" max="7" width="25.57421875" style="0" customWidth="1"/>
    <col min="8" max="254" width="9.140625" style="0" customWidth="1"/>
    <col min="255" max="255" width="4.8515625" style="0" bestFit="1" customWidth="1"/>
  </cols>
  <sheetData>
    <row r="1" spans="1:10" ht="22.5">
      <c r="A1" s="158" t="s">
        <v>20</v>
      </c>
      <c r="B1" s="158"/>
      <c r="C1" s="158"/>
      <c r="D1" s="158"/>
      <c r="E1" s="158"/>
      <c r="F1" s="158"/>
      <c r="G1" s="21"/>
      <c r="H1" s="21"/>
      <c r="I1" s="1"/>
      <c r="J1" s="1"/>
    </row>
    <row r="2" spans="1:10" ht="27" customHeight="1">
      <c r="A2" s="158"/>
      <c r="B2" s="158"/>
      <c r="C2" s="158"/>
      <c r="D2" s="158"/>
      <c r="E2" s="158"/>
      <c r="F2" s="158"/>
      <c r="G2" s="21"/>
      <c r="H2" s="2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59" t="s">
        <v>0</v>
      </c>
      <c r="B4" s="159"/>
      <c r="D4" s="4"/>
      <c r="E4" s="2"/>
      <c r="G4" s="7"/>
      <c r="H4" s="8"/>
      <c r="J4" s="8"/>
    </row>
    <row r="5" spans="1:10" ht="15.75">
      <c r="A5" s="160" t="s">
        <v>21</v>
      </c>
      <c r="B5" s="160"/>
      <c r="C5" s="160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1" t="s">
        <v>29</v>
      </c>
      <c r="B7" s="161"/>
      <c r="C7" s="161"/>
      <c r="D7" s="161"/>
      <c r="E7" s="161"/>
      <c r="F7" s="161"/>
      <c r="G7" s="149"/>
      <c r="H7" s="8"/>
      <c r="I7" s="8"/>
      <c r="J7" s="7"/>
    </row>
    <row r="8" spans="1:10" ht="19.5">
      <c r="A8" s="71"/>
      <c r="B8" s="71"/>
      <c r="C8" s="166" t="s">
        <v>69</v>
      </c>
      <c r="D8" s="166"/>
      <c r="E8" s="166"/>
      <c r="F8" s="166"/>
      <c r="G8" s="71"/>
      <c r="H8" s="8"/>
      <c r="I8" s="8"/>
      <c r="J8" s="7"/>
    </row>
    <row r="10" spans="1:8" s="15" customFormat="1" ht="33.75" customHeight="1">
      <c r="A10" s="95" t="s">
        <v>19</v>
      </c>
      <c r="B10" s="41" t="s">
        <v>2</v>
      </c>
      <c r="C10" s="41" t="s">
        <v>7</v>
      </c>
      <c r="D10" s="44" t="s">
        <v>6</v>
      </c>
      <c r="E10" s="41" t="s">
        <v>3</v>
      </c>
      <c r="F10" s="44" t="s">
        <v>9</v>
      </c>
      <c r="G10" s="44" t="s">
        <v>5</v>
      </c>
      <c r="H10" s="68"/>
    </row>
    <row r="11" spans="1:8" s="16" customFormat="1" ht="15.75">
      <c r="A11" s="54" t="s">
        <v>15</v>
      </c>
      <c r="B11" s="98">
        <v>475</v>
      </c>
      <c r="C11" s="64" t="s">
        <v>57</v>
      </c>
      <c r="D11" s="106">
        <v>35916</v>
      </c>
      <c r="E11" s="64" t="s">
        <v>58</v>
      </c>
      <c r="F11" s="56" t="s">
        <v>327</v>
      </c>
      <c r="G11" s="64" t="s">
        <v>65</v>
      </c>
      <c r="H11" s="69"/>
    </row>
    <row r="12" spans="1:7" s="16" customFormat="1" ht="15.75">
      <c r="A12" s="54" t="s">
        <v>16</v>
      </c>
      <c r="B12" s="98">
        <v>19</v>
      </c>
      <c r="C12" s="64" t="s">
        <v>59</v>
      </c>
      <c r="D12" s="106">
        <v>36265</v>
      </c>
      <c r="E12" s="64" t="s">
        <v>60</v>
      </c>
      <c r="F12" s="17" t="s">
        <v>328</v>
      </c>
      <c r="G12" s="64" t="s">
        <v>66</v>
      </c>
    </row>
    <row r="13" spans="1:7" s="16" customFormat="1" ht="15.75">
      <c r="A13" s="54" t="s">
        <v>17</v>
      </c>
      <c r="B13" s="98">
        <v>180</v>
      </c>
      <c r="C13" s="64" t="s">
        <v>61</v>
      </c>
      <c r="D13" s="106">
        <v>36473</v>
      </c>
      <c r="E13" s="64" t="s">
        <v>62</v>
      </c>
      <c r="F13" s="17" t="s">
        <v>329</v>
      </c>
      <c r="G13" s="64" t="s">
        <v>67</v>
      </c>
    </row>
    <row r="14" spans="1:7" s="16" customFormat="1" ht="15.75">
      <c r="A14" s="54" t="s">
        <v>18</v>
      </c>
      <c r="B14" s="98">
        <v>418</v>
      </c>
      <c r="C14" s="64" t="s">
        <v>63</v>
      </c>
      <c r="D14" s="106">
        <v>36318</v>
      </c>
      <c r="E14" s="64" t="s">
        <v>64</v>
      </c>
      <c r="F14" s="56" t="s">
        <v>330</v>
      </c>
      <c r="G14" s="64" t="s">
        <v>68</v>
      </c>
    </row>
  </sheetData>
  <sheetProtection/>
  <mergeCells count="5">
    <mergeCell ref="A1:F2"/>
    <mergeCell ref="A4:B4"/>
    <mergeCell ref="A5:C5"/>
    <mergeCell ref="C8:F8"/>
    <mergeCell ref="A7:F7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5" sqref="E15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1.00390625" style="12" customWidth="1"/>
    <col min="5" max="5" width="20.421875" style="13" customWidth="1"/>
    <col min="6" max="6" width="10.28125" style="6" customWidth="1"/>
    <col min="7" max="7" width="25.57421875" style="0" customWidth="1"/>
    <col min="8" max="254" width="9.140625" style="0" customWidth="1"/>
    <col min="255" max="255" width="4.8515625" style="0" bestFit="1" customWidth="1"/>
  </cols>
  <sheetData>
    <row r="1" spans="1:10" ht="22.5" customHeight="1">
      <c r="A1" s="158" t="s">
        <v>20</v>
      </c>
      <c r="B1" s="158"/>
      <c r="C1" s="158"/>
      <c r="D1" s="158"/>
      <c r="E1" s="158"/>
      <c r="F1" s="158"/>
      <c r="G1" s="21"/>
      <c r="H1" s="21"/>
      <c r="I1" s="1"/>
      <c r="J1" s="1"/>
    </row>
    <row r="2" spans="1:10" ht="27" customHeight="1">
      <c r="A2" s="158"/>
      <c r="B2" s="158"/>
      <c r="C2" s="158"/>
      <c r="D2" s="158"/>
      <c r="E2" s="158"/>
      <c r="F2" s="158"/>
      <c r="G2" s="21"/>
      <c r="H2" s="2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59" t="s">
        <v>0</v>
      </c>
      <c r="B4" s="159"/>
      <c r="D4" s="4"/>
      <c r="E4" s="2"/>
      <c r="G4" s="7"/>
      <c r="H4" s="8"/>
      <c r="J4" s="8"/>
    </row>
    <row r="5" spans="1:10" ht="15.75">
      <c r="A5" s="160" t="s">
        <v>21</v>
      </c>
      <c r="B5" s="160"/>
      <c r="C5" s="160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61" t="s">
        <v>30</v>
      </c>
      <c r="B7" s="161"/>
      <c r="C7" s="161"/>
      <c r="D7" s="161"/>
      <c r="E7" s="161"/>
      <c r="F7" s="161"/>
      <c r="G7" s="161"/>
      <c r="H7" s="8"/>
      <c r="I7" s="8"/>
      <c r="J7" s="7"/>
    </row>
    <row r="8" spans="1:10" ht="19.5">
      <c r="A8" s="71"/>
      <c r="B8" s="71"/>
      <c r="C8" s="71"/>
      <c r="D8" s="71"/>
      <c r="E8" s="71"/>
      <c r="F8" s="71"/>
      <c r="G8" s="71"/>
      <c r="H8" s="8"/>
      <c r="I8" s="8"/>
      <c r="J8" s="7"/>
    </row>
    <row r="9" spans="1:10" ht="19.5">
      <c r="A9" s="163" t="s">
        <v>94</v>
      </c>
      <c r="B9" s="163"/>
      <c r="C9" s="163"/>
      <c r="D9" s="179" t="s">
        <v>371</v>
      </c>
      <c r="E9" s="179"/>
      <c r="F9" s="179"/>
      <c r="G9" s="71"/>
      <c r="H9" s="8"/>
      <c r="I9" s="8"/>
      <c r="J9" s="7"/>
    </row>
    <row r="11" spans="1:8" s="15" customFormat="1" ht="33.75" customHeight="1">
      <c r="A11" s="95" t="s">
        <v>19</v>
      </c>
      <c r="B11" s="41" t="s">
        <v>2</v>
      </c>
      <c r="C11" s="41" t="s">
        <v>7</v>
      </c>
      <c r="D11" s="44" t="s">
        <v>6</v>
      </c>
      <c r="E11" s="41" t="s">
        <v>3</v>
      </c>
      <c r="F11" s="44" t="s">
        <v>9</v>
      </c>
      <c r="G11" s="44" t="s">
        <v>5</v>
      </c>
      <c r="H11" s="68"/>
    </row>
    <row r="12" spans="1:7" s="16" customFormat="1" ht="15.75">
      <c r="A12" s="54">
        <v>1</v>
      </c>
      <c r="B12" s="98">
        <v>545</v>
      </c>
      <c r="C12" s="64" t="s">
        <v>46</v>
      </c>
      <c r="D12" s="107" t="s">
        <v>47</v>
      </c>
      <c r="E12" s="64" t="s">
        <v>48</v>
      </c>
      <c r="F12" s="56" t="s">
        <v>313</v>
      </c>
      <c r="G12" s="64" t="s">
        <v>55</v>
      </c>
    </row>
    <row r="13" spans="1:7" s="16" customFormat="1" ht="15.75">
      <c r="A13" s="54">
        <v>2</v>
      </c>
      <c r="B13" s="98">
        <v>376</v>
      </c>
      <c r="C13" s="64" t="s">
        <v>40</v>
      </c>
      <c r="D13" s="107" t="s">
        <v>41</v>
      </c>
      <c r="E13" s="64" t="s">
        <v>42</v>
      </c>
      <c r="F13" s="17" t="s">
        <v>314</v>
      </c>
      <c r="G13" s="64" t="s">
        <v>53</v>
      </c>
    </row>
    <row r="14" spans="1:7" s="16" customFormat="1" ht="15.75">
      <c r="A14" s="54">
        <v>3</v>
      </c>
      <c r="B14" s="98">
        <v>321</v>
      </c>
      <c r="C14" s="64" t="s">
        <v>43</v>
      </c>
      <c r="D14" s="107" t="s">
        <v>44</v>
      </c>
      <c r="E14" s="64" t="s">
        <v>45</v>
      </c>
      <c r="F14" s="17" t="s">
        <v>315</v>
      </c>
      <c r="G14" s="64" t="s">
        <v>54</v>
      </c>
    </row>
    <row r="15" spans="1:10" s="16" customFormat="1" ht="15.75">
      <c r="A15" s="54">
        <v>4</v>
      </c>
      <c r="B15" s="98">
        <v>177</v>
      </c>
      <c r="C15" s="64" t="s">
        <v>49</v>
      </c>
      <c r="D15" s="107" t="s">
        <v>50</v>
      </c>
      <c r="E15" s="64" t="s">
        <v>51</v>
      </c>
      <c r="F15" s="17" t="s">
        <v>316</v>
      </c>
      <c r="G15" s="64" t="s">
        <v>56</v>
      </c>
      <c r="H15"/>
      <c r="I15"/>
      <c r="J15"/>
    </row>
    <row r="16" spans="1:8" s="16" customFormat="1" ht="15.75">
      <c r="A16" s="54"/>
      <c r="B16" s="98">
        <v>77</v>
      </c>
      <c r="C16" s="64" t="s">
        <v>37</v>
      </c>
      <c r="D16" s="107" t="s">
        <v>38</v>
      </c>
      <c r="E16" s="64" t="s">
        <v>39</v>
      </c>
      <c r="F16" s="56" t="s">
        <v>312</v>
      </c>
      <c r="G16" s="64" t="s">
        <v>52</v>
      </c>
      <c r="H16" s="69"/>
    </row>
  </sheetData>
  <sheetProtection/>
  <mergeCells count="6">
    <mergeCell ref="A4:B4"/>
    <mergeCell ref="A5:C5"/>
    <mergeCell ref="A9:C9"/>
    <mergeCell ref="A7:G7"/>
    <mergeCell ref="A1:F2"/>
    <mergeCell ref="D9:F9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4">
      <selection activeCell="D10" sqref="D10"/>
    </sheetView>
  </sheetViews>
  <sheetFormatPr defaultColWidth="5.00390625" defaultRowHeight="15"/>
  <cols>
    <col min="1" max="1" width="5.00390625" style="25" customWidth="1"/>
    <col min="2" max="2" width="5.8515625" style="24" customWidth="1"/>
    <col min="3" max="3" width="27.8515625" style="24" customWidth="1"/>
    <col min="4" max="4" width="11.7109375" style="26" customWidth="1"/>
    <col min="5" max="5" width="22.28125" style="25" customWidth="1"/>
    <col min="6" max="8" width="6.28125" style="25" customWidth="1"/>
    <col min="9" max="9" width="5.28125" style="25" customWidth="1"/>
    <col min="10" max="11" width="6.00390625" style="25" customWidth="1"/>
    <col min="12" max="12" width="6.28125" style="24" customWidth="1"/>
    <col min="13" max="13" width="8.57421875" style="24" customWidth="1"/>
    <col min="14" max="14" width="30.710937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21"/>
      <c r="O1" s="22"/>
      <c r="P1" s="22"/>
      <c r="Q1" s="22"/>
      <c r="R1" s="22"/>
      <c r="S1" s="22"/>
      <c r="T1" s="22"/>
      <c r="U1" s="23"/>
      <c r="V1" s="23"/>
    </row>
    <row r="2" spans="1:22" ht="13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159"/>
      <c r="B3" s="159"/>
      <c r="C3" s="159"/>
      <c r="D3" s="4"/>
      <c r="E3" s="2"/>
      <c r="F3" s="6"/>
      <c r="G3" s="7"/>
      <c r="H3" s="28"/>
      <c r="I3" s="28"/>
      <c r="J3" s="28"/>
      <c r="K3" s="28"/>
      <c r="L3" s="29"/>
      <c r="M3" s="30"/>
      <c r="T3" s="25"/>
      <c r="U3" s="23"/>
      <c r="V3" s="23"/>
    </row>
    <row r="4" spans="1:21" ht="15.75">
      <c r="A4" s="159" t="s">
        <v>0</v>
      </c>
      <c r="B4" s="159"/>
      <c r="C4" s="3"/>
      <c r="D4" s="9"/>
      <c r="E4" s="10"/>
      <c r="F4" s="6"/>
      <c r="G4" s="7"/>
      <c r="H4" s="32"/>
      <c r="I4" s="32"/>
      <c r="J4" s="32"/>
      <c r="K4" s="32"/>
      <c r="L4" s="29"/>
      <c r="M4" s="30"/>
      <c r="T4" s="25"/>
      <c r="U4" s="25"/>
    </row>
    <row r="5" spans="1:13" ht="15.75">
      <c r="A5" s="160" t="s">
        <v>21</v>
      </c>
      <c r="B5" s="160"/>
      <c r="C5" s="160"/>
      <c r="D5" s="31"/>
      <c r="M5" s="25"/>
    </row>
    <row r="6" spans="1:13" ht="15.75">
      <c r="A6" s="72"/>
      <c r="B6" s="72"/>
      <c r="C6" s="72"/>
      <c r="D6" s="31"/>
      <c r="M6" s="25"/>
    </row>
    <row r="7" spans="1:14" ht="19.5">
      <c r="A7" s="167" t="s">
        <v>31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12"/>
    </row>
    <row r="8" spans="1:14" ht="19.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9.5">
      <c r="A9" s="163" t="s">
        <v>94</v>
      </c>
      <c r="B9" s="163"/>
      <c r="C9" s="163"/>
      <c r="D9" s="180" t="s">
        <v>372</v>
      </c>
      <c r="E9" s="180"/>
      <c r="F9" s="180"/>
      <c r="G9" s="180"/>
      <c r="H9" s="73"/>
      <c r="I9" s="73"/>
      <c r="J9" s="73"/>
      <c r="K9" s="73"/>
      <c r="L9" s="73"/>
      <c r="M9" s="73"/>
      <c r="N9" s="73"/>
    </row>
    <row r="10" spans="1:14" ht="19.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3" ht="13.5" customHeight="1">
      <c r="B11" s="33"/>
      <c r="C11" s="33"/>
      <c r="D11" s="31"/>
      <c r="M11" s="25"/>
    </row>
    <row r="12" spans="1:14" s="36" customFormat="1" ht="28.5" customHeight="1">
      <c r="A12" s="34" t="s">
        <v>10</v>
      </c>
      <c r="B12" s="19" t="s">
        <v>2</v>
      </c>
      <c r="C12" s="19" t="s">
        <v>7</v>
      </c>
      <c r="D12" s="20" t="s">
        <v>6</v>
      </c>
      <c r="E12" s="19" t="s">
        <v>3</v>
      </c>
      <c r="F12" s="35" t="s">
        <v>11</v>
      </c>
      <c r="G12" s="35" t="s">
        <v>12</v>
      </c>
      <c r="H12" s="35" t="s">
        <v>13</v>
      </c>
      <c r="I12" s="35"/>
      <c r="J12" s="35" t="s">
        <v>22</v>
      </c>
      <c r="K12" s="35" t="s">
        <v>23</v>
      </c>
      <c r="L12" s="34">
        <v>6</v>
      </c>
      <c r="M12" s="34" t="s">
        <v>9</v>
      </c>
      <c r="N12" s="34" t="s">
        <v>5</v>
      </c>
    </row>
    <row r="13" spans="1:14" ht="15.75">
      <c r="A13" s="54">
        <v>1</v>
      </c>
      <c r="B13" s="96">
        <v>11</v>
      </c>
      <c r="C13" s="67" t="s">
        <v>144</v>
      </c>
      <c r="D13" s="97">
        <v>35927</v>
      </c>
      <c r="E13" s="67" t="s">
        <v>145</v>
      </c>
      <c r="F13" s="37" t="s">
        <v>184</v>
      </c>
      <c r="G13" s="37">
        <v>5.78</v>
      </c>
      <c r="H13" s="37">
        <v>5.72</v>
      </c>
      <c r="I13" s="37"/>
      <c r="J13" s="37">
        <v>5.8</v>
      </c>
      <c r="K13" s="37">
        <v>5.74</v>
      </c>
      <c r="L13" s="37">
        <v>5.52</v>
      </c>
      <c r="M13" s="57">
        <f aca="true" t="shared" si="0" ref="M13:M23">MAX(F13:L13)</f>
        <v>5.8</v>
      </c>
      <c r="N13" s="67" t="s">
        <v>150</v>
      </c>
    </row>
    <row r="14" spans="1:14" ht="15.75">
      <c r="A14" s="54">
        <v>2</v>
      </c>
      <c r="B14" s="96">
        <v>245</v>
      </c>
      <c r="C14" s="67" t="s">
        <v>70</v>
      </c>
      <c r="D14" s="97">
        <v>35999</v>
      </c>
      <c r="E14" s="67" t="s">
        <v>71</v>
      </c>
      <c r="F14" s="37">
        <v>5.45</v>
      </c>
      <c r="G14" s="37" t="s">
        <v>184</v>
      </c>
      <c r="H14" s="37">
        <v>5.62</v>
      </c>
      <c r="I14" s="37"/>
      <c r="J14" s="37">
        <v>5.62</v>
      </c>
      <c r="K14" s="37">
        <v>5.7</v>
      </c>
      <c r="L14" s="37">
        <v>5.64</v>
      </c>
      <c r="M14" s="57">
        <f t="shared" si="0"/>
        <v>5.7</v>
      </c>
      <c r="N14" s="67" t="s">
        <v>80</v>
      </c>
    </row>
    <row r="15" spans="1:14" ht="15.75">
      <c r="A15" s="54">
        <v>3</v>
      </c>
      <c r="B15" s="96">
        <v>13</v>
      </c>
      <c r="C15" s="67" t="s">
        <v>85</v>
      </c>
      <c r="D15" s="97">
        <v>36300</v>
      </c>
      <c r="E15" s="67" t="s">
        <v>89</v>
      </c>
      <c r="F15" s="37">
        <v>5.12</v>
      </c>
      <c r="G15" s="37">
        <v>5.29</v>
      </c>
      <c r="H15" s="37">
        <v>5.43</v>
      </c>
      <c r="I15" s="37"/>
      <c r="J15" s="37">
        <v>5.44</v>
      </c>
      <c r="K15" s="37" t="s">
        <v>184</v>
      </c>
      <c r="L15" s="37">
        <v>5.58</v>
      </c>
      <c r="M15" s="57">
        <f t="shared" si="0"/>
        <v>5.58</v>
      </c>
      <c r="N15" s="67" t="s">
        <v>92</v>
      </c>
    </row>
    <row r="16" spans="1:14" ht="15.75">
      <c r="A16" s="54">
        <v>4</v>
      </c>
      <c r="B16" s="96">
        <v>421</v>
      </c>
      <c r="C16" s="67" t="s">
        <v>84</v>
      </c>
      <c r="D16" s="97">
        <v>36099</v>
      </c>
      <c r="E16" s="67" t="s">
        <v>64</v>
      </c>
      <c r="F16" s="37">
        <v>5.41</v>
      </c>
      <c r="G16" s="37">
        <v>5.46</v>
      </c>
      <c r="H16" s="37" t="s">
        <v>184</v>
      </c>
      <c r="I16" s="37"/>
      <c r="J16" s="37">
        <v>5.31</v>
      </c>
      <c r="K16" s="37" t="s">
        <v>184</v>
      </c>
      <c r="L16" s="37">
        <v>5.45</v>
      </c>
      <c r="M16" s="57">
        <f t="shared" si="0"/>
        <v>5.46</v>
      </c>
      <c r="N16" s="67" t="s">
        <v>91</v>
      </c>
    </row>
    <row r="17" spans="1:14" ht="15.75">
      <c r="A17" s="54">
        <v>5</v>
      </c>
      <c r="B17" s="96">
        <v>115</v>
      </c>
      <c r="C17" s="67" t="s">
        <v>128</v>
      </c>
      <c r="D17" s="97">
        <v>35860</v>
      </c>
      <c r="E17" s="67" t="s">
        <v>39</v>
      </c>
      <c r="F17" s="37">
        <v>5.37</v>
      </c>
      <c r="G17" s="37">
        <v>5.22</v>
      </c>
      <c r="H17" s="37" t="s">
        <v>184</v>
      </c>
      <c r="I17" s="37"/>
      <c r="J17" s="37">
        <v>5.39</v>
      </c>
      <c r="K17" s="37" t="s">
        <v>184</v>
      </c>
      <c r="L17" s="37" t="s">
        <v>184</v>
      </c>
      <c r="M17" s="57">
        <f t="shared" si="0"/>
        <v>5.39</v>
      </c>
      <c r="N17" s="67" t="s">
        <v>135</v>
      </c>
    </row>
    <row r="18" spans="1:14" ht="15.75">
      <c r="A18" s="54">
        <v>6</v>
      </c>
      <c r="B18" s="96">
        <v>121</v>
      </c>
      <c r="C18" s="67" t="s">
        <v>143</v>
      </c>
      <c r="D18" s="97">
        <v>35946</v>
      </c>
      <c r="E18" s="67" t="s">
        <v>39</v>
      </c>
      <c r="F18" s="37">
        <v>4.86</v>
      </c>
      <c r="G18" s="37" t="s">
        <v>184</v>
      </c>
      <c r="H18" s="37">
        <v>4.78</v>
      </c>
      <c r="I18" s="37"/>
      <c r="J18" s="37">
        <v>4.96</v>
      </c>
      <c r="K18" s="37" t="s">
        <v>184</v>
      </c>
      <c r="L18" s="37">
        <v>5.04</v>
      </c>
      <c r="M18" s="57">
        <f t="shared" si="0"/>
        <v>5.04</v>
      </c>
      <c r="N18" s="67" t="s">
        <v>149</v>
      </c>
    </row>
    <row r="19" spans="1:14" ht="15.75">
      <c r="A19" s="54">
        <v>7</v>
      </c>
      <c r="B19" s="96">
        <v>186</v>
      </c>
      <c r="C19" s="67" t="s">
        <v>74</v>
      </c>
      <c r="D19" s="97">
        <v>36328</v>
      </c>
      <c r="E19" s="67" t="s">
        <v>73</v>
      </c>
      <c r="F19" s="37" t="s">
        <v>184</v>
      </c>
      <c r="G19" s="37" t="s">
        <v>184</v>
      </c>
      <c r="H19" s="37">
        <v>5.03</v>
      </c>
      <c r="I19" s="37"/>
      <c r="J19" s="37">
        <v>3.77</v>
      </c>
      <c r="K19" s="37">
        <v>4.98</v>
      </c>
      <c r="L19" s="37" t="s">
        <v>184</v>
      </c>
      <c r="M19" s="57">
        <f t="shared" si="0"/>
        <v>5.03</v>
      </c>
      <c r="N19" s="67" t="s">
        <v>81</v>
      </c>
    </row>
    <row r="20" spans="1:14" ht="15.75">
      <c r="A20" s="54">
        <v>8</v>
      </c>
      <c r="B20" s="96">
        <v>114</v>
      </c>
      <c r="C20" s="67" t="s">
        <v>75</v>
      </c>
      <c r="D20" s="97">
        <v>36369</v>
      </c>
      <c r="E20" s="67" t="s">
        <v>39</v>
      </c>
      <c r="F20" s="37">
        <v>4.66</v>
      </c>
      <c r="G20" s="37">
        <v>4.79</v>
      </c>
      <c r="H20" s="37">
        <v>5</v>
      </c>
      <c r="I20" s="37"/>
      <c r="J20" s="37">
        <v>3.48</v>
      </c>
      <c r="K20" s="37">
        <v>4.87</v>
      </c>
      <c r="L20" s="37">
        <v>4.84</v>
      </c>
      <c r="M20" s="57">
        <f t="shared" si="0"/>
        <v>5</v>
      </c>
      <c r="N20" s="67" t="s">
        <v>82</v>
      </c>
    </row>
    <row r="21" spans="1:14" ht="15.75">
      <c r="A21" s="54">
        <v>9</v>
      </c>
      <c r="B21" s="96">
        <v>514</v>
      </c>
      <c r="C21" s="67" t="s">
        <v>140</v>
      </c>
      <c r="D21" s="104" t="s">
        <v>141</v>
      </c>
      <c r="E21" s="67" t="s">
        <v>142</v>
      </c>
      <c r="F21" s="37">
        <v>4.75</v>
      </c>
      <c r="G21" s="37">
        <v>4.57</v>
      </c>
      <c r="H21" s="37">
        <v>4.73</v>
      </c>
      <c r="I21" s="37"/>
      <c r="J21" s="37"/>
      <c r="K21" s="37"/>
      <c r="L21" s="37"/>
      <c r="M21" s="57">
        <f t="shared" si="0"/>
        <v>4.75</v>
      </c>
      <c r="N21" s="67" t="s">
        <v>148</v>
      </c>
    </row>
    <row r="22" spans="1:14" ht="15.75">
      <c r="A22" s="54">
        <v>10</v>
      </c>
      <c r="B22" s="96">
        <v>584</v>
      </c>
      <c r="C22" s="67" t="s">
        <v>138</v>
      </c>
      <c r="D22" s="97">
        <v>36228</v>
      </c>
      <c r="E22" s="67" t="s">
        <v>139</v>
      </c>
      <c r="F22" s="37">
        <v>4.13</v>
      </c>
      <c r="G22" s="37">
        <v>4.13</v>
      </c>
      <c r="H22" s="37">
        <v>4.09</v>
      </c>
      <c r="I22" s="37"/>
      <c r="J22" s="37"/>
      <c r="K22" s="37"/>
      <c r="L22" s="37"/>
      <c r="M22" s="57">
        <f t="shared" si="0"/>
        <v>4.13</v>
      </c>
      <c r="N22" s="67" t="s">
        <v>147</v>
      </c>
    </row>
    <row r="23" spans="1:14" ht="15.75">
      <c r="A23" s="54">
        <v>11</v>
      </c>
      <c r="B23" s="96">
        <v>250</v>
      </c>
      <c r="C23" s="67" t="s">
        <v>136</v>
      </c>
      <c r="D23" s="97">
        <v>36419</v>
      </c>
      <c r="E23" s="67" t="s">
        <v>137</v>
      </c>
      <c r="F23" s="37" t="s">
        <v>184</v>
      </c>
      <c r="G23" s="37">
        <v>4.02</v>
      </c>
      <c r="H23" s="37">
        <v>4.05</v>
      </c>
      <c r="I23" s="37"/>
      <c r="J23" s="37"/>
      <c r="K23" s="37"/>
      <c r="L23" s="37"/>
      <c r="M23" s="57">
        <f t="shared" si="0"/>
        <v>4.05</v>
      </c>
      <c r="N23" s="67" t="s">
        <v>146</v>
      </c>
    </row>
  </sheetData>
  <sheetProtection/>
  <mergeCells count="7">
    <mergeCell ref="A3:C3"/>
    <mergeCell ref="A1:M2"/>
    <mergeCell ref="A4:B4"/>
    <mergeCell ref="A5:C5"/>
    <mergeCell ref="A9:C9"/>
    <mergeCell ref="A7:M7"/>
    <mergeCell ref="D9:G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selection activeCell="D23" sqref="D23"/>
    </sheetView>
  </sheetViews>
  <sheetFormatPr defaultColWidth="5.00390625" defaultRowHeight="15"/>
  <cols>
    <col min="1" max="1" width="5.00390625" style="25" customWidth="1"/>
    <col min="2" max="2" width="5.8515625" style="24" customWidth="1"/>
    <col min="3" max="3" width="26.57421875" style="24" customWidth="1"/>
    <col min="4" max="4" width="10.00390625" style="26" customWidth="1"/>
    <col min="5" max="5" width="22.28125" style="25" customWidth="1"/>
    <col min="6" max="8" width="6.28125" style="25" customWidth="1"/>
    <col min="9" max="9" width="5.28125" style="25" customWidth="1"/>
    <col min="10" max="11" width="6.00390625" style="25" customWidth="1"/>
    <col min="12" max="12" width="6.28125" style="24" customWidth="1"/>
    <col min="13" max="13" width="8.57421875" style="24" customWidth="1"/>
    <col min="14" max="14" width="26.0039062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158" t="s">
        <v>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21"/>
      <c r="O1" s="22"/>
      <c r="P1" s="22"/>
      <c r="Q1" s="22"/>
      <c r="R1" s="22"/>
      <c r="S1" s="22"/>
      <c r="T1" s="22"/>
      <c r="U1" s="23"/>
      <c r="V1" s="23"/>
    </row>
    <row r="2" spans="1:22" ht="13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159"/>
      <c r="B3" s="159"/>
      <c r="C3" s="159"/>
      <c r="D3" s="4"/>
      <c r="E3" s="2"/>
      <c r="F3" s="6"/>
      <c r="G3" s="7"/>
      <c r="H3" s="28"/>
      <c r="I3" s="28"/>
      <c r="J3" s="28"/>
      <c r="K3" s="28"/>
      <c r="L3" s="29"/>
      <c r="M3" s="30"/>
      <c r="T3" s="25"/>
      <c r="U3" s="23"/>
      <c r="V3" s="23"/>
    </row>
    <row r="4" spans="1:21" ht="15.75">
      <c r="A4" s="159" t="s">
        <v>0</v>
      </c>
      <c r="B4" s="159"/>
      <c r="C4" s="3"/>
      <c r="D4" s="9"/>
      <c r="E4" s="10"/>
      <c r="F4" s="6"/>
      <c r="G4" s="7"/>
      <c r="H4" s="32"/>
      <c r="I4" s="32"/>
      <c r="J4" s="32"/>
      <c r="K4" s="32"/>
      <c r="L4" s="29"/>
      <c r="M4" s="30"/>
      <c r="T4" s="25"/>
      <c r="U4" s="25"/>
    </row>
    <row r="5" spans="1:13" ht="15.75">
      <c r="A5" s="160" t="s">
        <v>21</v>
      </c>
      <c r="B5" s="160"/>
      <c r="C5" s="160"/>
      <c r="D5" s="31"/>
      <c r="M5" s="25"/>
    </row>
    <row r="6" spans="1:13" ht="15.75">
      <c r="A6" s="72"/>
      <c r="B6" s="72"/>
      <c r="C6" s="72"/>
      <c r="D6" s="31"/>
      <c r="M6" s="25"/>
    </row>
    <row r="7" spans="1:14" ht="19.5">
      <c r="A7" s="167" t="s">
        <v>32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12"/>
    </row>
    <row r="8" spans="1:14" ht="19.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9.5">
      <c r="A9" s="163" t="s">
        <v>94</v>
      </c>
      <c r="B9" s="163"/>
      <c r="C9" s="163"/>
      <c r="D9" s="109" t="s">
        <v>175</v>
      </c>
      <c r="E9" s="109" t="s">
        <v>176</v>
      </c>
      <c r="F9" s="168" t="s">
        <v>177</v>
      </c>
      <c r="G9" s="168"/>
      <c r="H9" s="168"/>
      <c r="I9" s="73"/>
      <c r="J9" s="73"/>
      <c r="K9" s="73"/>
      <c r="L9" s="73"/>
      <c r="M9" s="73"/>
      <c r="N9" s="73"/>
    </row>
    <row r="10" spans="1:14" ht="19.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3" ht="13.5" customHeight="1">
      <c r="B11" s="33"/>
      <c r="C11" s="33"/>
      <c r="D11" s="31"/>
      <c r="M11" s="25"/>
    </row>
    <row r="12" spans="1:14" s="36" customFormat="1" ht="28.5" customHeight="1">
      <c r="A12" s="34" t="s">
        <v>10</v>
      </c>
      <c r="B12" s="19" t="s">
        <v>2</v>
      </c>
      <c r="C12" s="19" t="s">
        <v>7</v>
      </c>
      <c r="D12" s="20" t="s">
        <v>6</v>
      </c>
      <c r="E12" s="19" t="s">
        <v>3</v>
      </c>
      <c r="F12" s="35" t="s">
        <v>11</v>
      </c>
      <c r="G12" s="35" t="s">
        <v>12</v>
      </c>
      <c r="H12" s="35" t="s">
        <v>13</v>
      </c>
      <c r="I12" s="35"/>
      <c r="J12" s="35" t="s">
        <v>22</v>
      </c>
      <c r="K12" s="35" t="s">
        <v>23</v>
      </c>
      <c r="L12" s="34">
        <v>6</v>
      </c>
      <c r="M12" s="34" t="s">
        <v>9</v>
      </c>
      <c r="N12" s="34" t="s">
        <v>5</v>
      </c>
    </row>
    <row r="13" spans="1:14" ht="15.75">
      <c r="A13" s="54">
        <v>1</v>
      </c>
      <c r="B13" s="99">
        <v>245</v>
      </c>
      <c r="C13" s="100" t="s">
        <v>70</v>
      </c>
      <c r="D13" s="102">
        <v>35999</v>
      </c>
      <c r="E13" s="100" t="s">
        <v>71</v>
      </c>
      <c r="F13" s="37">
        <v>12.38</v>
      </c>
      <c r="G13" s="37">
        <v>12.21</v>
      </c>
      <c r="H13" s="37">
        <v>12.29</v>
      </c>
      <c r="I13" s="37"/>
      <c r="J13" s="37">
        <v>12.5</v>
      </c>
      <c r="K13" s="37">
        <v>12.54</v>
      </c>
      <c r="L13" s="37">
        <v>12.41</v>
      </c>
      <c r="M13" s="57">
        <f aca="true" t="shared" si="0" ref="M13:M18">MAX(F13:L13)</f>
        <v>12.54</v>
      </c>
      <c r="N13" s="100" t="s">
        <v>80</v>
      </c>
    </row>
    <row r="14" spans="1:14" ht="15.75">
      <c r="A14" s="54">
        <v>2</v>
      </c>
      <c r="B14" s="99">
        <v>187</v>
      </c>
      <c r="C14" s="100" t="s">
        <v>72</v>
      </c>
      <c r="D14" s="102">
        <v>35905</v>
      </c>
      <c r="E14" s="100" t="s">
        <v>73</v>
      </c>
      <c r="F14" s="37">
        <v>11.46</v>
      </c>
      <c r="G14" s="37">
        <v>11.18</v>
      </c>
      <c r="H14" s="37">
        <v>11.27</v>
      </c>
      <c r="I14" s="37"/>
      <c r="J14" s="37">
        <v>11.69</v>
      </c>
      <c r="K14" s="37">
        <v>11.7</v>
      </c>
      <c r="L14" s="37">
        <v>11.73</v>
      </c>
      <c r="M14" s="57">
        <f t="shared" si="0"/>
        <v>11.73</v>
      </c>
      <c r="N14" s="100" t="s">
        <v>81</v>
      </c>
    </row>
    <row r="15" spans="1:14" ht="15.75">
      <c r="A15" s="54">
        <v>3</v>
      </c>
      <c r="B15" s="99">
        <v>114</v>
      </c>
      <c r="C15" s="100" t="s">
        <v>75</v>
      </c>
      <c r="D15" s="102">
        <v>36369</v>
      </c>
      <c r="E15" s="100" t="s">
        <v>39</v>
      </c>
      <c r="F15" s="37">
        <v>10.8</v>
      </c>
      <c r="G15" s="37">
        <v>10.79</v>
      </c>
      <c r="H15" s="37">
        <v>10.87</v>
      </c>
      <c r="I15" s="37"/>
      <c r="J15" s="37">
        <v>11.17</v>
      </c>
      <c r="K15" s="37">
        <v>11.04</v>
      </c>
      <c r="L15" s="37">
        <v>10.49</v>
      </c>
      <c r="M15" s="57">
        <f t="shared" si="0"/>
        <v>11.17</v>
      </c>
      <c r="N15" s="100" t="s">
        <v>82</v>
      </c>
    </row>
    <row r="16" spans="1:14" ht="15.75">
      <c r="A16" s="54">
        <v>4</v>
      </c>
      <c r="B16" s="99">
        <v>186</v>
      </c>
      <c r="C16" s="100" t="s">
        <v>74</v>
      </c>
      <c r="D16" s="102">
        <v>36328</v>
      </c>
      <c r="E16" s="100" t="s">
        <v>73</v>
      </c>
      <c r="F16" s="37" t="s">
        <v>184</v>
      </c>
      <c r="G16" s="37" t="s">
        <v>184</v>
      </c>
      <c r="H16" s="37">
        <v>10.83</v>
      </c>
      <c r="I16" s="37"/>
      <c r="J16" s="37">
        <v>11.07</v>
      </c>
      <c r="K16" s="37" t="s">
        <v>184</v>
      </c>
      <c r="L16" s="37">
        <v>10.81</v>
      </c>
      <c r="M16" s="57">
        <f t="shared" si="0"/>
        <v>11.07</v>
      </c>
      <c r="N16" s="100" t="s">
        <v>81</v>
      </c>
    </row>
    <row r="17" spans="1:14" ht="15.75">
      <c r="A17" s="54">
        <v>5</v>
      </c>
      <c r="B17" s="99">
        <v>355</v>
      </c>
      <c r="C17" s="100" t="s">
        <v>76</v>
      </c>
      <c r="D17" s="101" t="s">
        <v>77</v>
      </c>
      <c r="E17" s="100" t="s">
        <v>78</v>
      </c>
      <c r="F17" s="37" t="s">
        <v>184</v>
      </c>
      <c r="G17" s="37">
        <v>10.1</v>
      </c>
      <c r="H17" s="37">
        <v>10.38</v>
      </c>
      <c r="I17" s="37"/>
      <c r="J17" s="37">
        <v>10.64</v>
      </c>
      <c r="K17" s="37">
        <v>9.46</v>
      </c>
      <c r="L17" s="37" t="s">
        <v>184</v>
      </c>
      <c r="M17" s="57">
        <f t="shared" si="0"/>
        <v>10.64</v>
      </c>
      <c r="N17" s="100" t="s">
        <v>83</v>
      </c>
    </row>
    <row r="18" spans="1:14" ht="15.75">
      <c r="A18" s="54">
        <v>6</v>
      </c>
      <c r="B18" s="99">
        <v>546</v>
      </c>
      <c r="C18" s="100" t="s">
        <v>79</v>
      </c>
      <c r="D18" s="102">
        <v>36359</v>
      </c>
      <c r="E18" s="100" t="s">
        <v>48</v>
      </c>
      <c r="F18" s="37">
        <v>10.05</v>
      </c>
      <c r="G18" s="37">
        <v>9.42</v>
      </c>
      <c r="H18" s="37">
        <v>9.81</v>
      </c>
      <c r="I18" s="37"/>
      <c r="J18" s="37" t="s">
        <v>184</v>
      </c>
      <c r="K18" s="37" t="s">
        <v>184</v>
      </c>
      <c r="L18" s="37">
        <v>9.92</v>
      </c>
      <c r="M18" s="57">
        <f t="shared" si="0"/>
        <v>10.05</v>
      </c>
      <c r="N18" s="100" t="s">
        <v>55</v>
      </c>
    </row>
    <row r="30" spans="1:14" ht="22.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21"/>
    </row>
    <row r="31" spans="1:14" ht="15.7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22"/>
    </row>
    <row r="32" spans="1:13" ht="20.25">
      <c r="A32" s="159"/>
      <c r="B32" s="159"/>
      <c r="C32" s="159"/>
      <c r="D32" s="4"/>
      <c r="E32" s="2"/>
      <c r="F32" s="6"/>
      <c r="G32" s="7"/>
      <c r="H32" s="28"/>
      <c r="I32" s="28"/>
      <c r="J32" s="28"/>
      <c r="K32" s="28"/>
      <c r="L32" s="29"/>
      <c r="M32" s="30"/>
    </row>
    <row r="33" spans="1:13" ht="15.75">
      <c r="A33" s="159"/>
      <c r="B33" s="159"/>
      <c r="C33" s="3"/>
      <c r="D33" s="9"/>
      <c r="E33" s="10"/>
      <c r="F33" s="6"/>
      <c r="G33" s="7"/>
      <c r="H33" s="32"/>
      <c r="I33" s="32"/>
      <c r="J33" s="32"/>
      <c r="K33" s="32"/>
      <c r="L33" s="29"/>
      <c r="M33" s="30"/>
    </row>
    <row r="34" spans="1:13" ht="15.75">
      <c r="A34" s="160"/>
      <c r="B34" s="160"/>
      <c r="C34" s="160"/>
      <c r="D34" s="31"/>
      <c r="M34" s="25"/>
    </row>
    <row r="35" spans="1:13" ht="15.75">
      <c r="A35" s="72"/>
      <c r="B35" s="72"/>
      <c r="C35" s="72"/>
      <c r="D35" s="31"/>
      <c r="M35" s="25"/>
    </row>
    <row r="36" spans="1:14" ht="19.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2:13" ht="12.75">
      <c r="B37" s="33"/>
      <c r="C37" s="33"/>
      <c r="D37" s="31"/>
      <c r="M37" s="25"/>
    </row>
  </sheetData>
  <sheetProtection/>
  <mergeCells count="12">
    <mergeCell ref="A32:C32"/>
    <mergeCell ref="A33:B33"/>
    <mergeCell ref="A34:C34"/>
    <mergeCell ref="A36:N36"/>
    <mergeCell ref="A9:C9"/>
    <mergeCell ref="F9:H9"/>
    <mergeCell ref="A1:M2"/>
    <mergeCell ref="A3:C3"/>
    <mergeCell ref="A4:B4"/>
    <mergeCell ref="A5:C5"/>
    <mergeCell ref="A30:M31"/>
    <mergeCell ref="A7:M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2017-02-05T18:54:41Z</cp:lastPrinted>
  <dcterms:created xsi:type="dcterms:W3CDTF">2017-01-13T23:37:39Z</dcterms:created>
  <dcterms:modified xsi:type="dcterms:W3CDTF">2017-02-05T18:55:06Z</dcterms:modified>
  <cp:category/>
  <cp:version/>
  <cp:contentType/>
  <cp:contentStatus/>
</cp:coreProperties>
</file>