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756" activeTab="12"/>
  </bookViews>
  <sheets>
    <sheet name="60m" sheetId="1" r:id="rId1"/>
    <sheet name="60m.b" sheetId="2" r:id="rId2"/>
    <sheet name="300m" sheetId="3" r:id="rId3"/>
    <sheet name="800m" sheetId="4" r:id="rId4"/>
    <sheet name="1500m" sheetId="5" r:id="rId5"/>
    <sheet name="2000 m.kav" sheetId="6" r:id="rId6"/>
    <sheet name="3000m" sheetId="7" r:id="rId7"/>
    <sheet name="tālums" sheetId="8" r:id="rId8"/>
    <sheet name="trīssolis" sheetId="9" r:id="rId9"/>
    <sheet name="augstums" sheetId="10" r:id="rId10"/>
    <sheet name="lode" sheetId="11" r:id="rId11"/>
    <sheet name="kārts" sheetId="12" r:id="rId12"/>
    <sheet name="stafete" sheetId="13" r:id="rId13"/>
  </sheets>
  <definedNames/>
  <calcPr fullCalcOnLoad="1"/>
</workbook>
</file>

<file path=xl/sharedStrings.xml><?xml version="1.0" encoding="utf-8"?>
<sst xmlns="http://schemas.openxmlformats.org/spreadsheetml/2006/main" count="1494" uniqueCount="579">
  <si>
    <t>Kuldīga</t>
  </si>
  <si>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</si>
  <si>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</si>
  <si>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</si>
  <si>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</si>
  <si>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</si>
  <si>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</si>
  <si>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</si>
  <si>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</si>
  <si>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</si>
  <si>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</si>
  <si>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</si>
  <si>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</si>
  <si>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</si>
  <si>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Sākuma augst.</t>
  </si>
  <si>
    <t>N.p.k.</t>
  </si>
  <si>
    <t>Latvijas čempionāts telpās U20 un U18 vecuma grupām</t>
  </si>
  <si>
    <t>04.-05.02.2017</t>
  </si>
  <si>
    <t>4</t>
  </si>
  <si>
    <t>5</t>
  </si>
  <si>
    <t>Vieta</t>
  </si>
  <si>
    <t>2000 m/kav jaunietēm</t>
  </si>
  <si>
    <t>3000 m jaunietēm</t>
  </si>
  <si>
    <t>Trīssoļlēkšana jaunietēm</t>
  </si>
  <si>
    <t>Augstlēkšana jaunietēm</t>
  </si>
  <si>
    <t>Kārtslēkšana jaunietēm</t>
  </si>
  <si>
    <t>Anna Daukule</t>
  </si>
  <si>
    <t>Jelgavas BJSS</t>
  </si>
  <si>
    <t>Sandra Peļņika</t>
  </si>
  <si>
    <t>Salaspils SS</t>
  </si>
  <si>
    <t>Simona Dreimane</t>
  </si>
  <si>
    <t>Lielvārdes nov.SC</t>
  </si>
  <si>
    <t>Eva Vjakse</t>
  </si>
  <si>
    <t>Preiļu nov.BJSS</t>
  </si>
  <si>
    <t>Una Veipāne</t>
  </si>
  <si>
    <t>05.02.2001</t>
  </si>
  <si>
    <t>Talsu nov.SS</t>
  </si>
  <si>
    <t>Nadīna Laura Skudriņa</t>
  </si>
  <si>
    <t>Digna Maldere</t>
  </si>
  <si>
    <t>Sabīne Adamoviča</t>
  </si>
  <si>
    <t>Agija Bebriša</t>
  </si>
  <si>
    <t>Krāslavas SS</t>
  </si>
  <si>
    <t>Elīza Cauna</t>
  </si>
  <si>
    <t>Annija Tamane</t>
  </si>
  <si>
    <t>Vecumnieku nov.Domes SS</t>
  </si>
  <si>
    <t>Amina Zaiceva</t>
  </si>
  <si>
    <t>V-pils SS Spars</t>
  </si>
  <si>
    <t>Rūta Sproga</t>
  </si>
  <si>
    <t>SS Arkādija</t>
  </si>
  <si>
    <t>Alma Vikija Vikštrema</t>
  </si>
  <si>
    <t>Kuldīgas nov.SS</t>
  </si>
  <si>
    <t>Elizabete Jonikāne</t>
  </si>
  <si>
    <t>Jana Poļaka</t>
  </si>
  <si>
    <t>Dagdas nov.SS</t>
  </si>
  <si>
    <t>Līna Liepa</t>
  </si>
  <si>
    <t>Elza Smilšaklne</t>
  </si>
  <si>
    <t>19.04.2000</t>
  </si>
  <si>
    <t>Elīna Oliņa</t>
  </si>
  <si>
    <t>Laila Nagle</t>
  </si>
  <si>
    <t>Aigars Feteris, Anita Trumpe</t>
  </si>
  <si>
    <t>Iveta Puķīte</t>
  </si>
  <si>
    <t>V.Neištadte</t>
  </si>
  <si>
    <t>Andris Jansons</t>
  </si>
  <si>
    <t>Inna Radeviča,Inese Umbraško</t>
  </si>
  <si>
    <t>Santa Lorence</t>
  </si>
  <si>
    <t>Līga Macarovska</t>
  </si>
  <si>
    <t>Mārīte Alaine</t>
  </si>
  <si>
    <t>Inga Vītola-Skulte</t>
  </si>
  <si>
    <t>Ieva Skurule</t>
  </si>
  <si>
    <t>V.Nipere</t>
  </si>
  <si>
    <t>Ineta Zālīte</t>
  </si>
  <si>
    <t>J.Petrovičs, A.Kronbergs</t>
  </si>
  <si>
    <t>Alise Daniela Bašēna</t>
  </si>
  <si>
    <t>Limbažu un salacgrīvas nov.SS</t>
  </si>
  <si>
    <t>Laura Briede</t>
  </si>
  <si>
    <t>Saldus SS</t>
  </si>
  <si>
    <t>Krista Ābele</t>
  </si>
  <si>
    <t>Beatrise Radze</t>
  </si>
  <si>
    <t>BJC Laimīte</t>
  </si>
  <si>
    <t>Melisa Beitika</t>
  </si>
  <si>
    <t>Beāte Stivriniece</t>
  </si>
  <si>
    <t>10.04.2001</t>
  </si>
  <si>
    <t>Kandavas BJSS</t>
  </si>
  <si>
    <t>Linda Lelde Līduma</t>
  </si>
  <si>
    <t>Ventspils BJSS</t>
  </si>
  <si>
    <t>Sabīne Koržeņevska</t>
  </si>
  <si>
    <t>Luīze Dārta Sietiņa</t>
  </si>
  <si>
    <t>Asnate Ciekale</t>
  </si>
  <si>
    <t>Amanda Skultaite</t>
  </si>
  <si>
    <t>Bauskas BJSS</t>
  </si>
  <si>
    <t>Anastasija Krasavina</t>
  </si>
  <si>
    <t>Zane Zemīte</t>
  </si>
  <si>
    <t>Jēkabpils SS</t>
  </si>
  <si>
    <t>Patrīcija Muravjova</t>
  </si>
  <si>
    <t>Luīze Katrīna Zeļģe</t>
  </si>
  <si>
    <t>Rūta Kate Lasmane</t>
  </si>
  <si>
    <t>Kitija Paula Melnbārde</t>
  </si>
  <si>
    <t>Lāča SS</t>
  </si>
  <si>
    <t>Kristīne Blaževica</t>
  </si>
  <si>
    <t>Jūrmalas SS</t>
  </si>
  <si>
    <t>Rasma Turka</t>
  </si>
  <si>
    <t>Daila Mankusa</t>
  </si>
  <si>
    <t>R.Ābele</t>
  </si>
  <si>
    <t>Egons Lācis</t>
  </si>
  <si>
    <t>Nadežda Milbrete</t>
  </si>
  <si>
    <t>Indulis Matīss</t>
  </si>
  <si>
    <t>Dainis Lodiņš</t>
  </si>
  <si>
    <t>Raivis Maķevics, I.Ladusāne</t>
  </si>
  <si>
    <t>Jūlija Iļjušina</t>
  </si>
  <si>
    <t>Jānis Knodze</t>
  </si>
  <si>
    <t>Mārcis Štrobinders</t>
  </si>
  <si>
    <t>Viktors Lācis</t>
  </si>
  <si>
    <t>Andis Austrups,Natālija Čakova</t>
  </si>
  <si>
    <t>Ieva Šēra</t>
  </si>
  <si>
    <t>Liepājas SSS</t>
  </si>
  <si>
    <t>Auce Mūrniece</t>
  </si>
  <si>
    <t>Luīze Opolā</t>
  </si>
  <si>
    <t>Ogres nov.SC</t>
  </si>
  <si>
    <t>Viktorija Daļecka</t>
  </si>
  <si>
    <t>Laura Dūma</t>
  </si>
  <si>
    <t>Madonas BJSS/MSĢ</t>
  </si>
  <si>
    <t>Aivita Smiļģe</t>
  </si>
  <si>
    <t>Katrīna Tračuma</t>
  </si>
  <si>
    <t>Siāra Verpakovska</t>
  </si>
  <si>
    <t>Samanta Čunčule</t>
  </si>
  <si>
    <t>Olaines VK</t>
  </si>
  <si>
    <t>Rota Rulle</t>
  </si>
  <si>
    <t>Rūjienas nov.SS</t>
  </si>
  <si>
    <t>Dana Marta Grauzermane</t>
  </si>
  <si>
    <t>Krista Āboltiņa</t>
  </si>
  <si>
    <t>Alita Strīķe</t>
  </si>
  <si>
    <t>Jelgavas nov.SC</t>
  </si>
  <si>
    <t>Linda Elīza Jumīte</t>
  </si>
  <si>
    <t>Beāte Berkmane</t>
  </si>
  <si>
    <t>Daina Belova</t>
  </si>
  <si>
    <t>Deizija Poļaka-Poļakova</t>
  </si>
  <si>
    <t>Sofija Paune</t>
  </si>
  <si>
    <t>Eva Luīze Ruicēna</t>
  </si>
  <si>
    <t>Beāte Goba</t>
  </si>
  <si>
    <t>Justīne Mūrniece</t>
  </si>
  <si>
    <t>Cēsu SS</t>
  </si>
  <si>
    <t>Zane Popkalne</t>
  </si>
  <si>
    <t>Karīna Masļikova</t>
  </si>
  <si>
    <t>Alise Čavare</t>
  </si>
  <si>
    <t>Vanesa Jablonska</t>
  </si>
  <si>
    <t>Daiga Stumbre</t>
  </si>
  <si>
    <t>Roberts Blumbergs</t>
  </si>
  <si>
    <t>Artūrs Priževoits</t>
  </si>
  <si>
    <t>Aivars Noris</t>
  </si>
  <si>
    <t>Andis Austrups</t>
  </si>
  <si>
    <t>Indra Eversone</t>
  </si>
  <si>
    <t>Agris Paipals</t>
  </si>
  <si>
    <t>A.Zeile</t>
  </si>
  <si>
    <t>Inese Grava</t>
  </si>
  <si>
    <t>Andrejs Gross</t>
  </si>
  <si>
    <t>Marina Dambe</t>
  </si>
  <si>
    <t>Imants Roziņš</t>
  </si>
  <si>
    <t>Sergejs Paipals-Šulcs</t>
  </si>
  <si>
    <t>Marita Ārente</t>
  </si>
  <si>
    <t>Sonija Aškinezere</t>
  </si>
  <si>
    <t>Rīga</t>
  </si>
  <si>
    <t>Ērika Jēkabsone</t>
  </si>
  <si>
    <t>Rebeka Vesele</t>
  </si>
  <si>
    <t>Aleksandrs Obižajevs</t>
  </si>
  <si>
    <t>Ilze Stukule</t>
  </si>
  <si>
    <t>Frederika Rūmniuece</t>
  </si>
  <si>
    <t>Elīza Marija Kraule</t>
  </si>
  <si>
    <t>Katrīna Grigoroviča</t>
  </si>
  <si>
    <t>Kintija Jēkabsone</t>
  </si>
  <si>
    <t>Elīna Martinsone</t>
  </si>
  <si>
    <t>Dana Daniela Dāvida</t>
  </si>
  <si>
    <t>Dārta Rozenbaha</t>
  </si>
  <si>
    <t>Valmieras BSS</t>
  </si>
  <si>
    <t>Linda Linka</t>
  </si>
  <si>
    <t>Iecavas nov.SS Dartija</t>
  </si>
  <si>
    <t>Pēteris Karlivāns</t>
  </si>
  <si>
    <t>Emīls Sevastjanovs</t>
  </si>
  <si>
    <t>Laura Čerpinska</t>
  </si>
  <si>
    <t>Tukuma SS</t>
  </si>
  <si>
    <t>Aleksa Pūce</t>
  </si>
  <si>
    <t>Annija Paula Ansone</t>
  </si>
  <si>
    <t>Krista Dankere</t>
  </si>
  <si>
    <t>Elīna Novika</t>
  </si>
  <si>
    <t>Helēna Kurtiša</t>
  </si>
  <si>
    <t>Krista Sprūde</t>
  </si>
  <si>
    <t>Initra Rubena</t>
  </si>
  <si>
    <t>Anna Marija Petrakova</t>
  </si>
  <si>
    <t>Ilūkstes nov.SS</t>
  </si>
  <si>
    <t>Laura Kazāka</t>
  </si>
  <si>
    <t>Līna Gražule</t>
  </si>
  <si>
    <t>Aizkraukles nov.SS</t>
  </si>
  <si>
    <t>Linda Borbale</t>
  </si>
  <si>
    <t>Jeļizaveta Černova</t>
  </si>
  <si>
    <t>Gulbenes nov.BJSS</t>
  </si>
  <si>
    <t>Ginta Krūzēna</t>
  </si>
  <si>
    <t>Liepājas raj. SS</t>
  </si>
  <si>
    <t>Anastasija Ivanova</t>
  </si>
  <si>
    <t>Svetlana Petrakova</t>
  </si>
  <si>
    <t>Zigurds Kincis</t>
  </si>
  <si>
    <t>Viktors Ņuhtiļins</t>
  </si>
  <si>
    <t>Voldemārs Mezītis</t>
  </si>
  <si>
    <t>Maija Pūpola</t>
  </si>
  <si>
    <t>Vjačeslavs Goļinskis</t>
  </si>
  <si>
    <t>Ilārija Ločmele</t>
  </si>
  <si>
    <t>Ludzas nov.SS</t>
  </si>
  <si>
    <t>Magda Cigle</t>
  </si>
  <si>
    <t>Siguldas SS</t>
  </si>
  <si>
    <t>Madara Alecka</t>
  </si>
  <si>
    <t>Anželika Parfjonova</t>
  </si>
  <si>
    <t>Daugavpils BJSS</t>
  </si>
  <si>
    <t>Marta Bādere</t>
  </si>
  <si>
    <t>Līga Klibā</t>
  </si>
  <si>
    <t>Ilze Borbole</t>
  </si>
  <si>
    <t>Viktorijs Krišāns</t>
  </si>
  <si>
    <t>Gunta Blūmiņa</t>
  </si>
  <si>
    <t>Gaļina Kozireva</t>
  </si>
  <si>
    <t>L.Valdonis</t>
  </si>
  <si>
    <t>Nora Ķigure</t>
  </si>
  <si>
    <t>Egija Vēvere</t>
  </si>
  <si>
    <t>Rēzeknes BJSS</t>
  </si>
  <si>
    <t>Ignats Cipruss</t>
  </si>
  <si>
    <t>Līga Balode</t>
  </si>
  <si>
    <t>Izabella Bogdanova</t>
  </si>
  <si>
    <t>Līva Elvīra Bīviņa</t>
  </si>
  <si>
    <t>Sandis Sabājevs</t>
  </si>
  <si>
    <t>Viktorija Cešķe</t>
  </si>
  <si>
    <t>Līva Valentīna Akmentiņa</t>
  </si>
  <si>
    <t>Baiba Kaufmane</t>
  </si>
  <si>
    <t>Ksenija Daņilova</t>
  </si>
  <si>
    <t>Marija Medvedeva</t>
  </si>
  <si>
    <t>BJC IK Auseklis</t>
  </si>
  <si>
    <t>Mārīte Lūse</t>
  </si>
  <si>
    <t>Madara Kaire</t>
  </si>
  <si>
    <t>Anete Šidlovska</t>
  </si>
  <si>
    <t>Amanda Krista Gruntiņa</t>
  </si>
  <si>
    <t>Alīna Lazuko</t>
  </si>
  <si>
    <t>D-pils nov.SS</t>
  </si>
  <si>
    <t>Sergejs Petrakovs</t>
  </si>
  <si>
    <t>Reina Rozentāle</t>
  </si>
  <si>
    <t>Viktorija Fjodorova</t>
  </si>
  <si>
    <t>L.Jēkabsone</t>
  </si>
  <si>
    <t>Regīna Ābeltiņa</t>
  </si>
  <si>
    <t>Ingūna Dārzniece</t>
  </si>
  <si>
    <t>Agris Ķirsis</t>
  </si>
  <si>
    <t>Evelīna Žvagule</t>
  </si>
  <si>
    <t>Aivars Vērdiņš</t>
  </si>
  <si>
    <t>Rūta Freimane</t>
  </si>
  <si>
    <t>Laura Balode</t>
  </si>
  <si>
    <t>Terēze Gipsle</t>
  </si>
  <si>
    <t>Sabīne Plauka</t>
  </si>
  <si>
    <t>Katrīna Ločmele</t>
  </si>
  <si>
    <t>Kristīne Beinaroviča</t>
  </si>
  <si>
    <t>Jeļena Ņikitenkova</t>
  </si>
  <si>
    <t>Linda Gulbe</t>
  </si>
  <si>
    <t>Irēna Vītola</t>
  </si>
  <si>
    <t>Betija Grinberga</t>
  </si>
  <si>
    <t>Aļona Konstantinova</t>
  </si>
  <si>
    <t>Jūlija Gorbačova</t>
  </si>
  <si>
    <t>Amanda Savicka</t>
  </si>
  <si>
    <t>Raivis Maķevics</t>
  </si>
  <si>
    <t>Santa Didriksone</t>
  </si>
  <si>
    <t>Andrejs Saņņikovs, Genādijs Ļebedevs</t>
  </si>
  <si>
    <t>Rasa Saulīte</t>
  </si>
  <si>
    <t>Luīze Laveniece</t>
  </si>
  <si>
    <t>Elizabete Mūrniece</t>
  </si>
  <si>
    <t>Paula Sakne</t>
  </si>
  <si>
    <t>Anda Gribonika</t>
  </si>
  <si>
    <t>Amanda Zandersone</t>
  </si>
  <si>
    <t>Dobeles SS</t>
  </si>
  <si>
    <t>Skaidrīte Velberga</t>
  </si>
  <si>
    <t>Katrīna Luīze Lagzdiņa</t>
  </si>
  <si>
    <t>Aiga Bernāne</t>
  </si>
  <si>
    <t>Polina Milka</t>
  </si>
  <si>
    <t>Kitija Cimare</t>
  </si>
  <si>
    <t>Laura Macione</t>
  </si>
  <si>
    <t>Rihards Parandjuks,Māris Urtāns</t>
  </si>
  <si>
    <t>Alvīne Bruņiniece</t>
  </si>
  <si>
    <t>Arina Jermakova</t>
  </si>
  <si>
    <t>Santa Davidāne</t>
  </si>
  <si>
    <t>Anastasija Studeņņikova</t>
  </si>
  <si>
    <t>Lodes grūšana jaunietēm (3 kg)</t>
  </si>
  <si>
    <t>8,28</t>
  </si>
  <si>
    <t>8,61</t>
  </si>
  <si>
    <t>8,64</t>
  </si>
  <si>
    <t>8,72</t>
  </si>
  <si>
    <t>8,90</t>
  </si>
  <si>
    <t>9,19</t>
  </si>
  <si>
    <t>8,29</t>
  </si>
  <si>
    <t>8,58</t>
  </si>
  <si>
    <t>8,77</t>
  </si>
  <si>
    <t>8,79</t>
  </si>
  <si>
    <t>8,81</t>
  </si>
  <si>
    <t>8,94</t>
  </si>
  <si>
    <t>8,66</t>
  </si>
  <si>
    <t>8,68</t>
  </si>
  <si>
    <t>8,93</t>
  </si>
  <si>
    <t>8,96</t>
  </si>
  <si>
    <t>9,85</t>
  </si>
  <si>
    <t>8,16</t>
  </si>
  <si>
    <t>8,57</t>
  </si>
  <si>
    <t>8,98</t>
  </si>
  <si>
    <t>9,00</t>
  </si>
  <si>
    <t>8,09</t>
  </si>
  <si>
    <t>8,35</t>
  </si>
  <si>
    <t>8,87</t>
  </si>
  <si>
    <t>9,10</t>
  </si>
  <si>
    <t>8,05</t>
  </si>
  <si>
    <t>8,78</t>
  </si>
  <si>
    <t>8,92</t>
  </si>
  <si>
    <t>9,18</t>
  </si>
  <si>
    <t>8,11</t>
  </si>
  <si>
    <t>8,62</t>
  </si>
  <si>
    <t>8,88</t>
  </si>
  <si>
    <t>9,06</t>
  </si>
  <si>
    <t>9,50</t>
  </si>
  <si>
    <t>8,10</t>
  </si>
  <si>
    <t>8,45</t>
  </si>
  <si>
    <t>8,85</t>
  </si>
  <si>
    <t>8,22</t>
  </si>
  <si>
    <t>8,42</t>
  </si>
  <si>
    <t>8,74</t>
  </si>
  <si>
    <t>7,92</t>
  </si>
  <si>
    <t>8,31</t>
  </si>
  <si>
    <t>8,39</t>
  </si>
  <si>
    <t>8,76</t>
  </si>
  <si>
    <t>8,80</t>
  </si>
  <si>
    <t>9,33</t>
  </si>
  <si>
    <t>7,94</t>
  </si>
  <si>
    <t>8,41</t>
  </si>
  <si>
    <t>8,89</t>
  </si>
  <si>
    <t>9,01</t>
  </si>
  <si>
    <t>Nest.</t>
  </si>
  <si>
    <t>Annija Paula Ansone; Amanda Krista Gruntiņa; Ērika Jēkabsone; Ieva Lizete Rožkalna</t>
  </si>
  <si>
    <t>Kuldīgas NSS</t>
  </si>
  <si>
    <t>2,40</t>
  </si>
  <si>
    <t>xxx</t>
  </si>
  <si>
    <t>xo</t>
  </si>
  <si>
    <t>2,55</t>
  </si>
  <si>
    <t>x</t>
  </si>
  <si>
    <t>o</t>
  </si>
  <si>
    <t>2,90</t>
  </si>
  <si>
    <t>-</t>
  </si>
  <si>
    <t>2,70</t>
  </si>
  <si>
    <t>3,00</t>
  </si>
  <si>
    <t>2,80</t>
  </si>
  <si>
    <t>3,25</t>
  </si>
  <si>
    <t>3,20</t>
  </si>
  <si>
    <t>3,15</t>
  </si>
  <si>
    <t>3,10</t>
  </si>
  <si>
    <t>3,05</t>
  </si>
  <si>
    <t>2,95</t>
  </si>
  <si>
    <t>Elīna Oliņa; Rūta Lasmane; Luīze Sietiņa; Adīna Frīdrihsberga</t>
  </si>
  <si>
    <t>Ventspils "Spars"</t>
  </si>
  <si>
    <t>Madara Kaire; Loreta Plociņa; Laura Kazāka; Jūlija Paula Lazdiņa</t>
  </si>
  <si>
    <t>Ogres novada SC</t>
  </si>
  <si>
    <t>Liepāja SSS II</t>
  </si>
  <si>
    <t>Liepāja SSS I</t>
  </si>
  <si>
    <t>8,20</t>
  </si>
  <si>
    <t>8,30</t>
  </si>
  <si>
    <t>8,33</t>
  </si>
  <si>
    <t>7,85</t>
  </si>
  <si>
    <t>7,90</t>
  </si>
  <si>
    <t>8,06</t>
  </si>
  <si>
    <t>Nora Ķigure; Elīna Novika; Laura Balode; Līva Elvīra Bīviņa</t>
  </si>
  <si>
    <t>Saldus</t>
  </si>
  <si>
    <t>Marta Kronberga</t>
  </si>
  <si>
    <t>Juris Beļinskis</t>
  </si>
  <si>
    <t>Sabīne Valtasa</t>
  </si>
  <si>
    <t>Emīlija Paula Krogzeme</t>
  </si>
  <si>
    <t>Leonīds Strekalovskis</t>
  </si>
  <si>
    <t>Milana Tatarņikova</t>
  </si>
  <si>
    <t>Rebeka Ozolniece</t>
  </si>
  <si>
    <t>Grieta Griezīte</t>
  </si>
  <si>
    <t>Patrīcija Cīrule</t>
  </si>
  <si>
    <t>Ieva Lizete Rožkalna</t>
  </si>
  <si>
    <t>Raitis Ravinskis</t>
  </si>
  <si>
    <t>Santa Smirnova</t>
  </si>
  <si>
    <t>Pēteris Stripkāns</t>
  </si>
  <si>
    <t>Sigita Priževoite</t>
  </si>
  <si>
    <t>Megija Medne</t>
  </si>
  <si>
    <t>Paula Katrīna Purmale</t>
  </si>
  <si>
    <t>Aija Lancmane</t>
  </si>
  <si>
    <t>Anna Peskova</t>
  </si>
  <si>
    <t>Ināra Znūtiņa</t>
  </si>
  <si>
    <t>Roksana Magdisjuka</t>
  </si>
  <si>
    <t>Keita Formaņicka</t>
  </si>
  <si>
    <t>Arno Kiršteins</t>
  </si>
  <si>
    <t>Krista Voina</t>
  </si>
  <si>
    <t>Dana Gakute</t>
  </si>
  <si>
    <t>Diāna Lauva</t>
  </si>
  <si>
    <t>Marija Kuļikova</t>
  </si>
  <si>
    <t>Anna Valdmane</t>
  </si>
  <si>
    <t>Katrīna Kamarūta</t>
  </si>
  <si>
    <t>Ksenija Vasiļjeva</t>
  </si>
  <si>
    <t>Tīna Renāte Šalma</t>
  </si>
  <si>
    <t>Rēzija Kozuliņa</t>
  </si>
  <si>
    <t>2:31,99</t>
  </si>
  <si>
    <t>2:38,32</t>
  </si>
  <si>
    <t>2:45,81</t>
  </si>
  <si>
    <t>2:49,14</t>
  </si>
  <si>
    <t>2:50,99</t>
  </si>
  <si>
    <t>SS Arkādija I</t>
  </si>
  <si>
    <t>2:32,91</t>
  </si>
  <si>
    <t>2:38,68</t>
  </si>
  <si>
    <t>2:41,93</t>
  </si>
  <si>
    <t>2:48,22</t>
  </si>
  <si>
    <t>2:51,44</t>
  </si>
  <si>
    <t>2:52,00</t>
  </si>
  <si>
    <t>2:44,74</t>
  </si>
  <si>
    <t>2:31,51</t>
  </si>
  <si>
    <t>2:34,30</t>
  </si>
  <si>
    <t>2:35,18</t>
  </si>
  <si>
    <t>2:37,01</t>
  </si>
  <si>
    <t>2:37,26</t>
  </si>
  <si>
    <t>2:37,43</t>
  </si>
  <si>
    <t>2:44,88</t>
  </si>
  <si>
    <t>2:16,77</t>
  </si>
  <si>
    <t>2:20,86</t>
  </si>
  <si>
    <t>2:22,68</t>
  </si>
  <si>
    <t>2:33,21</t>
  </si>
  <si>
    <t>2:37,73</t>
  </si>
  <si>
    <t>Izst.</t>
  </si>
  <si>
    <t>2:39,07</t>
  </si>
  <si>
    <t>Rebeka Ozolniece; Terēze Gipsle; Krista Sprūde; Reina Rozentāle</t>
  </si>
  <si>
    <t>Helēna Kurtiša; Marija Kuļikova; Anna Valdmane; Viktorija Cešķe</t>
  </si>
  <si>
    <t>10:31,02</t>
  </si>
  <si>
    <t>11:09,00</t>
  </si>
  <si>
    <t>11:38,29</t>
  </si>
  <si>
    <t>12:01,74</t>
  </si>
  <si>
    <t>12:39,92</t>
  </si>
  <si>
    <t>13:04,92</t>
  </si>
  <si>
    <t>13:13,44</t>
  </si>
  <si>
    <t>13:22,59</t>
  </si>
  <si>
    <t>13:53,36</t>
  </si>
  <si>
    <t>14:35,93</t>
  </si>
  <si>
    <t>1,45</t>
  </si>
  <si>
    <t>1,40</t>
  </si>
  <si>
    <t>xxo</t>
  </si>
  <si>
    <t>1,50</t>
  </si>
  <si>
    <t>1,61</t>
  </si>
  <si>
    <t>1,64</t>
  </si>
  <si>
    <t>1,55</t>
  </si>
  <si>
    <t>nest.</t>
  </si>
  <si>
    <t>1,78</t>
  </si>
  <si>
    <t>1,67</t>
  </si>
  <si>
    <t>1,80</t>
  </si>
  <si>
    <t>1,74</t>
  </si>
  <si>
    <t>1,71</t>
  </si>
  <si>
    <t>1,69</t>
  </si>
  <si>
    <t>1,58</t>
  </si>
  <si>
    <t>Bez rez.</t>
  </si>
  <si>
    <t>Aļona Konstantinova; Katrīna Kamarūte; Kristīne Beinaroviča; Marija Medvedeva</t>
  </si>
  <si>
    <t>1:47,34</t>
  </si>
  <si>
    <t>1:53,31</t>
  </si>
  <si>
    <t>1:54,41</t>
  </si>
  <si>
    <t>1:46,57</t>
  </si>
  <si>
    <t>1:46,78</t>
  </si>
  <si>
    <t>1:51,06</t>
  </si>
  <si>
    <t>1:55,11</t>
  </si>
  <si>
    <t>Madara Lungeviča</t>
  </si>
  <si>
    <t>Guntars Auziņš</t>
  </si>
  <si>
    <t>Laura Laurita Ķergalve</t>
  </si>
  <si>
    <t>Jūlija Paula Lazdiņa</t>
  </si>
  <si>
    <t>13.00-8.50-76.2</t>
  </si>
  <si>
    <t>8,37</t>
  </si>
  <si>
    <t>9,09</t>
  </si>
  <si>
    <t>9,14</t>
  </si>
  <si>
    <t>10,08</t>
  </si>
  <si>
    <t>10,65</t>
  </si>
  <si>
    <t>9,11</t>
  </si>
  <si>
    <t>9,28</t>
  </si>
  <si>
    <t>9,46</t>
  </si>
  <si>
    <t>9,60</t>
  </si>
  <si>
    <t>10,05</t>
  </si>
  <si>
    <t>9,17</t>
  </si>
  <si>
    <t>9,23</t>
  </si>
  <si>
    <t>9,98</t>
  </si>
  <si>
    <t>10,12</t>
  </si>
  <si>
    <t>Diskv.</t>
  </si>
  <si>
    <t>10,30</t>
  </si>
  <si>
    <t>10,69</t>
  </si>
  <si>
    <t>11,64</t>
  </si>
  <si>
    <t>9,15</t>
  </si>
  <si>
    <t>9,07</t>
  </si>
  <si>
    <t>60 m/b rezultāti jaunietēm</t>
  </si>
  <si>
    <t>7:53,28</t>
  </si>
  <si>
    <t>7:59,79</t>
  </si>
  <si>
    <t>8:02,79</t>
  </si>
  <si>
    <t>8:12,67</t>
  </si>
  <si>
    <t>8:17,62</t>
  </si>
  <si>
    <t>8:30,94</t>
  </si>
  <si>
    <t>1500 m jaunietēm</t>
  </si>
  <si>
    <t>4:49,20</t>
  </si>
  <si>
    <t>4:51,33</t>
  </si>
  <si>
    <t>5:20,14</t>
  </si>
  <si>
    <t>5:20,33</t>
  </si>
  <si>
    <t>5:28,04</t>
  </si>
  <si>
    <t>5:36,88</t>
  </si>
  <si>
    <t>5:41,27</t>
  </si>
  <si>
    <t>5:54,79</t>
  </si>
  <si>
    <t>5:55,70</t>
  </si>
  <si>
    <t>6:01,40</t>
  </si>
  <si>
    <t>Aigars Matisons</t>
  </si>
  <si>
    <t>Adīna Fridrihsberga</t>
  </si>
  <si>
    <t>Enia Tīna Šusta</t>
  </si>
  <si>
    <t>Elizabete Pakule</t>
  </si>
  <si>
    <t>Kristiāna Mauriņa</t>
  </si>
  <si>
    <t>Katrīna Vorpule</t>
  </si>
  <si>
    <t>Jānis Volajs</t>
  </si>
  <si>
    <t>SB Roja</t>
  </si>
  <si>
    <t>Laura Veģe</t>
  </si>
  <si>
    <t>Annika Stalidzāne</t>
  </si>
  <si>
    <t>Beatrise Agnija Veinšteine</t>
  </si>
  <si>
    <t>Anna Elena Ludvika</t>
  </si>
  <si>
    <t>E.Vaivods</t>
  </si>
  <si>
    <t>Valija Vanaga</t>
  </si>
  <si>
    <t>49,05</t>
  </si>
  <si>
    <t>49,38</t>
  </si>
  <si>
    <t>53,54</t>
  </si>
  <si>
    <t>46,87</t>
  </si>
  <si>
    <t>47,98</t>
  </si>
  <si>
    <t>52,85</t>
  </si>
  <si>
    <t>45,18</t>
  </si>
  <si>
    <t>48,32</t>
  </si>
  <si>
    <t>45,03</t>
  </si>
  <si>
    <t>46,39</t>
  </si>
  <si>
    <t>46,62</t>
  </si>
  <si>
    <t>50,11</t>
  </si>
  <si>
    <t>44,48</t>
  </si>
  <si>
    <t>45,47</t>
  </si>
  <si>
    <t>49,33</t>
  </si>
  <si>
    <t>55,02</t>
  </si>
  <si>
    <t>47,70</t>
  </si>
  <si>
    <t>48,36</t>
  </si>
  <si>
    <t>50,76</t>
  </si>
  <si>
    <t>51,72</t>
  </si>
  <si>
    <t>47,21</t>
  </si>
  <si>
    <t>48,06</t>
  </si>
  <si>
    <t>49,15</t>
  </si>
  <si>
    <t>49,79</t>
  </si>
  <si>
    <t>45,79</t>
  </si>
  <si>
    <t>47,55</t>
  </si>
  <si>
    <t>48,26</t>
  </si>
  <si>
    <t>48,76</t>
  </si>
  <si>
    <t>46,18</t>
  </si>
  <si>
    <t>47,04</t>
  </si>
  <si>
    <t>47,73</t>
  </si>
  <si>
    <t>48,16</t>
  </si>
  <si>
    <t>46,29</t>
  </si>
  <si>
    <t>46,61</t>
  </si>
  <si>
    <t>47,10</t>
  </si>
  <si>
    <t>47,34</t>
  </si>
  <si>
    <t>46,41</t>
  </si>
  <si>
    <t>46,51</t>
  </si>
  <si>
    <t>47,59</t>
  </si>
  <si>
    <t>Katrīna Kamarūte</t>
  </si>
  <si>
    <t>43,02</t>
  </si>
  <si>
    <t>45,26</t>
  </si>
  <si>
    <t>45,36</t>
  </si>
  <si>
    <t>45,65</t>
  </si>
  <si>
    <t>44,18</t>
  </si>
  <si>
    <t>44,76</t>
  </si>
  <si>
    <t>45,31</t>
  </si>
  <si>
    <t>45,56</t>
  </si>
  <si>
    <t>42,55</t>
  </si>
  <si>
    <t>43,15</t>
  </si>
  <si>
    <t>43,90</t>
  </si>
  <si>
    <t>42,94</t>
  </si>
  <si>
    <t>44,28</t>
  </si>
  <si>
    <t>44,45</t>
  </si>
  <si>
    <t>41,13</t>
  </si>
  <si>
    <t>42,20</t>
  </si>
  <si>
    <t>42,58</t>
  </si>
  <si>
    <t>300 m rezultāti jaunietēm</t>
  </si>
  <si>
    <t>r</t>
  </si>
  <si>
    <t>Tāllēkšana jaunietēm rezultāti</t>
  </si>
  <si>
    <t>60 m rezultāti jaunietēm</t>
  </si>
  <si>
    <t>800 m rezultāti jaunietēm</t>
  </si>
  <si>
    <t>4 x 200 m stafete jaunietēm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</si>
</sst>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\.mm\.dd\.;@"/>
    <numFmt numFmtId="171" formatCode="[$-426]dddd\,\ yyyy\.\ &quot;gada&quot;\ d\.\ mmm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Baltic"/>
      <family val="0"/>
    </font>
    <font>
      <sz val="10"/>
      <color indexed="8"/>
      <name val="Times New Roman Baltic"/>
      <family val="0"/>
    </font>
    <font>
      <b/>
      <sz val="12"/>
      <color indexed="8"/>
      <name val="Times New Roman Baltic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rgb="FFC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 Baltic"/>
      <family val="0"/>
    </font>
    <font>
      <sz val="10"/>
      <color theme="1"/>
      <name val="Times New Roman Baltic"/>
      <family val="0"/>
    </font>
    <font>
      <b/>
      <sz val="12"/>
      <color theme="1"/>
      <name val="Times New Roman Baltic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69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14" fontId="64" fillId="0" borderId="10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49" fontId="64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0" fontId="7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14" fontId="71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10" xfId="0" applyNumberFormat="1" applyFont="1" applyBorder="1" applyAlignment="1">
      <alignment horizontal="center"/>
    </xf>
    <xf numFmtId="0" fontId="21" fillId="0" borderId="11" xfId="58" applyFont="1" applyBorder="1">
      <alignment/>
      <protection/>
    </xf>
    <xf numFmtId="2" fontId="11" fillId="0" borderId="11" xfId="55" applyNumberFormat="1" applyFont="1" applyBorder="1" applyAlignment="1">
      <alignment horizontal="center"/>
      <protection/>
    </xf>
    <xf numFmtId="14" fontId="21" fillId="0" borderId="11" xfId="58" applyNumberFormat="1" applyFont="1" applyBorder="1" applyAlignment="1">
      <alignment horizontal="center"/>
      <protection/>
    </xf>
    <xf numFmtId="0" fontId="22" fillId="0" borderId="11" xfId="58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11" fillId="0" borderId="11" xfId="55" applyFont="1" applyBorder="1">
      <alignment/>
      <protection/>
    </xf>
    <xf numFmtId="0" fontId="11" fillId="0" borderId="11" xfId="55" applyFont="1" applyBorder="1" applyAlignment="1">
      <alignment horizontal="center"/>
      <protection/>
    </xf>
    <xf numFmtId="0" fontId="17" fillId="0" borderId="11" xfId="55" applyFont="1" applyBorder="1" applyAlignment="1">
      <alignment horizontal="center" wrapText="1"/>
      <protection/>
    </xf>
    <xf numFmtId="49" fontId="17" fillId="0" borderId="11" xfId="55" applyNumberFormat="1" applyFont="1" applyBorder="1" applyAlignment="1">
      <alignment horizont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9" fillId="0" borderId="11" xfId="58" applyNumberFormat="1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49" fontId="4" fillId="0" borderId="0" xfId="58" applyNumberFormat="1" applyFont="1">
      <alignment/>
      <protection/>
    </xf>
    <xf numFmtId="0" fontId="6" fillId="0" borderId="0" xfId="58" applyFont="1" applyAlignment="1">
      <alignment horizontal="left"/>
      <protection/>
    </xf>
    <xf numFmtId="49" fontId="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49" fontId="6" fillId="0" borderId="0" xfId="58" applyNumberFormat="1" applyFont="1">
      <alignment/>
      <protection/>
    </xf>
    <xf numFmtId="49" fontId="2" fillId="0" borderId="0" xfId="58" applyNumberFormat="1" applyFont="1" applyAlignment="1">
      <alignment/>
      <protection/>
    </xf>
    <xf numFmtId="0" fontId="23" fillId="0" borderId="0" xfId="58" applyFont="1" applyAlignment="1">
      <alignment vertical="center" wrapText="1"/>
      <protection/>
    </xf>
    <xf numFmtId="0" fontId="65" fillId="0" borderId="10" xfId="0" applyFont="1" applyBorder="1" applyAlignment="1">
      <alignment horizontal="center"/>
    </xf>
    <xf numFmtId="14" fontId="68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17" fillId="0" borderId="10" xfId="55" applyFont="1" applyBorder="1" applyAlignment="1">
      <alignment horizontal="center" textRotation="90" wrapText="1"/>
      <protection/>
    </xf>
    <xf numFmtId="0" fontId="20" fillId="0" borderId="10" xfId="0" applyFont="1" applyBorder="1" applyAlignment="1">
      <alignment horizontal="center" vertical="center" textRotation="90" wrapText="1"/>
    </xf>
    <xf numFmtId="49" fontId="7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23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left"/>
      <protection/>
    </xf>
    <xf numFmtId="14" fontId="5" fillId="0" borderId="0" xfId="58" applyNumberFormat="1" applyFont="1" applyBorder="1" applyAlignment="1">
      <alignment horizontal="left" vertical="center"/>
      <protection/>
    </xf>
    <xf numFmtId="49" fontId="1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66675</xdr:rowOff>
    </xdr:from>
    <xdr:to>
      <xdr:col>7</xdr:col>
      <xdr:colOff>2028825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114300</xdr:rowOff>
    </xdr:from>
    <xdr:to>
      <xdr:col>20</xdr:col>
      <xdr:colOff>1714500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143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38100</xdr:rowOff>
    </xdr:from>
    <xdr:to>
      <xdr:col>12</xdr:col>
      <xdr:colOff>495300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16668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257175</xdr:colOff>
      <xdr:row>0</xdr:row>
      <xdr:rowOff>47625</xdr:rowOff>
    </xdr:from>
    <xdr:to>
      <xdr:col>20</xdr:col>
      <xdr:colOff>1428750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76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1171575</xdr:colOff>
      <xdr:row>1</xdr:row>
      <xdr:rowOff>257175</xdr:rowOff>
    </xdr:from>
    <xdr:to>
      <xdr:col>6</xdr:col>
      <xdr:colOff>19050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42925"/>
          <a:ext cx="1333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38100</xdr:rowOff>
    </xdr:from>
    <xdr:to>
      <xdr:col>7</xdr:col>
      <xdr:colOff>1885950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1609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19050</xdr:rowOff>
    </xdr:from>
    <xdr:to>
      <xdr:col>6</xdr:col>
      <xdr:colOff>2000250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1495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57150</xdr:rowOff>
    </xdr:from>
    <xdr:to>
      <xdr:col>6</xdr:col>
      <xdr:colOff>1581150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1352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47625</xdr:rowOff>
    </xdr:from>
    <xdr:to>
      <xdr:col>6</xdr:col>
      <xdr:colOff>1609725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1514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0</xdr:rowOff>
    </xdr:from>
    <xdr:to>
      <xdr:col>6</xdr:col>
      <xdr:colOff>1647825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28575</xdr:rowOff>
    </xdr:from>
    <xdr:to>
      <xdr:col>6</xdr:col>
      <xdr:colOff>1609725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575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152400</xdr:rowOff>
    </xdr:from>
    <xdr:to>
      <xdr:col>13</xdr:col>
      <xdr:colOff>1762125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524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57150</xdr:rowOff>
    </xdr:from>
    <xdr:to>
      <xdr:col>13</xdr:col>
      <xdr:colOff>1504950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150"/>
          <a:ext cx="1743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C11" sqref="C11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3.8515625" style="3" customWidth="1"/>
    <col min="4" max="4" width="11.57421875" style="12" customWidth="1"/>
    <col min="5" max="5" width="25.00390625" style="13" customWidth="1"/>
    <col min="6" max="6" width="7.140625" style="3" customWidth="1"/>
    <col min="7" max="7" width="7.8515625" style="6" customWidth="1"/>
    <col min="8" max="8" width="31.28125" style="0" customWidth="1"/>
  </cols>
  <sheetData>
    <row r="1" spans="1:11" ht="22.5" customHeight="1">
      <c r="A1" s="146" t="s">
        <v>16</v>
      </c>
      <c r="B1" s="146"/>
      <c r="C1" s="146"/>
      <c r="D1" s="146"/>
      <c r="E1" s="146"/>
      <c r="F1" s="146"/>
      <c r="G1" s="146"/>
      <c r="H1" s="74"/>
      <c r="I1" s="1"/>
      <c r="J1" s="1"/>
      <c r="K1" s="1"/>
    </row>
    <row r="2" spans="1:11" ht="22.5" customHeight="1">
      <c r="A2" s="146"/>
      <c r="B2" s="146"/>
      <c r="C2" s="146"/>
      <c r="D2" s="146"/>
      <c r="E2" s="146"/>
      <c r="F2" s="146"/>
      <c r="G2" s="146"/>
      <c r="H2" s="74"/>
      <c r="I2" s="1"/>
      <c r="J2" s="1"/>
      <c r="K2" s="1"/>
    </row>
    <row r="3" spans="1:11" ht="15.75" customHeight="1">
      <c r="A3" s="1"/>
      <c r="B3" s="1"/>
      <c r="C3" s="75"/>
      <c r="D3" s="75"/>
      <c r="E3" s="75"/>
      <c r="F3" s="75"/>
      <c r="G3" s="75"/>
      <c r="H3" s="1"/>
      <c r="I3" s="1"/>
      <c r="J3" s="1"/>
      <c r="K3" s="1"/>
    </row>
    <row r="4" spans="1:11" ht="20.25">
      <c r="A4" s="144" t="s">
        <v>0</v>
      </c>
      <c r="B4" s="144"/>
      <c r="D4" s="4"/>
      <c r="E4" s="2"/>
      <c r="F4" s="5"/>
      <c r="H4" s="7"/>
      <c r="I4" s="8"/>
      <c r="K4" s="8"/>
    </row>
    <row r="5" spans="1:11" ht="15.75">
      <c r="A5" s="145" t="s">
        <v>17</v>
      </c>
      <c r="B5" s="145"/>
      <c r="C5" s="145"/>
      <c r="D5" s="9"/>
      <c r="E5" s="10"/>
      <c r="F5" s="5"/>
      <c r="H5" s="7"/>
      <c r="I5" s="8"/>
      <c r="K5" s="8"/>
    </row>
    <row r="6" spans="1:11" ht="12.75">
      <c r="A6" s="8"/>
      <c r="B6" s="11"/>
      <c r="C6" s="11"/>
      <c r="D6" s="9"/>
      <c r="E6" s="10"/>
      <c r="F6" s="5"/>
      <c r="H6" s="7"/>
      <c r="I6" s="8"/>
      <c r="K6" s="8"/>
    </row>
    <row r="7" spans="1:11" ht="19.5">
      <c r="A7" s="147" t="s">
        <v>576</v>
      </c>
      <c r="B7" s="147"/>
      <c r="C7" s="147"/>
      <c r="D7" s="147"/>
      <c r="E7" s="147"/>
      <c r="F7" s="147"/>
      <c r="G7" s="147"/>
      <c r="H7" s="147"/>
      <c r="I7" s="8"/>
      <c r="J7" s="8"/>
      <c r="K7" s="7"/>
    </row>
    <row r="8" ht="15">
      <c r="F8" s="14"/>
    </row>
    <row r="9" spans="1:8" s="15" customFormat="1" ht="33.75" customHeight="1">
      <c r="A9" s="142" t="s">
        <v>20</v>
      </c>
      <c r="B9" s="97" t="s">
        <v>2</v>
      </c>
      <c r="C9" s="97" t="s">
        <v>7</v>
      </c>
      <c r="D9" s="98" t="s">
        <v>6</v>
      </c>
      <c r="E9" s="97" t="s">
        <v>3</v>
      </c>
      <c r="F9" s="97" t="s">
        <v>8</v>
      </c>
      <c r="G9" s="98" t="s">
        <v>4</v>
      </c>
      <c r="H9" s="98" t="s">
        <v>5</v>
      </c>
    </row>
    <row r="10" spans="1:11" s="15" customFormat="1" ht="15.75" customHeight="1">
      <c r="A10" s="91">
        <v>1</v>
      </c>
      <c r="B10" s="103">
        <v>86</v>
      </c>
      <c r="C10" s="99" t="s">
        <v>222</v>
      </c>
      <c r="D10" s="100">
        <v>37020</v>
      </c>
      <c r="E10" s="99" t="s">
        <v>97</v>
      </c>
      <c r="F10" s="92" t="s">
        <v>321</v>
      </c>
      <c r="G10" s="108" t="s">
        <v>360</v>
      </c>
      <c r="H10" s="99" t="s">
        <v>111</v>
      </c>
      <c r="I10"/>
      <c r="J10"/>
      <c r="K10"/>
    </row>
    <row r="11" spans="1:11" s="17" customFormat="1" ht="15.75">
      <c r="A11" s="91">
        <v>2</v>
      </c>
      <c r="B11" s="103">
        <v>144</v>
      </c>
      <c r="C11" s="99" t="s">
        <v>217</v>
      </c>
      <c r="D11" s="100">
        <v>36964</v>
      </c>
      <c r="E11" s="99" t="s">
        <v>48</v>
      </c>
      <c r="F11" s="102" t="s">
        <v>327</v>
      </c>
      <c r="G11" s="108" t="s">
        <v>361</v>
      </c>
      <c r="H11" s="99" t="s">
        <v>70</v>
      </c>
      <c r="I11"/>
      <c r="J11"/>
      <c r="K11"/>
    </row>
    <row r="12" spans="1:11" s="17" customFormat="1" ht="15.75">
      <c r="A12" s="91">
        <v>3</v>
      </c>
      <c r="B12" s="103">
        <v>36</v>
      </c>
      <c r="C12" s="99" t="s">
        <v>86</v>
      </c>
      <c r="D12" s="100">
        <v>36900</v>
      </c>
      <c r="E12" s="99" t="s">
        <v>46</v>
      </c>
      <c r="F12" s="92" t="s">
        <v>306</v>
      </c>
      <c r="G12" s="92" t="s">
        <v>306</v>
      </c>
      <c r="H12" s="99" t="s">
        <v>71</v>
      </c>
      <c r="I12"/>
      <c r="J12"/>
      <c r="K12"/>
    </row>
    <row r="13" spans="1:11" s="17" customFormat="1" ht="15.75">
      <c r="A13" s="91">
        <v>4</v>
      </c>
      <c r="B13" s="103">
        <v>441</v>
      </c>
      <c r="C13" s="99" t="s">
        <v>246</v>
      </c>
      <c r="D13" s="100">
        <v>36707</v>
      </c>
      <c r="E13" s="99" t="s">
        <v>84</v>
      </c>
      <c r="F13" s="92" t="s">
        <v>310</v>
      </c>
      <c r="G13" s="108" t="s">
        <v>362</v>
      </c>
      <c r="H13" s="99" t="s">
        <v>106</v>
      </c>
      <c r="I13"/>
      <c r="J13"/>
      <c r="K13"/>
    </row>
    <row r="14" spans="1:8" s="17" customFormat="1" ht="15.75">
      <c r="A14" s="91">
        <v>5</v>
      </c>
      <c r="B14" s="103">
        <v>288</v>
      </c>
      <c r="C14" s="99" t="s">
        <v>255</v>
      </c>
      <c r="D14" s="100">
        <v>37164</v>
      </c>
      <c r="E14" s="99" t="s">
        <v>75</v>
      </c>
      <c r="F14" s="92" t="s">
        <v>302</v>
      </c>
      <c r="G14" s="92" t="s">
        <v>302</v>
      </c>
      <c r="H14" s="99" t="s">
        <v>155</v>
      </c>
    </row>
    <row r="15" spans="1:11" s="17" customFormat="1" ht="15.75">
      <c r="A15" s="91">
        <v>6</v>
      </c>
      <c r="B15" s="103">
        <v>40</v>
      </c>
      <c r="C15" s="99" t="s">
        <v>57</v>
      </c>
      <c r="D15" s="100">
        <v>36668</v>
      </c>
      <c r="E15" s="99" t="s">
        <v>46</v>
      </c>
      <c r="F15" s="92" t="s">
        <v>315</v>
      </c>
      <c r="G15" s="108" t="s">
        <v>315</v>
      </c>
      <c r="H15" s="99" t="s">
        <v>71</v>
      </c>
      <c r="I15"/>
      <c r="J15"/>
      <c r="K15"/>
    </row>
    <row r="16" spans="1:8" s="17" customFormat="1" ht="15.75">
      <c r="A16" s="91">
        <v>7</v>
      </c>
      <c r="B16" s="103">
        <v>482</v>
      </c>
      <c r="C16" s="99" t="s">
        <v>258</v>
      </c>
      <c r="D16" s="100">
        <v>36889</v>
      </c>
      <c r="E16" s="99" t="s">
        <v>89</v>
      </c>
      <c r="F16" s="92" t="s">
        <v>298</v>
      </c>
      <c r="G16" s="108" t="s">
        <v>357</v>
      </c>
      <c r="H16" s="99" t="s">
        <v>259</v>
      </c>
    </row>
    <row r="17" spans="1:8" s="17" customFormat="1" ht="15.75">
      <c r="A17" s="91">
        <v>8</v>
      </c>
      <c r="B17" s="103">
        <v>273</v>
      </c>
      <c r="C17" s="99" t="s">
        <v>267</v>
      </c>
      <c r="D17" s="100">
        <v>36615</v>
      </c>
      <c r="E17" s="99" t="s">
        <v>268</v>
      </c>
      <c r="F17" s="92" t="s">
        <v>287</v>
      </c>
      <c r="G17" s="92" t="s">
        <v>358</v>
      </c>
      <c r="H17" s="99" t="s">
        <v>269</v>
      </c>
    </row>
    <row r="18" spans="1:11" s="17" customFormat="1" ht="15.75">
      <c r="A18" s="91">
        <v>9</v>
      </c>
      <c r="B18" s="103">
        <v>138</v>
      </c>
      <c r="C18" s="99" t="s">
        <v>182</v>
      </c>
      <c r="D18" s="100">
        <v>36545</v>
      </c>
      <c r="E18" s="99" t="s">
        <v>48</v>
      </c>
      <c r="F18" s="102" t="s">
        <v>287</v>
      </c>
      <c r="G18" s="102" t="s">
        <v>359</v>
      </c>
      <c r="H18" s="99" t="s">
        <v>104</v>
      </c>
      <c r="I18" s="19"/>
      <c r="J18" s="19"/>
      <c r="K18" s="19"/>
    </row>
    <row r="19" spans="1:8" s="17" customFormat="1" ht="15.75">
      <c r="A19" s="91">
        <v>10</v>
      </c>
      <c r="B19" s="103">
        <v>300</v>
      </c>
      <c r="C19" s="99" t="s">
        <v>274</v>
      </c>
      <c r="D19" s="100">
        <v>36625</v>
      </c>
      <c r="E19" s="99" t="s">
        <v>140</v>
      </c>
      <c r="F19" s="92" t="s">
        <v>281</v>
      </c>
      <c r="G19" s="108" t="s">
        <v>323</v>
      </c>
      <c r="H19" s="99" t="s">
        <v>275</v>
      </c>
    </row>
    <row r="20" spans="1:11" s="17" customFormat="1" ht="15.75">
      <c r="A20" s="91">
        <v>11</v>
      </c>
      <c r="B20" s="103">
        <v>150</v>
      </c>
      <c r="C20" s="99" t="s">
        <v>223</v>
      </c>
      <c r="D20" s="100">
        <v>36730</v>
      </c>
      <c r="E20" s="99" t="s">
        <v>48</v>
      </c>
      <c r="F20" s="92" t="s">
        <v>322</v>
      </c>
      <c r="G20" s="108" t="s">
        <v>323</v>
      </c>
      <c r="H20" s="99" t="s">
        <v>224</v>
      </c>
      <c r="I20"/>
      <c r="J20"/>
      <c r="K20"/>
    </row>
    <row r="21" spans="1:11" s="17" customFormat="1" ht="15.75">
      <c r="A21" s="91"/>
      <c r="B21" s="103">
        <v>102</v>
      </c>
      <c r="C21" s="99" t="s">
        <v>229</v>
      </c>
      <c r="D21" s="100">
        <v>36854</v>
      </c>
      <c r="E21" s="99" t="s">
        <v>230</v>
      </c>
      <c r="F21" s="91" t="s">
        <v>318</v>
      </c>
      <c r="G21" s="108" t="s">
        <v>331</v>
      </c>
      <c r="H21" s="99" t="s">
        <v>231</v>
      </c>
      <c r="I21"/>
      <c r="J21"/>
      <c r="K21"/>
    </row>
    <row r="22" spans="1:11" s="17" customFormat="1" ht="15.75">
      <c r="A22" s="91">
        <v>13</v>
      </c>
      <c r="B22" s="103">
        <v>572</v>
      </c>
      <c r="C22" s="99" t="s">
        <v>218</v>
      </c>
      <c r="D22" s="100">
        <v>36728</v>
      </c>
      <c r="E22" s="99" t="s">
        <v>219</v>
      </c>
      <c r="F22" s="102" t="s">
        <v>322</v>
      </c>
      <c r="G22" s="101"/>
      <c r="H22" s="99" t="s">
        <v>220</v>
      </c>
      <c r="I22"/>
      <c r="J22"/>
      <c r="K22"/>
    </row>
    <row r="23" spans="1:11" s="17" customFormat="1" ht="15.75">
      <c r="A23" s="91">
        <v>14</v>
      </c>
      <c r="B23" s="103">
        <v>104</v>
      </c>
      <c r="C23" s="99" t="s">
        <v>256</v>
      </c>
      <c r="D23" s="100">
        <v>36859</v>
      </c>
      <c r="E23" s="99" t="s">
        <v>230</v>
      </c>
      <c r="F23" s="92" t="s">
        <v>303</v>
      </c>
      <c r="G23" s="92"/>
      <c r="H23" s="99" t="s">
        <v>231</v>
      </c>
      <c r="I23" s="19"/>
      <c r="J23" s="19"/>
      <c r="K23" s="19"/>
    </row>
    <row r="24" spans="1:11" s="17" customFormat="1" ht="15.75">
      <c r="A24" s="91">
        <v>15</v>
      </c>
      <c r="B24" s="103">
        <v>145</v>
      </c>
      <c r="C24" s="99" t="s">
        <v>247</v>
      </c>
      <c r="D24" s="100">
        <v>37182</v>
      </c>
      <c r="E24" s="99" t="s">
        <v>48</v>
      </c>
      <c r="F24" s="92" t="s">
        <v>303</v>
      </c>
      <c r="G24" s="101"/>
      <c r="H24" s="99" t="s">
        <v>70</v>
      </c>
      <c r="I24"/>
      <c r="J24"/>
      <c r="K24"/>
    </row>
    <row r="25" spans="1:11" s="17" customFormat="1" ht="15.75">
      <c r="A25" s="91">
        <v>16</v>
      </c>
      <c r="B25" s="103">
        <v>216</v>
      </c>
      <c r="C25" s="99" t="s">
        <v>225</v>
      </c>
      <c r="D25" s="100">
        <v>37019</v>
      </c>
      <c r="E25" s="99" t="s">
        <v>114</v>
      </c>
      <c r="F25" s="92" t="s">
        <v>323</v>
      </c>
      <c r="G25" s="101"/>
      <c r="H25" s="99" t="s">
        <v>202</v>
      </c>
      <c r="I25"/>
      <c r="J25"/>
      <c r="K25"/>
    </row>
    <row r="26" spans="1:11" s="17" customFormat="1" ht="15.75">
      <c r="A26" s="91">
        <v>17</v>
      </c>
      <c r="B26" s="103">
        <v>61</v>
      </c>
      <c r="C26" s="99" t="s">
        <v>180</v>
      </c>
      <c r="D26" s="100">
        <v>37219</v>
      </c>
      <c r="E26" s="99" t="s">
        <v>50</v>
      </c>
      <c r="F26" s="102" t="s">
        <v>328</v>
      </c>
      <c r="G26" s="101"/>
      <c r="H26" s="99" t="s">
        <v>68</v>
      </c>
      <c r="I26"/>
      <c r="J26"/>
      <c r="K26"/>
    </row>
    <row r="27" spans="1:11" s="17" customFormat="1" ht="15.75">
      <c r="A27" s="91">
        <v>18</v>
      </c>
      <c r="B27" s="103">
        <v>465</v>
      </c>
      <c r="C27" s="99" t="s">
        <v>232</v>
      </c>
      <c r="D27" s="100">
        <v>36642</v>
      </c>
      <c r="E27" s="99" t="s">
        <v>117</v>
      </c>
      <c r="F27" s="92" t="s">
        <v>319</v>
      </c>
      <c r="G27" s="101"/>
      <c r="H27" s="99" t="s">
        <v>147</v>
      </c>
      <c r="I27"/>
      <c r="J27"/>
      <c r="K27"/>
    </row>
    <row r="28" spans="1:11" s="17" customFormat="1" ht="15.75">
      <c r="A28" s="91">
        <v>19</v>
      </c>
      <c r="B28" s="103">
        <v>210</v>
      </c>
      <c r="C28" s="99" t="s">
        <v>238</v>
      </c>
      <c r="D28" s="100">
        <v>36636</v>
      </c>
      <c r="E28" s="99" t="s">
        <v>114</v>
      </c>
      <c r="F28" s="92" t="s">
        <v>316</v>
      </c>
      <c r="G28" s="101"/>
      <c r="H28" s="99" t="s">
        <v>145</v>
      </c>
      <c r="I28"/>
      <c r="J28"/>
      <c r="K28"/>
    </row>
    <row r="29" spans="1:8" s="17" customFormat="1" ht="15.75">
      <c r="A29" s="91">
        <v>20</v>
      </c>
      <c r="B29" s="103">
        <v>39</v>
      </c>
      <c r="C29" s="99" t="s">
        <v>87</v>
      </c>
      <c r="D29" s="100">
        <v>37061</v>
      </c>
      <c r="E29" s="99" t="s">
        <v>46</v>
      </c>
      <c r="F29" s="92" t="s">
        <v>299</v>
      </c>
      <c r="G29" s="101"/>
      <c r="H29" s="99" t="s">
        <v>71</v>
      </c>
    </row>
    <row r="30" spans="1:11" s="17" customFormat="1" ht="15.75">
      <c r="A30" s="91">
        <v>21</v>
      </c>
      <c r="B30" s="103">
        <v>132</v>
      </c>
      <c r="C30" s="99" t="s">
        <v>239</v>
      </c>
      <c r="D30" s="100">
        <v>37213</v>
      </c>
      <c r="E30" s="99" t="s">
        <v>48</v>
      </c>
      <c r="F30" s="92" t="s">
        <v>299</v>
      </c>
      <c r="G30" s="101"/>
      <c r="H30" s="99" t="s">
        <v>240</v>
      </c>
      <c r="I30"/>
      <c r="J30"/>
      <c r="K30"/>
    </row>
    <row r="31" spans="1:8" s="17" customFormat="1" ht="15.75">
      <c r="A31" s="91">
        <v>22</v>
      </c>
      <c r="B31" s="103">
        <v>147</v>
      </c>
      <c r="C31" s="99" t="s">
        <v>270</v>
      </c>
      <c r="D31" s="100">
        <v>36673</v>
      </c>
      <c r="E31" s="99" t="s">
        <v>48</v>
      </c>
      <c r="F31" s="92" t="s">
        <v>288</v>
      </c>
      <c r="G31" s="94"/>
      <c r="H31" s="99" t="s">
        <v>70</v>
      </c>
    </row>
    <row r="32" spans="1:8" s="17" customFormat="1" ht="15.75">
      <c r="A32" s="91">
        <v>23</v>
      </c>
      <c r="B32" s="103">
        <v>155</v>
      </c>
      <c r="C32" s="99" t="s">
        <v>47</v>
      </c>
      <c r="D32" s="100">
        <v>36855</v>
      </c>
      <c r="E32" s="99" t="s">
        <v>48</v>
      </c>
      <c r="F32" s="92" t="s">
        <v>282</v>
      </c>
      <c r="G32" s="93"/>
      <c r="H32" s="99" t="s">
        <v>67</v>
      </c>
    </row>
    <row r="33" spans="1:11" s="17" customFormat="1" ht="15.75">
      <c r="A33" s="91">
        <v>24</v>
      </c>
      <c r="B33" s="103">
        <v>209</v>
      </c>
      <c r="C33" s="99" t="s">
        <v>248</v>
      </c>
      <c r="D33" s="100">
        <v>36552</v>
      </c>
      <c r="E33" s="99" t="s">
        <v>114</v>
      </c>
      <c r="F33" s="92" t="s">
        <v>311</v>
      </c>
      <c r="G33" s="101"/>
      <c r="H33" s="99" t="s">
        <v>145</v>
      </c>
      <c r="I33"/>
      <c r="J33"/>
      <c r="K33"/>
    </row>
    <row r="34" spans="1:11" s="17" customFormat="1" ht="15.75">
      <c r="A34" s="91">
        <v>25</v>
      </c>
      <c r="B34" s="103">
        <v>523</v>
      </c>
      <c r="C34" s="99" t="s">
        <v>279</v>
      </c>
      <c r="D34" s="100">
        <v>36530</v>
      </c>
      <c r="E34" s="99" t="s">
        <v>209</v>
      </c>
      <c r="F34" s="102" t="s">
        <v>283</v>
      </c>
      <c r="G34" s="96"/>
      <c r="H34" s="99" t="s">
        <v>215</v>
      </c>
      <c r="I34" s="19"/>
      <c r="J34" s="19"/>
      <c r="K34" s="19"/>
    </row>
    <row r="35" spans="1:11" s="17" customFormat="1" ht="15.75" customHeight="1">
      <c r="A35" s="91">
        <v>26</v>
      </c>
      <c r="B35" s="103">
        <v>301</v>
      </c>
      <c r="C35" s="99" t="s">
        <v>139</v>
      </c>
      <c r="D35" s="100">
        <v>37048</v>
      </c>
      <c r="E35" s="99" t="s">
        <v>140</v>
      </c>
      <c r="F35" s="92" t="s">
        <v>293</v>
      </c>
      <c r="G35" s="92"/>
      <c r="H35" s="99" t="s">
        <v>149</v>
      </c>
      <c r="I35"/>
      <c r="J35"/>
      <c r="K35"/>
    </row>
    <row r="36" spans="1:11" s="17" customFormat="1" ht="15.75">
      <c r="A36" s="91">
        <v>27</v>
      </c>
      <c r="B36" s="103">
        <v>256</v>
      </c>
      <c r="C36" s="99" t="s">
        <v>233</v>
      </c>
      <c r="D36" s="100">
        <v>37123</v>
      </c>
      <c r="E36" s="99" t="s">
        <v>99</v>
      </c>
      <c r="F36" s="92" t="s">
        <v>293</v>
      </c>
      <c r="G36" s="101"/>
      <c r="H36" s="99" t="s">
        <v>112</v>
      </c>
      <c r="I36"/>
      <c r="J36"/>
      <c r="K36"/>
    </row>
    <row r="37" spans="1:8" s="17" customFormat="1" ht="15.75">
      <c r="A37" s="91">
        <v>28</v>
      </c>
      <c r="B37" s="103">
        <v>262</v>
      </c>
      <c r="C37" s="99" t="s">
        <v>263</v>
      </c>
      <c r="D37" s="100">
        <v>37096</v>
      </c>
      <c r="E37" s="99" t="s">
        <v>131</v>
      </c>
      <c r="F37" s="92" t="s">
        <v>294</v>
      </c>
      <c r="G37" s="92"/>
      <c r="H37" s="99" t="s">
        <v>58</v>
      </c>
    </row>
    <row r="38" spans="1:11" s="17" customFormat="1" ht="15.75">
      <c r="A38" s="91">
        <v>29</v>
      </c>
      <c r="B38" s="103">
        <v>430</v>
      </c>
      <c r="C38" s="99" t="s">
        <v>276</v>
      </c>
      <c r="D38" s="100">
        <v>36548</v>
      </c>
      <c r="E38" s="99" t="s">
        <v>172</v>
      </c>
      <c r="F38" s="92" t="s">
        <v>284</v>
      </c>
      <c r="G38" s="94"/>
      <c r="H38" s="99" t="s">
        <v>175</v>
      </c>
      <c r="I38"/>
      <c r="J38"/>
      <c r="K38"/>
    </row>
    <row r="39" spans="1:11" s="17" customFormat="1" ht="15.75">
      <c r="A39" s="91">
        <v>30</v>
      </c>
      <c r="B39" s="103">
        <v>24</v>
      </c>
      <c r="C39" s="99" t="s">
        <v>235</v>
      </c>
      <c r="D39" s="100">
        <v>36684</v>
      </c>
      <c r="E39" s="99" t="s">
        <v>236</v>
      </c>
      <c r="F39" s="92" t="s">
        <v>320</v>
      </c>
      <c r="G39" s="92"/>
      <c r="H39" s="99" t="s">
        <v>237</v>
      </c>
      <c r="I39"/>
      <c r="J39"/>
      <c r="K39"/>
    </row>
    <row r="40" spans="1:11" s="17" customFormat="1" ht="15.75">
      <c r="A40" s="91">
        <v>31</v>
      </c>
      <c r="B40" s="103">
        <v>427</v>
      </c>
      <c r="C40" s="99" t="s">
        <v>226</v>
      </c>
      <c r="D40" s="100">
        <v>36971</v>
      </c>
      <c r="E40" s="99" t="s">
        <v>172</v>
      </c>
      <c r="F40" s="92" t="s">
        <v>324</v>
      </c>
      <c r="G40" s="92"/>
      <c r="H40" s="99" t="s">
        <v>227</v>
      </c>
      <c r="I40"/>
      <c r="J40"/>
      <c r="K40"/>
    </row>
    <row r="41" spans="1:8" s="17" customFormat="1" ht="15.75">
      <c r="A41" s="91">
        <v>32</v>
      </c>
      <c r="B41" s="103">
        <v>152</v>
      </c>
      <c r="C41" s="99" t="s">
        <v>272</v>
      </c>
      <c r="D41" s="100">
        <v>36693</v>
      </c>
      <c r="E41" s="99" t="s">
        <v>48</v>
      </c>
      <c r="F41" s="92" t="s">
        <v>289</v>
      </c>
      <c r="G41" s="94"/>
      <c r="H41" s="99" t="s">
        <v>108</v>
      </c>
    </row>
    <row r="42" spans="1:11" s="17" customFormat="1" ht="15.75">
      <c r="A42" s="91">
        <v>33</v>
      </c>
      <c r="B42" s="103">
        <v>135</v>
      </c>
      <c r="C42" s="99" t="s">
        <v>76</v>
      </c>
      <c r="D42" s="100">
        <v>36852</v>
      </c>
      <c r="E42" s="99" t="s">
        <v>48</v>
      </c>
      <c r="F42" s="92" t="s">
        <v>289</v>
      </c>
      <c r="G42" s="92"/>
      <c r="H42" s="99" t="s">
        <v>241</v>
      </c>
      <c r="I42"/>
      <c r="J42"/>
      <c r="K42"/>
    </row>
    <row r="43" spans="1:8" s="17" customFormat="1" ht="15.75">
      <c r="A43" s="91">
        <v>34</v>
      </c>
      <c r="B43" s="103">
        <v>106</v>
      </c>
      <c r="C43" s="99" t="s">
        <v>251</v>
      </c>
      <c r="D43" s="100">
        <v>36761</v>
      </c>
      <c r="E43" s="99" t="s">
        <v>230</v>
      </c>
      <c r="F43" s="92" t="s">
        <v>307</v>
      </c>
      <c r="G43" s="92"/>
      <c r="H43" s="99" t="s">
        <v>231</v>
      </c>
    </row>
    <row r="44" spans="1:8" s="19" customFormat="1" ht="15.75">
      <c r="A44" s="91">
        <v>35</v>
      </c>
      <c r="B44" s="103">
        <v>140</v>
      </c>
      <c r="C44" s="99" t="s">
        <v>142</v>
      </c>
      <c r="D44" s="100">
        <v>36672</v>
      </c>
      <c r="E44" s="99" t="s">
        <v>48</v>
      </c>
      <c r="F44" s="92" t="s">
        <v>307</v>
      </c>
      <c r="G44" s="92"/>
      <c r="H44" s="99" t="s">
        <v>158</v>
      </c>
    </row>
    <row r="45" spans="1:11" s="19" customFormat="1" ht="15.75">
      <c r="A45" s="91">
        <v>36</v>
      </c>
      <c r="B45" s="103">
        <v>143</v>
      </c>
      <c r="C45" s="99" t="s">
        <v>273</v>
      </c>
      <c r="D45" s="100">
        <v>36945</v>
      </c>
      <c r="E45" s="99" t="s">
        <v>48</v>
      </c>
      <c r="F45" s="92" t="s">
        <v>290</v>
      </c>
      <c r="G45" s="101"/>
      <c r="H45" s="95" t="s">
        <v>261</v>
      </c>
      <c r="I45" s="17"/>
      <c r="J45" s="17"/>
      <c r="K45" s="17"/>
    </row>
    <row r="46" spans="1:11" s="19" customFormat="1" ht="15.75">
      <c r="A46" s="91">
        <v>37</v>
      </c>
      <c r="B46" s="103">
        <v>483</v>
      </c>
      <c r="C46" s="99" t="s">
        <v>88</v>
      </c>
      <c r="D46" s="100">
        <v>37089</v>
      </c>
      <c r="E46" s="99" t="s">
        <v>89</v>
      </c>
      <c r="F46" s="92" t="s">
        <v>325</v>
      </c>
      <c r="G46" s="92"/>
      <c r="H46" s="99" t="s">
        <v>107</v>
      </c>
      <c r="I46"/>
      <c r="J46"/>
      <c r="K46"/>
    </row>
    <row r="47" spans="1:11" s="19" customFormat="1" ht="15" customHeight="1">
      <c r="A47" s="91">
        <v>38</v>
      </c>
      <c r="B47" s="103">
        <v>311</v>
      </c>
      <c r="C47" s="99" t="s">
        <v>271</v>
      </c>
      <c r="D47" s="100">
        <v>36675</v>
      </c>
      <c r="E47" s="99" t="s">
        <v>31</v>
      </c>
      <c r="F47" s="102" t="s">
        <v>291</v>
      </c>
      <c r="G47" s="92"/>
      <c r="H47" s="99" t="s">
        <v>60</v>
      </c>
      <c r="I47" s="17"/>
      <c r="J47" s="17"/>
      <c r="K47" s="17"/>
    </row>
    <row r="48" spans="1:8" s="19" customFormat="1" ht="15.75">
      <c r="A48" s="91">
        <v>39</v>
      </c>
      <c r="B48" s="103">
        <v>591</v>
      </c>
      <c r="C48" s="99" t="s">
        <v>262</v>
      </c>
      <c r="D48" s="100">
        <v>37088</v>
      </c>
      <c r="E48" s="99" t="s">
        <v>33</v>
      </c>
      <c r="F48" s="92" t="s">
        <v>291</v>
      </c>
      <c r="G48" s="92"/>
      <c r="H48" s="99" t="s">
        <v>216</v>
      </c>
    </row>
    <row r="49" spans="1:11" s="19" customFormat="1" ht="15.75">
      <c r="A49" s="91">
        <v>40</v>
      </c>
      <c r="B49" s="103">
        <v>347</v>
      </c>
      <c r="C49" s="99" t="s">
        <v>242</v>
      </c>
      <c r="D49" s="100">
        <v>37160</v>
      </c>
      <c r="E49" s="95" t="s">
        <v>73</v>
      </c>
      <c r="F49" s="92" t="s">
        <v>317</v>
      </c>
      <c r="G49" s="92"/>
      <c r="H49" s="99" t="s">
        <v>243</v>
      </c>
      <c r="I49"/>
      <c r="J49"/>
      <c r="K49"/>
    </row>
    <row r="50" spans="1:11" ht="15.75">
      <c r="A50" s="91">
        <v>41</v>
      </c>
      <c r="B50" s="103">
        <v>313</v>
      </c>
      <c r="C50" s="99" t="s">
        <v>51</v>
      </c>
      <c r="D50" s="100">
        <v>36775</v>
      </c>
      <c r="E50" s="99" t="s">
        <v>31</v>
      </c>
      <c r="F50" s="92" t="s">
        <v>304</v>
      </c>
      <c r="G50" s="92"/>
      <c r="H50" s="99" t="s">
        <v>60</v>
      </c>
      <c r="I50" s="17"/>
      <c r="J50" s="17"/>
      <c r="K50" s="17"/>
    </row>
    <row r="51" spans="1:11" ht="15.75">
      <c r="A51" s="91">
        <v>42</v>
      </c>
      <c r="B51" s="103">
        <v>380</v>
      </c>
      <c r="C51" s="99" t="s">
        <v>257</v>
      </c>
      <c r="D51" s="100">
        <v>36549</v>
      </c>
      <c r="E51" s="99" t="s">
        <v>46</v>
      </c>
      <c r="F51" s="92" t="s">
        <v>304</v>
      </c>
      <c r="G51" s="101"/>
      <c r="H51" s="99" t="s">
        <v>157</v>
      </c>
      <c r="I51" s="17"/>
      <c r="J51" s="17"/>
      <c r="K51" s="17"/>
    </row>
    <row r="52" spans="1:11" s="19" customFormat="1" ht="15.75" customHeight="1">
      <c r="A52" s="91">
        <v>43</v>
      </c>
      <c r="B52" s="103">
        <v>533</v>
      </c>
      <c r="C52" s="99" t="s">
        <v>249</v>
      </c>
      <c r="D52" s="100">
        <v>37125</v>
      </c>
      <c r="E52" s="99" t="s">
        <v>127</v>
      </c>
      <c r="F52" s="92" t="s">
        <v>312</v>
      </c>
      <c r="G52" s="92"/>
      <c r="H52" s="99" t="s">
        <v>153</v>
      </c>
      <c r="I52"/>
      <c r="J52"/>
      <c r="K52"/>
    </row>
    <row r="53" spans="1:11" s="19" customFormat="1" ht="15.75" customHeight="1">
      <c r="A53" s="91">
        <v>44</v>
      </c>
      <c r="B53" s="103">
        <v>384</v>
      </c>
      <c r="C53" s="99" t="s">
        <v>45</v>
      </c>
      <c r="D53" s="100">
        <v>37147</v>
      </c>
      <c r="E53" s="99" t="s">
        <v>46</v>
      </c>
      <c r="F53" s="102" t="s">
        <v>329</v>
      </c>
      <c r="G53" s="101"/>
      <c r="H53" s="99" t="s">
        <v>66</v>
      </c>
      <c r="I53"/>
      <c r="J53" s="106"/>
      <c r="K53"/>
    </row>
    <row r="54" spans="1:11" s="19" customFormat="1" ht="15.75" customHeight="1">
      <c r="A54" s="91">
        <v>45</v>
      </c>
      <c r="B54" s="103">
        <v>379</v>
      </c>
      <c r="C54" s="99" t="s">
        <v>277</v>
      </c>
      <c r="D54" s="100">
        <v>36823</v>
      </c>
      <c r="E54" s="99" t="s">
        <v>46</v>
      </c>
      <c r="F54" s="92" t="s">
        <v>285</v>
      </c>
      <c r="G54" s="94"/>
      <c r="H54" s="99" t="s">
        <v>157</v>
      </c>
      <c r="I54" s="17"/>
      <c r="J54" s="17"/>
      <c r="K54" s="17"/>
    </row>
    <row r="55" spans="1:11" s="19" customFormat="1" ht="15.75" customHeight="1">
      <c r="A55" s="91">
        <v>46</v>
      </c>
      <c r="B55" s="103">
        <v>383</v>
      </c>
      <c r="C55" s="99" t="s">
        <v>252</v>
      </c>
      <c r="D55" s="100">
        <v>36922</v>
      </c>
      <c r="E55" s="99" t="s">
        <v>46</v>
      </c>
      <c r="F55" s="92" t="s">
        <v>308</v>
      </c>
      <c r="G55" s="92"/>
      <c r="H55" s="99" t="s">
        <v>66</v>
      </c>
      <c r="I55" s="17"/>
      <c r="J55" s="17"/>
      <c r="K55" s="17"/>
    </row>
    <row r="56" spans="1:11" s="19" customFormat="1" ht="15.75" customHeight="1">
      <c r="A56" s="91">
        <v>47</v>
      </c>
      <c r="B56" s="103">
        <v>290</v>
      </c>
      <c r="C56" s="99" t="s">
        <v>264</v>
      </c>
      <c r="D56" s="100">
        <v>36865</v>
      </c>
      <c r="E56" s="99" t="s">
        <v>75</v>
      </c>
      <c r="F56" s="92" t="s">
        <v>295</v>
      </c>
      <c r="G56" s="101"/>
      <c r="H56" s="99" t="s">
        <v>155</v>
      </c>
      <c r="I56" s="17"/>
      <c r="J56" s="17"/>
      <c r="K56" s="17"/>
    </row>
    <row r="57" spans="1:11" s="19" customFormat="1" ht="15.75" customHeight="1">
      <c r="A57" s="91">
        <v>48</v>
      </c>
      <c r="B57" s="103">
        <v>504</v>
      </c>
      <c r="C57" s="99" t="s">
        <v>38</v>
      </c>
      <c r="D57" s="100">
        <v>36641</v>
      </c>
      <c r="E57" s="99" t="s">
        <v>29</v>
      </c>
      <c r="F57" s="92" t="s">
        <v>292</v>
      </c>
      <c r="G57" s="94"/>
      <c r="H57" s="99" t="s">
        <v>59</v>
      </c>
      <c r="I57" s="17"/>
      <c r="J57" s="17"/>
      <c r="K57" s="17"/>
    </row>
    <row r="58" spans="1:11" s="19" customFormat="1" ht="15.75" customHeight="1">
      <c r="A58" s="91">
        <v>49</v>
      </c>
      <c r="B58" s="103">
        <v>60</v>
      </c>
      <c r="C58" s="99" t="s">
        <v>234</v>
      </c>
      <c r="D58" s="100">
        <v>36563</v>
      </c>
      <c r="E58" s="99" t="s">
        <v>50</v>
      </c>
      <c r="F58" s="92" t="s">
        <v>292</v>
      </c>
      <c r="G58" s="92"/>
      <c r="H58" s="99" t="s">
        <v>68</v>
      </c>
      <c r="I58"/>
      <c r="J58"/>
      <c r="K58"/>
    </row>
    <row r="59" spans="1:11" s="19" customFormat="1" ht="16.5" customHeight="1">
      <c r="A59" s="91">
        <v>50</v>
      </c>
      <c r="B59" s="103">
        <v>141</v>
      </c>
      <c r="C59" s="99" t="s">
        <v>265</v>
      </c>
      <c r="D59" s="100">
        <v>37194</v>
      </c>
      <c r="E59" s="99" t="s">
        <v>48</v>
      </c>
      <c r="F59" s="92" t="s">
        <v>296</v>
      </c>
      <c r="G59" s="101"/>
      <c r="H59" s="95" t="s">
        <v>261</v>
      </c>
      <c r="I59" s="17"/>
      <c r="J59" s="17"/>
      <c r="K59" s="17"/>
    </row>
    <row r="60" spans="1:11" s="19" customFormat="1" ht="15.75" customHeight="1">
      <c r="A60" s="91">
        <v>51</v>
      </c>
      <c r="B60" s="103">
        <v>335</v>
      </c>
      <c r="C60" s="99" t="s">
        <v>42</v>
      </c>
      <c r="D60" s="100">
        <v>37093</v>
      </c>
      <c r="E60" s="99" t="s">
        <v>27</v>
      </c>
      <c r="F60" s="92" t="s">
        <v>296</v>
      </c>
      <c r="G60" s="92"/>
      <c r="H60" s="99" t="s">
        <v>64</v>
      </c>
      <c r="I60" s="17"/>
      <c r="J60" s="17"/>
      <c r="K60" s="17"/>
    </row>
    <row r="61" spans="1:11" s="19" customFormat="1" ht="15.75" customHeight="1">
      <c r="A61" s="91">
        <v>52</v>
      </c>
      <c r="B61" s="103">
        <v>561</v>
      </c>
      <c r="C61" s="99" t="s">
        <v>250</v>
      </c>
      <c r="D61" s="100">
        <v>36560</v>
      </c>
      <c r="E61" s="99" t="s">
        <v>204</v>
      </c>
      <c r="F61" s="92" t="s">
        <v>296</v>
      </c>
      <c r="G61" s="92"/>
      <c r="H61" s="99" t="s">
        <v>213</v>
      </c>
      <c r="I61"/>
      <c r="J61"/>
      <c r="K61"/>
    </row>
    <row r="62" spans="1:11" s="19" customFormat="1" ht="15.75" customHeight="1">
      <c r="A62" s="91">
        <v>53</v>
      </c>
      <c r="B62" s="103">
        <v>506</v>
      </c>
      <c r="C62" s="99" t="s">
        <v>37</v>
      </c>
      <c r="D62" s="100">
        <v>37242</v>
      </c>
      <c r="E62" s="99" t="s">
        <v>29</v>
      </c>
      <c r="F62" s="92" t="s">
        <v>300</v>
      </c>
      <c r="G62" s="101"/>
      <c r="H62" s="99" t="s">
        <v>59</v>
      </c>
      <c r="I62" s="17"/>
      <c r="J62" s="17"/>
      <c r="K62" s="17"/>
    </row>
    <row r="63" spans="1:11" s="19" customFormat="1" ht="15.75" customHeight="1">
      <c r="A63" s="91">
        <v>54</v>
      </c>
      <c r="B63" s="103">
        <v>142</v>
      </c>
      <c r="C63" s="99" t="s">
        <v>260</v>
      </c>
      <c r="D63" s="100">
        <v>36587</v>
      </c>
      <c r="E63" s="99" t="s">
        <v>48</v>
      </c>
      <c r="F63" s="92" t="s">
        <v>300</v>
      </c>
      <c r="G63" s="101"/>
      <c r="H63" s="95" t="s">
        <v>261</v>
      </c>
      <c r="I63" s="17"/>
      <c r="J63" s="17"/>
      <c r="K63" s="17"/>
    </row>
    <row r="64" spans="1:8" s="19" customFormat="1" ht="16.5" customHeight="1">
      <c r="A64" s="91">
        <v>55</v>
      </c>
      <c r="B64" s="103">
        <v>345</v>
      </c>
      <c r="C64" s="99" t="s">
        <v>72</v>
      </c>
      <c r="D64" s="100">
        <v>36938</v>
      </c>
      <c r="E64" s="95" t="s">
        <v>73</v>
      </c>
      <c r="F64" s="92" t="s">
        <v>301</v>
      </c>
      <c r="G64" s="92"/>
      <c r="H64" s="99" t="s">
        <v>100</v>
      </c>
    </row>
    <row r="65" spans="1:11" s="19" customFormat="1" ht="16.5" customHeight="1">
      <c r="A65" s="91">
        <v>56</v>
      </c>
      <c r="B65" s="103">
        <v>215</v>
      </c>
      <c r="C65" s="99" t="s">
        <v>244</v>
      </c>
      <c r="D65" s="100">
        <v>36594</v>
      </c>
      <c r="E65" s="99" t="s">
        <v>114</v>
      </c>
      <c r="F65" s="92" t="s">
        <v>301</v>
      </c>
      <c r="G65" s="101"/>
      <c r="H65" s="99" t="s">
        <v>245</v>
      </c>
      <c r="I65"/>
      <c r="J65"/>
      <c r="K65"/>
    </row>
    <row r="66" spans="1:11" s="19" customFormat="1" ht="15.75">
      <c r="A66" s="91">
        <v>57</v>
      </c>
      <c r="B66" s="103">
        <v>213</v>
      </c>
      <c r="C66" s="99" t="s">
        <v>179</v>
      </c>
      <c r="D66" s="100">
        <v>37117</v>
      </c>
      <c r="E66" s="99" t="s">
        <v>114</v>
      </c>
      <c r="F66" s="102" t="s">
        <v>330</v>
      </c>
      <c r="G66" s="101"/>
      <c r="H66" s="99" t="s">
        <v>145</v>
      </c>
      <c r="I66"/>
      <c r="J66"/>
      <c r="K66"/>
    </row>
    <row r="67" spans="1:11" s="17" customFormat="1" ht="15.75">
      <c r="A67" s="91">
        <v>58</v>
      </c>
      <c r="B67" s="103">
        <v>233</v>
      </c>
      <c r="C67" s="99" t="s">
        <v>173</v>
      </c>
      <c r="D67" s="100">
        <v>37034</v>
      </c>
      <c r="E67" s="99" t="s">
        <v>174</v>
      </c>
      <c r="F67" s="92" t="s">
        <v>313</v>
      </c>
      <c r="G67" s="92"/>
      <c r="H67" s="99" t="s">
        <v>176</v>
      </c>
      <c r="I67"/>
      <c r="J67"/>
      <c r="K67"/>
    </row>
    <row r="68" spans="1:11" ht="15.75">
      <c r="A68" s="91">
        <v>59</v>
      </c>
      <c r="B68" s="103">
        <v>315</v>
      </c>
      <c r="C68" s="99" t="s">
        <v>30</v>
      </c>
      <c r="D68" s="100">
        <v>37126</v>
      </c>
      <c r="E68" s="99" t="s">
        <v>31</v>
      </c>
      <c r="F68" s="92" t="s">
        <v>305</v>
      </c>
      <c r="G68" s="92"/>
      <c r="H68" s="99" t="s">
        <v>60</v>
      </c>
      <c r="I68" s="17"/>
      <c r="J68" s="17"/>
      <c r="K68" s="17"/>
    </row>
    <row r="69" spans="1:8" ht="15.75">
      <c r="A69" s="91">
        <v>60</v>
      </c>
      <c r="B69" s="103">
        <v>589</v>
      </c>
      <c r="C69" s="99" t="s">
        <v>32</v>
      </c>
      <c r="D69" s="100">
        <v>37004</v>
      </c>
      <c r="E69" s="99" t="s">
        <v>33</v>
      </c>
      <c r="F69" s="92" t="s">
        <v>305</v>
      </c>
      <c r="G69" s="101"/>
      <c r="H69" s="99" t="s">
        <v>61</v>
      </c>
    </row>
    <row r="70" spans="1:8" ht="15.75">
      <c r="A70" s="91">
        <v>61</v>
      </c>
      <c r="B70" s="103">
        <v>399</v>
      </c>
      <c r="C70" s="99" t="s">
        <v>253</v>
      </c>
      <c r="D70" s="100">
        <v>36798</v>
      </c>
      <c r="E70" s="99" t="s">
        <v>190</v>
      </c>
      <c r="F70" s="92" t="s">
        <v>309</v>
      </c>
      <c r="G70" s="101"/>
      <c r="H70" s="99" t="s">
        <v>254</v>
      </c>
    </row>
    <row r="71" spans="1:11" ht="15.75">
      <c r="A71" s="91">
        <v>62</v>
      </c>
      <c r="B71" s="103">
        <v>286</v>
      </c>
      <c r="C71" s="99" t="s">
        <v>278</v>
      </c>
      <c r="D71" s="100">
        <v>37197</v>
      </c>
      <c r="E71" s="99" t="s">
        <v>75</v>
      </c>
      <c r="F71" s="92" t="s">
        <v>286</v>
      </c>
      <c r="G71" s="93"/>
      <c r="H71" s="99" t="s">
        <v>155</v>
      </c>
      <c r="I71" s="17"/>
      <c r="J71" s="17"/>
      <c r="K71" s="17"/>
    </row>
    <row r="72" spans="1:8" ht="15.75">
      <c r="A72" s="91">
        <v>63</v>
      </c>
      <c r="B72" s="103">
        <v>153</v>
      </c>
      <c r="C72" s="99" t="s">
        <v>228</v>
      </c>
      <c r="D72" s="100">
        <v>37230</v>
      </c>
      <c r="E72" s="99" t="s">
        <v>48</v>
      </c>
      <c r="F72" s="92" t="s">
        <v>326</v>
      </c>
      <c r="G72" s="101"/>
      <c r="H72" s="99" t="s">
        <v>108</v>
      </c>
    </row>
    <row r="73" spans="1:8" ht="15.75">
      <c r="A73" s="91">
        <v>64</v>
      </c>
      <c r="B73" s="103">
        <v>505</v>
      </c>
      <c r="C73" s="99" t="s">
        <v>28</v>
      </c>
      <c r="D73" s="100">
        <v>36823</v>
      </c>
      <c r="E73" s="99" t="s">
        <v>29</v>
      </c>
      <c r="F73" s="92" t="s">
        <v>314</v>
      </c>
      <c r="G73" s="101"/>
      <c r="H73" s="99" t="s">
        <v>59</v>
      </c>
    </row>
    <row r="74" spans="1:11" ht="15.75">
      <c r="A74" s="91">
        <v>65</v>
      </c>
      <c r="B74" s="103">
        <v>593</v>
      </c>
      <c r="C74" s="99" t="s">
        <v>266</v>
      </c>
      <c r="D74" s="100">
        <v>37043</v>
      </c>
      <c r="E74" s="99" t="s">
        <v>33</v>
      </c>
      <c r="F74" s="102" t="s">
        <v>297</v>
      </c>
      <c r="G74" s="92"/>
      <c r="H74" s="99" t="s">
        <v>216</v>
      </c>
      <c r="I74" s="17"/>
      <c r="J74" s="17"/>
      <c r="K74" s="17"/>
    </row>
    <row r="75" spans="1:8" ht="15.75">
      <c r="A75" s="91"/>
      <c r="B75" s="103">
        <v>534</v>
      </c>
      <c r="C75" s="99" t="s">
        <v>221</v>
      </c>
      <c r="D75" s="100">
        <v>36962</v>
      </c>
      <c r="E75" s="99" t="s">
        <v>127</v>
      </c>
      <c r="F75" s="102" t="s">
        <v>331</v>
      </c>
      <c r="G75" s="101"/>
      <c r="H75" s="99" t="s">
        <v>153</v>
      </c>
    </row>
  </sheetData>
  <sheetProtection/>
  <mergeCells count="4">
    <mergeCell ref="A4:B4"/>
    <mergeCell ref="A5:C5"/>
    <mergeCell ref="A1:G2"/>
    <mergeCell ref="A7:H7"/>
  </mergeCells>
  <printOptions/>
  <pageMargins left="0.11811023622047245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1.57421875" style="7" customWidth="1"/>
    <col min="4" max="4" width="11.00390625" style="4" customWidth="1"/>
    <col min="5" max="5" width="21.57421875" style="8" customWidth="1"/>
    <col min="6" max="6" width="8.140625" style="8" customWidth="1"/>
    <col min="7" max="11" width="4.57421875" style="8" customWidth="1"/>
    <col min="12" max="19" width="4.57421875" style="7" customWidth="1"/>
    <col min="20" max="20" width="7.8515625" style="7" customWidth="1"/>
    <col min="21" max="21" width="28.28125" style="7" customWidth="1"/>
    <col min="22" max="16384" width="9.140625" style="7" customWidth="1"/>
  </cols>
  <sheetData>
    <row r="1" spans="1:25" ht="25.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33"/>
      <c r="T1" s="22"/>
      <c r="U1" s="22"/>
      <c r="V1" s="1"/>
      <c r="W1" s="1"/>
      <c r="X1" s="2"/>
      <c r="Y1" s="2"/>
    </row>
    <row r="2" spans="1:25" ht="20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3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144" t="s">
        <v>0</v>
      </c>
      <c r="B3" s="144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145" t="s">
        <v>17</v>
      </c>
      <c r="B4" s="145"/>
      <c r="C4" s="145"/>
      <c r="D4" s="9"/>
      <c r="E4" s="10"/>
      <c r="F4" s="6"/>
      <c r="G4" s="7"/>
      <c r="H4" s="33"/>
      <c r="I4" s="33"/>
      <c r="J4" s="30"/>
      <c r="K4" s="25"/>
      <c r="L4" s="25"/>
      <c r="M4" s="31"/>
      <c r="N4" s="25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4" ht="19.5">
      <c r="A5" s="150" t="s">
        <v>24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83"/>
      <c r="W5" s="8"/>
      <c r="X5" s="8"/>
    </row>
    <row r="6" spans="1:24" ht="19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W6" s="8"/>
      <c r="X6" s="8"/>
    </row>
    <row r="7" spans="2:21" ht="18.75" customHeight="1">
      <c r="B7" s="40"/>
      <c r="C7" s="40"/>
      <c r="D7" s="9"/>
      <c r="T7" s="8"/>
      <c r="U7" s="39"/>
    </row>
    <row r="8" spans="1:21" s="47" customFormat="1" ht="28.5" customHeight="1">
      <c r="A8" s="41" t="s">
        <v>10</v>
      </c>
      <c r="B8" s="42" t="s">
        <v>2</v>
      </c>
      <c r="C8" s="20" t="s">
        <v>7</v>
      </c>
      <c r="D8" s="44" t="s">
        <v>6</v>
      </c>
      <c r="E8" s="43" t="s">
        <v>3</v>
      </c>
      <c r="F8" s="45" t="s">
        <v>14</v>
      </c>
      <c r="G8" s="73" t="s">
        <v>436</v>
      </c>
      <c r="H8" s="73" t="s">
        <v>435</v>
      </c>
      <c r="I8" s="73" t="s">
        <v>438</v>
      </c>
      <c r="J8" s="73" t="s">
        <v>441</v>
      </c>
      <c r="K8" s="73" t="s">
        <v>449</v>
      </c>
      <c r="L8" s="73" t="s">
        <v>439</v>
      </c>
      <c r="M8" s="73" t="s">
        <v>440</v>
      </c>
      <c r="N8" s="73" t="s">
        <v>444</v>
      </c>
      <c r="O8" s="73" t="s">
        <v>448</v>
      </c>
      <c r="P8" s="73" t="s">
        <v>447</v>
      </c>
      <c r="Q8" s="73" t="s">
        <v>446</v>
      </c>
      <c r="R8" s="73" t="s">
        <v>443</v>
      </c>
      <c r="S8" s="73" t="s">
        <v>445</v>
      </c>
      <c r="T8" s="41" t="s">
        <v>9</v>
      </c>
      <c r="U8" s="41" t="s">
        <v>5</v>
      </c>
    </row>
    <row r="9" spans="1:21" s="48" customFormat="1" ht="15.75" customHeight="1">
      <c r="A9" s="50">
        <v>1</v>
      </c>
      <c r="B9" s="134">
        <v>368</v>
      </c>
      <c r="C9" s="63" t="s">
        <v>94</v>
      </c>
      <c r="D9" s="88">
        <v>36624</v>
      </c>
      <c r="E9" s="63" t="s">
        <v>36</v>
      </c>
      <c r="F9" s="69" t="s">
        <v>444</v>
      </c>
      <c r="G9" s="69"/>
      <c r="H9" s="69"/>
      <c r="I9" s="69"/>
      <c r="J9" s="69"/>
      <c r="K9" s="69"/>
      <c r="L9" s="69"/>
      <c r="M9" s="69"/>
      <c r="N9" s="69" t="s">
        <v>339</v>
      </c>
      <c r="O9" s="69" t="s">
        <v>341</v>
      </c>
      <c r="P9" s="69" t="s">
        <v>339</v>
      </c>
      <c r="Q9" s="69" t="s">
        <v>339</v>
      </c>
      <c r="R9" s="69" t="s">
        <v>336</v>
      </c>
      <c r="S9" s="69" t="s">
        <v>335</v>
      </c>
      <c r="T9" s="16" t="s">
        <v>443</v>
      </c>
      <c r="U9" s="65" t="s">
        <v>110</v>
      </c>
    </row>
    <row r="10" spans="1:21" s="48" customFormat="1" ht="15.75" customHeight="1">
      <c r="A10" s="50">
        <v>2</v>
      </c>
      <c r="B10" s="134">
        <v>151</v>
      </c>
      <c r="C10" s="63" t="s">
        <v>90</v>
      </c>
      <c r="D10" s="88">
        <v>36728</v>
      </c>
      <c r="E10" s="63" t="s">
        <v>48</v>
      </c>
      <c r="F10" s="69" t="s">
        <v>441</v>
      </c>
      <c r="G10" s="69"/>
      <c r="H10" s="69"/>
      <c r="I10" s="69"/>
      <c r="J10" s="69" t="s">
        <v>339</v>
      </c>
      <c r="K10" s="69" t="s">
        <v>339</v>
      </c>
      <c r="L10" s="69" t="s">
        <v>336</v>
      </c>
      <c r="M10" s="69" t="s">
        <v>336</v>
      </c>
      <c r="N10" s="69" t="s">
        <v>335</v>
      </c>
      <c r="O10" s="69"/>
      <c r="P10" s="69"/>
      <c r="Q10" s="69"/>
      <c r="R10" s="69"/>
      <c r="S10" s="69"/>
      <c r="T10" s="16" t="s">
        <v>440</v>
      </c>
      <c r="U10" s="65" t="s">
        <v>108</v>
      </c>
    </row>
    <row r="11" spans="1:21" s="48" customFormat="1" ht="15.75" customHeight="1">
      <c r="A11" s="50">
        <v>3</v>
      </c>
      <c r="B11" s="134">
        <v>255</v>
      </c>
      <c r="C11" s="63" t="s">
        <v>166</v>
      </c>
      <c r="D11" s="88">
        <v>37068</v>
      </c>
      <c r="E11" s="63" t="s">
        <v>99</v>
      </c>
      <c r="F11" s="69" t="s">
        <v>439</v>
      </c>
      <c r="G11" s="69"/>
      <c r="H11" s="69"/>
      <c r="I11" s="69"/>
      <c r="J11" s="69"/>
      <c r="K11" s="69"/>
      <c r="L11" s="69" t="s">
        <v>336</v>
      </c>
      <c r="M11" s="69" t="s">
        <v>437</v>
      </c>
      <c r="N11" s="69" t="s">
        <v>335</v>
      </c>
      <c r="O11" s="69"/>
      <c r="P11" s="69"/>
      <c r="Q11" s="69"/>
      <c r="R11" s="69"/>
      <c r="S11" s="69"/>
      <c r="T11" s="16" t="s">
        <v>440</v>
      </c>
      <c r="U11" s="65" t="s">
        <v>112</v>
      </c>
    </row>
    <row r="12" spans="1:21" s="48" customFormat="1" ht="15.75" customHeight="1">
      <c r="A12" s="50">
        <v>4</v>
      </c>
      <c r="B12" s="134">
        <v>254</v>
      </c>
      <c r="C12" s="63" t="s">
        <v>167</v>
      </c>
      <c r="D12" s="88">
        <v>36526</v>
      </c>
      <c r="E12" s="63" t="s">
        <v>99</v>
      </c>
      <c r="F12" s="69" t="s">
        <v>439</v>
      </c>
      <c r="G12" s="69"/>
      <c r="H12" s="69"/>
      <c r="I12" s="69"/>
      <c r="J12" s="69"/>
      <c r="K12" s="69"/>
      <c r="L12" s="69" t="s">
        <v>336</v>
      </c>
      <c r="M12" s="69" t="s">
        <v>335</v>
      </c>
      <c r="N12" s="69"/>
      <c r="O12" s="69"/>
      <c r="P12" s="69"/>
      <c r="Q12" s="69"/>
      <c r="R12" s="69"/>
      <c r="S12" s="69"/>
      <c r="T12" s="16" t="s">
        <v>439</v>
      </c>
      <c r="U12" s="65" t="s">
        <v>112</v>
      </c>
    </row>
    <row r="13" spans="1:21" s="48" customFormat="1" ht="15.75" customHeight="1">
      <c r="A13" s="50">
        <v>5</v>
      </c>
      <c r="B13" s="134">
        <v>73</v>
      </c>
      <c r="C13" s="63" t="s">
        <v>119</v>
      </c>
      <c r="D13" s="88">
        <v>36948</v>
      </c>
      <c r="E13" s="63" t="s">
        <v>120</v>
      </c>
      <c r="F13" s="69" t="s">
        <v>438</v>
      </c>
      <c r="G13" s="69"/>
      <c r="H13" s="69"/>
      <c r="I13" s="69" t="s">
        <v>339</v>
      </c>
      <c r="J13" s="69" t="s">
        <v>335</v>
      </c>
      <c r="K13" s="69"/>
      <c r="L13" s="69"/>
      <c r="M13" s="69"/>
      <c r="N13" s="69"/>
      <c r="O13" s="69"/>
      <c r="P13" s="69"/>
      <c r="Q13" s="69"/>
      <c r="R13" s="69"/>
      <c r="S13" s="69"/>
      <c r="T13" s="16" t="s">
        <v>438</v>
      </c>
      <c r="U13" s="65" t="s">
        <v>149</v>
      </c>
    </row>
    <row r="14" spans="1:21" ht="15.75">
      <c r="A14" s="50">
        <v>5</v>
      </c>
      <c r="B14" s="134">
        <v>63</v>
      </c>
      <c r="C14" s="63" t="s">
        <v>170</v>
      </c>
      <c r="D14" s="88">
        <v>37026</v>
      </c>
      <c r="E14" s="63" t="s">
        <v>50</v>
      </c>
      <c r="F14" s="69" t="s">
        <v>436</v>
      </c>
      <c r="G14" s="69" t="s">
        <v>339</v>
      </c>
      <c r="H14" s="69" t="s">
        <v>339</v>
      </c>
      <c r="I14" s="69" t="s">
        <v>339</v>
      </c>
      <c r="J14" s="69" t="s">
        <v>335</v>
      </c>
      <c r="K14" s="69"/>
      <c r="L14" s="69"/>
      <c r="M14" s="69"/>
      <c r="N14" s="69"/>
      <c r="O14" s="69"/>
      <c r="P14" s="69"/>
      <c r="Q14" s="69"/>
      <c r="R14" s="69"/>
      <c r="S14" s="69"/>
      <c r="T14" s="16" t="s">
        <v>438</v>
      </c>
      <c r="U14" s="65" t="s">
        <v>68</v>
      </c>
    </row>
    <row r="15" spans="1:21" s="48" customFormat="1" ht="15.75" customHeight="1">
      <c r="A15" s="50">
        <v>7</v>
      </c>
      <c r="B15" s="134">
        <v>58</v>
      </c>
      <c r="C15" s="63" t="s">
        <v>168</v>
      </c>
      <c r="D15" s="88">
        <v>36649</v>
      </c>
      <c r="E15" s="63" t="s">
        <v>50</v>
      </c>
      <c r="F15" s="69" t="s">
        <v>435</v>
      </c>
      <c r="G15" s="69"/>
      <c r="H15" s="69" t="s">
        <v>336</v>
      </c>
      <c r="I15" s="69" t="s">
        <v>339</v>
      </c>
      <c r="J15" s="69" t="s">
        <v>335</v>
      </c>
      <c r="K15" s="69"/>
      <c r="L15" s="69"/>
      <c r="M15" s="69"/>
      <c r="N15" s="69"/>
      <c r="O15" s="69"/>
      <c r="P15" s="69"/>
      <c r="Q15" s="69"/>
      <c r="R15" s="69"/>
      <c r="S15" s="69"/>
      <c r="T15" s="16" t="s">
        <v>438</v>
      </c>
      <c r="U15" s="65" t="s">
        <v>164</v>
      </c>
    </row>
    <row r="16" spans="1:21" ht="15.75">
      <c r="A16" s="50">
        <v>8</v>
      </c>
      <c r="B16" s="134">
        <v>446</v>
      </c>
      <c r="C16" s="63" t="s">
        <v>162</v>
      </c>
      <c r="D16" s="88">
        <v>36937</v>
      </c>
      <c r="E16" s="63" t="s">
        <v>84</v>
      </c>
      <c r="F16" s="69" t="s">
        <v>436</v>
      </c>
      <c r="G16" s="69" t="s">
        <v>339</v>
      </c>
      <c r="H16" s="69" t="s">
        <v>339</v>
      </c>
      <c r="I16" s="69" t="s">
        <v>437</v>
      </c>
      <c r="J16" s="69" t="s">
        <v>335</v>
      </c>
      <c r="K16" s="69"/>
      <c r="L16" s="69"/>
      <c r="M16" s="69"/>
      <c r="N16" s="69"/>
      <c r="O16" s="69"/>
      <c r="P16" s="69"/>
      <c r="Q16" s="69"/>
      <c r="R16" s="69"/>
      <c r="S16" s="69"/>
      <c r="T16" s="16" t="s">
        <v>438</v>
      </c>
      <c r="U16" s="65" t="s">
        <v>106</v>
      </c>
    </row>
    <row r="17" spans="1:21" ht="15.75" customHeight="1">
      <c r="A17" s="50">
        <v>9</v>
      </c>
      <c r="B17" s="134">
        <v>233</v>
      </c>
      <c r="C17" s="63" t="s">
        <v>173</v>
      </c>
      <c r="D17" s="88">
        <v>37034</v>
      </c>
      <c r="E17" s="63" t="s">
        <v>174</v>
      </c>
      <c r="F17" s="69" t="s">
        <v>436</v>
      </c>
      <c r="G17" s="69" t="s">
        <v>339</v>
      </c>
      <c r="H17" s="69" t="s">
        <v>339</v>
      </c>
      <c r="I17" s="69" t="s">
        <v>335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16" t="s">
        <v>435</v>
      </c>
      <c r="U17" s="65" t="s">
        <v>176</v>
      </c>
    </row>
    <row r="18" spans="1:25" ht="15.75">
      <c r="A18" s="50">
        <v>9</v>
      </c>
      <c r="B18" s="134">
        <v>38</v>
      </c>
      <c r="C18" s="63" t="s">
        <v>169</v>
      </c>
      <c r="D18" s="88">
        <v>37166</v>
      </c>
      <c r="E18" s="63" t="s">
        <v>46</v>
      </c>
      <c r="F18" s="69" t="s">
        <v>435</v>
      </c>
      <c r="G18" s="69"/>
      <c r="H18" s="69" t="s">
        <v>339</v>
      </c>
      <c r="I18" s="69" t="s">
        <v>335</v>
      </c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16" t="s">
        <v>435</v>
      </c>
      <c r="U18" s="65" t="s">
        <v>71</v>
      </c>
      <c r="V18" s="48"/>
      <c r="W18" s="48"/>
      <c r="X18" s="48"/>
      <c r="Y18" s="48"/>
    </row>
    <row r="19" spans="1:25" ht="15.75">
      <c r="A19" s="50">
        <v>11</v>
      </c>
      <c r="B19" s="134">
        <v>333</v>
      </c>
      <c r="C19" s="63" t="s">
        <v>26</v>
      </c>
      <c r="D19" s="88">
        <v>36944</v>
      </c>
      <c r="E19" s="63" t="s">
        <v>27</v>
      </c>
      <c r="F19" s="69" t="s">
        <v>436</v>
      </c>
      <c r="G19" s="69" t="s">
        <v>339</v>
      </c>
      <c r="H19" s="69" t="s">
        <v>336</v>
      </c>
      <c r="I19" s="69" t="s">
        <v>335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16" t="s">
        <v>435</v>
      </c>
      <c r="U19" s="65" t="s">
        <v>58</v>
      </c>
      <c r="V19" s="48"/>
      <c r="W19" s="48"/>
      <c r="X19" s="48"/>
      <c r="Y19" s="48"/>
    </row>
    <row r="20" spans="1:21" ht="15.75">
      <c r="A20" s="50">
        <v>12</v>
      </c>
      <c r="B20" s="134">
        <v>429</v>
      </c>
      <c r="C20" s="63" t="s">
        <v>171</v>
      </c>
      <c r="D20" s="88">
        <v>36817</v>
      </c>
      <c r="E20" s="63" t="s">
        <v>172</v>
      </c>
      <c r="F20" s="69" t="s">
        <v>436</v>
      </c>
      <c r="G20" s="69" t="s">
        <v>336</v>
      </c>
      <c r="H20" s="69" t="s">
        <v>335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16" t="s">
        <v>436</v>
      </c>
      <c r="U20" s="65" t="s">
        <v>175</v>
      </c>
    </row>
    <row r="21" spans="1:21" ht="15.75">
      <c r="A21" s="50">
        <v>13</v>
      </c>
      <c r="B21" s="134">
        <v>334</v>
      </c>
      <c r="C21" s="63" t="s">
        <v>39</v>
      </c>
      <c r="D21" s="88">
        <v>37192</v>
      </c>
      <c r="E21" s="63" t="s">
        <v>27</v>
      </c>
      <c r="F21" s="69" t="s">
        <v>436</v>
      </c>
      <c r="G21" s="69" t="s">
        <v>437</v>
      </c>
      <c r="H21" s="69" t="s">
        <v>335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16" t="s">
        <v>436</v>
      </c>
      <c r="U21" s="65" t="s">
        <v>58</v>
      </c>
    </row>
    <row r="22" spans="1:21" s="48" customFormat="1" ht="15.75" customHeight="1">
      <c r="A22" s="50"/>
      <c r="B22" s="134">
        <v>35</v>
      </c>
      <c r="C22" s="63" t="s">
        <v>165</v>
      </c>
      <c r="D22" s="88">
        <v>36650</v>
      </c>
      <c r="E22" s="63" t="s">
        <v>46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16" t="s">
        <v>442</v>
      </c>
      <c r="U22" s="65" t="s">
        <v>71</v>
      </c>
    </row>
    <row r="23" spans="1:25" s="48" customFormat="1" ht="15.75" customHeight="1">
      <c r="A23" s="50"/>
      <c r="B23" s="134">
        <v>483</v>
      </c>
      <c r="C23" s="63" t="s">
        <v>88</v>
      </c>
      <c r="D23" s="88">
        <v>37089</v>
      </c>
      <c r="E23" s="63" t="s">
        <v>89</v>
      </c>
      <c r="F23" s="69" t="s">
        <v>436</v>
      </c>
      <c r="G23" s="69" t="s">
        <v>335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16" t="s">
        <v>450</v>
      </c>
      <c r="U23" s="65" t="s">
        <v>107</v>
      </c>
      <c r="V23" s="7"/>
      <c r="W23" s="7"/>
      <c r="X23" s="7"/>
      <c r="Y23" s="7"/>
    </row>
    <row r="24" spans="1:25" s="48" customFormat="1" ht="15.75" customHeight="1">
      <c r="A24" s="50"/>
      <c r="B24" s="134">
        <v>301</v>
      </c>
      <c r="C24" s="63" t="s">
        <v>139</v>
      </c>
      <c r="D24" s="88">
        <v>37048</v>
      </c>
      <c r="E24" s="63" t="s">
        <v>140</v>
      </c>
      <c r="F24" s="69" t="s">
        <v>436</v>
      </c>
      <c r="G24" s="69" t="s">
        <v>335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16" t="s">
        <v>450</v>
      </c>
      <c r="U24" s="65" t="s">
        <v>149</v>
      </c>
      <c r="V24" s="7"/>
      <c r="W24" s="7"/>
      <c r="X24" s="7"/>
      <c r="Y24" s="7"/>
    </row>
    <row r="42" spans="1:11" ht="12.75">
      <c r="A42" s="7"/>
      <c r="D42" s="7"/>
      <c r="E42" s="7"/>
      <c r="F42" s="7"/>
      <c r="G42" s="7"/>
      <c r="H42" s="7"/>
      <c r="I42" s="7"/>
      <c r="J42" s="7"/>
      <c r="K42" s="7"/>
    </row>
    <row r="58" spans="1:11" ht="12.75">
      <c r="A58" s="7"/>
      <c r="D58" s="7"/>
      <c r="E58" s="7"/>
      <c r="F58" s="7"/>
      <c r="G58" s="7"/>
      <c r="H58" s="7"/>
      <c r="I58" s="7"/>
      <c r="J58" s="7"/>
      <c r="K58" s="7"/>
    </row>
    <row r="73" spans="1:11" ht="12.75">
      <c r="A73" s="7"/>
      <c r="D73" s="7"/>
      <c r="E73" s="7"/>
      <c r="F73" s="7"/>
      <c r="G73" s="7"/>
      <c r="H73" s="7"/>
      <c r="I73" s="7"/>
      <c r="J73" s="7"/>
      <c r="K73" s="7"/>
    </row>
    <row r="91" spans="1:11" ht="12.75">
      <c r="A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D92" s="7"/>
      <c r="E92" s="7"/>
      <c r="F92" s="7"/>
      <c r="G92" s="7"/>
      <c r="H92" s="7"/>
      <c r="I92" s="7"/>
      <c r="J92" s="7"/>
      <c r="K92" s="7"/>
    </row>
    <row r="94" spans="1:11" ht="12.75">
      <c r="A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D97" s="7"/>
      <c r="E97" s="7"/>
      <c r="F97" s="7"/>
      <c r="G97" s="7"/>
      <c r="H97" s="7"/>
      <c r="I97" s="7"/>
      <c r="J97" s="7"/>
      <c r="K97" s="7"/>
    </row>
    <row r="99" spans="1:11" ht="12.75">
      <c r="A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D100" s="7"/>
      <c r="E100" s="7"/>
      <c r="F100" s="7"/>
      <c r="G100" s="7"/>
      <c r="H100" s="7"/>
      <c r="I100" s="7"/>
      <c r="J100" s="7"/>
      <c r="K100" s="7"/>
    </row>
    <row r="104" spans="1:11" ht="12.75">
      <c r="A104" s="7"/>
      <c r="D104" s="7"/>
      <c r="E104" s="7"/>
      <c r="F104" s="7"/>
      <c r="G104" s="7"/>
      <c r="H104" s="7"/>
      <c r="I104" s="7"/>
      <c r="J104" s="7"/>
      <c r="K104" s="7"/>
    </row>
    <row r="106" spans="1:11" ht="12.75">
      <c r="A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D109" s="7"/>
      <c r="E109" s="7"/>
      <c r="F109" s="7"/>
      <c r="G109" s="7"/>
      <c r="H109" s="7"/>
      <c r="I109" s="7"/>
      <c r="J109" s="7"/>
      <c r="K109" s="7"/>
    </row>
    <row r="111" spans="1:11" ht="12.75">
      <c r="A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D114" s="7"/>
      <c r="E114" s="7"/>
      <c r="F114" s="7"/>
      <c r="G114" s="7"/>
      <c r="H114" s="7"/>
      <c r="I114" s="7"/>
      <c r="J114" s="7"/>
      <c r="K114" s="7"/>
    </row>
    <row r="117" spans="1:11" ht="12.75">
      <c r="A117" s="7"/>
      <c r="D117" s="7"/>
      <c r="E117" s="7"/>
      <c r="F117" s="7"/>
      <c r="G117" s="7"/>
      <c r="H117" s="7"/>
      <c r="I117" s="7"/>
      <c r="J117" s="7"/>
      <c r="K117" s="7"/>
    </row>
    <row r="121" spans="1:11" ht="12.75">
      <c r="A121" s="7"/>
      <c r="D121" s="7"/>
      <c r="E121" s="7"/>
      <c r="F121" s="7"/>
      <c r="G121" s="7"/>
      <c r="H121" s="7"/>
      <c r="I121" s="7"/>
      <c r="J121" s="7"/>
      <c r="K121" s="7"/>
    </row>
    <row r="136" spans="1:11" ht="12.75">
      <c r="A136" s="7"/>
      <c r="D136" s="7"/>
      <c r="E136" s="7"/>
      <c r="F136" s="7"/>
      <c r="G136" s="7"/>
      <c r="H136" s="7"/>
      <c r="I136" s="7"/>
      <c r="J136" s="7"/>
      <c r="K136" s="7"/>
    </row>
    <row r="150" spans="1:11" ht="12.75">
      <c r="A150" s="7"/>
      <c r="D150" s="7"/>
      <c r="E150" s="7"/>
      <c r="F150" s="7"/>
      <c r="G150" s="7"/>
      <c r="H150" s="7"/>
      <c r="I150" s="7"/>
      <c r="J150" s="7"/>
      <c r="K150" s="7"/>
    </row>
    <row r="156" spans="1:11" ht="12.75">
      <c r="A156" s="7"/>
      <c r="D156" s="7"/>
      <c r="E156" s="7"/>
      <c r="F156" s="7"/>
      <c r="G156" s="7"/>
      <c r="H156" s="7"/>
      <c r="I156" s="7"/>
      <c r="J156" s="7"/>
      <c r="K156" s="7"/>
    </row>
    <row r="161" spans="1:11" ht="12.75">
      <c r="A161" s="7"/>
      <c r="D161" s="7"/>
      <c r="E161" s="7"/>
      <c r="F161" s="7"/>
      <c r="G161" s="7"/>
      <c r="H161" s="7"/>
      <c r="I161" s="7"/>
      <c r="J161" s="7"/>
      <c r="K161" s="7"/>
    </row>
    <row r="166" spans="1:11" ht="12.75">
      <c r="A166" s="7"/>
      <c r="D166" s="7"/>
      <c r="E166" s="7"/>
      <c r="F166" s="7"/>
      <c r="G166" s="7"/>
      <c r="H166" s="7"/>
      <c r="I166" s="7"/>
      <c r="J166" s="7"/>
      <c r="K166" s="7"/>
    </row>
    <row r="172" spans="1:11" ht="12.75">
      <c r="A172" s="7"/>
      <c r="D172" s="7"/>
      <c r="E172" s="7"/>
      <c r="F172" s="7"/>
      <c r="G172" s="7"/>
      <c r="H172" s="7"/>
      <c r="I172" s="7"/>
      <c r="J172" s="7"/>
      <c r="K172" s="7"/>
    </row>
    <row r="203" spans="1:11" ht="12.75">
      <c r="A203" s="7"/>
      <c r="D203" s="7"/>
      <c r="E203" s="7"/>
      <c r="F203" s="7"/>
      <c r="G203" s="7"/>
      <c r="H203" s="7"/>
      <c r="I203" s="7"/>
      <c r="J203" s="7"/>
      <c r="K203" s="7"/>
    </row>
    <row r="225" spans="1:11" ht="12.75">
      <c r="A225" s="7"/>
      <c r="D225" s="7"/>
      <c r="E225" s="7"/>
      <c r="F225" s="7"/>
      <c r="G225" s="7"/>
      <c r="H225" s="7"/>
      <c r="I225" s="7"/>
      <c r="J225" s="7"/>
      <c r="K225" s="7"/>
    </row>
    <row r="233" spans="1:11" ht="12.75">
      <c r="A233" s="7"/>
      <c r="D233" s="7"/>
      <c r="E233" s="7"/>
      <c r="F233" s="7"/>
      <c r="G233" s="7"/>
      <c r="H233" s="7"/>
      <c r="I233" s="7"/>
      <c r="J233" s="7"/>
      <c r="K233" s="7"/>
    </row>
    <row r="243" spans="1:11" ht="12.75">
      <c r="A243" s="7"/>
      <c r="D243" s="7"/>
      <c r="E243" s="7"/>
      <c r="F243" s="7"/>
      <c r="G243" s="7"/>
      <c r="H243" s="7"/>
      <c r="I243" s="7"/>
      <c r="J243" s="7"/>
      <c r="K243" s="7"/>
    </row>
    <row r="257" spans="1:11" ht="12.75">
      <c r="A257" s="7"/>
      <c r="D257" s="7"/>
      <c r="E257" s="7"/>
      <c r="F257" s="7"/>
      <c r="G257" s="7"/>
      <c r="H257" s="7"/>
      <c r="I257" s="7"/>
      <c r="J257" s="7"/>
      <c r="K257" s="7"/>
    </row>
  </sheetData>
  <sheetProtection/>
  <mergeCells count="4">
    <mergeCell ref="A1:R1"/>
    <mergeCell ref="A3:B3"/>
    <mergeCell ref="A4:C4"/>
    <mergeCell ref="A5:T5"/>
  </mergeCells>
  <printOptions/>
  <pageMargins left="0" right="0.31496062992125984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C11" sqref="C11"/>
    </sheetView>
  </sheetViews>
  <sheetFormatPr defaultColWidth="5.00390625" defaultRowHeight="15"/>
  <cols>
    <col min="1" max="1" width="5.00390625" style="26" customWidth="1"/>
    <col min="2" max="2" width="5.7109375" style="25" customWidth="1"/>
    <col min="3" max="3" width="28.7109375" style="25" customWidth="1"/>
    <col min="4" max="4" width="11.57421875" style="27" customWidth="1"/>
    <col min="5" max="5" width="24.140625" style="26" customWidth="1"/>
    <col min="6" max="8" width="6.28125" style="26" customWidth="1"/>
    <col min="9" max="9" width="5.421875" style="26" customWidth="1"/>
    <col min="10" max="12" width="6.421875" style="25" customWidth="1"/>
    <col min="13" max="13" width="8.57421875" style="25" customWidth="1"/>
    <col min="14" max="14" width="27.851562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51" t="s">
        <v>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28"/>
      <c r="N1" s="128"/>
      <c r="O1" s="128"/>
      <c r="P1" s="128"/>
      <c r="Q1" s="128"/>
      <c r="R1" s="128"/>
      <c r="S1" s="23"/>
      <c r="T1" s="23"/>
      <c r="U1" s="24"/>
      <c r="V1" s="24"/>
    </row>
    <row r="2" spans="1:22" ht="13.5" customHeight="1">
      <c r="A2" s="127"/>
      <c r="B2" s="127"/>
      <c r="C2" s="127"/>
      <c r="D2" s="127"/>
      <c r="E2" s="127"/>
      <c r="F2" s="127"/>
      <c r="G2" s="127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52"/>
      <c r="B3" s="152"/>
      <c r="C3" s="152"/>
      <c r="D3" s="126"/>
      <c r="E3" s="125"/>
      <c r="F3" s="121"/>
      <c r="G3" s="120"/>
      <c r="H3" s="29"/>
      <c r="I3" s="29"/>
      <c r="J3" s="30"/>
      <c r="K3" s="30"/>
      <c r="L3" s="30"/>
      <c r="M3" s="31"/>
      <c r="T3" s="26"/>
      <c r="U3" s="24"/>
      <c r="V3" s="24"/>
    </row>
    <row r="4" spans="1:21" ht="15.75">
      <c r="A4" s="152" t="s">
        <v>0</v>
      </c>
      <c r="B4" s="152"/>
      <c r="C4" s="124"/>
      <c r="D4" s="123"/>
      <c r="E4" s="122"/>
      <c r="F4" s="121"/>
      <c r="G4" s="120"/>
      <c r="H4" s="33"/>
      <c r="I4" s="33"/>
      <c r="J4" s="30"/>
      <c r="K4" s="30"/>
      <c r="L4" s="30"/>
      <c r="M4" s="31"/>
      <c r="T4" s="26"/>
      <c r="U4" s="26"/>
    </row>
    <row r="5" spans="1:21" ht="15.75">
      <c r="A5" s="153" t="s">
        <v>17</v>
      </c>
      <c r="B5" s="153"/>
      <c r="C5" s="153"/>
      <c r="D5" s="123"/>
      <c r="E5" s="122"/>
      <c r="F5" s="121"/>
      <c r="G5" s="120"/>
      <c r="H5" s="33"/>
      <c r="I5" s="33"/>
      <c r="J5" s="30"/>
      <c r="K5" s="30"/>
      <c r="L5" s="30"/>
      <c r="M5" s="31"/>
      <c r="T5" s="26"/>
      <c r="U5" s="26"/>
    </row>
    <row r="6" spans="2:13" ht="16.5" customHeight="1">
      <c r="B6" s="34"/>
      <c r="C6" s="34"/>
      <c r="D6" s="32"/>
      <c r="M6" s="26"/>
    </row>
    <row r="7" spans="1:14" ht="19.5">
      <c r="A7" s="149" t="s">
        <v>280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07"/>
    </row>
    <row r="8" spans="2:13" ht="22.5" customHeight="1">
      <c r="B8" s="34"/>
      <c r="C8" s="34"/>
      <c r="D8" s="32"/>
      <c r="M8" s="26"/>
    </row>
    <row r="9" spans="1:14" s="37" customFormat="1" ht="28.5" customHeight="1">
      <c r="A9" s="116" t="s">
        <v>10</v>
      </c>
      <c r="B9" s="118" t="s">
        <v>2</v>
      </c>
      <c r="C9" s="118" t="s">
        <v>7</v>
      </c>
      <c r="D9" s="119" t="s">
        <v>6</v>
      </c>
      <c r="E9" s="118" t="s">
        <v>3</v>
      </c>
      <c r="F9" s="117" t="s">
        <v>11</v>
      </c>
      <c r="G9" s="117" t="s">
        <v>12</v>
      </c>
      <c r="H9" s="117" t="s">
        <v>13</v>
      </c>
      <c r="I9" s="117"/>
      <c r="J9" s="116">
        <v>4</v>
      </c>
      <c r="K9" s="116">
        <v>5</v>
      </c>
      <c r="L9" s="116">
        <v>6</v>
      </c>
      <c r="M9" s="116" t="s">
        <v>9</v>
      </c>
      <c r="N9" s="116" t="s">
        <v>5</v>
      </c>
    </row>
    <row r="10" spans="1:14" ht="15.75">
      <c r="A10" s="113">
        <v>1</v>
      </c>
      <c r="B10" s="112">
        <v>136</v>
      </c>
      <c r="C10" s="109" t="s">
        <v>121</v>
      </c>
      <c r="D10" s="111">
        <v>36819</v>
      </c>
      <c r="E10" s="109" t="s">
        <v>48</v>
      </c>
      <c r="F10" s="110">
        <v>9.77</v>
      </c>
      <c r="G10" s="110">
        <v>12.57</v>
      </c>
      <c r="H10" s="110">
        <v>12.23</v>
      </c>
      <c r="I10" s="110"/>
      <c r="J10" s="110">
        <v>11.49</v>
      </c>
      <c r="K10" s="110">
        <v>12.29</v>
      </c>
      <c r="L10" s="110">
        <v>12.83</v>
      </c>
      <c r="M10" s="110">
        <f aca="true" t="shared" si="0" ref="M10:M36">MAX(F10:H10,J10:L10)</f>
        <v>12.83</v>
      </c>
      <c r="N10" s="109" t="s">
        <v>150</v>
      </c>
    </row>
    <row r="11" spans="1:14" ht="15.75">
      <c r="A11" s="113">
        <v>2</v>
      </c>
      <c r="B11" s="112">
        <v>382</v>
      </c>
      <c r="C11" s="109" t="s">
        <v>144</v>
      </c>
      <c r="D11" s="111">
        <v>37080</v>
      </c>
      <c r="E11" s="109" t="s">
        <v>46</v>
      </c>
      <c r="F11" s="115">
        <v>11.76</v>
      </c>
      <c r="G11" s="115">
        <v>11.56</v>
      </c>
      <c r="H11" s="115">
        <v>12.12</v>
      </c>
      <c r="I11" s="115"/>
      <c r="J11" s="114">
        <v>12.7</v>
      </c>
      <c r="K11" s="114" t="s">
        <v>338</v>
      </c>
      <c r="L11" s="114">
        <v>12.5</v>
      </c>
      <c r="M11" s="110">
        <f t="shared" si="0"/>
        <v>12.7</v>
      </c>
      <c r="N11" s="109" t="s">
        <v>66</v>
      </c>
    </row>
    <row r="12" spans="1:14" ht="15.75">
      <c r="A12" s="113">
        <v>3</v>
      </c>
      <c r="B12" s="112">
        <v>211</v>
      </c>
      <c r="C12" s="109" t="s">
        <v>113</v>
      </c>
      <c r="D12" s="111">
        <v>36731</v>
      </c>
      <c r="E12" s="109" t="s">
        <v>114</v>
      </c>
      <c r="F12" s="110">
        <v>12.01</v>
      </c>
      <c r="G12" s="110">
        <v>12.04</v>
      </c>
      <c r="H12" s="110" t="s">
        <v>338</v>
      </c>
      <c r="I12" s="110"/>
      <c r="J12" s="110">
        <v>12.31</v>
      </c>
      <c r="K12" s="110">
        <v>11.97</v>
      </c>
      <c r="L12" s="110" t="s">
        <v>338</v>
      </c>
      <c r="M12" s="110">
        <f t="shared" si="0"/>
        <v>12.31</v>
      </c>
      <c r="N12" s="109" t="s">
        <v>145</v>
      </c>
    </row>
    <row r="13" spans="1:14" ht="15.75">
      <c r="A13" s="113">
        <v>4</v>
      </c>
      <c r="B13" s="112">
        <v>308</v>
      </c>
      <c r="C13" s="109" t="s">
        <v>118</v>
      </c>
      <c r="D13" s="111">
        <v>36528</v>
      </c>
      <c r="E13" s="109" t="s">
        <v>92</v>
      </c>
      <c r="F13" s="110" t="s">
        <v>338</v>
      </c>
      <c r="G13" s="110">
        <v>11.88</v>
      </c>
      <c r="H13" s="110" t="s">
        <v>338</v>
      </c>
      <c r="I13" s="110"/>
      <c r="J13" s="110">
        <v>12.24</v>
      </c>
      <c r="K13" s="110" t="s">
        <v>338</v>
      </c>
      <c r="L13" s="110" t="s">
        <v>338</v>
      </c>
      <c r="M13" s="110">
        <f t="shared" si="0"/>
        <v>12.24</v>
      </c>
      <c r="N13" s="109" t="s">
        <v>148</v>
      </c>
    </row>
    <row r="14" spans="1:14" ht="15.75" customHeight="1">
      <c r="A14" s="113">
        <v>5</v>
      </c>
      <c r="B14" s="112">
        <v>56</v>
      </c>
      <c r="C14" s="109" t="s">
        <v>115</v>
      </c>
      <c r="D14" s="111">
        <v>36829</v>
      </c>
      <c r="E14" s="109" t="s">
        <v>50</v>
      </c>
      <c r="F14" s="110" t="s">
        <v>338</v>
      </c>
      <c r="G14" s="110" t="s">
        <v>338</v>
      </c>
      <c r="H14" s="110">
        <v>11.39</v>
      </c>
      <c r="I14" s="110"/>
      <c r="J14" s="110">
        <v>11.65</v>
      </c>
      <c r="K14" s="110">
        <v>12.19</v>
      </c>
      <c r="L14" s="110">
        <v>12.18</v>
      </c>
      <c r="M14" s="110">
        <f t="shared" si="0"/>
        <v>12.19</v>
      </c>
      <c r="N14" s="109" t="s">
        <v>146</v>
      </c>
    </row>
    <row r="15" spans="1:14" ht="15.75" customHeight="1">
      <c r="A15" s="113">
        <v>6</v>
      </c>
      <c r="B15" s="112">
        <v>466</v>
      </c>
      <c r="C15" s="109" t="s">
        <v>116</v>
      </c>
      <c r="D15" s="111">
        <v>37004</v>
      </c>
      <c r="E15" s="109" t="s">
        <v>117</v>
      </c>
      <c r="F15" s="110">
        <v>11.4</v>
      </c>
      <c r="G15" s="110" t="s">
        <v>338</v>
      </c>
      <c r="H15" s="110">
        <v>11.69</v>
      </c>
      <c r="I15" s="110"/>
      <c r="J15" s="110" t="s">
        <v>338</v>
      </c>
      <c r="K15" s="110">
        <v>12.17</v>
      </c>
      <c r="L15" s="110" t="s">
        <v>338</v>
      </c>
      <c r="M15" s="110">
        <f t="shared" si="0"/>
        <v>12.17</v>
      </c>
      <c r="N15" s="109" t="s">
        <v>147</v>
      </c>
    </row>
    <row r="16" spans="1:14" ht="15.75">
      <c r="A16" s="113">
        <v>7</v>
      </c>
      <c r="B16" s="112">
        <v>579</v>
      </c>
      <c r="C16" s="109" t="s">
        <v>124</v>
      </c>
      <c r="D16" s="111">
        <v>37206</v>
      </c>
      <c r="E16" s="109" t="s">
        <v>125</v>
      </c>
      <c r="F16" s="110">
        <v>11.13</v>
      </c>
      <c r="G16" s="110">
        <v>11.12</v>
      </c>
      <c r="H16" s="110">
        <v>11.53</v>
      </c>
      <c r="I16" s="110"/>
      <c r="J16" s="110">
        <v>11.04</v>
      </c>
      <c r="K16" s="110">
        <v>11.72</v>
      </c>
      <c r="L16" s="110">
        <v>11.29</v>
      </c>
      <c r="M16" s="110">
        <f t="shared" si="0"/>
        <v>11.72</v>
      </c>
      <c r="N16" s="109" t="s">
        <v>152</v>
      </c>
    </row>
    <row r="17" spans="1:14" ht="15.75">
      <c r="A17" s="113">
        <v>8</v>
      </c>
      <c r="B17" s="112">
        <v>73</v>
      </c>
      <c r="C17" s="109" t="s">
        <v>119</v>
      </c>
      <c r="D17" s="111">
        <v>36948</v>
      </c>
      <c r="E17" s="109" t="s">
        <v>120</v>
      </c>
      <c r="F17" s="110">
        <v>11.62</v>
      </c>
      <c r="G17" s="110">
        <v>11.62</v>
      </c>
      <c r="H17" s="110" t="s">
        <v>338</v>
      </c>
      <c r="I17" s="110"/>
      <c r="J17" s="110">
        <v>11.23</v>
      </c>
      <c r="K17" s="110">
        <v>11.58</v>
      </c>
      <c r="L17" s="110">
        <v>11.08</v>
      </c>
      <c r="M17" s="110">
        <f t="shared" si="0"/>
        <v>11.62</v>
      </c>
      <c r="N17" s="109" t="s">
        <v>149</v>
      </c>
    </row>
    <row r="18" spans="1:14" ht="15.75">
      <c r="A18" s="113">
        <v>9</v>
      </c>
      <c r="B18" s="112">
        <v>261</v>
      </c>
      <c r="C18" s="109" t="s">
        <v>133</v>
      </c>
      <c r="D18" s="111">
        <v>37006</v>
      </c>
      <c r="E18" s="109" t="s">
        <v>131</v>
      </c>
      <c r="F18" s="110">
        <v>10.74</v>
      </c>
      <c r="G18" s="110">
        <v>10.4</v>
      </c>
      <c r="H18" s="110">
        <v>11.23</v>
      </c>
      <c r="I18" s="110"/>
      <c r="J18" s="110"/>
      <c r="K18" s="110"/>
      <c r="L18" s="110"/>
      <c r="M18" s="110">
        <f t="shared" si="0"/>
        <v>11.23</v>
      </c>
      <c r="N18" s="109" t="s">
        <v>58</v>
      </c>
    </row>
    <row r="19" spans="1:14" ht="15.75">
      <c r="A19" s="113">
        <v>10</v>
      </c>
      <c r="B19" s="112">
        <v>442</v>
      </c>
      <c r="C19" s="109" t="s">
        <v>83</v>
      </c>
      <c r="D19" s="111">
        <v>37193</v>
      </c>
      <c r="E19" s="109" t="s">
        <v>84</v>
      </c>
      <c r="F19" s="110" t="s">
        <v>338</v>
      </c>
      <c r="G19" s="110">
        <v>11.22</v>
      </c>
      <c r="H19" s="110">
        <v>10.94</v>
      </c>
      <c r="I19" s="110"/>
      <c r="J19" s="110"/>
      <c r="K19" s="110"/>
      <c r="L19" s="110"/>
      <c r="M19" s="110">
        <f t="shared" si="0"/>
        <v>11.22</v>
      </c>
      <c r="N19" s="109" t="s">
        <v>106</v>
      </c>
    </row>
    <row r="20" spans="1:14" ht="15.75">
      <c r="A20" s="113">
        <v>11</v>
      </c>
      <c r="B20" s="112">
        <v>110</v>
      </c>
      <c r="C20" s="109" t="s">
        <v>122</v>
      </c>
      <c r="D20" s="111">
        <v>36735</v>
      </c>
      <c r="E20" s="109" t="s">
        <v>41</v>
      </c>
      <c r="F20" s="110">
        <v>10.91</v>
      </c>
      <c r="G20" s="110">
        <v>10.86</v>
      </c>
      <c r="H20" s="110">
        <v>11.04</v>
      </c>
      <c r="I20" s="110"/>
      <c r="J20" s="110"/>
      <c r="K20" s="110"/>
      <c r="L20" s="110"/>
      <c r="M20" s="110">
        <f t="shared" si="0"/>
        <v>11.04</v>
      </c>
      <c r="N20" s="109" t="s">
        <v>63</v>
      </c>
    </row>
    <row r="21" spans="1:14" ht="15.75">
      <c r="A21" s="113">
        <v>12</v>
      </c>
      <c r="B21" s="112">
        <v>284</v>
      </c>
      <c r="C21" s="109" t="s">
        <v>132</v>
      </c>
      <c r="D21" s="111">
        <v>36744</v>
      </c>
      <c r="E21" s="109" t="s">
        <v>75</v>
      </c>
      <c r="F21" s="110">
        <v>10.69</v>
      </c>
      <c r="G21" s="110" t="s">
        <v>338</v>
      </c>
      <c r="H21" s="110">
        <v>10</v>
      </c>
      <c r="I21" s="110"/>
      <c r="J21" s="110"/>
      <c r="K21" s="110"/>
      <c r="L21" s="110"/>
      <c r="M21" s="110">
        <f t="shared" si="0"/>
        <v>10.69</v>
      </c>
      <c r="N21" s="109" t="s">
        <v>155</v>
      </c>
    </row>
    <row r="22" spans="1:14" ht="15.75">
      <c r="A22" s="113">
        <v>13</v>
      </c>
      <c r="B22" s="112">
        <v>445</v>
      </c>
      <c r="C22" s="109" t="s">
        <v>123</v>
      </c>
      <c r="D22" s="111">
        <v>37146</v>
      </c>
      <c r="E22" s="109" t="s">
        <v>84</v>
      </c>
      <c r="F22" s="110">
        <v>9.65</v>
      </c>
      <c r="G22" s="110">
        <v>10.47</v>
      </c>
      <c r="H22" s="110">
        <v>10.19</v>
      </c>
      <c r="I22" s="110"/>
      <c r="J22" s="110"/>
      <c r="K22" s="110"/>
      <c r="L22" s="110"/>
      <c r="M22" s="110">
        <f t="shared" si="0"/>
        <v>10.47</v>
      </c>
      <c r="N22" s="109" t="s">
        <v>151</v>
      </c>
    </row>
    <row r="23" spans="1:14" ht="15.75">
      <c r="A23" s="113">
        <v>14</v>
      </c>
      <c r="B23" s="112">
        <v>531</v>
      </c>
      <c r="C23" s="109" t="s">
        <v>126</v>
      </c>
      <c r="D23" s="111">
        <v>36796</v>
      </c>
      <c r="E23" s="109" t="s">
        <v>127</v>
      </c>
      <c r="F23" s="110">
        <v>9.98</v>
      </c>
      <c r="G23" s="110" t="s">
        <v>338</v>
      </c>
      <c r="H23" s="110">
        <v>10.24</v>
      </c>
      <c r="I23" s="110"/>
      <c r="J23" s="110"/>
      <c r="K23" s="110"/>
      <c r="L23" s="110"/>
      <c r="M23" s="110">
        <f t="shared" si="0"/>
        <v>10.24</v>
      </c>
      <c r="N23" s="109" t="s">
        <v>153</v>
      </c>
    </row>
    <row r="24" spans="1:14" ht="15.75">
      <c r="A24" s="113">
        <v>15</v>
      </c>
      <c r="B24" s="112">
        <v>109</v>
      </c>
      <c r="C24" s="109" t="s">
        <v>40</v>
      </c>
      <c r="D24" s="111">
        <v>36578</v>
      </c>
      <c r="E24" s="109" t="s">
        <v>41</v>
      </c>
      <c r="F24" s="110">
        <v>9.99</v>
      </c>
      <c r="G24" s="110" t="s">
        <v>338</v>
      </c>
      <c r="H24" s="110">
        <v>9.88</v>
      </c>
      <c r="I24" s="110"/>
      <c r="J24" s="110"/>
      <c r="K24" s="110"/>
      <c r="L24" s="110"/>
      <c r="M24" s="110">
        <f t="shared" si="0"/>
        <v>9.99</v>
      </c>
      <c r="N24" s="109" t="s">
        <v>63</v>
      </c>
    </row>
    <row r="25" spans="1:14" ht="15.75">
      <c r="A25" s="113">
        <v>16</v>
      </c>
      <c r="B25" s="112">
        <v>409</v>
      </c>
      <c r="C25" s="109" t="s">
        <v>128</v>
      </c>
      <c r="D25" s="111">
        <v>36614</v>
      </c>
      <c r="E25" s="109" t="s">
        <v>82</v>
      </c>
      <c r="F25" s="110">
        <v>9.47</v>
      </c>
      <c r="G25" s="110">
        <v>9.32</v>
      </c>
      <c r="H25" s="110">
        <v>9.9</v>
      </c>
      <c r="I25" s="110"/>
      <c r="J25" s="110"/>
      <c r="K25" s="110"/>
      <c r="L25" s="110"/>
      <c r="M25" s="110">
        <f t="shared" si="0"/>
        <v>9.9</v>
      </c>
      <c r="N25" s="109" t="s">
        <v>154</v>
      </c>
    </row>
    <row r="26" spans="1:14" ht="15.75">
      <c r="A26" s="113">
        <v>17</v>
      </c>
      <c r="B26" s="112">
        <v>260</v>
      </c>
      <c r="C26" s="109" t="s">
        <v>130</v>
      </c>
      <c r="D26" s="111">
        <v>36666</v>
      </c>
      <c r="E26" s="109" t="s">
        <v>131</v>
      </c>
      <c r="F26" s="110">
        <v>9.38</v>
      </c>
      <c r="G26" s="110">
        <v>9.74</v>
      </c>
      <c r="H26" s="110">
        <v>9.05</v>
      </c>
      <c r="I26" s="110"/>
      <c r="J26" s="110"/>
      <c r="K26" s="110"/>
      <c r="L26" s="110"/>
      <c r="M26" s="110">
        <f t="shared" si="0"/>
        <v>9.74</v>
      </c>
      <c r="N26" s="109" t="s">
        <v>58</v>
      </c>
    </row>
    <row r="27" spans="1:14" ht="15.75">
      <c r="A27" s="113">
        <v>18</v>
      </c>
      <c r="B27" s="112">
        <v>444</v>
      </c>
      <c r="C27" s="109" t="s">
        <v>135</v>
      </c>
      <c r="D27" s="111">
        <v>37034</v>
      </c>
      <c r="E27" s="109" t="s">
        <v>84</v>
      </c>
      <c r="F27" s="110">
        <v>8.29</v>
      </c>
      <c r="G27" s="110">
        <v>9.66</v>
      </c>
      <c r="H27" s="110">
        <v>9.62</v>
      </c>
      <c r="I27" s="110"/>
      <c r="J27" s="110"/>
      <c r="K27" s="110"/>
      <c r="L27" s="110"/>
      <c r="M27" s="110">
        <f t="shared" si="0"/>
        <v>9.66</v>
      </c>
      <c r="N27" s="109" t="s">
        <v>151</v>
      </c>
    </row>
    <row r="28" spans="1:14" ht="15.75">
      <c r="A28" s="113">
        <v>19</v>
      </c>
      <c r="B28" s="112">
        <v>283</v>
      </c>
      <c r="C28" s="109" t="s">
        <v>137</v>
      </c>
      <c r="D28" s="111">
        <v>36744</v>
      </c>
      <c r="E28" s="109" t="s">
        <v>75</v>
      </c>
      <c r="F28" s="110">
        <v>9.25</v>
      </c>
      <c r="G28" s="110" t="s">
        <v>338</v>
      </c>
      <c r="H28" s="110">
        <v>9.44</v>
      </c>
      <c r="I28" s="110"/>
      <c r="J28" s="110"/>
      <c r="K28" s="110"/>
      <c r="L28" s="110"/>
      <c r="M28" s="110">
        <f t="shared" si="0"/>
        <v>9.44</v>
      </c>
      <c r="N28" s="109" t="s">
        <v>155</v>
      </c>
    </row>
    <row r="29" spans="1:14" ht="15.75">
      <c r="A29" s="113">
        <v>20</v>
      </c>
      <c r="B29" s="112">
        <v>156</v>
      </c>
      <c r="C29" s="109" t="s">
        <v>136</v>
      </c>
      <c r="D29" s="111">
        <v>37080</v>
      </c>
      <c r="E29" s="109" t="s">
        <v>48</v>
      </c>
      <c r="F29" s="110">
        <v>8.34</v>
      </c>
      <c r="G29" s="110">
        <v>8.16</v>
      </c>
      <c r="H29" s="110">
        <v>9.08</v>
      </c>
      <c r="I29" s="110"/>
      <c r="J29" s="110"/>
      <c r="K29" s="110"/>
      <c r="L29" s="110"/>
      <c r="M29" s="110">
        <f t="shared" si="0"/>
        <v>9.08</v>
      </c>
      <c r="N29" s="109" t="s">
        <v>67</v>
      </c>
    </row>
    <row r="30" spans="1:14" ht="15.75">
      <c r="A30" s="113">
        <v>21</v>
      </c>
      <c r="B30" s="112">
        <v>140</v>
      </c>
      <c r="C30" s="109" t="s">
        <v>142</v>
      </c>
      <c r="D30" s="111">
        <v>36672</v>
      </c>
      <c r="E30" s="109" t="s">
        <v>48</v>
      </c>
      <c r="F30" s="115">
        <v>8.69</v>
      </c>
      <c r="G30" s="115">
        <v>8.83</v>
      </c>
      <c r="H30" s="115">
        <v>8.78</v>
      </c>
      <c r="I30" s="115"/>
      <c r="J30" s="114"/>
      <c r="K30" s="114"/>
      <c r="L30" s="114"/>
      <c r="M30" s="110">
        <f t="shared" si="0"/>
        <v>8.83</v>
      </c>
      <c r="N30" s="109" t="s">
        <v>158</v>
      </c>
    </row>
    <row r="31" spans="1:14" ht="15.75">
      <c r="A31" s="113">
        <v>22</v>
      </c>
      <c r="B31" s="112">
        <v>367</v>
      </c>
      <c r="C31" s="109" t="s">
        <v>138</v>
      </c>
      <c r="D31" s="111">
        <v>37055</v>
      </c>
      <c r="E31" s="109" t="s">
        <v>36</v>
      </c>
      <c r="F31" s="110">
        <v>8.71</v>
      </c>
      <c r="G31" s="110">
        <v>8.48</v>
      </c>
      <c r="H31" s="110">
        <v>8.45</v>
      </c>
      <c r="I31" s="110"/>
      <c r="J31" s="110"/>
      <c r="K31" s="110"/>
      <c r="L31" s="110"/>
      <c r="M31" s="110">
        <f t="shared" si="0"/>
        <v>8.71</v>
      </c>
      <c r="N31" s="109" t="s">
        <v>62</v>
      </c>
    </row>
    <row r="32" spans="1:14" ht="15.75">
      <c r="A32" s="113">
        <v>23</v>
      </c>
      <c r="B32" s="112">
        <v>532</v>
      </c>
      <c r="C32" s="109" t="s">
        <v>129</v>
      </c>
      <c r="D32" s="111">
        <v>37130</v>
      </c>
      <c r="E32" s="109" t="s">
        <v>127</v>
      </c>
      <c r="F32" s="110">
        <v>8.46</v>
      </c>
      <c r="G32" s="110">
        <v>7.16</v>
      </c>
      <c r="H32" s="110">
        <v>8.21</v>
      </c>
      <c r="I32" s="110"/>
      <c r="J32" s="110"/>
      <c r="K32" s="110"/>
      <c r="L32" s="110"/>
      <c r="M32" s="110">
        <f t="shared" si="0"/>
        <v>8.46</v>
      </c>
      <c r="N32" s="109" t="s">
        <v>153</v>
      </c>
    </row>
    <row r="33" spans="1:14" ht="15.75">
      <c r="A33" s="113">
        <v>24</v>
      </c>
      <c r="B33" s="112">
        <v>443</v>
      </c>
      <c r="C33" s="109" t="s">
        <v>141</v>
      </c>
      <c r="D33" s="111">
        <v>37011</v>
      </c>
      <c r="E33" s="109" t="s">
        <v>84</v>
      </c>
      <c r="F33" s="110">
        <v>7.46</v>
      </c>
      <c r="G33" s="110">
        <v>7.94</v>
      </c>
      <c r="H33" s="110">
        <v>8.43</v>
      </c>
      <c r="I33" s="110"/>
      <c r="J33" s="110"/>
      <c r="K33" s="110"/>
      <c r="L33" s="110"/>
      <c r="M33" s="110">
        <f t="shared" si="0"/>
        <v>8.43</v>
      </c>
      <c r="N33" s="109" t="s">
        <v>106</v>
      </c>
    </row>
    <row r="34" spans="1:14" ht="15.75">
      <c r="A34" s="113">
        <v>25</v>
      </c>
      <c r="B34" s="112">
        <v>301</v>
      </c>
      <c r="C34" s="109" t="s">
        <v>139</v>
      </c>
      <c r="D34" s="111">
        <v>37048</v>
      </c>
      <c r="E34" s="109" t="s">
        <v>140</v>
      </c>
      <c r="F34" s="110">
        <v>7.61</v>
      </c>
      <c r="G34" s="110">
        <v>7.46</v>
      </c>
      <c r="H34" s="110">
        <v>8.14</v>
      </c>
      <c r="I34" s="110"/>
      <c r="J34" s="110"/>
      <c r="K34" s="110"/>
      <c r="L34" s="110"/>
      <c r="M34" s="110">
        <f t="shared" si="0"/>
        <v>8.14</v>
      </c>
      <c r="N34" s="109" t="s">
        <v>149</v>
      </c>
    </row>
    <row r="35" spans="1:14" ht="15.75">
      <c r="A35" s="113">
        <v>26</v>
      </c>
      <c r="B35" s="112">
        <v>42</v>
      </c>
      <c r="C35" s="109" t="s">
        <v>143</v>
      </c>
      <c r="D35" s="111">
        <v>37154</v>
      </c>
      <c r="E35" s="109" t="s">
        <v>46</v>
      </c>
      <c r="F35" s="115">
        <v>7.59</v>
      </c>
      <c r="G35" s="115">
        <v>7.53</v>
      </c>
      <c r="H35" s="115">
        <v>7.11</v>
      </c>
      <c r="I35" s="115"/>
      <c r="J35" s="114"/>
      <c r="K35" s="114"/>
      <c r="L35" s="114"/>
      <c r="M35" s="110">
        <f t="shared" si="0"/>
        <v>7.59</v>
      </c>
      <c r="N35" s="109" t="s">
        <v>71</v>
      </c>
    </row>
    <row r="36" spans="1:14" ht="15.75">
      <c r="A36" s="113"/>
      <c r="B36" s="112">
        <v>263</v>
      </c>
      <c r="C36" s="109" t="s">
        <v>134</v>
      </c>
      <c r="D36" s="111">
        <v>36980</v>
      </c>
      <c r="E36" s="109" t="s">
        <v>131</v>
      </c>
      <c r="F36" s="110"/>
      <c r="G36" s="110"/>
      <c r="H36" s="110"/>
      <c r="I36" s="110"/>
      <c r="J36" s="110"/>
      <c r="K36" s="110"/>
      <c r="L36" s="110"/>
      <c r="M36" s="110">
        <f t="shared" si="0"/>
        <v>0</v>
      </c>
      <c r="N36" s="109" t="s">
        <v>156</v>
      </c>
    </row>
  </sheetData>
  <sheetProtection selectLockedCells="1" selectUnlockedCells="1"/>
  <mergeCells count="5">
    <mergeCell ref="A1:L1"/>
    <mergeCell ref="A3:C3"/>
    <mergeCell ref="A4:B4"/>
    <mergeCell ref="A5:C5"/>
    <mergeCell ref="A7:M7"/>
  </mergeCells>
  <printOptions/>
  <pageMargins left="0.31527777777777777" right="0.31527777777777777" top="0.39375" bottom="0.19652777777777777" header="0.5118055555555555" footer="0.5118055555555555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6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9" bestFit="1" customWidth="1"/>
    <col min="17" max="17" width="4.421875" style="7" bestFit="1" customWidth="1"/>
    <col min="18" max="18" width="4.421875" style="7" customWidth="1"/>
    <col min="19" max="19" width="7.28125" style="7" customWidth="1"/>
    <col min="20" max="20" width="7.421875" style="7" customWidth="1"/>
    <col min="21" max="21" width="23.00390625" style="7" customWidth="1"/>
    <col min="22" max="16384" width="9.140625" style="7" customWidth="1"/>
  </cols>
  <sheetData>
    <row r="1" spans="1:25" ht="28.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22"/>
      <c r="U1" s="22"/>
      <c r="V1" s="1"/>
      <c r="W1" s="1"/>
      <c r="X1" s="2"/>
      <c r="Y1" s="2"/>
    </row>
    <row r="2" spans="1:25" ht="2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144" t="s">
        <v>0</v>
      </c>
      <c r="B3" s="144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145" t="s">
        <v>17</v>
      </c>
      <c r="B4" s="145"/>
      <c r="C4" s="145"/>
      <c r="E4" s="2"/>
      <c r="F4" s="6"/>
      <c r="G4" s="7"/>
      <c r="H4" s="29"/>
      <c r="I4" s="28"/>
      <c r="J4" s="30"/>
      <c r="K4" s="25"/>
      <c r="L4" s="25"/>
      <c r="M4" s="31"/>
      <c r="N4" s="25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5" ht="20.25">
      <c r="A5" s="145"/>
      <c r="B5" s="145"/>
      <c r="C5" s="145"/>
      <c r="D5" s="9"/>
      <c r="E5" s="10"/>
      <c r="F5" s="6"/>
      <c r="G5" s="7"/>
      <c r="H5" s="33"/>
      <c r="I5" s="33"/>
      <c r="J5" s="30"/>
      <c r="K5" s="25"/>
      <c r="L5" s="25"/>
      <c r="M5" s="31"/>
      <c r="N5" s="25"/>
      <c r="O5" s="10"/>
      <c r="P5" s="10"/>
      <c r="Q5" s="10"/>
      <c r="R5" s="10"/>
      <c r="S5" s="10"/>
      <c r="T5" s="5"/>
      <c r="U5" s="39"/>
      <c r="W5" s="8"/>
      <c r="X5" s="2"/>
      <c r="Y5" s="2"/>
    </row>
    <row r="6" spans="1:24" ht="19.5">
      <c r="A6" s="150" t="s">
        <v>25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83"/>
      <c r="W6" s="8"/>
      <c r="X6" s="8"/>
    </row>
    <row r="7" spans="2:21" ht="19.5" customHeight="1">
      <c r="B7" s="40"/>
      <c r="C7" s="40"/>
      <c r="D7" s="9"/>
      <c r="P7" s="7"/>
      <c r="T7" s="8"/>
      <c r="U7" s="39"/>
    </row>
    <row r="8" spans="1:21" s="47" customFormat="1" ht="28.5" customHeight="1">
      <c r="A8" s="41" t="s">
        <v>10</v>
      </c>
      <c r="B8" s="42" t="s">
        <v>2</v>
      </c>
      <c r="C8" s="20" t="s">
        <v>7</v>
      </c>
      <c r="D8" s="44" t="s">
        <v>6</v>
      </c>
      <c r="E8" s="43" t="s">
        <v>3</v>
      </c>
      <c r="F8" s="45" t="s">
        <v>14</v>
      </c>
      <c r="G8" s="46" t="s">
        <v>334</v>
      </c>
      <c r="H8" s="46" t="s">
        <v>337</v>
      </c>
      <c r="I8" s="46" t="s">
        <v>342</v>
      </c>
      <c r="J8" s="46" t="s">
        <v>344</v>
      </c>
      <c r="K8" s="46" t="s">
        <v>340</v>
      </c>
      <c r="L8" s="46" t="s">
        <v>350</v>
      </c>
      <c r="M8" s="46" t="s">
        <v>343</v>
      </c>
      <c r="N8" s="46" t="s">
        <v>349</v>
      </c>
      <c r="O8" s="46" t="s">
        <v>348</v>
      </c>
      <c r="P8" s="46" t="s">
        <v>347</v>
      </c>
      <c r="Q8" s="46" t="s">
        <v>346</v>
      </c>
      <c r="R8" s="46" t="s">
        <v>345</v>
      </c>
      <c r="S8" s="45" t="s">
        <v>20</v>
      </c>
      <c r="T8" s="41" t="s">
        <v>9</v>
      </c>
      <c r="U8" s="41" t="s">
        <v>5</v>
      </c>
    </row>
    <row r="9" spans="1:21" s="48" customFormat="1" ht="15.75">
      <c r="A9" s="50">
        <v>1</v>
      </c>
      <c r="B9" s="104">
        <v>95</v>
      </c>
      <c r="C9" s="63" t="s">
        <v>159</v>
      </c>
      <c r="D9" s="88">
        <v>36998</v>
      </c>
      <c r="E9" s="63" t="s">
        <v>160</v>
      </c>
      <c r="F9" s="69" t="s">
        <v>344</v>
      </c>
      <c r="G9" s="69"/>
      <c r="H9" s="69"/>
      <c r="I9" s="69"/>
      <c r="J9" s="69" t="s">
        <v>339</v>
      </c>
      <c r="K9" s="69" t="s">
        <v>339</v>
      </c>
      <c r="L9" s="69" t="s">
        <v>341</v>
      </c>
      <c r="M9" s="69" t="s">
        <v>339</v>
      </c>
      <c r="N9" s="69" t="s">
        <v>341</v>
      </c>
      <c r="O9" s="69" t="s">
        <v>341</v>
      </c>
      <c r="P9" s="69" t="s">
        <v>341</v>
      </c>
      <c r="Q9" s="69" t="s">
        <v>335</v>
      </c>
      <c r="R9" s="69"/>
      <c r="S9" s="69"/>
      <c r="T9" s="16" t="s">
        <v>343</v>
      </c>
      <c r="U9" s="63" t="s">
        <v>163</v>
      </c>
    </row>
    <row r="10" spans="1:21" s="48" customFormat="1" ht="15.75">
      <c r="A10" s="50">
        <v>2</v>
      </c>
      <c r="B10" s="104">
        <v>57</v>
      </c>
      <c r="C10" s="63" t="s">
        <v>161</v>
      </c>
      <c r="D10" s="88">
        <v>36649</v>
      </c>
      <c r="E10" s="63" t="s">
        <v>50</v>
      </c>
      <c r="F10" s="69" t="s">
        <v>342</v>
      </c>
      <c r="G10" s="69"/>
      <c r="H10" s="69"/>
      <c r="I10" s="69" t="s">
        <v>339</v>
      </c>
      <c r="J10" s="69" t="s">
        <v>336</v>
      </c>
      <c r="K10" s="69" t="s">
        <v>339</v>
      </c>
      <c r="L10" s="69" t="s">
        <v>341</v>
      </c>
      <c r="M10" s="69" t="s">
        <v>335</v>
      </c>
      <c r="N10" s="69"/>
      <c r="O10" s="69"/>
      <c r="P10" s="69"/>
      <c r="Q10" s="69"/>
      <c r="R10" s="69"/>
      <c r="S10" s="69"/>
      <c r="T10" s="16" t="s">
        <v>340</v>
      </c>
      <c r="U10" s="63" t="s">
        <v>164</v>
      </c>
    </row>
    <row r="11" spans="1:21" s="48" customFormat="1" ht="15.75">
      <c r="A11" s="50">
        <v>3</v>
      </c>
      <c r="B11" s="104">
        <v>40</v>
      </c>
      <c r="C11" s="63" t="s">
        <v>57</v>
      </c>
      <c r="D11" s="88">
        <v>36668</v>
      </c>
      <c r="E11" s="63" t="s">
        <v>46</v>
      </c>
      <c r="F11" s="69" t="s">
        <v>334</v>
      </c>
      <c r="G11" s="69" t="s">
        <v>339</v>
      </c>
      <c r="H11" s="69" t="s">
        <v>339</v>
      </c>
      <c r="I11" s="69" t="s">
        <v>338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16" t="s">
        <v>337</v>
      </c>
      <c r="U11" s="63" t="s">
        <v>71</v>
      </c>
    </row>
    <row r="12" spans="1:21" s="48" customFormat="1" ht="15.75" customHeight="1">
      <c r="A12" s="50">
        <v>4</v>
      </c>
      <c r="B12" s="104">
        <v>446</v>
      </c>
      <c r="C12" s="63" t="s">
        <v>162</v>
      </c>
      <c r="D12" s="88">
        <v>36937</v>
      </c>
      <c r="E12" s="63" t="s">
        <v>84</v>
      </c>
      <c r="F12" s="69" t="s">
        <v>334</v>
      </c>
      <c r="G12" s="69" t="s">
        <v>336</v>
      </c>
      <c r="H12" s="69" t="s">
        <v>335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16" t="s">
        <v>334</v>
      </c>
      <c r="U12" s="63" t="s">
        <v>106</v>
      </c>
    </row>
    <row r="13" spans="16:21" ht="12.75">
      <c r="P13" s="7"/>
      <c r="U13" s="39"/>
    </row>
    <row r="14" spans="3:21" ht="15.75">
      <c r="C14" s="49"/>
      <c r="P14" s="7"/>
      <c r="U14" s="39"/>
    </row>
    <row r="45" spans="1:16" ht="12.75">
      <c r="A45" s="7"/>
      <c r="D45" s="7"/>
      <c r="E45" s="7"/>
      <c r="F45" s="7"/>
      <c r="G45" s="7"/>
      <c r="H45" s="7"/>
      <c r="I45" s="7"/>
      <c r="J45" s="7"/>
      <c r="K45" s="7"/>
      <c r="P45" s="7"/>
    </row>
    <row r="61" spans="1:16" ht="12.75">
      <c r="A61" s="7"/>
      <c r="D61" s="7"/>
      <c r="E61" s="7"/>
      <c r="F61" s="7"/>
      <c r="G61" s="7"/>
      <c r="H61" s="7"/>
      <c r="I61" s="7"/>
      <c r="J61" s="7"/>
      <c r="K61" s="7"/>
      <c r="P61" s="7"/>
    </row>
    <row r="76" spans="1:16" ht="12.75">
      <c r="A76" s="7"/>
      <c r="D76" s="7"/>
      <c r="E76" s="7"/>
      <c r="F76" s="7"/>
      <c r="G76" s="7"/>
      <c r="H76" s="7"/>
      <c r="I76" s="7"/>
      <c r="J76" s="7"/>
      <c r="K76" s="7"/>
      <c r="P76" s="7"/>
    </row>
    <row r="94" spans="1:16" ht="12.75">
      <c r="A94" s="7"/>
      <c r="D94" s="7"/>
      <c r="E94" s="7"/>
      <c r="F94" s="7"/>
      <c r="G94" s="7"/>
      <c r="H94" s="7"/>
      <c r="I94" s="7"/>
      <c r="J94" s="7"/>
      <c r="K94" s="7"/>
      <c r="P94" s="7"/>
    </row>
    <row r="95" spans="1:16" ht="12.75">
      <c r="A95" s="7"/>
      <c r="D95" s="7"/>
      <c r="E95" s="7"/>
      <c r="F95" s="7"/>
      <c r="G95" s="7"/>
      <c r="H95" s="7"/>
      <c r="I95" s="7"/>
      <c r="J95" s="7"/>
      <c r="K95" s="7"/>
      <c r="P95" s="7"/>
    </row>
    <row r="97" spans="1:16" ht="12.75">
      <c r="A97" s="7"/>
      <c r="D97" s="7"/>
      <c r="E97" s="7"/>
      <c r="F97" s="7"/>
      <c r="G97" s="7"/>
      <c r="H97" s="7"/>
      <c r="I97" s="7"/>
      <c r="J97" s="7"/>
      <c r="K97" s="7"/>
      <c r="P97" s="7"/>
    </row>
    <row r="98" spans="1:16" ht="12.75">
      <c r="A98" s="7"/>
      <c r="D98" s="7"/>
      <c r="E98" s="7"/>
      <c r="F98" s="7"/>
      <c r="G98" s="7"/>
      <c r="H98" s="7"/>
      <c r="I98" s="7"/>
      <c r="J98" s="7"/>
      <c r="K98" s="7"/>
      <c r="P98" s="7"/>
    </row>
    <row r="99" spans="1:16" ht="12.75">
      <c r="A99" s="7"/>
      <c r="D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2" spans="1:16" ht="12.75">
      <c r="A102" s="7"/>
      <c r="D102" s="7"/>
      <c r="E102" s="7"/>
      <c r="F102" s="7"/>
      <c r="G102" s="7"/>
      <c r="H102" s="7"/>
      <c r="I102" s="7"/>
      <c r="J102" s="7"/>
      <c r="K102" s="7"/>
      <c r="P102" s="7"/>
    </row>
    <row r="103" spans="1:16" ht="12.75">
      <c r="A103" s="7"/>
      <c r="D103" s="7"/>
      <c r="E103" s="7"/>
      <c r="F103" s="7"/>
      <c r="G103" s="7"/>
      <c r="H103" s="7"/>
      <c r="I103" s="7"/>
      <c r="J103" s="7"/>
      <c r="K103" s="7"/>
      <c r="P103" s="7"/>
    </row>
    <row r="107" spans="1:16" ht="12.75">
      <c r="A107" s="7"/>
      <c r="D107" s="7"/>
      <c r="E107" s="7"/>
      <c r="F107" s="7"/>
      <c r="G107" s="7"/>
      <c r="H107" s="7"/>
      <c r="I107" s="7"/>
      <c r="J107" s="7"/>
      <c r="K107" s="7"/>
      <c r="P107" s="7"/>
    </row>
    <row r="109" spans="1:16" ht="12.75">
      <c r="A109" s="7"/>
      <c r="D109" s="7"/>
      <c r="E109" s="7"/>
      <c r="F109" s="7"/>
      <c r="G109" s="7"/>
      <c r="H109" s="7"/>
      <c r="I109" s="7"/>
      <c r="J109" s="7"/>
      <c r="K109" s="7"/>
      <c r="P109" s="7"/>
    </row>
    <row r="110" spans="1:16" ht="12.75">
      <c r="A110" s="7"/>
      <c r="D110" s="7"/>
      <c r="E110" s="7"/>
      <c r="F110" s="7"/>
      <c r="G110" s="7"/>
      <c r="H110" s="7"/>
      <c r="I110" s="7"/>
      <c r="J110" s="7"/>
      <c r="K110" s="7"/>
      <c r="P110" s="7"/>
    </row>
    <row r="111" spans="1:16" ht="12.75">
      <c r="A111" s="7"/>
      <c r="D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4" spans="1:16" ht="12.75">
      <c r="A114" s="7"/>
      <c r="D114" s="7"/>
      <c r="E114" s="7"/>
      <c r="F114" s="7"/>
      <c r="G114" s="7"/>
      <c r="H114" s="7"/>
      <c r="I114" s="7"/>
      <c r="J114" s="7"/>
      <c r="K114" s="7"/>
      <c r="P114" s="7"/>
    </row>
    <row r="115" spans="1:16" ht="12.75">
      <c r="A115" s="7"/>
      <c r="D115" s="7"/>
      <c r="E115" s="7"/>
      <c r="F115" s="7"/>
      <c r="G115" s="7"/>
      <c r="H115" s="7"/>
      <c r="I115" s="7"/>
      <c r="J115" s="7"/>
      <c r="K115" s="7"/>
      <c r="P115" s="7"/>
    </row>
    <row r="116" spans="1:16" ht="12.75">
      <c r="A116" s="7"/>
      <c r="D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D117" s="7"/>
      <c r="E117" s="7"/>
      <c r="F117" s="7"/>
      <c r="G117" s="7"/>
      <c r="H117" s="7"/>
      <c r="I117" s="7"/>
      <c r="J117" s="7"/>
      <c r="K117" s="7"/>
      <c r="P117" s="7"/>
    </row>
    <row r="120" spans="1:16" ht="12.75">
      <c r="A120" s="7"/>
      <c r="D120" s="7"/>
      <c r="E120" s="7"/>
      <c r="F120" s="7"/>
      <c r="G120" s="7"/>
      <c r="H120" s="7"/>
      <c r="I120" s="7"/>
      <c r="J120" s="7"/>
      <c r="K120" s="7"/>
      <c r="P120" s="7"/>
    </row>
    <row r="124" spans="1:16" ht="12.75">
      <c r="A124" s="7"/>
      <c r="D124" s="7"/>
      <c r="E124" s="7"/>
      <c r="F124" s="7"/>
      <c r="G124" s="7"/>
      <c r="H124" s="7"/>
      <c r="I124" s="7"/>
      <c r="J124" s="7"/>
      <c r="K124" s="7"/>
      <c r="P124" s="7"/>
    </row>
    <row r="139" spans="1:16" ht="12.75">
      <c r="A139" s="7"/>
      <c r="D139" s="7"/>
      <c r="E139" s="7"/>
      <c r="F139" s="7"/>
      <c r="G139" s="7"/>
      <c r="H139" s="7"/>
      <c r="I139" s="7"/>
      <c r="J139" s="7"/>
      <c r="K139" s="7"/>
      <c r="P139" s="7"/>
    </row>
    <row r="153" spans="1:16" ht="12.75">
      <c r="A153" s="7"/>
      <c r="D153" s="7"/>
      <c r="E153" s="7"/>
      <c r="F153" s="7"/>
      <c r="G153" s="7"/>
      <c r="H153" s="7"/>
      <c r="I153" s="7"/>
      <c r="J153" s="7"/>
      <c r="K153" s="7"/>
      <c r="P153" s="7"/>
    </row>
    <row r="159" spans="1:16" ht="12.75">
      <c r="A159" s="7"/>
      <c r="D159" s="7"/>
      <c r="E159" s="7"/>
      <c r="F159" s="7"/>
      <c r="G159" s="7"/>
      <c r="H159" s="7"/>
      <c r="I159" s="7"/>
      <c r="J159" s="7"/>
      <c r="K159" s="7"/>
      <c r="P159" s="7"/>
    </row>
    <row r="164" spans="1:16" ht="12.75">
      <c r="A164" s="7"/>
      <c r="D164" s="7"/>
      <c r="E164" s="7"/>
      <c r="F164" s="7"/>
      <c r="G164" s="7"/>
      <c r="H164" s="7"/>
      <c r="I164" s="7"/>
      <c r="J164" s="7"/>
      <c r="K164" s="7"/>
      <c r="P164" s="7"/>
    </row>
    <row r="169" spans="1:16" ht="12.75">
      <c r="A169" s="7"/>
      <c r="D169" s="7"/>
      <c r="E169" s="7"/>
      <c r="F169" s="7"/>
      <c r="G169" s="7"/>
      <c r="H169" s="7"/>
      <c r="I169" s="7"/>
      <c r="J169" s="7"/>
      <c r="K169" s="7"/>
      <c r="P169" s="7"/>
    </row>
    <row r="175" spans="1:16" ht="12.75">
      <c r="A175" s="7"/>
      <c r="D175" s="7"/>
      <c r="E175" s="7"/>
      <c r="F175" s="7"/>
      <c r="G175" s="7"/>
      <c r="H175" s="7"/>
      <c r="I175" s="7"/>
      <c r="J175" s="7"/>
      <c r="K175" s="7"/>
      <c r="P175" s="7"/>
    </row>
    <row r="206" spans="1:16" ht="12.75">
      <c r="A206" s="7"/>
      <c r="D206" s="7"/>
      <c r="E206" s="7"/>
      <c r="F206" s="7"/>
      <c r="G206" s="7"/>
      <c r="H206" s="7"/>
      <c r="I206" s="7"/>
      <c r="J206" s="7"/>
      <c r="K206" s="7"/>
      <c r="P206" s="7"/>
    </row>
    <row r="228" spans="1:16" ht="12.75">
      <c r="A228" s="7"/>
      <c r="D228" s="7"/>
      <c r="E228" s="7"/>
      <c r="F228" s="7"/>
      <c r="G228" s="7"/>
      <c r="H228" s="7"/>
      <c r="I228" s="7"/>
      <c r="J228" s="7"/>
      <c r="K228" s="7"/>
      <c r="P228" s="7"/>
    </row>
    <row r="236" spans="1:16" ht="12.75">
      <c r="A236" s="7"/>
      <c r="D236" s="7"/>
      <c r="E236" s="7"/>
      <c r="F236" s="7"/>
      <c r="G236" s="7"/>
      <c r="H236" s="7"/>
      <c r="I236" s="7"/>
      <c r="J236" s="7"/>
      <c r="K236" s="7"/>
      <c r="P236" s="7"/>
    </row>
    <row r="246" spans="1:16" ht="12.75">
      <c r="A246" s="7"/>
      <c r="D246" s="7"/>
      <c r="E246" s="7"/>
      <c r="F246" s="7"/>
      <c r="G246" s="7"/>
      <c r="H246" s="7"/>
      <c r="I246" s="7"/>
      <c r="J246" s="7"/>
      <c r="K246" s="7"/>
      <c r="P246" s="7"/>
    </row>
    <row r="260" spans="1:16" ht="12.75">
      <c r="A260" s="7"/>
      <c r="D260" s="7"/>
      <c r="E260" s="7"/>
      <c r="F260" s="7"/>
      <c r="G260" s="7"/>
      <c r="H260" s="7"/>
      <c r="I260" s="7"/>
      <c r="J260" s="7"/>
      <c r="K260" s="7"/>
      <c r="P260" s="7"/>
    </row>
  </sheetData>
  <sheetProtection/>
  <mergeCells count="5">
    <mergeCell ref="A6:T6"/>
    <mergeCell ref="A3:B3"/>
    <mergeCell ref="A4:C4"/>
    <mergeCell ref="A5:C5"/>
    <mergeCell ref="A1:S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8" sqref="A8"/>
    </sheetView>
  </sheetViews>
  <sheetFormatPr defaultColWidth="4.8515625" defaultRowHeight="15"/>
  <cols>
    <col min="1" max="1" width="4.8515625" style="3" bestFit="1" customWidth="1"/>
    <col min="2" max="2" width="7.57421875" style="3" customWidth="1"/>
    <col min="3" max="3" width="32.00390625" style="3" customWidth="1"/>
    <col min="4" max="4" width="10.57421875" style="12" customWidth="1"/>
    <col min="5" max="5" width="24.421875" style="13" bestFit="1" customWidth="1"/>
    <col min="6" max="6" width="12.8515625" style="6" customWidth="1"/>
    <col min="7" max="253" width="9.140625" style="0" customWidth="1"/>
  </cols>
  <sheetData>
    <row r="1" spans="1:9" ht="22.5" customHeight="1">
      <c r="A1" s="146" t="s">
        <v>16</v>
      </c>
      <c r="B1" s="146"/>
      <c r="C1" s="146"/>
      <c r="D1" s="146"/>
      <c r="E1" s="146"/>
      <c r="F1" s="146"/>
      <c r="G1" s="22"/>
      <c r="H1" s="1"/>
      <c r="I1" s="1"/>
    </row>
    <row r="2" spans="1:9" ht="28.5" customHeight="1">
      <c r="A2" s="146"/>
      <c r="B2" s="146"/>
      <c r="C2" s="146"/>
      <c r="D2" s="146"/>
      <c r="E2" s="146"/>
      <c r="F2" s="146"/>
      <c r="G2" s="1"/>
      <c r="H2" s="1"/>
      <c r="I2" s="1"/>
    </row>
    <row r="3" spans="1:9" ht="20.25">
      <c r="A3" s="148"/>
      <c r="B3" s="148"/>
      <c r="D3" s="4"/>
      <c r="E3" s="2"/>
      <c r="G3" s="8"/>
      <c r="I3" s="8"/>
    </row>
    <row r="4" spans="1:9" ht="15.75">
      <c r="A4" s="144" t="s">
        <v>0</v>
      </c>
      <c r="B4" s="144"/>
      <c r="D4" s="9"/>
      <c r="E4" s="10"/>
      <c r="G4" s="8"/>
      <c r="I4" s="8"/>
    </row>
    <row r="5" spans="1:9" ht="15.75">
      <c r="A5" s="145" t="s">
        <v>17</v>
      </c>
      <c r="B5" s="145"/>
      <c r="C5" s="145"/>
      <c r="D5" s="9"/>
      <c r="E5" s="10"/>
      <c r="G5" s="8"/>
      <c r="I5" s="8"/>
    </row>
    <row r="6" spans="1:9" ht="15.75">
      <c r="A6" s="71"/>
      <c r="B6" s="71"/>
      <c r="C6" s="71"/>
      <c r="D6" s="9"/>
      <c r="E6" s="10"/>
      <c r="G6" s="8"/>
      <c r="I6" s="8"/>
    </row>
    <row r="7" spans="1:9" ht="19.5">
      <c r="A7" s="147" t="s">
        <v>578</v>
      </c>
      <c r="B7" s="147"/>
      <c r="C7" s="147"/>
      <c r="D7" s="147"/>
      <c r="E7" s="147"/>
      <c r="F7" s="147"/>
      <c r="G7" s="154"/>
      <c r="H7" s="154"/>
      <c r="I7" s="7"/>
    </row>
    <row r="8" ht="15"/>
    <row r="9" spans="1:6" s="15" customFormat="1" ht="48" customHeight="1">
      <c r="A9" s="68" t="s">
        <v>20</v>
      </c>
      <c r="B9" s="20" t="s">
        <v>2</v>
      </c>
      <c r="C9" s="20" t="s">
        <v>7</v>
      </c>
      <c r="D9" s="21" t="s">
        <v>6</v>
      </c>
      <c r="E9" s="20" t="s">
        <v>3</v>
      </c>
      <c r="F9" s="21" t="s">
        <v>9</v>
      </c>
    </row>
    <row r="10" spans="1:9" s="17" customFormat="1" ht="44.25" customHeight="1">
      <c r="A10" s="50">
        <v>1</v>
      </c>
      <c r="B10" s="60">
        <v>150</v>
      </c>
      <c r="C10" s="64" t="s">
        <v>363</v>
      </c>
      <c r="D10" s="59"/>
      <c r="E10" s="51" t="s">
        <v>401</v>
      </c>
      <c r="F10" s="18" t="s">
        <v>455</v>
      </c>
      <c r="G10" s="19"/>
      <c r="H10" s="19"/>
      <c r="I10" s="19"/>
    </row>
    <row r="11" spans="1:6" s="17" customFormat="1" ht="44.25" customHeight="1">
      <c r="A11" s="50">
        <v>2</v>
      </c>
      <c r="B11" s="54">
        <v>210</v>
      </c>
      <c r="C11" s="55" t="s">
        <v>423</v>
      </c>
      <c r="D11" s="56"/>
      <c r="E11" s="51" t="s">
        <v>356</v>
      </c>
      <c r="F11" s="63" t="s">
        <v>456</v>
      </c>
    </row>
    <row r="12" spans="1:6" s="17" customFormat="1" ht="44.25" customHeight="1">
      <c r="A12" s="50">
        <v>3</v>
      </c>
      <c r="B12" s="54">
        <v>378</v>
      </c>
      <c r="C12" s="55" t="s">
        <v>351</v>
      </c>
      <c r="D12" s="56"/>
      <c r="E12" s="58" t="s">
        <v>352</v>
      </c>
      <c r="F12" s="18" t="s">
        <v>452</v>
      </c>
    </row>
    <row r="13" spans="1:6" s="17" customFormat="1" ht="42.75" customHeight="1">
      <c r="A13" s="50">
        <v>4</v>
      </c>
      <c r="B13" s="54">
        <v>102</v>
      </c>
      <c r="C13" s="62" t="s">
        <v>451</v>
      </c>
      <c r="D13" s="57"/>
      <c r="E13" s="58" t="s">
        <v>230</v>
      </c>
      <c r="F13" s="18" t="s">
        <v>457</v>
      </c>
    </row>
    <row r="14" spans="1:6" s="17" customFormat="1" ht="44.25" customHeight="1">
      <c r="A14" s="50">
        <v>5</v>
      </c>
      <c r="B14" s="54">
        <v>62</v>
      </c>
      <c r="C14" s="55" t="s">
        <v>332</v>
      </c>
      <c r="D14" s="56"/>
      <c r="E14" s="51" t="s">
        <v>333</v>
      </c>
      <c r="F14" s="18" t="s">
        <v>453</v>
      </c>
    </row>
    <row r="15" spans="1:6" s="17" customFormat="1" ht="42.75" customHeight="1">
      <c r="A15" s="50">
        <v>6</v>
      </c>
      <c r="B15" s="54">
        <v>216</v>
      </c>
      <c r="C15" s="61" t="s">
        <v>424</v>
      </c>
      <c r="D15" s="57"/>
      <c r="E15" s="58" t="s">
        <v>355</v>
      </c>
      <c r="F15" s="52" t="s">
        <v>454</v>
      </c>
    </row>
    <row r="16" spans="1:9" s="17" customFormat="1" ht="42.75" customHeight="1">
      <c r="A16" s="50">
        <v>7</v>
      </c>
      <c r="B16" s="54">
        <v>463</v>
      </c>
      <c r="C16" s="55" t="s">
        <v>353</v>
      </c>
      <c r="D16" s="56"/>
      <c r="E16" s="51" t="s">
        <v>354</v>
      </c>
      <c r="F16" s="52" t="s">
        <v>458</v>
      </c>
      <c r="G16" s="19"/>
      <c r="H16" s="19"/>
      <c r="I16" s="19"/>
    </row>
  </sheetData>
  <sheetProtection/>
  <mergeCells count="5">
    <mergeCell ref="A3:B3"/>
    <mergeCell ref="A4:B4"/>
    <mergeCell ref="A5:C5"/>
    <mergeCell ref="A1:F2"/>
    <mergeCell ref="A7:F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8">
      <selection activeCell="E13" sqref="E13"/>
    </sheetView>
  </sheetViews>
  <sheetFormatPr defaultColWidth="4.8515625" defaultRowHeight="15"/>
  <cols>
    <col min="1" max="1" width="4.8515625" style="77" bestFit="1" customWidth="1"/>
    <col min="2" max="2" width="7.7109375" style="77" customWidth="1"/>
    <col min="3" max="3" width="23.140625" style="77" customWidth="1"/>
    <col min="4" max="4" width="11.28125" style="81" bestFit="1" customWidth="1"/>
    <col min="5" max="5" width="21.7109375" style="82" customWidth="1"/>
    <col min="6" max="6" width="6.421875" style="77" customWidth="1"/>
    <col min="7" max="7" width="7.140625" style="78" customWidth="1"/>
    <col min="8" max="8" width="29.7109375" style="19" customWidth="1"/>
    <col min="9" max="255" width="9.140625" style="19" customWidth="1"/>
    <col min="256" max="16384" width="4.8515625" style="19" customWidth="1"/>
  </cols>
  <sheetData>
    <row r="1" spans="1:11" ht="27" customHeight="1">
      <c r="A1" s="146" t="s">
        <v>16</v>
      </c>
      <c r="B1" s="146"/>
      <c r="C1" s="146"/>
      <c r="D1" s="146"/>
      <c r="E1" s="146"/>
      <c r="F1" s="146"/>
      <c r="G1" s="146"/>
      <c r="H1" s="74"/>
      <c r="I1" s="76"/>
      <c r="J1" s="76"/>
      <c r="K1" s="76"/>
    </row>
    <row r="2" spans="1:11" ht="22.5">
      <c r="A2" s="146"/>
      <c r="B2" s="146"/>
      <c r="C2" s="146"/>
      <c r="D2" s="146"/>
      <c r="E2" s="146"/>
      <c r="F2" s="146"/>
      <c r="G2" s="146"/>
      <c r="H2" s="74"/>
      <c r="I2" s="76"/>
      <c r="J2" s="76"/>
      <c r="K2" s="76"/>
    </row>
    <row r="3" spans="1:11" ht="22.5">
      <c r="A3" s="1"/>
      <c r="B3" s="1"/>
      <c r="C3" s="75"/>
      <c r="D3" s="75"/>
      <c r="E3" s="75"/>
      <c r="F3" s="75"/>
      <c r="G3" s="75"/>
      <c r="H3" s="1"/>
      <c r="I3" s="80"/>
      <c r="K3" s="80"/>
    </row>
    <row r="4" spans="1:11" ht="20.25">
      <c r="A4" s="144" t="s">
        <v>0</v>
      </c>
      <c r="B4" s="144"/>
      <c r="C4" s="3"/>
      <c r="D4" s="4"/>
      <c r="E4" s="2"/>
      <c r="F4" s="5"/>
      <c r="G4" s="6"/>
      <c r="H4" s="7"/>
      <c r="I4" s="80"/>
      <c r="K4" s="80"/>
    </row>
    <row r="5" spans="1:11" ht="15.75">
      <c r="A5" s="145" t="s">
        <v>17</v>
      </c>
      <c r="B5" s="145"/>
      <c r="C5" s="145"/>
      <c r="D5" s="9"/>
      <c r="E5" s="10"/>
      <c r="F5" s="5"/>
      <c r="G5" s="6"/>
      <c r="H5" s="7"/>
      <c r="I5" s="80"/>
      <c r="K5" s="80"/>
    </row>
    <row r="6" spans="1:11" ht="15">
      <c r="A6" s="8"/>
      <c r="B6" s="11"/>
      <c r="C6" s="11"/>
      <c r="D6" s="9"/>
      <c r="E6" s="10"/>
      <c r="F6" s="5"/>
      <c r="G6" s="6"/>
      <c r="H6" s="7"/>
      <c r="I6" s="80"/>
      <c r="J6" s="80"/>
      <c r="K6" s="79"/>
    </row>
    <row r="7" spans="1:8" ht="19.5">
      <c r="A7" s="147" t="s">
        <v>484</v>
      </c>
      <c r="B7" s="147"/>
      <c r="C7" s="147"/>
      <c r="D7" s="147"/>
      <c r="E7" s="147"/>
      <c r="F7" s="147"/>
      <c r="G7" s="147"/>
      <c r="H7" s="147"/>
    </row>
    <row r="8" spans="1:8" ht="19.5">
      <c r="A8" s="70"/>
      <c r="B8" s="70"/>
      <c r="C8" s="70"/>
      <c r="D8" s="147" t="s">
        <v>463</v>
      </c>
      <c r="E8" s="147"/>
      <c r="F8" s="147"/>
      <c r="G8" s="70"/>
      <c r="H8" s="70"/>
    </row>
    <row r="9" spans="1:8" s="66" customFormat="1" ht="17.25" customHeight="1">
      <c r="A9" s="3"/>
      <c r="B9" s="3"/>
      <c r="C9" s="3"/>
      <c r="D9" s="12"/>
      <c r="E9" s="13"/>
      <c r="F9" s="14"/>
      <c r="G9" s="6"/>
      <c r="H9"/>
    </row>
    <row r="10" spans="1:8" s="66" customFormat="1" ht="31.5">
      <c r="A10" s="138" t="s">
        <v>1</v>
      </c>
      <c r="B10" s="138" t="s">
        <v>2</v>
      </c>
      <c r="C10" s="138" t="s">
        <v>7</v>
      </c>
      <c r="D10" s="137" t="s">
        <v>6</v>
      </c>
      <c r="E10" s="138" t="s">
        <v>3</v>
      </c>
      <c r="F10" s="138" t="s">
        <v>8</v>
      </c>
      <c r="G10" s="137" t="s">
        <v>4</v>
      </c>
      <c r="H10" s="137" t="s">
        <v>5</v>
      </c>
    </row>
    <row r="11" spans="1:255" ht="15.75">
      <c r="A11" s="50">
        <v>1</v>
      </c>
      <c r="B11" s="136">
        <v>253</v>
      </c>
      <c r="C11" s="63" t="s">
        <v>98</v>
      </c>
      <c r="D11" s="88">
        <v>37236</v>
      </c>
      <c r="E11" s="63" t="s">
        <v>99</v>
      </c>
      <c r="F11" s="16" t="s">
        <v>464</v>
      </c>
      <c r="G11" s="132" t="s">
        <v>359</v>
      </c>
      <c r="H11" s="63" t="s">
        <v>112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</row>
    <row r="12" spans="1:8" ht="15.75">
      <c r="A12" s="50">
        <v>2</v>
      </c>
      <c r="B12" s="136">
        <v>255</v>
      </c>
      <c r="C12" s="63" t="s">
        <v>166</v>
      </c>
      <c r="D12" s="88">
        <v>37068</v>
      </c>
      <c r="E12" s="63" t="s">
        <v>99</v>
      </c>
      <c r="F12" s="16" t="s">
        <v>469</v>
      </c>
      <c r="G12" s="16" t="s">
        <v>296</v>
      </c>
      <c r="H12" s="63" t="s">
        <v>112</v>
      </c>
    </row>
    <row r="13" spans="1:8" ht="15.75">
      <c r="A13" s="50">
        <v>3</v>
      </c>
      <c r="B13" s="135">
        <v>36</v>
      </c>
      <c r="C13" s="63" t="s">
        <v>86</v>
      </c>
      <c r="D13" s="88">
        <v>36900</v>
      </c>
      <c r="E13" s="63" t="s">
        <v>46</v>
      </c>
      <c r="F13" s="16" t="s">
        <v>465</v>
      </c>
      <c r="G13" s="16" t="s">
        <v>483</v>
      </c>
      <c r="H13" s="63" t="s">
        <v>71</v>
      </c>
    </row>
    <row r="14" spans="1:8" ht="15.75">
      <c r="A14" s="50">
        <v>4</v>
      </c>
      <c r="B14" s="135">
        <v>277</v>
      </c>
      <c r="C14" s="63" t="s">
        <v>459</v>
      </c>
      <c r="D14" s="88">
        <v>37021</v>
      </c>
      <c r="E14" s="86" t="s">
        <v>44</v>
      </c>
      <c r="F14" s="16" t="s">
        <v>286</v>
      </c>
      <c r="G14" s="16" t="s">
        <v>482</v>
      </c>
      <c r="H14" s="63" t="s">
        <v>65</v>
      </c>
    </row>
    <row r="15" spans="1:255" ht="15.75">
      <c r="A15" s="50">
        <v>5</v>
      </c>
      <c r="B15" s="135">
        <v>482</v>
      </c>
      <c r="C15" s="63" t="s">
        <v>258</v>
      </c>
      <c r="D15" s="88">
        <v>36889</v>
      </c>
      <c r="E15" s="63" t="s">
        <v>89</v>
      </c>
      <c r="F15" s="16" t="s">
        <v>466</v>
      </c>
      <c r="G15" s="16" t="s">
        <v>482</v>
      </c>
      <c r="H15" s="63" t="s">
        <v>259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</row>
    <row r="16" spans="1:8" ht="15.75">
      <c r="A16" s="50"/>
      <c r="B16" s="135">
        <v>254</v>
      </c>
      <c r="C16" s="63" t="s">
        <v>167</v>
      </c>
      <c r="D16" s="88">
        <v>36526</v>
      </c>
      <c r="E16" s="63" t="s">
        <v>99</v>
      </c>
      <c r="F16" s="16" t="s">
        <v>474</v>
      </c>
      <c r="G16" s="16" t="s">
        <v>331</v>
      </c>
      <c r="H16" s="63" t="s">
        <v>112</v>
      </c>
    </row>
    <row r="17" spans="1:8" ht="15.75">
      <c r="A17" s="50">
        <v>7</v>
      </c>
      <c r="B17" s="135">
        <v>73</v>
      </c>
      <c r="C17" s="63" t="s">
        <v>119</v>
      </c>
      <c r="D17" s="88">
        <v>36948</v>
      </c>
      <c r="E17" s="63" t="s">
        <v>120</v>
      </c>
      <c r="F17" s="16" t="s">
        <v>475</v>
      </c>
      <c r="G17" s="16"/>
      <c r="H17" s="63" t="s">
        <v>149</v>
      </c>
    </row>
    <row r="18" spans="1:8" ht="15.75">
      <c r="A18" s="50">
        <v>8</v>
      </c>
      <c r="B18" s="136">
        <v>209</v>
      </c>
      <c r="C18" s="63" t="s">
        <v>248</v>
      </c>
      <c r="D18" s="88">
        <v>36552</v>
      </c>
      <c r="E18" s="63" t="s">
        <v>114</v>
      </c>
      <c r="F18" s="16" t="s">
        <v>470</v>
      </c>
      <c r="G18" s="18"/>
      <c r="H18" s="63" t="s">
        <v>145</v>
      </c>
    </row>
    <row r="19" spans="1:8" ht="15.75">
      <c r="A19" s="50">
        <v>9</v>
      </c>
      <c r="B19" s="136">
        <v>206</v>
      </c>
      <c r="C19" s="63" t="s">
        <v>184</v>
      </c>
      <c r="D19" s="88">
        <v>37177</v>
      </c>
      <c r="E19" s="63" t="s">
        <v>114</v>
      </c>
      <c r="F19" s="16" t="s">
        <v>471</v>
      </c>
      <c r="G19" s="16"/>
      <c r="H19" s="63" t="s">
        <v>145</v>
      </c>
    </row>
    <row r="20" spans="1:8" ht="15.75">
      <c r="A20" s="50">
        <v>10</v>
      </c>
      <c r="B20" s="135">
        <v>37</v>
      </c>
      <c r="C20" s="63" t="s">
        <v>85</v>
      </c>
      <c r="D20" s="88">
        <v>36900</v>
      </c>
      <c r="E20" s="63" t="s">
        <v>46</v>
      </c>
      <c r="F20" s="16" t="s">
        <v>472</v>
      </c>
      <c r="G20" s="18"/>
      <c r="H20" s="63" t="s">
        <v>71</v>
      </c>
    </row>
    <row r="21" spans="1:8" ht="15.75">
      <c r="A21" s="50">
        <v>11</v>
      </c>
      <c r="B21" s="135">
        <v>333</v>
      </c>
      <c r="C21" s="63" t="s">
        <v>26</v>
      </c>
      <c r="D21" s="88">
        <v>36944</v>
      </c>
      <c r="E21" s="63" t="s">
        <v>27</v>
      </c>
      <c r="F21" s="16" t="s">
        <v>476</v>
      </c>
      <c r="G21" s="53"/>
      <c r="H21" s="63" t="s">
        <v>58</v>
      </c>
    </row>
    <row r="22" spans="1:255" s="66" customFormat="1" ht="15.75" customHeight="1">
      <c r="A22" s="50">
        <v>12</v>
      </c>
      <c r="B22" s="136">
        <v>307</v>
      </c>
      <c r="C22" s="63" t="s">
        <v>91</v>
      </c>
      <c r="D22" s="88">
        <v>37090</v>
      </c>
      <c r="E22" s="63" t="s">
        <v>92</v>
      </c>
      <c r="F22" s="16" t="s">
        <v>473</v>
      </c>
      <c r="G22" s="18"/>
      <c r="H22" s="63" t="s">
        <v>109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8" s="67" customFormat="1" ht="15.75" customHeight="1">
      <c r="A23" s="50">
        <v>13</v>
      </c>
      <c r="B23" s="136">
        <v>463</v>
      </c>
      <c r="C23" s="63" t="s">
        <v>462</v>
      </c>
      <c r="D23" s="88">
        <v>36940</v>
      </c>
      <c r="E23" s="63" t="s">
        <v>117</v>
      </c>
      <c r="F23" s="16" t="s">
        <v>467</v>
      </c>
      <c r="G23" s="18"/>
      <c r="H23" s="63" t="s">
        <v>198</v>
      </c>
    </row>
    <row r="24" spans="1:255" s="67" customFormat="1" ht="15.75">
      <c r="A24" s="50">
        <v>14</v>
      </c>
      <c r="B24" s="135">
        <v>247</v>
      </c>
      <c r="C24" s="63" t="s">
        <v>461</v>
      </c>
      <c r="D24" s="88">
        <v>36827</v>
      </c>
      <c r="E24" s="63" t="s">
        <v>178</v>
      </c>
      <c r="F24" s="16" t="s">
        <v>477</v>
      </c>
      <c r="G24" s="53"/>
      <c r="H24" s="63" t="s">
        <v>460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67" customFormat="1" ht="15.75" customHeight="1">
      <c r="A25" s="50">
        <v>15</v>
      </c>
      <c r="B25" s="135">
        <v>533</v>
      </c>
      <c r="C25" s="63" t="s">
        <v>249</v>
      </c>
      <c r="D25" s="88">
        <v>37125</v>
      </c>
      <c r="E25" s="63" t="s">
        <v>127</v>
      </c>
      <c r="F25" s="16" t="s">
        <v>479</v>
      </c>
      <c r="G25" s="16"/>
      <c r="H25" s="63" t="s">
        <v>153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8" s="67" customFormat="1" ht="15.75">
      <c r="A26" s="50">
        <v>16</v>
      </c>
      <c r="B26" s="135">
        <v>442</v>
      </c>
      <c r="C26" s="63" t="s">
        <v>83</v>
      </c>
      <c r="D26" s="88">
        <v>37193</v>
      </c>
      <c r="E26" s="63" t="s">
        <v>84</v>
      </c>
      <c r="F26" s="16" t="s">
        <v>468</v>
      </c>
      <c r="G26" s="52"/>
      <c r="H26" s="63" t="s">
        <v>106</v>
      </c>
    </row>
    <row r="27" spans="1:255" s="67" customFormat="1" ht="15.75">
      <c r="A27" s="50">
        <v>17</v>
      </c>
      <c r="B27" s="135">
        <v>57</v>
      </c>
      <c r="C27" s="63" t="s">
        <v>161</v>
      </c>
      <c r="D27" s="88">
        <v>36649</v>
      </c>
      <c r="E27" s="63" t="s">
        <v>50</v>
      </c>
      <c r="F27" s="16" t="s">
        <v>480</v>
      </c>
      <c r="G27" s="52"/>
      <c r="H27" s="63" t="s">
        <v>164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8" ht="15.75">
      <c r="A28" s="50">
        <v>18</v>
      </c>
      <c r="B28" s="135">
        <v>280</v>
      </c>
      <c r="C28" s="63" t="s">
        <v>74</v>
      </c>
      <c r="D28" s="88">
        <v>37231</v>
      </c>
      <c r="E28" s="63" t="s">
        <v>75</v>
      </c>
      <c r="F28" s="16" t="s">
        <v>481</v>
      </c>
      <c r="G28" s="53"/>
      <c r="H28" s="63" t="s">
        <v>101</v>
      </c>
    </row>
    <row r="29" spans="1:8" ht="15.75">
      <c r="A29" s="50"/>
      <c r="B29" s="135">
        <v>148</v>
      </c>
      <c r="C29" s="63" t="s">
        <v>54</v>
      </c>
      <c r="D29" s="88">
        <v>37142</v>
      </c>
      <c r="E29" s="63" t="s">
        <v>48</v>
      </c>
      <c r="F29" s="16" t="s">
        <v>478</v>
      </c>
      <c r="G29" s="53"/>
      <c r="H29" s="63" t="s">
        <v>70</v>
      </c>
    </row>
  </sheetData>
  <sheetProtection/>
  <mergeCells count="5">
    <mergeCell ref="A4:B4"/>
    <mergeCell ref="A5:C5"/>
    <mergeCell ref="D8:F8"/>
    <mergeCell ref="A7:H7"/>
    <mergeCell ref="A1:G2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E15" sqref="E15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00390625" style="12" customWidth="1"/>
    <col min="5" max="5" width="28.00390625" style="13" customWidth="1"/>
    <col min="6" max="6" width="9.00390625" style="12" customWidth="1"/>
    <col min="7" max="7" width="30.57421875" style="0" customWidth="1"/>
    <col min="8" max="254" width="9.140625" style="0" customWidth="1"/>
  </cols>
  <sheetData>
    <row r="1" spans="1:10" ht="22.5" customHeight="1">
      <c r="A1" s="146" t="s">
        <v>16</v>
      </c>
      <c r="B1" s="146"/>
      <c r="C1" s="146"/>
      <c r="D1" s="146"/>
      <c r="E1" s="146"/>
      <c r="F1" s="146"/>
      <c r="G1" s="84"/>
      <c r="H1" s="22"/>
      <c r="I1" s="1"/>
      <c r="J1" s="1"/>
    </row>
    <row r="2" spans="1:10" ht="28.5" customHeight="1">
      <c r="A2" s="146"/>
      <c r="B2" s="146"/>
      <c r="C2" s="146"/>
      <c r="D2" s="146"/>
      <c r="E2" s="146"/>
      <c r="F2" s="146"/>
      <c r="G2" s="84"/>
      <c r="H2" s="1"/>
      <c r="I2" s="1"/>
      <c r="J2" s="1"/>
    </row>
    <row r="3" spans="1:10" ht="20.25">
      <c r="A3" s="148"/>
      <c r="B3" s="148"/>
      <c r="D3" s="4"/>
      <c r="E3" s="2"/>
      <c r="G3" s="7"/>
      <c r="H3" s="8"/>
      <c r="J3" s="8"/>
    </row>
    <row r="4" spans="1:10" ht="15.75">
      <c r="A4" s="144" t="s">
        <v>0</v>
      </c>
      <c r="B4" s="144"/>
      <c r="D4" s="9"/>
      <c r="E4" s="10"/>
      <c r="G4" s="7"/>
      <c r="H4" s="8"/>
      <c r="J4" s="8"/>
    </row>
    <row r="5" spans="1:10" ht="15.75">
      <c r="A5" s="145" t="s">
        <v>17</v>
      </c>
      <c r="B5" s="145"/>
      <c r="C5" s="145"/>
      <c r="D5" s="9"/>
      <c r="E5" s="10"/>
      <c r="G5" s="7"/>
      <c r="H5" s="8"/>
      <c r="J5" s="8"/>
    </row>
    <row r="6" spans="1:10" ht="15.75">
      <c r="A6" s="71"/>
      <c r="B6" s="71"/>
      <c r="C6" s="71"/>
      <c r="D6" s="9"/>
      <c r="E6" s="10"/>
      <c r="G6" s="7"/>
      <c r="H6" s="8"/>
      <c r="J6" s="8"/>
    </row>
    <row r="7" spans="1:10" ht="19.5">
      <c r="A7" s="147" t="s">
        <v>573</v>
      </c>
      <c r="B7" s="147"/>
      <c r="C7" s="147"/>
      <c r="D7" s="147"/>
      <c r="E7" s="147"/>
      <c r="F7" s="147"/>
      <c r="G7" s="147"/>
      <c r="H7" s="8"/>
      <c r="I7" s="8"/>
      <c r="J7" s="7"/>
    </row>
    <row r="9" spans="1:7" s="15" customFormat="1" ht="28.5" customHeight="1">
      <c r="A9" s="97" t="s">
        <v>1</v>
      </c>
      <c r="B9" s="97" t="s">
        <v>2</v>
      </c>
      <c r="C9" s="97" t="s">
        <v>7</v>
      </c>
      <c r="D9" s="98" t="s">
        <v>6</v>
      </c>
      <c r="E9" s="97" t="s">
        <v>3</v>
      </c>
      <c r="F9" s="98" t="s">
        <v>9</v>
      </c>
      <c r="G9" s="98" t="s">
        <v>5</v>
      </c>
    </row>
    <row r="10" spans="1:10" s="15" customFormat="1" ht="15.75" customHeight="1">
      <c r="A10" s="50">
        <v>1</v>
      </c>
      <c r="B10" s="139">
        <v>86</v>
      </c>
      <c r="C10" s="63" t="s">
        <v>222</v>
      </c>
      <c r="D10" s="88">
        <v>37020</v>
      </c>
      <c r="E10" s="63" t="s">
        <v>97</v>
      </c>
      <c r="F10" s="90" t="s">
        <v>570</v>
      </c>
      <c r="G10" s="63" t="s">
        <v>111</v>
      </c>
      <c r="H10"/>
      <c r="I10"/>
      <c r="J10"/>
    </row>
    <row r="11" spans="1:10" s="17" customFormat="1" ht="15.75">
      <c r="A11" s="50">
        <v>2</v>
      </c>
      <c r="B11" s="139">
        <v>102</v>
      </c>
      <c r="C11" s="63" t="s">
        <v>229</v>
      </c>
      <c r="D11" s="88">
        <v>36854</v>
      </c>
      <c r="E11" s="63" t="s">
        <v>230</v>
      </c>
      <c r="F11" s="90" t="s">
        <v>571</v>
      </c>
      <c r="G11" s="63" t="s">
        <v>231</v>
      </c>
      <c r="H11"/>
      <c r="I11"/>
      <c r="J11"/>
    </row>
    <row r="12" spans="1:10" s="17" customFormat="1" ht="15.75">
      <c r="A12" s="50">
        <v>3</v>
      </c>
      <c r="B12" s="139">
        <v>210</v>
      </c>
      <c r="C12" s="63" t="s">
        <v>238</v>
      </c>
      <c r="D12" s="88">
        <v>36636</v>
      </c>
      <c r="E12" s="63" t="s">
        <v>114</v>
      </c>
      <c r="F12" s="90" t="s">
        <v>564</v>
      </c>
      <c r="G12" s="63" t="s">
        <v>145</v>
      </c>
      <c r="H12"/>
      <c r="I12"/>
      <c r="J12"/>
    </row>
    <row r="13" spans="1:10" s="17" customFormat="1" ht="15.75">
      <c r="A13" s="50">
        <v>4</v>
      </c>
      <c r="B13" s="139">
        <v>207</v>
      </c>
      <c r="C13" s="63" t="s">
        <v>371</v>
      </c>
      <c r="D13" s="88">
        <v>36692</v>
      </c>
      <c r="E13" s="63" t="s">
        <v>114</v>
      </c>
      <c r="F13" s="90" t="s">
        <v>572</v>
      </c>
      <c r="G13" s="63" t="s">
        <v>145</v>
      </c>
      <c r="H13"/>
      <c r="I13"/>
      <c r="J13"/>
    </row>
    <row r="14" spans="1:10" s="17" customFormat="1" ht="15.75">
      <c r="A14" s="50">
        <v>5</v>
      </c>
      <c r="B14" s="139">
        <v>132</v>
      </c>
      <c r="C14" s="63" t="s">
        <v>239</v>
      </c>
      <c r="D14" s="88">
        <v>37213</v>
      </c>
      <c r="E14" s="63" t="s">
        <v>48</v>
      </c>
      <c r="F14" s="90" t="s">
        <v>567</v>
      </c>
      <c r="G14" s="63" t="s">
        <v>240</v>
      </c>
      <c r="H14"/>
      <c r="I14"/>
      <c r="J14"/>
    </row>
    <row r="15" spans="1:10" s="17" customFormat="1" ht="15.75">
      <c r="A15" s="50">
        <v>6</v>
      </c>
      <c r="B15" s="139">
        <v>277</v>
      </c>
      <c r="C15" s="63" t="s">
        <v>459</v>
      </c>
      <c r="D15" s="88">
        <v>37021</v>
      </c>
      <c r="E15" s="63" t="s">
        <v>44</v>
      </c>
      <c r="F15" s="132" t="s">
        <v>556</v>
      </c>
      <c r="G15" s="63" t="s">
        <v>65</v>
      </c>
      <c r="H15"/>
      <c r="I15"/>
      <c r="J15"/>
    </row>
    <row r="16" spans="1:10" s="17" customFormat="1" ht="15.75">
      <c r="A16" s="50">
        <v>7</v>
      </c>
      <c r="B16" s="139">
        <v>346</v>
      </c>
      <c r="C16" s="63" t="s">
        <v>368</v>
      </c>
      <c r="D16" s="88">
        <v>36978</v>
      </c>
      <c r="E16" s="63" t="s">
        <v>73</v>
      </c>
      <c r="F16" s="90" t="s">
        <v>565</v>
      </c>
      <c r="G16" s="63" t="s">
        <v>243</v>
      </c>
      <c r="H16"/>
      <c r="I16"/>
      <c r="J16"/>
    </row>
    <row r="17" spans="1:10" s="17" customFormat="1" ht="15.75">
      <c r="A17" s="50">
        <v>8</v>
      </c>
      <c r="B17" s="139">
        <v>104</v>
      </c>
      <c r="C17" s="63" t="s">
        <v>256</v>
      </c>
      <c r="D17" s="88">
        <v>36859</v>
      </c>
      <c r="E17" s="63" t="s">
        <v>230</v>
      </c>
      <c r="F17" s="90" t="s">
        <v>566</v>
      </c>
      <c r="G17" s="63" t="s">
        <v>231</v>
      </c>
      <c r="H17"/>
      <c r="I17"/>
      <c r="J17"/>
    </row>
    <row r="18" spans="1:10" s="17" customFormat="1" ht="15.75">
      <c r="A18" s="50">
        <v>9</v>
      </c>
      <c r="B18" s="139">
        <v>105</v>
      </c>
      <c r="C18" s="63" t="s">
        <v>555</v>
      </c>
      <c r="D18" s="88">
        <v>36748</v>
      </c>
      <c r="E18" s="63" t="s">
        <v>230</v>
      </c>
      <c r="F18" s="132" t="s">
        <v>560</v>
      </c>
      <c r="G18" s="63" t="s">
        <v>231</v>
      </c>
      <c r="H18"/>
      <c r="I18"/>
      <c r="J18"/>
    </row>
    <row r="19" spans="1:10" s="17" customFormat="1" ht="15.75">
      <c r="A19" s="50">
        <v>10</v>
      </c>
      <c r="B19" s="139">
        <v>273</v>
      </c>
      <c r="C19" s="63" t="s">
        <v>267</v>
      </c>
      <c r="D19" s="88">
        <v>36615</v>
      </c>
      <c r="E19" s="63" t="s">
        <v>268</v>
      </c>
      <c r="F19" s="90" t="s">
        <v>568</v>
      </c>
      <c r="G19" s="63" t="s">
        <v>269</v>
      </c>
      <c r="H19"/>
      <c r="I19"/>
      <c r="J19"/>
    </row>
    <row r="20" spans="1:10" s="17" customFormat="1" ht="15.75">
      <c r="A20" s="50">
        <v>11</v>
      </c>
      <c r="B20" s="139">
        <v>138</v>
      </c>
      <c r="C20" s="63" t="s">
        <v>182</v>
      </c>
      <c r="D20" s="88">
        <v>36545</v>
      </c>
      <c r="E20" s="63" t="s">
        <v>48</v>
      </c>
      <c r="F20" s="90" t="s">
        <v>569</v>
      </c>
      <c r="G20" s="63" t="s">
        <v>104</v>
      </c>
      <c r="H20"/>
      <c r="I20"/>
      <c r="J20"/>
    </row>
    <row r="21" spans="1:7" s="17" customFormat="1" ht="15.75">
      <c r="A21" s="50">
        <v>12</v>
      </c>
      <c r="B21" s="103">
        <v>441</v>
      </c>
      <c r="C21" s="99" t="s">
        <v>246</v>
      </c>
      <c r="D21" s="100">
        <v>36707</v>
      </c>
      <c r="E21" s="99" t="s">
        <v>84</v>
      </c>
      <c r="F21" s="108" t="s">
        <v>528</v>
      </c>
      <c r="G21" s="99" t="s">
        <v>106</v>
      </c>
    </row>
    <row r="22" spans="1:10" s="17" customFormat="1" ht="15.75">
      <c r="A22" s="50">
        <v>13</v>
      </c>
      <c r="B22" s="139">
        <v>465</v>
      </c>
      <c r="C22" s="63" t="s">
        <v>232</v>
      </c>
      <c r="D22" s="88">
        <v>36642</v>
      </c>
      <c r="E22" s="63" t="s">
        <v>117</v>
      </c>
      <c r="F22" s="132" t="s">
        <v>561</v>
      </c>
      <c r="G22" s="63" t="s">
        <v>147</v>
      </c>
      <c r="H22"/>
      <c r="I22"/>
      <c r="J22"/>
    </row>
    <row r="23" spans="1:10" s="17" customFormat="1" ht="15.75">
      <c r="A23" s="50">
        <v>14</v>
      </c>
      <c r="B23" s="103">
        <v>209</v>
      </c>
      <c r="C23" s="99" t="s">
        <v>248</v>
      </c>
      <c r="D23" s="100">
        <v>36552</v>
      </c>
      <c r="E23" s="99" t="s">
        <v>114</v>
      </c>
      <c r="F23" s="108" t="s">
        <v>524</v>
      </c>
      <c r="G23" s="99" t="s">
        <v>145</v>
      </c>
      <c r="H23"/>
      <c r="I23"/>
      <c r="J23"/>
    </row>
    <row r="24" spans="1:7" s="17" customFormat="1" ht="15.75">
      <c r="A24" s="50">
        <v>15</v>
      </c>
      <c r="B24" s="103">
        <v>214</v>
      </c>
      <c r="C24" s="99" t="s">
        <v>390</v>
      </c>
      <c r="D24" s="100">
        <v>36751</v>
      </c>
      <c r="E24" s="99" t="s">
        <v>114</v>
      </c>
      <c r="F24" s="108" t="s">
        <v>522</v>
      </c>
      <c r="G24" s="99" t="s">
        <v>389</v>
      </c>
    </row>
    <row r="25" spans="1:10" s="17" customFormat="1" ht="15.75">
      <c r="A25" s="50">
        <v>16</v>
      </c>
      <c r="B25" s="139">
        <v>378</v>
      </c>
      <c r="C25" s="63" t="s">
        <v>503</v>
      </c>
      <c r="D25" s="88">
        <v>37114</v>
      </c>
      <c r="E25" s="63" t="s">
        <v>46</v>
      </c>
      <c r="F25" s="132" t="s">
        <v>557</v>
      </c>
      <c r="G25" s="63" t="s">
        <v>502</v>
      </c>
      <c r="H25"/>
      <c r="I25"/>
      <c r="J25"/>
    </row>
    <row r="26" spans="1:10" s="17" customFormat="1" ht="15.75">
      <c r="A26" s="50">
        <v>17</v>
      </c>
      <c r="B26" s="139">
        <v>591</v>
      </c>
      <c r="C26" s="63" t="s">
        <v>262</v>
      </c>
      <c r="D26" s="88">
        <v>37088</v>
      </c>
      <c r="E26" s="63" t="s">
        <v>33</v>
      </c>
      <c r="F26" s="132" t="s">
        <v>562</v>
      </c>
      <c r="G26" s="63" t="s">
        <v>216</v>
      </c>
      <c r="H26"/>
      <c r="I26"/>
      <c r="J26"/>
    </row>
    <row r="27" spans="1:10" s="17" customFormat="1" ht="15.75">
      <c r="A27" s="50">
        <v>18</v>
      </c>
      <c r="B27" s="139">
        <v>145</v>
      </c>
      <c r="C27" s="63" t="s">
        <v>247</v>
      </c>
      <c r="D27" s="88">
        <v>37182</v>
      </c>
      <c r="E27" s="63" t="s">
        <v>48</v>
      </c>
      <c r="F27" s="132" t="s">
        <v>558</v>
      </c>
      <c r="G27" s="63" t="s">
        <v>70</v>
      </c>
      <c r="H27"/>
      <c r="I27"/>
      <c r="J27"/>
    </row>
    <row r="28" spans="1:10" s="17" customFormat="1" ht="15.75">
      <c r="A28" s="50">
        <v>19</v>
      </c>
      <c r="B28" s="103">
        <v>353</v>
      </c>
      <c r="C28" s="99" t="s">
        <v>365</v>
      </c>
      <c r="D28" s="100">
        <v>36749</v>
      </c>
      <c r="E28" s="99" t="s">
        <v>364</v>
      </c>
      <c r="F28" s="108" t="s">
        <v>529</v>
      </c>
      <c r="G28" s="99" t="s">
        <v>111</v>
      </c>
      <c r="H28" s="19"/>
      <c r="I28" s="19"/>
      <c r="J28" s="19"/>
    </row>
    <row r="29" spans="1:10" s="17" customFormat="1" ht="15.75">
      <c r="A29" s="50">
        <v>20</v>
      </c>
      <c r="B29" s="139">
        <v>134</v>
      </c>
      <c r="C29" s="63" t="s">
        <v>370</v>
      </c>
      <c r="D29" s="88">
        <v>37005</v>
      </c>
      <c r="E29" s="63" t="s">
        <v>48</v>
      </c>
      <c r="F29" s="132" t="s">
        <v>563</v>
      </c>
      <c r="G29" s="63" t="s">
        <v>369</v>
      </c>
      <c r="H29"/>
      <c r="I29"/>
      <c r="J29"/>
    </row>
    <row r="30" spans="1:10" s="17" customFormat="1" ht="15.75">
      <c r="A30" s="50">
        <v>21</v>
      </c>
      <c r="B30" s="139">
        <v>208</v>
      </c>
      <c r="C30" s="63" t="s">
        <v>391</v>
      </c>
      <c r="D30" s="88">
        <v>36679</v>
      </c>
      <c r="E30" s="63" t="s">
        <v>114</v>
      </c>
      <c r="F30" s="132" t="s">
        <v>559</v>
      </c>
      <c r="G30" s="63" t="s">
        <v>145</v>
      </c>
      <c r="H30"/>
      <c r="I30"/>
      <c r="J30"/>
    </row>
    <row r="31" spans="1:10" s="17" customFormat="1" ht="15.75">
      <c r="A31" s="50">
        <v>22</v>
      </c>
      <c r="B31" s="103">
        <v>154</v>
      </c>
      <c r="C31" s="99" t="s">
        <v>507</v>
      </c>
      <c r="D31" s="100">
        <v>36884</v>
      </c>
      <c r="E31" s="99" t="s">
        <v>48</v>
      </c>
      <c r="F31" s="108" t="s">
        <v>540</v>
      </c>
      <c r="G31" s="99" t="s">
        <v>67</v>
      </c>
      <c r="H31" s="19"/>
      <c r="I31" s="19"/>
      <c r="J31" s="19"/>
    </row>
    <row r="32" spans="1:10" s="17" customFormat="1" ht="15.75">
      <c r="A32" s="50">
        <v>23</v>
      </c>
      <c r="B32" s="103">
        <v>62</v>
      </c>
      <c r="C32" s="99" t="s">
        <v>374</v>
      </c>
      <c r="D32" s="100">
        <v>37212</v>
      </c>
      <c r="E32" s="99" t="s">
        <v>50</v>
      </c>
      <c r="F32" s="108" t="s">
        <v>544</v>
      </c>
      <c r="G32" s="99" t="s">
        <v>68</v>
      </c>
      <c r="H32"/>
      <c r="I32"/>
      <c r="J32"/>
    </row>
    <row r="33" spans="1:10" s="17" customFormat="1" ht="15.75">
      <c r="A33" s="50">
        <v>24</v>
      </c>
      <c r="B33" s="139">
        <v>152</v>
      </c>
      <c r="C33" s="63" t="s">
        <v>272</v>
      </c>
      <c r="D33" s="88">
        <v>36693</v>
      </c>
      <c r="E33" s="63" t="s">
        <v>48</v>
      </c>
      <c r="F33" s="132" t="s">
        <v>548</v>
      </c>
      <c r="G33" s="63" t="s">
        <v>108</v>
      </c>
      <c r="H33"/>
      <c r="I33"/>
      <c r="J33"/>
    </row>
    <row r="34" spans="1:10" s="17" customFormat="1" ht="15.75">
      <c r="A34" s="50">
        <v>25</v>
      </c>
      <c r="B34" s="103">
        <v>262</v>
      </c>
      <c r="C34" s="99" t="s">
        <v>263</v>
      </c>
      <c r="D34" s="100">
        <v>37096</v>
      </c>
      <c r="E34" s="99" t="s">
        <v>131</v>
      </c>
      <c r="F34" s="108" t="s">
        <v>525</v>
      </c>
      <c r="G34" s="99" t="s">
        <v>58</v>
      </c>
      <c r="H34" s="19"/>
      <c r="I34" s="19"/>
      <c r="J34" s="19"/>
    </row>
    <row r="35" spans="1:10" s="17" customFormat="1" ht="15.75">
      <c r="A35" s="50">
        <v>26</v>
      </c>
      <c r="B35" s="139">
        <v>234</v>
      </c>
      <c r="C35" s="63" t="s">
        <v>504</v>
      </c>
      <c r="D35" s="88">
        <v>37256</v>
      </c>
      <c r="E35" s="63" t="s">
        <v>174</v>
      </c>
      <c r="F35" s="132" t="s">
        <v>552</v>
      </c>
      <c r="G35" s="63" t="s">
        <v>176</v>
      </c>
      <c r="H35"/>
      <c r="I35"/>
      <c r="J35"/>
    </row>
    <row r="36" spans="1:10" s="17" customFormat="1" ht="15.75">
      <c r="A36" s="50">
        <v>27</v>
      </c>
      <c r="B36" s="139">
        <v>311</v>
      </c>
      <c r="C36" s="63" t="s">
        <v>271</v>
      </c>
      <c r="D36" s="88">
        <v>36675</v>
      </c>
      <c r="E36" s="63" t="s">
        <v>31</v>
      </c>
      <c r="F36" s="132" t="s">
        <v>553</v>
      </c>
      <c r="G36" s="63" t="s">
        <v>60</v>
      </c>
      <c r="H36"/>
      <c r="I36"/>
      <c r="J36"/>
    </row>
    <row r="37" spans="1:10" s="17" customFormat="1" ht="15.75">
      <c r="A37" s="50">
        <v>28</v>
      </c>
      <c r="B37" s="139">
        <v>141</v>
      </c>
      <c r="C37" s="63" t="s">
        <v>265</v>
      </c>
      <c r="D37" s="88">
        <v>37194</v>
      </c>
      <c r="E37" s="63" t="s">
        <v>48</v>
      </c>
      <c r="F37" s="132" t="s">
        <v>549</v>
      </c>
      <c r="G37" s="86" t="s">
        <v>261</v>
      </c>
      <c r="H37"/>
      <c r="I37"/>
      <c r="J37"/>
    </row>
    <row r="38" spans="1:7" s="17" customFormat="1" ht="15.75">
      <c r="A38" s="50">
        <v>29</v>
      </c>
      <c r="B38" s="103">
        <v>233</v>
      </c>
      <c r="C38" s="99" t="s">
        <v>173</v>
      </c>
      <c r="D38" s="100">
        <v>37034</v>
      </c>
      <c r="E38" s="99" t="s">
        <v>174</v>
      </c>
      <c r="F38" s="108" t="s">
        <v>526</v>
      </c>
      <c r="G38" s="99" t="s">
        <v>176</v>
      </c>
    </row>
    <row r="39" spans="1:10" s="17" customFormat="1" ht="15.75">
      <c r="A39" s="50">
        <v>30</v>
      </c>
      <c r="B39" s="103">
        <v>93</v>
      </c>
      <c r="C39" s="99" t="s">
        <v>77</v>
      </c>
      <c r="D39" s="100">
        <v>36948</v>
      </c>
      <c r="E39" s="99" t="s">
        <v>78</v>
      </c>
      <c r="F39" s="108" t="s">
        <v>519</v>
      </c>
      <c r="G39" s="99" t="s">
        <v>103</v>
      </c>
      <c r="H39" s="19"/>
      <c r="I39" s="19"/>
      <c r="J39" s="19"/>
    </row>
    <row r="40" spans="1:10" s="17" customFormat="1" ht="15.75">
      <c r="A40" s="50">
        <v>31</v>
      </c>
      <c r="B40" s="103">
        <v>573</v>
      </c>
      <c r="C40" s="99" t="s">
        <v>379</v>
      </c>
      <c r="D40" s="100">
        <v>36997</v>
      </c>
      <c r="E40" s="99" t="s">
        <v>219</v>
      </c>
      <c r="F40" s="108" t="s">
        <v>545</v>
      </c>
      <c r="G40" s="99" t="s">
        <v>220</v>
      </c>
      <c r="H40"/>
      <c r="I40"/>
      <c r="J40"/>
    </row>
    <row r="41" spans="1:10" s="17" customFormat="1" ht="15.75">
      <c r="A41" s="50">
        <v>32</v>
      </c>
      <c r="B41" s="139">
        <v>60</v>
      </c>
      <c r="C41" s="63" t="s">
        <v>234</v>
      </c>
      <c r="D41" s="88">
        <v>36563</v>
      </c>
      <c r="E41" s="63" t="s">
        <v>50</v>
      </c>
      <c r="F41" s="132" t="s">
        <v>550</v>
      </c>
      <c r="G41" s="63" t="s">
        <v>68</v>
      </c>
      <c r="H41"/>
      <c r="I41"/>
      <c r="J41"/>
    </row>
    <row r="42" spans="1:7" s="17" customFormat="1" ht="15.75">
      <c r="A42" s="50">
        <v>33</v>
      </c>
      <c r="B42" s="103">
        <v>312</v>
      </c>
      <c r="C42" s="99" t="s">
        <v>385</v>
      </c>
      <c r="D42" s="100">
        <v>36939</v>
      </c>
      <c r="E42" s="99" t="s">
        <v>31</v>
      </c>
      <c r="F42" s="108" t="s">
        <v>536</v>
      </c>
      <c r="G42" s="99" t="s">
        <v>60</v>
      </c>
    </row>
    <row r="43" spans="1:10" s="17" customFormat="1" ht="15.75">
      <c r="A43" s="50">
        <v>34</v>
      </c>
      <c r="B43" s="139">
        <v>427</v>
      </c>
      <c r="C43" s="63" t="s">
        <v>226</v>
      </c>
      <c r="D43" s="88">
        <v>36971</v>
      </c>
      <c r="E43" s="63" t="s">
        <v>172</v>
      </c>
      <c r="F43" s="132" t="s">
        <v>551</v>
      </c>
      <c r="G43" s="63" t="s">
        <v>227</v>
      </c>
      <c r="H43"/>
      <c r="I43"/>
      <c r="J43"/>
    </row>
    <row r="44" spans="1:7" s="19" customFormat="1" ht="15.75">
      <c r="A44" s="50">
        <v>35</v>
      </c>
      <c r="B44" s="103">
        <v>12</v>
      </c>
      <c r="C44" s="99" t="s">
        <v>510</v>
      </c>
      <c r="D44" s="100">
        <v>36980</v>
      </c>
      <c r="E44" s="99" t="s">
        <v>509</v>
      </c>
      <c r="F44" s="108" t="s">
        <v>541</v>
      </c>
      <c r="G44" s="99" t="s">
        <v>508</v>
      </c>
    </row>
    <row r="45" spans="1:10" s="19" customFormat="1" ht="15.75">
      <c r="A45" s="50">
        <v>36</v>
      </c>
      <c r="B45" s="139">
        <v>281</v>
      </c>
      <c r="C45" s="63" t="s">
        <v>505</v>
      </c>
      <c r="D45" s="88">
        <v>37020</v>
      </c>
      <c r="E45" s="63" t="s">
        <v>75</v>
      </c>
      <c r="F45" s="132" t="s">
        <v>554</v>
      </c>
      <c r="G45" s="63" t="s">
        <v>101</v>
      </c>
      <c r="H45"/>
      <c r="I45"/>
      <c r="J45"/>
    </row>
    <row r="46" spans="1:10" s="19" customFormat="1" ht="15.75">
      <c r="A46" s="50">
        <v>37</v>
      </c>
      <c r="B46" s="103">
        <v>106</v>
      </c>
      <c r="C46" s="99" t="s">
        <v>251</v>
      </c>
      <c r="D46" s="100">
        <v>36761</v>
      </c>
      <c r="E46" s="99" t="s">
        <v>230</v>
      </c>
      <c r="F46" s="108" t="s">
        <v>532</v>
      </c>
      <c r="G46" s="99" t="s">
        <v>231</v>
      </c>
      <c r="H46" s="17"/>
      <c r="I46" s="17"/>
      <c r="J46" s="17"/>
    </row>
    <row r="47" spans="1:10" s="19" customFormat="1" ht="15.75">
      <c r="A47" s="50">
        <v>38</v>
      </c>
      <c r="B47" s="103">
        <v>347</v>
      </c>
      <c r="C47" s="99" t="s">
        <v>242</v>
      </c>
      <c r="D47" s="100">
        <v>37160</v>
      </c>
      <c r="E47" s="95" t="s">
        <v>73</v>
      </c>
      <c r="F47" s="108" t="s">
        <v>546</v>
      </c>
      <c r="G47" s="99" t="s">
        <v>243</v>
      </c>
      <c r="H47" s="17"/>
      <c r="I47" s="17"/>
      <c r="J47" s="17"/>
    </row>
    <row r="48" spans="1:10" s="19" customFormat="1" ht="15.75">
      <c r="A48" s="50">
        <v>39</v>
      </c>
      <c r="B48" s="103">
        <v>216</v>
      </c>
      <c r="C48" s="99" t="s">
        <v>225</v>
      </c>
      <c r="D48" s="100">
        <v>37019</v>
      </c>
      <c r="E48" s="99" t="s">
        <v>114</v>
      </c>
      <c r="F48" s="108" t="s">
        <v>520</v>
      </c>
      <c r="G48" s="99" t="s">
        <v>202</v>
      </c>
      <c r="H48" s="17"/>
      <c r="I48" s="17"/>
      <c r="J48" s="17"/>
    </row>
    <row r="49" spans="1:10" s="19" customFormat="1" ht="15.75">
      <c r="A49" s="50">
        <v>40</v>
      </c>
      <c r="B49" s="103">
        <v>55</v>
      </c>
      <c r="C49" s="99" t="s">
        <v>382</v>
      </c>
      <c r="D49" s="100">
        <v>37213</v>
      </c>
      <c r="E49" s="99" t="s">
        <v>50</v>
      </c>
      <c r="F49" s="108" t="s">
        <v>537</v>
      </c>
      <c r="G49" s="99" t="s">
        <v>381</v>
      </c>
      <c r="H49" s="17"/>
      <c r="I49" s="17"/>
      <c r="J49" s="17"/>
    </row>
    <row r="50" spans="1:7" ht="15.75">
      <c r="A50" s="50">
        <v>41</v>
      </c>
      <c r="B50" s="103">
        <v>289</v>
      </c>
      <c r="C50" s="99" t="s">
        <v>506</v>
      </c>
      <c r="D50" s="100">
        <v>36829</v>
      </c>
      <c r="E50" s="99" t="s">
        <v>75</v>
      </c>
      <c r="F50" s="108" t="s">
        <v>547</v>
      </c>
      <c r="G50" s="99" t="s">
        <v>155</v>
      </c>
    </row>
    <row r="51" spans="1:7" s="17" customFormat="1" ht="15.75">
      <c r="A51" s="50">
        <v>42</v>
      </c>
      <c r="B51" s="103">
        <v>24</v>
      </c>
      <c r="C51" s="99" t="s">
        <v>235</v>
      </c>
      <c r="D51" s="100">
        <v>36684</v>
      </c>
      <c r="E51" s="99" t="s">
        <v>236</v>
      </c>
      <c r="F51" s="108" t="s">
        <v>542</v>
      </c>
      <c r="G51" s="99" t="s">
        <v>237</v>
      </c>
    </row>
    <row r="52" spans="1:10" ht="15.75">
      <c r="A52" s="50">
        <v>43</v>
      </c>
      <c r="B52" s="103">
        <v>561</v>
      </c>
      <c r="C52" s="99" t="s">
        <v>250</v>
      </c>
      <c r="D52" s="100">
        <v>36560</v>
      </c>
      <c r="E52" s="99" t="s">
        <v>204</v>
      </c>
      <c r="F52" s="108" t="s">
        <v>523</v>
      </c>
      <c r="G52" s="99" t="s">
        <v>213</v>
      </c>
      <c r="H52" s="17"/>
      <c r="I52" s="17"/>
      <c r="J52" s="17"/>
    </row>
    <row r="53" spans="1:10" ht="15.75">
      <c r="A53" s="50">
        <v>44</v>
      </c>
      <c r="B53" s="103">
        <v>383</v>
      </c>
      <c r="C53" s="99" t="s">
        <v>252</v>
      </c>
      <c r="D53" s="100">
        <v>36922</v>
      </c>
      <c r="E53" s="99" t="s">
        <v>46</v>
      </c>
      <c r="F53" s="108" t="s">
        <v>533</v>
      </c>
      <c r="G53" s="99" t="s">
        <v>66</v>
      </c>
      <c r="H53" s="17"/>
      <c r="I53" s="17"/>
      <c r="J53" s="17"/>
    </row>
    <row r="54" spans="1:7" ht="15.75">
      <c r="A54" s="50">
        <v>45</v>
      </c>
      <c r="B54" s="103">
        <v>247</v>
      </c>
      <c r="C54" s="99" t="s">
        <v>461</v>
      </c>
      <c r="D54" s="100">
        <v>36827</v>
      </c>
      <c r="E54" s="99" t="s">
        <v>178</v>
      </c>
      <c r="F54" s="108" t="s">
        <v>543</v>
      </c>
      <c r="G54" s="99" t="s">
        <v>460</v>
      </c>
    </row>
    <row r="55" spans="1:10" ht="15.75">
      <c r="A55" s="50">
        <v>46</v>
      </c>
      <c r="B55" s="103">
        <v>278</v>
      </c>
      <c r="C55" s="99" t="s">
        <v>43</v>
      </c>
      <c r="D55" s="100">
        <v>37166</v>
      </c>
      <c r="E55" s="99" t="s">
        <v>44</v>
      </c>
      <c r="F55" s="108" t="s">
        <v>516</v>
      </c>
      <c r="G55" s="99" t="s">
        <v>65</v>
      </c>
      <c r="H55" s="17"/>
      <c r="I55" s="17"/>
      <c r="J55" s="17"/>
    </row>
    <row r="56" spans="1:10" ht="15.75">
      <c r="A56" s="50">
        <v>47</v>
      </c>
      <c r="B56" s="103">
        <v>41</v>
      </c>
      <c r="C56" s="99" t="s">
        <v>511</v>
      </c>
      <c r="D56" s="100">
        <v>36971</v>
      </c>
      <c r="E56" s="99" t="s">
        <v>46</v>
      </c>
      <c r="F56" s="108" t="s">
        <v>538</v>
      </c>
      <c r="G56" s="99" t="s">
        <v>71</v>
      </c>
      <c r="H56" s="17"/>
      <c r="I56" s="17"/>
      <c r="J56" s="17"/>
    </row>
    <row r="57" spans="1:10" ht="15.75">
      <c r="A57" s="50">
        <v>48</v>
      </c>
      <c r="B57" s="103">
        <v>572</v>
      </c>
      <c r="C57" s="99" t="s">
        <v>218</v>
      </c>
      <c r="D57" s="100">
        <v>36728</v>
      </c>
      <c r="E57" s="99" t="s">
        <v>219</v>
      </c>
      <c r="F57" s="108" t="s">
        <v>530</v>
      </c>
      <c r="G57" s="99" t="s">
        <v>220</v>
      </c>
      <c r="H57" s="19"/>
      <c r="I57" s="19"/>
      <c r="J57" s="19"/>
    </row>
    <row r="58" spans="1:10" ht="15.75">
      <c r="A58" s="50">
        <v>49</v>
      </c>
      <c r="B58" s="103">
        <v>153</v>
      </c>
      <c r="C58" s="99" t="s">
        <v>228</v>
      </c>
      <c r="D58" s="100">
        <v>37230</v>
      </c>
      <c r="E58" s="99" t="s">
        <v>48</v>
      </c>
      <c r="F58" s="143" t="s">
        <v>517</v>
      </c>
      <c r="G58" s="99" t="s">
        <v>108</v>
      </c>
      <c r="H58" s="17"/>
      <c r="I58" s="17"/>
      <c r="J58" s="17"/>
    </row>
    <row r="59" spans="1:10" ht="15.75">
      <c r="A59" s="50">
        <v>50</v>
      </c>
      <c r="B59" s="103">
        <v>58</v>
      </c>
      <c r="C59" s="99" t="s">
        <v>168</v>
      </c>
      <c r="D59" s="100">
        <v>36649</v>
      </c>
      <c r="E59" s="99" t="s">
        <v>50</v>
      </c>
      <c r="F59" s="108" t="s">
        <v>539</v>
      </c>
      <c r="G59" s="99" t="s">
        <v>164</v>
      </c>
      <c r="H59" s="17"/>
      <c r="I59" s="17"/>
      <c r="J59" s="17"/>
    </row>
    <row r="60" spans="1:10" ht="15.75">
      <c r="A60" s="50">
        <v>51</v>
      </c>
      <c r="B60" s="103">
        <v>399</v>
      </c>
      <c r="C60" s="99" t="s">
        <v>253</v>
      </c>
      <c r="D60" s="100">
        <v>36798</v>
      </c>
      <c r="E60" s="99" t="s">
        <v>190</v>
      </c>
      <c r="F60" s="108" t="s">
        <v>527</v>
      </c>
      <c r="G60" s="99" t="s">
        <v>254</v>
      </c>
      <c r="H60" s="17"/>
      <c r="I60" s="17"/>
      <c r="J60" s="17"/>
    </row>
    <row r="61" spans="1:10" ht="15.75">
      <c r="A61" s="50">
        <v>52</v>
      </c>
      <c r="B61" s="103">
        <v>149</v>
      </c>
      <c r="C61" s="99" t="s">
        <v>512</v>
      </c>
      <c r="D61" s="100">
        <v>36733</v>
      </c>
      <c r="E61" s="99" t="s">
        <v>48</v>
      </c>
      <c r="F61" s="108" t="s">
        <v>534</v>
      </c>
      <c r="G61" s="99" t="s">
        <v>70</v>
      </c>
      <c r="H61" s="17"/>
      <c r="I61" s="17"/>
      <c r="J61" s="17"/>
    </row>
    <row r="62" spans="1:10" ht="15.75">
      <c r="A62" s="50">
        <v>53</v>
      </c>
      <c r="B62" s="103">
        <v>505</v>
      </c>
      <c r="C62" s="99" t="s">
        <v>28</v>
      </c>
      <c r="D62" s="100">
        <v>36823</v>
      </c>
      <c r="E62" s="99" t="s">
        <v>29</v>
      </c>
      <c r="F62" s="108" t="s">
        <v>535</v>
      </c>
      <c r="G62" s="99" t="s">
        <v>59</v>
      </c>
      <c r="H62" s="19"/>
      <c r="I62" s="19"/>
      <c r="J62" s="19"/>
    </row>
    <row r="63" spans="1:10" ht="15.75">
      <c r="A63" s="50">
        <v>54</v>
      </c>
      <c r="B63" s="103">
        <v>215</v>
      </c>
      <c r="C63" s="99" t="s">
        <v>244</v>
      </c>
      <c r="D63" s="100">
        <v>36594</v>
      </c>
      <c r="E63" s="99" t="s">
        <v>114</v>
      </c>
      <c r="F63" s="108" t="s">
        <v>521</v>
      </c>
      <c r="G63" s="99" t="s">
        <v>245</v>
      </c>
      <c r="H63" s="19"/>
      <c r="I63" s="19"/>
      <c r="J63" s="19"/>
    </row>
    <row r="64" spans="1:10" ht="15.75">
      <c r="A64" s="50">
        <v>55</v>
      </c>
      <c r="B64" s="103">
        <v>593</v>
      </c>
      <c r="C64" s="99" t="s">
        <v>266</v>
      </c>
      <c r="D64" s="100">
        <v>37043</v>
      </c>
      <c r="E64" s="99" t="s">
        <v>33</v>
      </c>
      <c r="F64" s="108" t="s">
        <v>518</v>
      </c>
      <c r="G64" s="99" t="s">
        <v>216</v>
      </c>
      <c r="H64" s="17"/>
      <c r="I64" s="17"/>
      <c r="J64" s="17"/>
    </row>
    <row r="65" spans="1:10" ht="15.75">
      <c r="A65" s="50">
        <v>56</v>
      </c>
      <c r="B65" s="103">
        <v>8</v>
      </c>
      <c r="C65" s="99" t="s">
        <v>513</v>
      </c>
      <c r="D65" s="100">
        <v>36939</v>
      </c>
      <c r="E65" s="99" t="s">
        <v>195</v>
      </c>
      <c r="F65" s="108" t="s">
        <v>531</v>
      </c>
      <c r="G65" s="99" t="s">
        <v>201</v>
      </c>
      <c r="H65" s="17"/>
      <c r="I65" s="17"/>
      <c r="J65" s="17"/>
    </row>
    <row r="66" spans="1:10" ht="15.75">
      <c r="A66" s="91"/>
      <c r="B66" s="103">
        <v>523</v>
      </c>
      <c r="C66" s="99" t="s">
        <v>279</v>
      </c>
      <c r="D66" s="100">
        <v>36530</v>
      </c>
      <c r="E66" s="99" t="s">
        <v>209</v>
      </c>
      <c r="F66" s="108" t="s">
        <v>478</v>
      </c>
      <c r="G66" s="99" t="s">
        <v>215</v>
      </c>
      <c r="H66" s="17"/>
      <c r="I66" s="17"/>
      <c r="J66" s="17"/>
    </row>
    <row r="67" spans="1:7" ht="15.75">
      <c r="A67" s="50"/>
      <c r="B67" s="139">
        <v>430</v>
      </c>
      <c r="C67" s="63" t="s">
        <v>276</v>
      </c>
      <c r="D67" s="88">
        <v>36548</v>
      </c>
      <c r="E67" s="63" t="s">
        <v>172</v>
      </c>
      <c r="F67" s="132" t="s">
        <v>478</v>
      </c>
      <c r="G67" s="63" t="s">
        <v>175</v>
      </c>
    </row>
    <row r="68" spans="1:10" ht="15.75">
      <c r="A68" s="91"/>
      <c r="B68" s="103">
        <v>588</v>
      </c>
      <c r="C68" s="99" t="s">
        <v>515</v>
      </c>
      <c r="D68" s="100">
        <v>37140</v>
      </c>
      <c r="E68" s="99" t="s">
        <v>33</v>
      </c>
      <c r="F68" s="108" t="s">
        <v>331</v>
      </c>
      <c r="G68" s="99" t="s">
        <v>514</v>
      </c>
      <c r="H68" s="17"/>
      <c r="I68" s="17"/>
      <c r="J68" s="17"/>
    </row>
  </sheetData>
  <sheetProtection/>
  <mergeCells count="5">
    <mergeCell ref="A3:B3"/>
    <mergeCell ref="A4:B4"/>
    <mergeCell ref="A5:C5"/>
    <mergeCell ref="A7:G7"/>
    <mergeCell ref="A1:F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11" sqref="G1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4.421875" style="13" customWidth="1"/>
    <col min="6" max="6" width="9.421875" style="6" customWidth="1"/>
    <col min="7" max="7" width="25.421875" style="0" customWidth="1"/>
    <col min="8" max="254" width="9.140625" style="0" customWidth="1"/>
  </cols>
  <sheetData>
    <row r="1" spans="1:10" ht="22.5" customHeight="1">
      <c r="A1" s="146" t="s">
        <v>16</v>
      </c>
      <c r="B1" s="146"/>
      <c r="C1" s="146"/>
      <c r="D1" s="146"/>
      <c r="E1" s="146"/>
      <c r="F1" s="146"/>
      <c r="G1" s="22"/>
      <c r="H1" s="22"/>
      <c r="I1" s="1"/>
      <c r="J1" s="1"/>
    </row>
    <row r="2" spans="1:10" ht="27" customHeight="1">
      <c r="A2" s="146"/>
      <c r="B2" s="146"/>
      <c r="C2" s="146"/>
      <c r="D2" s="146"/>
      <c r="E2" s="146"/>
      <c r="F2" s="146"/>
      <c r="G2" s="1"/>
      <c r="H2" s="1"/>
      <c r="I2" s="1"/>
      <c r="J2" s="1"/>
    </row>
    <row r="3" spans="1:10" ht="20.25">
      <c r="A3" s="148"/>
      <c r="B3" s="148"/>
      <c r="D3" s="4"/>
      <c r="E3" s="2"/>
      <c r="G3" s="7"/>
      <c r="H3" s="8"/>
      <c r="J3" s="8"/>
    </row>
    <row r="4" spans="1:10" ht="15.75">
      <c r="A4" s="144" t="s">
        <v>0</v>
      </c>
      <c r="B4" s="144"/>
      <c r="D4" s="9"/>
      <c r="E4" s="10"/>
      <c r="G4" s="7"/>
      <c r="H4" s="8"/>
      <c r="J4" s="8"/>
    </row>
    <row r="5" spans="1:10" ht="15.75">
      <c r="A5" s="145" t="s">
        <v>17</v>
      </c>
      <c r="B5" s="145"/>
      <c r="C5" s="145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47" t="s">
        <v>577</v>
      </c>
      <c r="B7" s="147"/>
      <c r="C7" s="147"/>
      <c r="D7" s="147"/>
      <c r="E7" s="147"/>
      <c r="F7" s="147"/>
      <c r="G7" s="147"/>
      <c r="H7" s="8"/>
      <c r="I7" s="8"/>
      <c r="J7" s="7"/>
    </row>
    <row r="9" spans="1:7" s="15" customFormat="1" ht="38.25" customHeight="1">
      <c r="A9" s="68" t="s">
        <v>15</v>
      </c>
      <c r="B9" s="20" t="s">
        <v>2</v>
      </c>
      <c r="C9" s="20" t="s">
        <v>7</v>
      </c>
      <c r="D9" s="21" t="s">
        <v>6</v>
      </c>
      <c r="E9" s="20" t="s">
        <v>3</v>
      </c>
      <c r="F9" s="21" t="s">
        <v>9</v>
      </c>
      <c r="G9" s="21" t="s">
        <v>5</v>
      </c>
    </row>
    <row r="10" spans="1:7" s="17" customFormat="1" ht="15.75">
      <c r="A10" s="50">
        <v>1</v>
      </c>
      <c r="B10" s="129">
        <v>133</v>
      </c>
      <c r="C10" s="63" t="s">
        <v>373</v>
      </c>
      <c r="D10" s="88">
        <v>37205</v>
      </c>
      <c r="E10" s="63" t="s">
        <v>48</v>
      </c>
      <c r="F10" s="132" t="s">
        <v>416</v>
      </c>
      <c r="G10" s="63" t="s">
        <v>369</v>
      </c>
    </row>
    <row r="11" spans="1:7" s="17" customFormat="1" ht="15.75">
      <c r="A11" s="50">
        <v>2</v>
      </c>
      <c r="B11" s="129">
        <v>205</v>
      </c>
      <c r="C11" s="63" t="s">
        <v>372</v>
      </c>
      <c r="D11" s="88">
        <v>37112</v>
      </c>
      <c r="E11" s="63" t="s">
        <v>114</v>
      </c>
      <c r="F11" s="132" t="s">
        <v>417</v>
      </c>
      <c r="G11" s="63" t="s">
        <v>145</v>
      </c>
    </row>
    <row r="12" spans="1:10" s="17" customFormat="1" ht="15.75" customHeight="1">
      <c r="A12" s="50">
        <v>3</v>
      </c>
      <c r="B12" s="129">
        <v>207</v>
      </c>
      <c r="C12" s="63" t="s">
        <v>371</v>
      </c>
      <c r="D12" s="88">
        <v>36692</v>
      </c>
      <c r="E12" s="63" t="s">
        <v>114</v>
      </c>
      <c r="F12" s="16" t="s">
        <v>418</v>
      </c>
      <c r="G12" s="63" t="s">
        <v>145</v>
      </c>
      <c r="H12" s="19"/>
      <c r="I12" s="19"/>
      <c r="J12" s="19"/>
    </row>
    <row r="13" spans="1:10" s="17" customFormat="1" ht="15.75">
      <c r="A13" s="50">
        <v>4</v>
      </c>
      <c r="B13" s="129">
        <v>571</v>
      </c>
      <c r="C13" s="63" t="s">
        <v>378</v>
      </c>
      <c r="D13" s="88">
        <v>36740</v>
      </c>
      <c r="E13" s="63" t="s">
        <v>219</v>
      </c>
      <c r="F13" s="16" t="s">
        <v>409</v>
      </c>
      <c r="G13" s="63" t="s">
        <v>377</v>
      </c>
      <c r="H13" s="19"/>
      <c r="I13" s="19"/>
      <c r="J13" s="19"/>
    </row>
    <row r="14" spans="1:10" s="17" customFormat="1" ht="15.75">
      <c r="A14" s="50">
        <v>5</v>
      </c>
      <c r="B14" s="131">
        <v>208</v>
      </c>
      <c r="C14" s="65" t="s">
        <v>391</v>
      </c>
      <c r="D14" s="130">
        <v>36679</v>
      </c>
      <c r="E14" s="65" t="s">
        <v>114</v>
      </c>
      <c r="F14" s="16" t="s">
        <v>396</v>
      </c>
      <c r="G14" s="65" t="s">
        <v>145</v>
      </c>
      <c r="H14"/>
      <c r="I14"/>
      <c r="J14"/>
    </row>
    <row r="15" spans="1:7" s="17" customFormat="1" ht="15.75" customHeight="1">
      <c r="A15" s="50">
        <v>6</v>
      </c>
      <c r="B15" s="129">
        <v>287</v>
      </c>
      <c r="C15" s="63" t="s">
        <v>388</v>
      </c>
      <c r="D15" s="88">
        <v>36757</v>
      </c>
      <c r="E15" s="63" t="s">
        <v>75</v>
      </c>
      <c r="F15" s="16" t="s">
        <v>402</v>
      </c>
      <c r="G15" s="63" t="s">
        <v>155</v>
      </c>
    </row>
    <row r="16" spans="1:7" s="17" customFormat="1" ht="15.75">
      <c r="A16" s="50">
        <v>7</v>
      </c>
      <c r="B16" s="105">
        <v>78</v>
      </c>
      <c r="C16" s="63" t="s">
        <v>367</v>
      </c>
      <c r="D16" s="88">
        <v>36832</v>
      </c>
      <c r="E16" s="63" t="s">
        <v>48</v>
      </c>
      <c r="F16" s="16" t="s">
        <v>419</v>
      </c>
      <c r="G16" s="63" t="s">
        <v>366</v>
      </c>
    </row>
    <row r="17" spans="1:7" s="17" customFormat="1" ht="15.75">
      <c r="A17" s="50">
        <v>8</v>
      </c>
      <c r="B17" s="105">
        <v>5</v>
      </c>
      <c r="C17" s="63" t="s">
        <v>194</v>
      </c>
      <c r="D17" s="88">
        <v>37235</v>
      </c>
      <c r="E17" s="63" t="s">
        <v>195</v>
      </c>
      <c r="F17" s="132" t="s">
        <v>410</v>
      </c>
      <c r="G17" s="63" t="s">
        <v>201</v>
      </c>
    </row>
    <row r="18" spans="1:10" s="17" customFormat="1" ht="15.75">
      <c r="A18" s="50">
        <v>9</v>
      </c>
      <c r="B18" s="105">
        <v>543</v>
      </c>
      <c r="C18" s="63" t="s">
        <v>192</v>
      </c>
      <c r="D18" s="88">
        <v>37015</v>
      </c>
      <c r="E18" s="63" t="s">
        <v>193</v>
      </c>
      <c r="F18" s="16" t="s">
        <v>411</v>
      </c>
      <c r="G18" s="63" t="s">
        <v>200</v>
      </c>
      <c r="H18" s="19"/>
      <c r="I18" s="19"/>
      <c r="J18" s="19"/>
    </row>
    <row r="19" spans="1:10" s="17" customFormat="1" ht="15.75">
      <c r="A19" s="50">
        <v>10</v>
      </c>
      <c r="B19" s="105">
        <v>573</v>
      </c>
      <c r="C19" s="63" t="s">
        <v>379</v>
      </c>
      <c r="D19" s="88">
        <v>36997</v>
      </c>
      <c r="E19" s="63" t="s">
        <v>219</v>
      </c>
      <c r="F19" s="16" t="s">
        <v>412</v>
      </c>
      <c r="G19" s="63" t="s">
        <v>220</v>
      </c>
      <c r="H19"/>
      <c r="I19"/>
      <c r="J19"/>
    </row>
    <row r="20" spans="1:7" s="17" customFormat="1" ht="15.75">
      <c r="A20" s="50">
        <v>11</v>
      </c>
      <c r="B20" s="105">
        <v>426</v>
      </c>
      <c r="C20" s="63" t="s">
        <v>376</v>
      </c>
      <c r="D20" s="88">
        <v>36905</v>
      </c>
      <c r="E20" s="63" t="s">
        <v>172</v>
      </c>
      <c r="F20" s="16" t="s">
        <v>413</v>
      </c>
      <c r="G20" s="63" t="s">
        <v>375</v>
      </c>
    </row>
    <row r="21" spans="1:7" s="17" customFormat="1" ht="16.5" customHeight="1">
      <c r="A21" s="50">
        <v>12</v>
      </c>
      <c r="B21" s="105">
        <v>428</v>
      </c>
      <c r="C21" s="63" t="s">
        <v>380</v>
      </c>
      <c r="D21" s="88">
        <v>36897</v>
      </c>
      <c r="E21" s="63" t="s">
        <v>172</v>
      </c>
      <c r="F21" s="132" t="s">
        <v>414</v>
      </c>
      <c r="G21" s="63" t="s">
        <v>227</v>
      </c>
    </row>
    <row r="22" spans="1:10" s="17" customFormat="1" ht="18" customHeight="1">
      <c r="A22" s="50">
        <v>13</v>
      </c>
      <c r="B22" s="105">
        <v>87</v>
      </c>
      <c r="C22" s="63" t="s">
        <v>365</v>
      </c>
      <c r="D22" s="88">
        <v>36749</v>
      </c>
      <c r="E22" s="63" t="s">
        <v>364</v>
      </c>
      <c r="F22" s="132" t="s">
        <v>420</v>
      </c>
      <c r="G22" s="63" t="s">
        <v>111</v>
      </c>
      <c r="H22"/>
      <c r="I22"/>
      <c r="J22"/>
    </row>
    <row r="23" spans="1:7" s="17" customFormat="1" ht="15.75">
      <c r="A23" s="50">
        <v>14</v>
      </c>
      <c r="B23" s="131">
        <v>105</v>
      </c>
      <c r="C23" s="65" t="s">
        <v>392</v>
      </c>
      <c r="D23" s="130">
        <v>36748</v>
      </c>
      <c r="E23" s="65" t="s">
        <v>230</v>
      </c>
      <c r="F23" s="132" t="s">
        <v>397</v>
      </c>
      <c r="G23" s="65" t="s">
        <v>231</v>
      </c>
    </row>
    <row r="24" spans="1:7" s="17" customFormat="1" ht="15.75">
      <c r="A24" s="50">
        <v>15</v>
      </c>
      <c r="B24" s="105">
        <v>311</v>
      </c>
      <c r="C24" s="63" t="s">
        <v>271</v>
      </c>
      <c r="D24" s="88">
        <v>36675</v>
      </c>
      <c r="E24" s="63" t="s">
        <v>31</v>
      </c>
      <c r="F24" s="16" t="s">
        <v>403</v>
      </c>
      <c r="G24" s="63" t="s">
        <v>60</v>
      </c>
    </row>
    <row r="25" spans="1:7" s="17" customFormat="1" ht="15.75">
      <c r="A25" s="50">
        <v>16</v>
      </c>
      <c r="B25" s="105">
        <v>134</v>
      </c>
      <c r="C25" s="63" t="s">
        <v>370</v>
      </c>
      <c r="D25" s="88">
        <v>37005</v>
      </c>
      <c r="E25" s="63" t="s">
        <v>48</v>
      </c>
      <c r="F25" s="16" t="s">
        <v>422</v>
      </c>
      <c r="G25" s="63" t="s">
        <v>369</v>
      </c>
    </row>
    <row r="26" spans="1:7" s="17" customFormat="1" ht="15.75">
      <c r="A26" s="50">
        <v>17</v>
      </c>
      <c r="B26" s="105">
        <v>447</v>
      </c>
      <c r="C26" s="63" t="s">
        <v>387</v>
      </c>
      <c r="D26" s="88">
        <v>36798</v>
      </c>
      <c r="E26" s="63" t="s">
        <v>84</v>
      </c>
      <c r="F26" s="16" t="s">
        <v>404</v>
      </c>
      <c r="G26" s="63" t="s">
        <v>386</v>
      </c>
    </row>
    <row r="27" spans="1:7" s="17" customFormat="1" ht="15.75">
      <c r="A27" s="50">
        <v>18</v>
      </c>
      <c r="B27" s="105">
        <v>80</v>
      </c>
      <c r="C27" s="63" t="s">
        <v>52</v>
      </c>
      <c r="D27" s="88">
        <v>37226</v>
      </c>
      <c r="E27" s="63" t="s">
        <v>53</v>
      </c>
      <c r="F27" s="16" t="s">
        <v>408</v>
      </c>
      <c r="G27" s="63" t="s">
        <v>69</v>
      </c>
    </row>
    <row r="28" spans="1:7" s="17" customFormat="1" ht="15.75">
      <c r="A28" s="50">
        <v>19</v>
      </c>
      <c r="B28" s="105">
        <v>62</v>
      </c>
      <c r="C28" s="63" t="s">
        <v>374</v>
      </c>
      <c r="D28" s="88">
        <v>37212</v>
      </c>
      <c r="E28" s="63" t="s">
        <v>50</v>
      </c>
      <c r="F28" s="16" t="s">
        <v>415</v>
      </c>
      <c r="G28" s="63" t="s">
        <v>68</v>
      </c>
    </row>
    <row r="29" spans="1:10" s="17" customFormat="1" ht="15.75">
      <c r="A29" s="50">
        <v>20</v>
      </c>
      <c r="B29" s="131">
        <v>214</v>
      </c>
      <c r="C29" s="65" t="s">
        <v>390</v>
      </c>
      <c r="D29" s="130">
        <v>36751</v>
      </c>
      <c r="E29" s="65" t="s">
        <v>114</v>
      </c>
      <c r="F29" s="132" t="s">
        <v>398</v>
      </c>
      <c r="G29" s="65" t="s">
        <v>389</v>
      </c>
      <c r="H29" s="19"/>
      <c r="I29" s="19"/>
      <c r="J29" s="19"/>
    </row>
    <row r="30" spans="1:7" s="17" customFormat="1" ht="15.75">
      <c r="A30" s="50">
        <v>21</v>
      </c>
      <c r="B30" s="105">
        <v>312</v>
      </c>
      <c r="C30" s="63" t="s">
        <v>385</v>
      </c>
      <c r="D30" s="88">
        <v>36939</v>
      </c>
      <c r="E30" s="63" t="s">
        <v>31</v>
      </c>
      <c r="F30" s="16" t="s">
        <v>405</v>
      </c>
      <c r="G30" s="63" t="s">
        <v>60</v>
      </c>
    </row>
    <row r="31" spans="1:7" s="17" customFormat="1" ht="15.75">
      <c r="A31" s="50">
        <v>22</v>
      </c>
      <c r="B31" s="131">
        <v>314</v>
      </c>
      <c r="C31" s="65" t="s">
        <v>395</v>
      </c>
      <c r="D31" s="130">
        <v>36983</v>
      </c>
      <c r="E31" s="65" t="s">
        <v>31</v>
      </c>
      <c r="F31" s="132" t="s">
        <v>399</v>
      </c>
      <c r="G31" s="65" t="s">
        <v>60</v>
      </c>
    </row>
    <row r="32" spans="1:7" s="17" customFormat="1" ht="15.75" customHeight="1">
      <c r="A32" s="50">
        <v>23</v>
      </c>
      <c r="B32" s="131">
        <v>577</v>
      </c>
      <c r="C32" s="65" t="s">
        <v>393</v>
      </c>
      <c r="D32" s="130">
        <v>36992</v>
      </c>
      <c r="E32" s="65" t="s">
        <v>125</v>
      </c>
      <c r="F32" s="16" t="s">
        <v>400</v>
      </c>
      <c r="G32" s="65" t="s">
        <v>152</v>
      </c>
    </row>
    <row r="33" spans="1:7" s="17" customFormat="1" ht="15.75">
      <c r="A33" s="50">
        <v>24</v>
      </c>
      <c r="B33" s="105">
        <v>55</v>
      </c>
      <c r="C33" s="63" t="s">
        <v>382</v>
      </c>
      <c r="D33" s="88">
        <v>37213</v>
      </c>
      <c r="E33" s="63" t="s">
        <v>50</v>
      </c>
      <c r="F33" s="132" t="s">
        <v>406</v>
      </c>
      <c r="G33" s="63" t="s">
        <v>381</v>
      </c>
    </row>
    <row r="34" spans="1:7" s="17" customFormat="1" ht="15.75">
      <c r="A34" s="50">
        <v>25</v>
      </c>
      <c r="B34" s="105">
        <v>508</v>
      </c>
      <c r="C34" s="63" t="s">
        <v>384</v>
      </c>
      <c r="D34" s="88">
        <v>36859</v>
      </c>
      <c r="E34" s="63" t="s">
        <v>29</v>
      </c>
      <c r="F34" s="132" t="s">
        <v>407</v>
      </c>
      <c r="G34" s="63" t="s">
        <v>383</v>
      </c>
    </row>
    <row r="35" spans="1:7" s="17" customFormat="1" ht="15.75">
      <c r="A35" s="50"/>
      <c r="B35" s="105">
        <v>346</v>
      </c>
      <c r="C35" s="63" t="s">
        <v>368</v>
      </c>
      <c r="D35" s="88">
        <v>36978</v>
      </c>
      <c r="E35" s="86" t="s">
        <v>73</v>
      </c>
      <c r="F35" s="16" t="s">
        <v>421</v>
      </c>
      <c r="G35" s="63" t="s">
        <v>243</v>
      </c>
    </row>
    <row r="36" spans="1:10" ht="15.75">
      <c r="A36" s="50"/>
      <c r="B36" s="131">
        <v>10</v>
      </c>
      <c r="C36" s="65" t="s">
        <v>394</v>
      </c>
      <c r="D36" s="130">
        <v>37057</v>
      </c>
      <c r="E36" s="65" t="s">
        <v>195</v>
      </c>
      <c r="F36" s="16" t="s">
        <v>331</v>
      </c>
      <c r="G36" s="65" t="s">
        <v>201</v>
      </c>
      <c r="H36" s="17"/>
      <c r="I36" s="17"/>
      <c r="J36" s="17"/>
    </row>
  </sheetData>
  <sheetProtection/>
  <mergeCells count="5">
    <mergeCell ref="A5:C5"/>
    <mergeCell ref="A3:B3"/>
    <mergeCell ref="A4:B4"/>
    <mergeCell ref="A1:F2"/>
    <mergeCell ref="A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4" sqref="E14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57421875" style="12" customWidth="1"/>
    <col min="5" max="5" width="20.421875" style="13" customWidth="1"/>
    <col min="6" max="6" width="10.28125" style="6" customWidth="1"/>
    <col min="7" max="7" width="24.57421875" style="0" customWidth="1"/>
    <col min="8" max="254" width="9.140625" style="0" customWidth="1"/>
    <col min="255" max="255" width="4.8515625" style="0" bestFit="1" customWidth="1"/>
  </cols>
  <sheetData>
    <row r="1" spans="1:10" ht="22.5" customHeight="1">
      <c r="A1" s="146" t="s">
        <v>16</v>
      </c>
      <c r="B1" s="146"/>
      <c r="C1" s="146"/>
      <c r="D1" s="146"/>
      <c r="E1" s="146"/>
      <c r="F1" s="146"/>
      <c r="G1" s="22"/>
      <c r="H1" s="22"/>
      <c r="I1" s="1"/>
      <c r="J1" s="1"/>
    </row>
    <row r="2" spans="1:10" ht="27" customHeight="1">
      <c r="A2" s="146"/>
      <c r="B2" s="146"/>
      <c r="C2" s="146"/>
      <c r="D2" s="146"/>
      <c r="E2" s="146"/>
      <c r="F2" s="146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44" t="s">
        <v>0</v>
      </c>
      <c r="B4" s="144"/>
      <c r="D4" s="4"/>
      <c r="E4" s="2"/>
      <c r="G4" s="7"/>
      <c r="H4" s="8"/>
      <c r="J4" s="8"/>
    </row>
    <row r="5" spans="1:10" ht="15.75">
      <c r="A5" s="145" t="s">
        <v>17</v>
      </c>
      <c r="B5" s="145"/>
      <c r="C5" s="145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47" t="s">
        <v>491</v>
      </c>
      <c r="B7" s="147"/>
      <c r="C7" s="147"/>
      <c r="D7" s="147"/>
      <c r="E7" s="147"/>
      <c r="F7" s="147"/>
      <c r="G7" s="147"/>
      <c r="H7" s="8"/>
      <c r="I7" s="8"/>
      <c r="J7" s="7"/>
    </row>
    <row r="8" spans="1:10" ht="12.75" customHeight="1">
      <c r="A8" s="70"/>
      <c r="B8" s="70"/>
      <c r="C8" s="70"/>
      <c r="D8" s="147"/>
      <c r="E8" s="147"/>
      <c r="F8" s="147"/>
      <c r="G8" s="70"/>
      <c r="H8" s="8"/>
      <c r="I8" s="8"/>
      <c r="J8" s="7"/>
    </row>
    <row r="10" spans="1:8" s="15" customFormat="1" ht="36.75" customHeight="1">
      <c r="A10" s="140" t="s">
        <v>15</v>
      </c>
      <c r="B10" s="138" t="s">
        <v>2</v>
      </c>
      <c r="C10" s="138" t="s">
        <v>7</v>
      </c>
      <c r="D10" s="137" t="s">
        <v>6</v>
      </c>
      <c r="E10" s="138" t="s">
        <v>3</v>
      </c>
      <c r="F10" s="137" t="s">
        <v>9</v>
      </c>
      <c r="G10" s="137" t="s">
        <v>5</v>
      </c>
      <c r="H10" s="66"/>
    </row>
    <row r="11" spans="1:8" s="17" customFormat="1" ht="15.75">
      <c r="A11" s="50">
        <v>1</v>
      </c>
      <c r="B11" s="136">
        <v>133</v>
      </c>
      <c r="C11" s="63" t="s">
        <v>373</v>
      </c>
      <c r="D11" s="88">
        <v>37205</v>
      </c>
      <c r="E11" s="63" t="s">
        <v>48</v>
      </c>
      <c r="F11" s="52" t="s">
        <v>492</v>
      </c>
      <c r="G11" s="63" t="s">
        <v>369</v>
      </c>
      <c r="H11" s="67"/>
    </row>
    <row r="12" spans="1:7" s="17" customFormat="1" ht="15.75">
      <c r="A12" s="50">
        <v>2</v>
      </c>
      <c r="B12" s="136">
        <v>560</v>
      </c>
      <c r="C12" s="63" t="s">
        <v>203</v>
      </c>
      <c r="D12" s="88">
        <v>37073</v>
      </c>
      <c r="E12" s="63" t="s">
        <v>204</v>
      </c>
      <c r="F12" s="18" t="s">
        <v>493</v>
      </c>
      <c r="G12" s="63" t="s">
        <v>213</v>
      </c>
    </row>
    <row r="13" spans="1:10" s="17" customFormat="1" ht="15.75">
      <c r="A13" s="50">
        <v>3</v>
      </c>
      <c r="B13" s="136">
        <v>14</v>
      </c>
      <c r="C13" s="63" t="s">
        <v>205</v>
      </c>
      <c r="D13" s="88">
        <v>36723</v>
      </c>
      <c r="E13" s="63" t="s">
        <v>206</v>
      </c>
      <c r="F13" s="18" t="s">
        <v>494</v>
      </c>
      <c r="G13" s="63" t="s">
        <v>214</v>
      </c>
      <c r="H13"/>
      <c r="I13"/>
      <c r="J13"/>
    </row>
    <row r="14" spans="1:7" s="17" customFormat="1" ht="15.75">
      <c r="A14" s="50">
        <v>4</v>
      </c>
      <c r="B14" s="136">
        <v>78</v>
      </c>
      <c r="C14" s="63" t="s">
        <v>367</v>
      </c>
      <c r="D14" s="88">
        <v>36832</v>
      </c>
      <c r="E14" s="63" t="s">
        <v>48</v>
      </c>
      <c r="F14" s="52" t="s">
        <v>495</v>
      </c>
      <c r="G14" s="63" t="s">
        <v>366</v>
      </c>
    </row>
    <row r="15" spans="1:7" s="17" customFormat="1" ht="15.75">
      <c r="A15" s="50">
        <v>5</v>
      </c>
      <c r="B15" s="136">
        <v>571</v>
      </c>
      <c r="C15" s="63" t="s">
        <v>378</v>
      </c>
      <c r="D15" s="88">
        <v>36740</v>
      </c>
      <c r="E15" s="63" t="s">
        <v>219</v>
      </c>
      <c r="F15" s="53" t="s">
        <v>496</v>
      </c>
      <c r="G15" s="63" t="s">
        <v>377</v>
      </c>
    </row>
    <row r="16" spans="1:7" s="17" customFormat="1" ht="15.75">
      <c r="A16" s="50">
        <v>6</v>
      </c>
      <c r="B16" s="136">
        <v>522</v>
      </c>
      <c r="C16" s="63" t="s">
        <v>208</v>
      </c>
      <c r="D16" s="88">
        <v>37060</v>
      </c>
      <c r="E16" s="63" t="s">
        <v>209</v>
      </c>
      <c r="F16" s="18" t="s">
        <v>497</v>
      </c>
      <c r="G16" s="63" t="s">
        <v>215</v>
      </c>
    </row>
    <row r="17" spans="1:10" s="17" customFormat="1" ht="15.75">
      <c r="A17" s="50">
        <v>7</v>
      </c>
      <c r="B17" s="136">
        <v>287</v>
      </c>
      <c r="C17" s="63" t="s">
        <v>388</v>
      </c>
      <c r="D17" s="88">
        <v>36757</v>
      </c>
      <c r="E17" s="63" t="s">
        <v>75</v>
      </c>
      <c r="F17" s="18" t="s">
        <v>498</v>
      </c>
      <c r="G17" s="63" t="s">
        <v>155</v>
      </c>
      <c r="H17" s="19"/>
      <c r="I17" s="19"/>
      <c r="J17" s="19"/>
    </row>
    <row r="18" spans="1:10" s="17" customFormat="1" ht="15.75">
      <c r="A18" s="50">
        <v>8</v>
      </c>
      <c r="B18" s="136">
        <v>447</v>
      </c>
      <c r="C18" s="63" t="s">
        <v>387</v>
      </c>
      <c r="D18" s="88">
        <v>36798</v>
      </c>
      <c r="E18" s="63" t="s">
        <v>84</v>
      </c>
      <c r="F18" s="18" t="s">
        <v>499</v>
      </c>
      <c r="G18" s="63" t="s">
        <v>386</v>
      </c>
      <c r="H18"/>
      <c r="I18"/>
      <c r="J18"/>
    </row>
    <row r="19" spans="1:7" ht="15.75">
      <c r="A19" s="50">
        <v>9</v>
      </c>
      <c r="B19" s="136">
        <v>259</v>
      </c>
      <c r="C19" s="63" t="s">
        <v>395</v>
      </c>
      <c r="D19" s="88">
        <v>36983</v>
      </c>
      <c r="E19" s="63" t="s">
        <v>31</v>
      </c>
      <c r="F19" s="52" t="s">
        <v>500</v>
      </c>
      <c r="G19" s="63" t="s">
        <v>60</v>
      </c>
    </row>
    <row r="20" spans="1:7" ht="15.75">
      <c r="A20" s="50">
        <v>10</v>
      </c>
      <c r="B20" s="136">
        <v>592</v>
      </c>
      <c r="C20" s="63" t="s">
        <v>212</v>
      </c>
      <c r="D20" s="88">
        <v>36969</v>
      </c>
      <c r="E20" s="63" t="s">
        <v>33</v>
      </c>
      <c r="F20" s="18" t="s">
        <v>501</v>
      </c>
      <c r="G20" s="63" t="s">
        <v>216</v>
      </c>
    </row>
    <row r="21" spans="1:7" ht="15.75">
      <c r="A21" s="50"/>
      <c r="B21" s="136">
        <v>577</v>
      </c>
      <c r="C21" s="63" t="s">
        <v>393</v>
      </c>
      <c r="D21" s="88">
        <v>36992</v>
      </c>
      <c r="E21" s="63" t="s">
        <v>125</v>
      </c>
      <c r="F21" s="18" t="s">
        <v>421</v>
      </c>
      <c r="G21" s="63" t="s">
        <v>152</v>
      </c>
    </row>
    <row r="22" spans="1:10" ht="15.75">
      <c r="A22" s="50"/>
      <c r="B22" s="136">
        <v>426</v>
      </c>
      <c r="C22" s="63" t="s">
        <v>376</v>
      </c>
      <c r="D22" s="88">
        <v>36905</v>
      </c>
      <c r="E22" s="63" t="s">
        <v>172</v>
      </c>
      <c r="F22" s="52" t="s">
        <v>331</v>
      </c>
      <c r="G22" s="63" t="s">
        <v>375</v>
      </c>
      <c r="H22" s="19"/>
      <c r="I22" s="19"/>
      <c r="J22" s="19"/>
    </row>
    <row r="23" spans="1:7" ht="15.75">
      <c r="A23" s="50"/>
      <c r="B23" s="136">
        <v>590</v>
      </c>
      <c r="C23" s="63" t="s">
        <v>211</v>
      </c>
      <c r="D23" s="88">
        <v>36669</v>
      </c>
      <c r="E23" s="63" t="s">
        <v>33</v>
      </c>
      <c r="F23" s="52" t="s">
        <v>331</v>
      </c>
      <c r="G23" s="63" t="s">
        <v>216</v>
      </c>
    </row>
  </sheetData>
  <sheetProtection/>
  <mergeCells count="5">
    <mergeCell ref="A4:B4"/>
    <mergeCell ref="A5:C5"/>
    <mergeCell ref="D8:F8"/>
    <mergeCell ref="A1:F2"/>
    <mergeCell ref="A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7" sqref="E17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2.140625" style="12" customWidth="1"/>
    <col min="5" max="5" width="20.421875" style="13" customWidth="1"/>
    <col min="6" max="6" width="10.28125" style="6" customWidth="1"/>
    <col min="7" max="7" width="25.57421875" style="0" customWidth="1"/>
    <col min="8" max="254" width="9.140625" style="0" customWidth="1"/>
    <col min="255" max="255" width="4.8515625" style="0" bestFit="1" customWidth="1"/>
  </cols>
  <sheetData>
    <row r="1" spans="1:10" ht="22.5">
      <c r="A1" s="146" t="s">
        <v>16</v>
      </c>
      <c r="B1" s="146"/>
      <c r="C1" s="146"/>
      <c r="D1" s="146"/>
      <c r="E1" s="146"/>
      <c r="F1" s="146"/>
      <c r="G1" s="22"/>
      <c r="H1" s="22"/>
      <c r="I1" s="1"/>
      <c r="J1" s="1"/>
    </row>
    <row r="2" spans="1:10" ht="27" customHeight="1">
      <c r="A2" s="146"/>
      <c r="B2" s="146"/>
      <c r="C2" s="146"/>
      <c r="D2" s="146"/>
      <c r="E2" s="146"/>
      <c r="F2" s="146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44" t="s">
        <v>0</v>
      </c>
      <c r="B4" s="144"/>
      <c r="D4" s="4"/>
      <c r="E4" s="2"/>
      <c r="G4" s="7"/>
      <c r="H4" s="8"/>
      <c r="J4" s="8"/>
    </row>
    <row r="5" spans="1:10" ht="15.75">
      <c r="A5" s="145" t="s">
        <v>17</v>
      </c>
      <c r="B5" s="145"/>
      <c r="C5" s="145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47" t="s">
        <v>21</v>
      </c>
      <c r="B7" s="147"/>
      <c r="C7" s="147"/>
      <c r="D7" s="147"/>
      <c r="E7" s="147"/>
      <c r="F7" s="147"/>
      <c r="G7" s="147"/>
      <c r="H7" s="8"/>
      <c r="I7" s="8"/>
      <c r="J7" s="7"/>
    </row>
    <row r="8" spans="1:10" ht="19.5">
      <c r="A8" s="70"/>
      <c r="B8" s="70"/>
      <c r="C8" s="70"/>
      <c r="D8" s="147"/>
      <c r="E8" s="147"/>
      <c r="F8" s="147"/>
      <c r="G8" s="70"/>
      <c r="H8" s="8"/>
      <c r="I8" s="8"/>
      <c r="J8" s="7"/>
    </row>
    <row r="10" spans="1:8" s="15" customFormat="1" ht="33.75" customHeight="1">
      <c r="A10" s="85" t="s">
        <v>15</v>
      </c>
      <c r="B10" s="41" t="s">
        <v>2</v>
      </c>
      <c r="C10" s="41" t="s">
        <v>7</v>
      </c>
      <c r="D10" s="44" t="s">
        <v>6</v>
      </c>
      <c r="E10" s="41" t="s">
        <v>3</v>
      </c>
      <c r="F10" s="44" t="s">
        <v>9</v>
      </c>
      <c r="G10" s="44" t="s">
        <v>5</v>
      </c>
      <c r="H10" s="66"/>
    </row>
    <row r="11" spans="1:8" s="17" customFormat="1" ht="15.75">
      <c r="A11" s="50">
        <v>1</v>
      </c>
      <c r="B11" s="87">
        <v>183</v>
      </c>
      <c r="C11" s="63" t="s">
        <v>186</v>
      </c>
      <c r="D11" s="88">
        <v>36691</v>
      </c>
      <c r="E11" s="63" t="s">
        <v>187</v>
      </c>
      <c r="F11" s="52" t="s">
        <v>485</v>
      </c>
      <c r="G11" s="63" t="s">
        <v>197</v>
      </c>
      <c r="H11" s="67"/>
    </row>
    <row r="12" spans="1:10" s="17" customFormat="1" ht="15.75">
      <c r="A12" s="50">
        <v>2</v>
      </c>
      <c r="B12" s="87">
        <v>217</v>
      </c>
      <c r="C12" s="63" t="s">
        <v>196</v>
      </c>
      <c r="D12" s="88">
        <v>36605</v>
      </c>
      <c r="E12" s="63" t="s">
        <v>114</v>
      </c>
      <c r="F12" s="18" t="s">
        <v>486</v>
      </c>
      <c r="G12" s="63" t="s">
        <v>202</v>
      </c>
      <c r="H12" s="19"/>
      <c r="I12" s="19"/>
      <c r="J12" s="19"/>
    </row>
    <row r="13" spans="1:10" s="17" customFormat="1" ht="15.75">
      <c r="A13" s="50">
        <v>3</v>
      </c>
      <c r="B13" s="87">
        <v>5</v>
      </c>
      <c r="C13" s="63" t="s">
        <v>194</v>
      </c>
      <c r="D13" s="88">
        <v>37235</v>
      </c>
      <c r="E13" s="63" t="s">
        <v>195</v>
      </c>
      <c r="F13" s="52" t="s">
        <v>487</v>
      </c>
      <c r="G13" s="63" t="s">
        <v>201</v>
      </c>
      <c r="H13" s="19"/>
      <c r="I13" s="19"/>
      <c r="J13" s="19"/>
    </row>
    <row r="14" spans="1:7" s="17" customFormat="1" ht="15.75">
      <c r="A14" s="50">
        <v>4</v>
      </c>
      <c r="B14" s="87">
        <v>464</v>
      </c>
      <c r="C14" s="63" t="s">
        <v>188</v>
      </c>
      <c r="D14" s="88">
        <v>37146</v>
      </c>
      <c r="E14" s="63" t="s">
        <v>117</v>
      </c>
      <c r="F14" s="18" t="s">
        <v>488</v>
      </c>
      <c r="G14" s="63" t="s">
        <v>198</v>
      </c>
    </row>
    <row r="15" spans="1:7" s="17" customFormat="1" ht="15.75">
      <c r="A15" s="50">
        <v>5</v>
      </c>
      <c r="B15" s="87">
        <v>400</v>
      </c>
      <c r="C15" s="63" t="s">
        <v>189</v>
      </c>
      <c r="D15" s="88">
        <v>36750</v>
      </c>
      <c r="E15" s="63" t="s">
        <v>190</v>
      </c>
      <c r="F15" s="18" t="s">
        <v>489</v>
      </c>
      <c r="G15" s="63" t="s">
        <v>199</v>
      </c>
    </row>
    <row r="16" spans="1:7" s="17" customFormat="1" ht="15.75">
      <c r="A16" s="50">
        <v>6</v>
      </c>
      <c r="B16" s="87">
        <v>578</v>
      </c>
      <c r="C16" s="63" t="s">
        <v>191</v>
      </c>
      <c r="D16" s="88">
        <v>36957</v>
      </c>
      <c r="E16" s="63" t="s">
        <v>125</v>
      </c>
      <c r="F16" s="52" t="s">
        <v>490</v>
      </c>
      <c r="G16" s="63" t="s">
        <v>152</v>
      </c>
    </row>
    <row r="17" spans="1:10" s="17" customFormat="1" ht="15.75">
      <c r="A17" s="50"/>
      <c r="B17" s="87">
        <v>543</v>
      </c>
      <c r="C17" s="63" t="s">
        <v>192</v>
      </c>
      <c r="D17" s="88">
        <v>37015</v>
      </c>
      <c r="E17" s="63" t="s">
        <v>193</v>
      </c>
      <c r="F17" s="18" t="s">
        <v>478</v>
      </c>
      <c r="G17" s="63" t="s">
        <v>200</v>
      </c>
      <c r="H17"/>
      <c r="I17"/>
      <c r="J17"/>
    </row>
  </sheetData>
  <sheetProtection/>
  <mergeCells count="5">
    <mergeCell ref="A1:F2"/>
    <mergeCell ref="A4:B4"/>
    <mergeCell ref="A7:G7"/>
    <mergeCell ref="A5:C5"/>
    <mergeCell ref="D8:F8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2" sqref="E12"/>
    </sheetView>
  </sheetViews>
  <sheetFormatPr defaultColWidth="8.57421875" defaultRowHeight="15"/>
  <cols>
    <col min="1" max="1" width="3.8515625" style="3" customWidth="1"/>
    <col min="2" max="2" width="6.28125" style="3" customWidth="1"/>
    <col min="3" max="3" width="23.7109375" style="3" customWidth="1"/>
    <col min="4" max="4" width="11.421875" style="12" customWidth="1"/>
    <col min="5" max="5" width="20.421875" style="13" customWidth="1"/>
    <col min="6" max="6" width="10.28125" style="6" customWidth="1"/>
    <col min="7" max="7" width="25.57421875" style="0" customWidth="1"/>
    <col min="8" max="254" width="9.140625" style="0" customWidth="1"/>
    <col min="255" max="255" width="4.8515625" style="0" bestFit="1" customWidth="1"/>
  </cols>
  <sheetData>
    <row r="1" spans="1:10" ht="22.5" customHeight="1">
      <c r="A1" s="146" t="s">
        <v>16</v>
      </c>
      <c r="B1" s="146"/>
      <c r="C1" s="146"/>
      <c r="D1" s="146"/>
      <c r="E1" s="146"/>
      <c r="F1" s="146"/>
      <c r="G1" s="22"/>
      <c r="H1" s="22"/>
      <c r="I1" s="1"/>
      <c r="J1" s="1"/>
    </row>
    <row r="2" spans="1:10" ht="27" customHeight="1">
      <c r="A2" s="146"/>
      <c r="B2" s="146"/>
      <c r="C2" s="146"/>
      <c r="D2" s="146"/>
      <c r="E2" s="146"/>
      <c r="F2" s="146"/>
      <c r="G2" s="22"/>
      <c r="H2" s="22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44" t="s">
        <v>0</v>
      </c>
      <c r="B4" s="144"/>
      <c r="D4" s="4"/>
      <c r="E4" s="2"/>
      <c r="G4" s="7"/>
      <c r="H4" s="8"/>
      <c r="J4" s="8"/>
    </row>
    <row r="5" spans="1:10" ht="15.75">
      <c r="A5" s="145" t="s">
        <v>17</v>
      </c>
      <c r="B5" s="145"/>
      <c r="C5" s="145"/>
      <c r="D5" s="9"/>
      <c r="E5" s="10"/>
      <c r="G5" s="7"/>
      <c r="H5" s="8"/>
      <c r="J5" s="8"/>
    </row>
    <row r="6" spans="1:10" ht="12.75">
      <c r="A6" s="8"/>
      <c r="B6" s="11"/>
      <c r="C6" s="11"/>
      <c r="D6" s="9"/>
      <c r="E6" s="10"/>
      <c r="G6" s="7"/>
      <c r="H6" s="8"/>
      <c r="J6" s="8"/>
    </row>
    <row r="7" spans="1:10" ht="19.5">
      <c r="A7" s="147" t="s">
        <v>22</v>
      </c>
      <c r="B7" s="147"/>
      <c r="C7" s="147"/>
      <c r="D7" s="147"/>
      <c r="E7" s="147"/>
      <c r="F7" s="147"/>
      <c r="G7" s="147"/>
      <c r="H7" s="8"/>
      <c r="I7" s="8"/>
      <c r="J7" s="7"/>
    </row>
    <row r="9" spans="1:8" s="15" customFormat="1" ht="33.75" customHeight="1">
      <c r="A9" s="85" t="s">
        <v>15</v>
      </c>
      <c r="B9" s="41" t="s">
        <v>2</v>
      </c>
      <c r="C9" s="41" t="s">
        <v>7</v>
      </c>
      <c r="D9" s="44" t="s">
        <v>6</v>
      </c>
      <c r="E9" s="41" t="s">
        <v>3</v>
      </c>
      <c r="F9" s="44" t="s">
        <v>9</v>
      </c>
      <c r="G9" s="44" t="s">
        <v>5</v>
      </c>
      <c r="H9" s="66"/>
    </row>
    <row r="10" spans="1:7" s="17" customFormat="1" ht="15.75">
      <c r="A10" s="50">
        <v>1</v>
      </c>
      <c r="B10" s="87">
        <v>560</v>
      </c>
      <c r="C10" s="63" t="s">
        <v>203</v>
      </c>
      <c r="D10" s="88">
        <v>37073</v>
      </c>
      <c r="E10" s="63" t="s">
        <v>204</v>
      </c>
      <c r="F10" s="18" t="s">
        <v>425</v>
      </c>
      <c r="G10" s="63" t="s">
        <v>213</v>
      </c>
    </row>
    <row r="11" spans="1:8" s="17" customFormat="1" ht="15.75">
      <c r="A11" s="50">
        <v>2</v>
      </c>
      <c r="B11" s="87">
        <v>183</v>
      </c>
      <c r="C11" s="63" t="s">
        <v>186</v>
      </c>
      <c r="D11" s="88">
        <v>36691</v>
      </c>
      <c r="E11" s="63" t="s">
        <v>187</v>
      </c>
      <c r="F11" s="52" t="s">
        <v>426</v>
      </c>
      <c r="G11" s="63" t="s">
        <v>197</v>
      </c>
      <c r="H11" s="67"/>
    </row>
    <row r="12" spans="1:7" s="17" customFormat="1" ht="15.75">
      <c r="A12" s="50">
        <v>3</v>
      </c>
      <c r="B12" s="87">
        <v>14</v>
      </c>
      <c r="C12" s="63" t="s">
        <v>205</v>
      </c>
      <c r="D12" s="88">
        <v>36723</v>
      </c>
      <c r="E12" s="63" t="s">
        <v>206</v>
      </c>
      <c r="F12" s="18" t="s">
        <v>427</v>
      </c>
      <c r="G12" s="63" t="s">
        <v>214</v>
      </c>
    </row>
    <row r="13" spans="1:10" s="17" customFormat="1" ht="15.75">
      <c r="A13" s="50">
        <v>4</v>
      </c>
      <c r="B13" s="87">
        <v>522</v>
      </c>
      <c r="C13" s="63" t="s">
        <v>208</v>
      </c>
      <c r="D13" s="88">
        <v>37060</v>
      </c>
      <c r="E13" s="63" t="s">
        <v>209</v>
      </c>
      <c r="F13" s="52" t="s">
        <v>428</v>
      </c>
      <c r="G13" s="63" t="s">
        <v>215</v>
      </c>
      <c r="H13" s="19"/>
      <c r="I13" s="19"/>
      <c r="J13" s="19"/>
    </row>
    <row r="14" spans="1:7" s="17" customFormat="1" ht="15.75">
      <c r="A14" s="50">
        <v>5</v>
      </c>
      <c r="B14" s="87">
        <v>464</v>
      </c>
      <c r="C14" s="63" t="s">
        <v>188</v>
      </c>
      <c r="D14" s="88">
        <v>37146</v>
      </c>
      <c r="E14" s="63" t="s">
        <v>117</v>
      </c>
      <c r="F14" s="53" t="s">
        <v>429</v>
      </c>
      <c r="G14" s="63" t="s">
        <v>198</v>
      </c>
    </row>
    <row r="15" spans="1:7" s="17" customFormat="1" ht="15.75">
      <c r="A15" s="50">
        <v>6</v>
      </c>
      <c r="B15" s="87">
        <v>578</v>
      </c>
      <c r="C15" s="63" t="s">
        <v>191</v>
      </c>
      <c r="D15" s="88">
        <v>36957</v>
      </c>
      <c r="E15" s="63" t="s">
        <v>125</v>
      </c>
      <c r="F15" s="52" t="s">
        <v>430</v>
      </c>
      <c r="G15" s="63" t="s">
        <v>152</v>
      </c>
    </row>
    <row r="16" spans="1:10" s="17" customFormat="1" ht="15.75">
      <c r="A16" s="50">
        <v>7</v>
      </c>
      <c r="B16" s="87">
        <v>592</v>
      </c>
      <c r="C16" s="63" t="s">
        <v>212</v>
      </c>
      <c r="D16" s="88">
        <v>36969</v>
      </c>
      <c r="E16" s="63" t="s">
        <v>33</v>
      </c>
      <c r="F16" s="53" t="s">
        <v>431</v>
      </c>
      <c r="G16" s="63" t="s">
        <v>216</v>
      </c>
      <c r="H16"/>
      <c r="I16"/>
      <c r="J16"/>
    </row>
    <row r="17" spans="1:7" s="17" customFormat="1" ht="15.75">
      <c r="A17" s="50">
        <v>8</v>
      </c>
      <c r="B17" s="87">
        <v>590</v>
      </c>
      <c r="C17" s="63" t="s">
        <v>211</v>
      </c>
      <c r="D17" s="88">
        <v>36669</v>
      </c>
      <c r="E17" s="63" t="s">
        <v>33</v>
      </c>
      <c r="F17" s="53" t="s">
        <v>432</v>
      </c>
      <c r="G17" s="63" t="s">
        <v>216</v>
      </c>
    </row>
    <row r="18" spans="1:10" s="17" customFormat="1" ht="15.75">
      <c r="A18" s="50">
        <v>9</v>
      </c>
      <c r="B18" s="87">
        <v>6</v>
      </c>
      <c r="C18" s="63" t="s">
        <v>207</v>
      </c>
      <c r="D18" s="88">
        <v>36906</v>
      </c>
      <c r="E18" s="63" t="s">
        <v>195</v>
      </c>
      <c r="F18" s="18" t="s">
        <v>433</v>
      </c>
      <c r="G18" s="63" t="s">
        <v>201</v>
      </c>
      <c r="H18"/>
      <c r="I18"/>
      <c r="J18"/>
    </row>
    <row r="19" spans="1:10" ht="15.75">
      <c r="A19" s="50">
        <v>10</v>
      </c>
      <c r="B19" s="87">
        <v>7</v>
      </c>
      <c r="C19" s="63" t="s">
        <v>210</v>
      </c>
      <c r="D19" s="88">
        <v>36923</v>
      </c>
      <c r="E19" s="63" t="s">
        <v>195</v>
      </c>
      <c r="F19" s="18" t="s">
        <v>434</v>
      </c>
      <c r="G19" s="63" t="s">
        <v>201</v>
      </c>
      <c r="H19" s="19"/>
      <c r="I19" s="19"/>
      <c r="J19" s="19"/>
    </row>
  </sheetData>
  <sheetProtection/>
  <mergeCells count="4">
    <mergeCell ref="A4:B4"/>
    <mergeCell ref="A5:C5"/>
    <mergeCell ref="A1:F2"/>
    <mergeCell ref="A7:G7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A7" sqref="A7:M7"/>
    </sheetView>
  </sheetViews>
  <sheetFormatPr defaultColWidth="5.00390625" defaultRowHeight="15"/>
  <cols>
    <col min="1" max="1" width="5.00390625" style="26" customWidth="1"/>
    <col min="2" max="2" width="5.8515625" style="25" customWidth="1"/>
    <col min="3" max="3" width="24.421875" style="25" customWidth="1"/>
    <col min="4" max="4" width="11.7109375" style="27" customWidth="1"/>
    <col min="5" max="5" width="26.7109375" style="26" customWidth="1"/>
    <col min="6" max="8" width="6.28125" style="26" customWidth="1"/>
    <col min="9" max="9" width="5.28125" style="26" customWidth="1"/>
    <col min="10" max="11" width="6.00390625" style="26" customWidth="1"/>
    <col min="12" max="12" width="6.28125" style="25" customWidth="1"/>
    <col min="13" max="13" width="8.57421875" style="25" customWidth="1"/>
    <col min="14" max="14" width="28.710937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2"/>
      <c r="O1" s="23"/>
      <c r="P1" s="23"/>
      <c r="Q1" s="23"/>
      <c r="R1" s="23"/>
      <c r="S1" s="23"/>
      <c r="T1" s="23"/>
      <c r="U1" s="24"/>
      <c r="V1" s="24"/>
    </row>
    <row r="2" spans="1:22" ht="13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44"/>
      <c r="B3" s="144"/>
      <c r="C3" s="144"/>
      <c r="D3" s="4"/>
      <c r="E3" s="2"/>
      <c r="F3" s="6"/>
      <c r="G3" s="7"/>
      <c r="H3" s="29"/>
      <c r="I3" s="29"/>
      <c r="J3" s="29"/>
      <c r="K3" s="29"/>
      <c r="L3" s="30"/>
      <c r="M3" s="31"/>
      <c r="T3" s="26"/>
      <c r="U3" s="24"/>
      <c r="V3" s="24"/>
    </row>
    <row r="4" spans="1:21" ht="15.75">
      <c r="A4" s="144" t="s">
        <v>0</v>
      </c>
      <c r="B4" s="144"/>
      <c r="C4" s="3"/>
      <c r="D4" s="9"/>
      <c r="E4" s="10"/>
      <c r="F4" s="6"/>
      <c r="G4" s="7"/>
      <c r="H4" s="33"/>
      <c r="I4" s="33"/>
      <c r="J4" s="33"/>
      <c r="K4" s="33"/>
      <c r="L4" s="30"/>
      <c r="M4" s="31"/>
      <c r="T4" s="26"/>
      <c r="U4" s="26"/>
    </row>
    <row r="5" spans="1:13" ht="15.75">
      <c r="A5" s="145" t="s">
        <v>17</v>
      </c>
      <c r="B5" s="145"/>
      <c r="C5" s="145"/>
      <c r="D5" s="32"/>
      <c r="M5" s="26"/>
    </row>
    <row r="6" spans="1:13" ht="15.75">
      <c r="A6" s="71"/>
      <c r="B6" s="71"/>
      <c r="C6" s="71"/>
      <c r="D6" s="32"/>
      <c r="M6" s="26"/>
    </row>
    <row r="7" spans="1:14" ht="19.5">
      <c r="A7" s="149" t="s">
        <v>575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07"/>
    </row>
    <row r="8" spans="2:13" ht="20.25" customHeight="1">
      <c r="B8" s="34"/>
      <c r="C8" s="34"/>
      <c r="D8" s="32"/>
      <c r="M8" s="26"/>
    </row>
    <row r="9" spans="1:14" s="37" customFormat="1" ht="37.5" customHeight="1">
      <c r="A9" s="141" t="s">
        <v>20</v>
      </c>
      <c r="B9" s="20" t="s">
        <v>2</v>
      </c>
      <c r="C9" s="20" t="s">
        <v>7</v>
      </c>
      <c r="D9" s="21" t="s">
        <v>6</v>
      </c>
      <c r="E9" s="20" t="s">
        <v>3</v>
      </c>
      <c r="F9" s="36" t="s">
        <v>11</v>
      </c>
      <c r="G9" s="36" t="s">
        <v>12</v>
      </c>
      <c r="H9" s="36" t="s">
        <v>13</v>
      </c>
      <c r="I9" s="36"/>
      <c r="J9" s="36" t="s">
        <v>18</v>
      </c>
      <c r="K9" s="36" t="s">
        <v>19</v>
      </c>
      <c r="L9" s="35">
        <v>6</v>
      </c>
      <c r="M9" s="35" t="s">
        <v>9</v>
      </c>
      <c r="N9" s="35" t="s">
        <v>5</v>
      </c>
    </row>
    <row r="10" spans="1:14" ht="15.75">
      <c r="A10" s="50">
        <v>1</v>
      </c>
      <c r="B10" s="139">
        <v>253</v>
      </c>
      <c r="C10" s="63" t="s">
        <v>98</v>
      </c>
      <c r="D10" s="88">
        <v>37236</v>
      </c>
      <c r="E10" s="63" t="s">
        <v>99</v>
      </c>
      <c r="F10" s="89">
        <v>6.09</v>
      </c>
      <c r="G10" s="89">
        <v>5.49</v>
      </c>
      <c r="H10" s="89" t="s">
        <v>338</v>
      </c>
      <c r="I10" s="89"/>
      <c r="J10" s="89" t="s">
        <v>338</v>
      </c>
      <c r="K10" s="89" t="s">
        <v>338</v>
      </c>
      <c r="L10" s="89" t="s">
        <v>338</v>
      </c>
      <c r="M10" s="89">
        <f aca="true" t="shared" si="0" ref="M10:M46">MAX(F10:L10)</f>
        <v>6.09</v>
      </c>
      <c r="N10" s="63" t="s">
        <v>112</v>
      </c>
    </row>
    <row r="11" spans="1:14" ht="15.75">
      <c r="A11" s="50">
        <v>2</v>
      </c>
      <c r="B11" s="139">
        <v>85</v>
      </c>
      <c r="C11" s="63" t="s">
        <v>96</v>
      </c>
      <c r="D11" s="88">
        <v>36932</v>
      </c>
      <c r="E11" s="63" t="s">
        <v>97</v>
      </c>
      <c r="F11" s="89">
        <v>5.35</v>
      </c>
      <c r="G11" s="89" t="s">
        <v>338</v>
      </c>
      <c r="H11" s="89">
        <v>5.74</v>
      </c>
      <c r="I11" s="89"/>
      <c r="J11" s="89" t="s">
        <v>338</v>
      </c>
      <c r="K11" s="89" t="s">
        <v>574</v>
      </c>
      <c r="L11" s="89" t="s">
        <v>574</v>
      </c>
      <c r="M11" s="89">
        <f t="shared" si="0"/>
        <v>5.74</v>
      </c>
      <c r="N11" s="63" t="s">
        <v>111</v>
      </c>
    </row>
    <row r="12" spans="1:14" ht="15.75">
      <c r="A12" s="50">
        <v>3</v>
      </c>
      <c r="B12" s="139">
        <v>368</v>
      </c>
      <c r="C12" s="63" t="s">
        <v>94</v>
      </c>
      <c r="D12" s="88">
        <v>36624</v>
      </c>
      <c r="E12" s="63" t="s">
        <v>36</v>
      </c>
      <c r="F12" s="89">
        <v>5.42</v>
      </c>
      <c r="G12" s="89">
        <v>5.31</v>
      </c>
      <c r="H12" s="89">
        <v>5.31</v>
      </c>
      <c r="I12" s="89"/>
      <c r="J12" s="89">
        <v>5.4</v>
      </c>
      <c r="K12" s="89">
        <v>5.34</v>
      </c>
      <c r="L12" s="89">
        <v>5.63</v>
      </c>
      <c r="M12" s="89">
        <f t="shared" si="0"/>
        <v>5.63</v>
      </c>
      <c r="N12" s="63" t="s">
        <v>110</v>
      </c>
    </row>
    <row r="13" spans="1:14" ht="15.75">
      <c r="A13" s="50">
        <v>4</v>
      </c>
      <c r="B13" s="139">
        <v>34</v>
      </c>
      <c r="C13" s="63" t="s">
        <v>95</v>
      </c>
      <c r="D13" s="88">
        <v>36877</v>
      </c>
      <c r="E13" s="63" t="s">
        <v>46</v>
      </c>
      <c r="F13" s="89">
        <v>5.2</v>
      </c>
      <c r="G13" s="89">
        <v>5.36</v>
      </c>
      <c r="H13" s="89">
        <v>5.39</v>
      </c>
      <c r="I13" s="89"/>
      <c r="J13" s="89">
        <v>5.29</v>
      </c>
      <c r="K13" s="89">
        <v>5.51</v>
      </c>
      <c r="L13" s="89" t="s">
        <v>338</v>
      </c>
      <c r="M13" s="89">
        <f t="shared" si="0"/>
        <v>5.51</v>
      </c>
      <c r="N13" s="63" t="s">
        <v>71</v>
      </c>
    </row>
    <row r="14" spans="1:14" ht="15.75">
      <c r="A14" s="50">
        <v>5</v>
      </c>
      <c r="B14" s="139">
        <v>36</v>
      </c>
      <c r="C14" s="63" t="s">
        <v>86</v>
      </c>
      <c r="D14" s="88">
        <v>36900</v>
      </c>
      <c r="E14" s="63" t="s">
        <v>46</v>
      </c>
      <c r="F14" s="89">
        <v>5.12</v>
      </c>
      <c r="G14" s="89">
        <v>5.07</v>
      </c>
      <c r="H14" s="89">
        <v>4.77</v>
      </c>
      <c r="I14" s="89"/>
      <c r="J14" s="89">
        <v>4.8</v>
      </c>
      <c r="K14" s="89">
        <v>4.97</v>
      </c>
      <c r="L14" s="89">
        <v>5.34</v>
      </c>
      <c r="M14" s="89">
        <f t="shared" si="0"/>
        <v>5.34</v>
      </c>
      <c r="N14" s="63" t="s">
        <v>71</v>
      </c>
    </row>
    <row r="15" spans="1:14" ht="15.75">
      <c r="A15" s="50">
        <v>6</v>
      </c>
      <c r="B15" s="139">
        <v>37</v>
      </c>
      <c r="C15" s="63" t="s">
        <v>85</v>
      </c>
      <c r="D15" s="88">
        <v>36900</v>
      </c>
      <c r="E15" s="63" t="s">
        <v>46</v>
      </c>
      <c r="F15" s="89" t="s">
        <v>338</v>
      </c>
      <c r="G15" s="89">
        <v>4.94</v>
      </c>
      <c r="H15" s="89">
        <v>4.75</v>
      </c>
      <c r="I15" s="89"/>
      <c r="J15" s="89">
        <v>4.69</v>
      </c>
      <c r="K15" s="89">
        <v>4.89</v>
      </c>
      <c r="L15" s="89" t="s">
        <v>338</v>
      </c>
      <c r="M15" s="89">
        <f t="shared" si="0"/>
        <v>4.94</v>
      </c>
      <c r="N15" s="63" t="s">
        <v>71</v>
      </c>
    </row>
    <row r="16" spans="1:14" ht="15.75">
      <c r="A16" s="50">
        <v>7</v>
      </c>
      <c r="B16" s="139">
        <v>307</v>
      </c>
      <c r="C16" s="63" t="s">
        <v>91</v>
      </c>
      <c r="D16" s="88">
        <v>37090</v>
      </c>
      <c r="E16" s="63" t="s">
        <v>92</v>
      </c>
      <c r="F16" s="89" t="s">
        <v>338</v>
      </c>
      <c r="G16" s="89">
        <v>4.86</v>
      </c>
      <c r="H16" s="89">
        <v>4.82</v>
      </c>
      <c r="I16" s="89"/>
      <c r="J16" s="89">
        <v>4.79</v>
      </c>
      <c r="K16" s="89">
        <v>4.89</v>
      </c>
      <c r="L16" s="89">
        <v>4.84</v>
      </c>
      <c r="M16" s="89">
        <f t="shared" si="0"/>
        <v>4.89</v>
      </c>
      <c r="N16" s="63" t="s">
        <v>109</v>
      </c>
    </row>
    <row r="17" spans="1:14" ht="15.75">
      <c r="A17" s="50">
        <v>8</v>
      </c>
      <c r="B17" s="139">
        <v>334</v>
      </c>
      <c r="C17" s="63" t="s">
        <v>39</v>
      </c>
      <c r="D17" s="88">
        <v>37192</v>
      </c>
      <c r="E17" s="63" t="s">
        <v>27</v>
      </c>
      <c r="F17" s="89">
        <v>4.7</v>
      </c>
      <c r="G17" s="89">
        <v>4.61</v>
      </c>
      <c r="H17" s="89">
        <v>4.55</v>
      </c>
      <c r="I17" s="89"/>
      <c r="J17" s="89"/>
      <c r="K17" s="89"/>
      <c r="L17" s="89"/>
      <c r="M17" s="89">
        <f t="shared" si="0"/>
        <v>4.7</v>
      </c>
      <c r="N17" s="63" t="s">
        <v>58</v>
      </c>
    </row>
    <row r="18" spans="1:14" ht="15.75">
      <c r="A18" s="50">
        <v>9</v>
      </c>
      <c r="B18" s="139">
        <v>39</v>
      </c>
      <c r="C18" s="63" t="s">
        <v>87</v>
      </c>
      <c r="D18" s="88">
        <v>37061</v>
      </c>
      <c r="E18" s="63" t="s">
        <v>46</v>
      </c>
      <c r="F18" s="89">
        <v>4.68</v>
      </c>
      <c r="G18" s="89">
        <v>4.48</v>
      </c>
      <c r="H18" s="89">
        <v>4.56</v>
      </c>
      <c r="I18" s="89"/>
      <c r="J18" s="89"/>
      <c r="K18" s="89"/>
      <c r="L18" s="89"/>
      <c r="M18" s="89">
        <f t="shared" si="0"/>
        <v>4.68</v>
      </c>
      <c r="N18" s="63" t="s">
        <v>71</v>
      </c>
    </row>
    <row r="19" spans="1:14" ht="15.75">
      <c r="A19" s="50">
        <v>10</v>
      </c>
      <c r="B19" s="139">
        <v>410</v>
      </c>
      <c r="C19" s="63" t="s">
        <v>80</v>
      </c>
      <c r="D19" s="90" t="s">
        <v>81</v>
      </c>
      <c r="E19" s="63" t="s">
        <v>82</v>
      </c>
      <c r="F19" s="89">
        <v>4.53</v>
      </c>
      <c r="G19" s="89">
        <v>4.61</v>
      </c>
      <c r="H19" s="89" t="s">
        <v>338</v>
      </c>
      <c r="I19" s="89"/>
      <c r="J19" s="89"/>
      <c r="K19" s="89"/>
      <c r="L19" s="89"/>
      <c r="M19" s="89">
        <f t="shared" si="0"/>
        <v>4.61</v>
      </c>
      <c r="N19" s="63" t="s">
        <v>105</v>
      </c>
    </row>
    <row r="20" spans="1:14" ht="15.75">
      <c r="A20" s="50">
        <v>11</v>
      </c>
      <c r="B20" s="139">
        <v>135</v>
      </c>
      <c r="C20" s="63" t="s">
        <v>76</v>
      </c>
      <c r="D20" s="88">
        <v>36852</v>
      </c>
      <c r="E20" s="63" t="s">
        <v>48</v>
      </c>
      <c r="F20" s="89">
        <v>4.61</v>
      </c>
      <c r="G20" s="89" t="s">
        <v>338</v>
      </c>
      <c r="H20" s="89">
        <v>4.08</v>
      </c>
      <c r="I20" s="89"/>
      <c r="J20" s="89"/>
      <c r="K20" s="89"/>
      <c r="L20" s="89"/>
      <c r="M20" s="89">
        <f t="shared" si="0"/>
        <v>4.61</v>
      </c>
      <c r="N20" s="63" t="s">
        <v>102</v>
      </c>
    </row>
    <row r="21" spans="1:14" ht="15.75">
      <c r="A21" s="50">
        <v>12</v>
      </c>
      <c r="B21" s="139">
        <v>278</v>
      </c>
      <c r="C21" s="63" t="s">
        <v>43</v>
      </c>
      <c r="D21" s="88">
        <v>37166</v>
      </c>
      <c r="E21" s="86" t="s">
        <v>44</v>
      </c>
      <c r="F21" s="89">
        <v>4.39</v>
      </c>
      <c r="G21" s="89">
        <v>4.48</v>
      </c>
      <c r="H21" s="89">
        <v>4.58</v>
      </c>
      <c r="I21" s="89"/>
      <c r="J21" s="89"/>
      <c r="K21" s="89"/>
      <c r="L21" s="89"/>
      <c r="M21" s="89">
        <f t="shared" si="0"/>
        <v>4.58</v>
      </c>
      <c r="N21" s="63" t="s">
        <v>65</v>
      </c>
    </row>
    <row r="22" spans="1:14" ht="15.75">
      <c r="A22" s="50">
        <v>13</v>
      </c>
      <c r="B22" s="139">
        <v>59</v>
      </c>
      <c r="C22" s="63" t="s">
        <v>49</v>
      </c>
      <c r="D22" s="88">
        <v>36789</v>
      </c>
      <c r="E22" s="63" t="s">
        <v>50</v>
      </c>
      <c r="F22" s="89">
        <v>4.53</v>
      </c>
      <c r="G22" s="89">
        <v>4.37</v>
      </c>
      <c r="H22" s="89">
        <v>4.32</v>
      </c>
      <c r="I22" s="89"/>
      <c r="J22" s="89"/>
      <c r="K22" s="89"/>
      <c r="L22" s="89"/>
      <c r="M22" s="89">
        <f t="shared" si="0"/>
        <v>4.53</v>
      </c>
      <c r="N22" s="63" t="s">
        <v>68</v>
      </c>
    </row>
    <row r="23" spans="1:14" ht="15" customHeight="1">
      <c r="A23" s="50">
        <v>14</v>
      </c>
      <c r="B23" s="139">
        <v>333</v>
      </c>
      <c r="C23" s="63" t="s">
        <v>26</v>
      </c>
      <c r="D23" s="88">
        <v>36944</v>
      </c>
      <c r="E23" s="63" t="s">
        <v>27</v>
      </c>
      <c r="F23" s="89">
        <v>4.36</v>
      </c>
      <c r="G23" s="89">
        <v>4.52</v>
      </c>
      <c r="H23" s="89">
        <v>4.45</v>
      </c>
      <c r="I23" s="89"/>
      <c r="J23" s="89"/>
      <c r="K23" s="89"/>
      <c r="L23" s="89"/>
      <c r="M23" s="89">
        <f t="shared" si="0"/>
        <v>4.52</v>
      </c>
      <c r="N23" s="63" t="s">
        <v>58</v>
      </c>
    </row>
    <row r="24" spans="1:14" ht="14.25" customHeight="1">
      <c r="A24" s="50">
        <v>15</v>
      </c>
      <c r="B24" s="139">
        <v>442</v>
      </c>
      <c r="C24" s="63" t="s">
        <v>83</v>
      </c>
      <c r="D24" s="88">
        <v>37193</v>
      </c>
      <c r="E24" s="63" t="s">
        <v>84</v>
      </c>
      <c r="F24" s="89">
        <v>4.49</v>
      </c>
      <c r="G24" s="89">
        <v>4.4</v>
      </c>
      <c r="H24" s="89">
        <v>4.51</v>
      </c>
      <c r="I24" s="89"/>
      <c r="J24" s="89"/>
      <c r="K24" s="89"/>
      <c r="L24" s="89"/>
      <c r="M24" s="89">
        <f t="shared" si="0"/>
        <v>4.51</v>
      </c>
      <c r="N24" s="63" t="s">
        <v>106</v>
      </c>
    </row>
    <row r="25" spans="1:14" ht="15.75">
      <c r="A25" s="50">
        <v>16</v>
      </c>
      <c r="B25" s="139">
        <v>384</v>
      </c>
      <c r="C25" s="63" t="s">
        <v>45</v>
      </c>
      <c r="D25" s="88">
        <v>37147</v>
      </c>
      <c r="E25" s="63" t="s">
        <v>46</v>
      </c>
      <c r="F25" s="89">
        <v>4.28</v>
      </c>
      <c r="G25" s="89">
        <v>4.29</v>
      </c>
      <c r="H25" s="89">
        <v>4.5</v>
      </c>
      <c r="I25" s="89"/>
      <c r="J25" s="89"/>
      <c r="K25" s="89"/>
      <c r="L25" s="89"/>
      <c r="M25" s="89">
        <f t="shared" si="0"/>
        <v>4.5</v>
      </c>
      <c r="N25" s="63" t="s">
        <v>66</v>
      </c>
    </row>
    <row r="26" spans="1:14" ht="15.75">
      <c r="A26" s="50">
        <v>17</v>
      </c>
      <c r="B26" s="139">
        <v>280</v>
      </c>
      <c r="C26" s="63" t="s">
        <v>74</v>
      </c>
      <c r="D26" s="88">
        <v>37231</v>
      </c>
      <c r="E26" s="63" t="s">
        <v>75</v>
      </c>
      <c r="F26" s="89">
        <v>4.38</v>
      </c>
      <c r="G26" s="89">
        <v>4.29</v>
      </c>
      <c r="H26" s="89">
        <v>4.49</v>
      </c>
      <c r="I26" s="89"/>
      <c r="J26" s="89"/>
      <c r="K26" s="89"/>
      <c r="L26" s="89"/>
      <c r="M26" s="89">
        <f t="shared" si="0"/>
        <v>4.49</v>
      </c>
      <c r="N26" s="63" t="s">
        <v>101</v>
      </c>
    </row>
    <row r="27" spans="1:14" ht="15.75">
      <c r="A27" s="50">
        <v>18</v>
      </c>
      <c r="B27" s="139">
        <v>148</v>
      </c>
      <c r="C27" s="63" t="s">
        <v>54</v>
      </c>
      <c r="D27" s="88">
        <v>37142</v>
      </c>
      <c r="E27" s="63" t="s">
        <v>48</v>
      </c>
      <c r="F27" s="89">
        <v>4.29</v>
      </c>
      <c r="G27" s="89">
        <v>4.36</v>
      </c>
      <c r="H27" s="89">
        <v>4.49</v>
      </c>
      <c r="I27" s="89"/>
      <c r="J27" s="89"/>
      <c r="K27" s="89"/>
      <c r="L27" s="89"/>
      <c r="M27" s="89">
        <f t="shared" si="0"/>
        <v>4.49</v>
      </c>
      <c r="N27" s="63" t="s">
        <v>70</v>
      </c>
    </row>
    <row r="28" spans="1:14" ht="15.75">
      <c r="A28" s="50">
        <v>19</v>
      </c>
      <c r="B28" s="139">
        <v>483</v>
      </c>
      <c r="C28" s="63" t="s">
        <v>88</v>
      </c>
      <c r="D28" s="88">
        <v>37089</v>
      </c>
      <c r="E28" s="63" t="s">
        <v>89</v>
      </c>
      <c r="F28" s="89">
        <v>4.42</v>
      </c>
      <c r="G28" s="89">
        <v>4.2</v>
      </c>
      <c r="H28" s="89">
        <v>4.47</v>
      </c>
      <c r="I28" s="89"/>
      <c r="J28" s="89"/>
      <c r="K28" s="89"/>
      <c r="L28" s="89"/>
      <c r="M28" s="89">
        <f t="shared" si="0"/>
        <v>4.47</v>
      </c>
      <c r="N28" s="63" t="s">
        <v>107</v>
      </c>
    </row>
    <row r="29" spans="1:14" ht="15.75">
      <c r="A29" s="50">
        <v>20</v>
      </c>
      <c r="B29" s="139">
        <v>365</v>
      </c>
      <c r="C29" s="63" t="s">
        <v>34</v>
      </c>
      <c r="D29" s="90" t="s">
        <v>35</v>
      </c>
      <c r="E29" s="63" t="s">
        <v>36</v>
      </c>
      <c r="F29" s="89">
        <v>4.47</v>
      </c>
      <c r="G29" s="89" t="s">
        <v>338</v>
      </c>
      <c r="H29" s="89" t="s">
        <v>338</v>
      </c>
      <c r="I29" s="89"/>
      <c r="J29" s="89"/>
      <c r="K29" s="89"/>
      <c r="L29" s="89"/>
      <c r="M29" s="89">
        <f t="shared" si="0"/>
        <v>4.47</v>
      </c>
      <c r="N29" s="63" t="s">
        <v>62</v>
      </c>
    </row>
    <row r="30" spans="1:14" ht="15.75">
      <c r="A30" s="50">
        <v>21</v>
      </c>
      <c r="B30" s="139">
        <v>155</v>
      </c>
      <c r="C30" s="63" t="s">
        <v>47</v>
      </c>
      <c r="D30" s="88">
        <v>36855</v>
      </c>
      <c r="E30" s="63" t="s">
        <v>48</v>
      </c>
      <c r="F30" s="89">
        <v>4.45</v>
      </c>
      <c r="G30" s="89">
        <v>4.38</v>
      </c>
      <c r="H30" s="89">
        <v>4.43</v>
      </c>
      <c r="I30" s="89"/>
      <c r="J30" s="89"/>
      <c r="K30" s="89"/>
      <c r="L30" s="89"/>
      <c r="M30" s="89">
        <f t="shared" si="0"/>
        <v>4.45</v>
      </c>
      <c r="N30" s="63" t="s">
        <v>67</v>
      </c>
    </row>
    <row r="31" spans="1:14" ht="15.75">
      <c r="A31" s="50">
        <v>22</v>
      </c>
      <c r="B31" s="139">
        <v>345</v>
      </c>
      <c r="C31" s="63" t="s">
        <v>72</v>
      </c>
      <c r="D31" s="88">
        <v>36938</v>
      </c>
      <c r="E31" s="65" t="s">
        <v>73</v>
      </c>
      <c r="F31" s="89">
        <v>4.43</v>
      </c>
      <c r="G31" s="89">
        <v>4.42</v>
      </c>
      <c r="H31" s="89">
        <v>4.38</v>
      </c>
      <c r="I31" s="89"/>
      <c r="J31" s="89"/>
      <c r="K31" s="89"/>
      <c r="L31" s="89"/>
      <c r="M31" s="89">
        <f t="shared" si="0"/>
        <v>4.43</v>
      </c>
      <c r="N31" s="63" t="s">
        <v>100</v>
      </c>
    </row>
    <row r="32" spans="1:14" ht="15.75">
      <c r="A32" s="50">
        <v>23</v>
      </c>
      <c r="B32" s="139">
        <v>335</v>
      </c>
      <c r="C32" s="63" t="s">
        <v>42</v>
      </c>
      <c r="D32" s="88">
        <v>37093</v>
      </c>
      <c r="E32" s="63" t="s">
        <v>27</v>
      </c>
      <c r="F32" s="89" t="s">
        <v>338</v>
      </c>
      <c r="G32" s="89">
        <v>4.35</v>
      </c>
      <c r="H32" s="89" t="s">
        <v>338</v>
      </c>
      <c r="I32" s="89"/>
      <c r="J32" s="89"/>
      <c r="K32" s="89"/>
      <c r="L32" s="89"/>
      <c r="M32" s="89">
        <f t="shared" si="0"/>
        <v>4.35</v>
      </c>
      <c r="N32" s="63" t="s">
        <v>64</v>
      </c>
    </row>
    <row r="33" spans="1:14" ht="15.75">
      <c r="A33" s="50">
        <v>24</v>
      </c>
      <c r="B33" s="139">
        <v>137</v>
      </c>
      <c r="C33" s="63" t="s">
        <v>79</v>
      </c>
      <c r="D33" s="88">
        <v>36875</v>
      </c>
      <c r="E33" s="63" t="s">
        <v>48</v>
      </c>
      <c r="F33" s="89">
        <v>4.34</v>
      </c>
      <c r="G33" s="89">
        <v>4.34</v>
      </c>
      <c r="H33" s="89">
        <v>4.28</v>
      </c>
      <c r="I33" s="89"/>
      <c r="J33" s="89"/>
      <c r="K33" s="89"/>
      <c r="L33" s="89"/>
      <c r="M33" s="89">
        <f t="shared" si="0"/>
        <v>4.34</v>
      </c>
      <c r="N33" s="63" t="s">
        <v>104</v>
      </c>
    </row>
    <row r="34" spans="1:14" ht="15.75">
      <c r="A34" s="50">
        <v>25</v>
      </c>
      <c r="B34" s="54">
        <v>93</v>
      </c>
      <c r="C34" s="55" t="s">
        <v>77</v>
      </c>
      <c r="D34" s="88">
        <v>36948</v>
      </c>
      <c r="E34" s="51" t="s">
        <v>78</v>
      </c>
      <c r="F34" s="89" t="s">
        <v>338</v>
      </c>
      <c r="G34" s="89">
        <v>4.31</v>
      </c>
      <c r="H34" s="89" t="s">
        <v>338</v>
      </c>
      <c r="I34" s="89"/>
      <c r="J34" s="89"/>
      <c r="K34" s="89"/>
      <c r="L34" s="89"/>
      <c r="M34" s="89">
        <f t="shared" si="0"/>
        <v>4.31</v>
      </c>
      <c r="N34" s="58" t="s">
        <v>103</v>
      </c>
    </row>
    <row r="35" spans="1:14" ht="15.75">
      <c r="A35" s="50">
        <v>26</v>
      </c>
      <c r="B35" s="139">
        <v>109</v>
      </c>
      <c r="C35" s="63" t="s">
        <v>40</v>
      </c>
      <c r="D35" s="88">
        <v>36578</v>
      </c>
      <c r="E35" s="63" t="s">
        <v>41</v>
      </c>
      <c r="F35" s="89" t="s">
        <v>338</v>
      </c>
      <c r="G35" s="89">
        <v>4.28</v>
      </c>
      <c r="H35" s="89">
        <v>4.3</v>
      </c>
      <c r="I35" s="89"/>
      <c r="J35" s="89"/>
      <c r="K35" s="89"/>
      <c r="L35" s="89"/>
      <c r="M35" s="89">
        <f t="shared" si="0"/>
        <v>4.3</v>
      </c>
      <c r="N35" s="63" t="s">
        <v>63</v>
      </c>
    </row>
    <row r="36" spans="1:14" ht="15.75">
      <c r="A36" s="50">
        <v>27</v>
      </c>
      <c r="B36" s="139">
        <v>366</v>
      </c>
      <c r="C36" s="63" t="s">
        <v>55</v>
      </c>
      <c r="D36" s="90" t="s">
        <v>56</v>
      </c>
      <c r="E36" s="63" t="s">
        <v>36</v>
      </c>
      <c r="F36" s="89">
        <v>4</v>
      </c>
      <c r="G36" s="89">
        <v>4.3</v>
      </c>
      <c r="H36" s="89">
        <v>4.21</v>
      </c>
      <c r="I36" s="89"/>
      <c r="J36" s="89"/>
      <c r="K36" s="89"/>
      <c r="L36" s="89"/>
      <c r="M36" s="89">
        <f t="shared" si="0"/>
        <v>4.3</v>
      </c>
      <c r="N36" s="63" t="s">
        <v>62</v>
      </c>
    </row>
    <row r="37" spans="1:14" ht="15.75">
      <c r="A37" s="50">
        <v>28</v>
      </c>
      <c r="B37" s="139">
        <v>313</v>
      </c>
      <c r="C37" s="63" t="s">
        <v>51</v>
      </c>
      <c r="D37" s="88">
        <v>36775</v>
      </c>
      <c r="E37" s="63" t="s">
        <v>31</v>
      </c>
      <c r="F37" s="89">
        <v>3.42</v>
      </c>
      <c r="G37" s="89">
        <v>4.11</v>
      </c>
      <c r="H37" s="89">
        <v>4.23</v>
      </c>
      <c r="I37" s="89"/>
      <c r="J37" s="89"/>
      <c r="K37" s="89"/>
      <c r="L37" s="89"/>
      <c r="M37" s="89">
        <f t="shared" si="0"/>
        <v>4.23</v>
      </c>
      <c r="N37" s="63" t="s">
        <v>60</v>
      </c>
    </row>
    <row r="38" spans="1:14" ht="15.75">
      <c r="A38" s="50">
        <v>29</v>
      </c>
      <c r="B38" s="139">
        <v>506</v>
      </c>
      <c r="C38" s="63" t="s">
        <v>37</v>
      </c>
      <c r="D38" s="88">
        <v>37242</v>
      </c>
      <c r="E38" s="63" t="s">
        <v>29</v>
      </c>
      <c r="F38" s="89">
        <v>4.19</v>
      </c>
      <c r="G38" s="89">
        <v>3.91</v>
      </c>
      <c r="H38" s="89" t="s">
        <v>338</v>
      </c>
      <c r="I38" s="89"/>
      <c r="J38" s="89"/>
      <c r="K38" s="89"/>
      <c r="L38" s="89"/>
      <c r="M38" s="89">
        <f t="shared" si="0"/>
        <v>4.19</v>
      </c>
      <c r="N38" s="63" t="s">
        <v>59</v>
      </c>
    </row>
    <row r="39" spans="1:14" ht="15.75">
      <c r="A39" s="50">
        <v>30</v>
      </c>
      <c r="B39" s="139">
        <v>315</v>
      </c>
      <c r="C39" s="63" t="s">
        <v>30</v>
      </c>
      <c r="D39" s="88">
        <v>37126</v>
      </c>
      <c r="E39" s="63" t="s">
        <v>31</v>
      </c>
      <c r="F39" s="89" t="s">
        <v>338</v>
      </c>
      <c r="G39" s="89">
        <v>4.16</v>
      </c>
      <c r="H39" s="89">
        <v>4.16</v>
      </c>
      <c r="I39" s="89"/>
      <c r="J39" s="89"/>
      <c r="K39" s="89"/>
      <c r="L39" s="89"/>
      <c r="M39" s="89">
        <f t="shared" si="0"/>
        <v>4.16</v>
      </c>
      <c r="N39" s="63" t="s">
        <v>60</v>
      </c>
    </row>
    <row r="40" spans="1:14" ht="15.75">
      <c r="A40" s="50">
        <v>31</v>
      </c>
      <c r="B40" s="139">
        <v>151</v>
      </c>
      <c r="C40" s="63" t="s">
        <v>90</v>
      </c>
      <c r="D40" s="88">
        <v>36728</v>
      </c>
      <c r="E40" s="63" t="s">
        <v>48</v>
      </c>
      <c r="F40" s="89" t="s">
        <v>338</v>
      </c>
      <c r="G40" s="89" t="s">
        <v>338</v>
      </c>
      <c r="H40" s="89">
        <v>4.13</v>
      </c>
      <c r="I40" s="89"/>
      <c r="J40" s="89"/>
      <c r="K40" s="89"/>
      <c r="L40" s="89"/>
      <c r="M40" s="89">
        <f t="shared" si="0"/>
        <v>4.13</v>
      </c>
      <c r="N40" s="63" t="s">
        <v>108</v>
      </c>
    </row>
    <row r="41" spans="1:14" ht="15.75">
      <c r="A41" s="50">
        <v>32</v>
      </c>
      <c r="B41" s="139">
        <v>504</v>
      </c>
      <c r="C41" s="63" t="s">
        <v>38</v>
      </c>
      <c r="D41" s="88">
        <v>36641</v>
      </c>
      <c r="E41" s="63" t="s">
        <v>29</v>
      </c>
      <c r="F41" s="89">
        <v>3.95</v>
      </c>
      <c r="G41" s="89">
        <v>3.56</v>
      </c>
      <c r="H41" s="89">
        <v>3.98</v>
      </c>
      <c r="I41" s="89"/>
      <c r="J41" s="89"/>
      <c r="K41" s="89"/>
      <c r="L41" s="89"/>
      <c r="M41" s="89">
        <f t="shared" si="0"/>
        <v>3.98</v>
      </c>
      <c r="N41" s="63" t="s">
        <v>59</v>
      </c>
    </row>
    <row r="42" spans="1:14" ht="15.75">
      <c r="A42" s="50">
        <v>33</v>
      </c>
      <c r="B42" s="139">
        <v>505</v>
      </c>
      <c r="C42" s="63" t="s">
        <v>28</v>
      </c>
      <c r="D42" s="88">
        <v>36823</v>
      </c>
      <c r="E42" s="63" t="s">
        <v>29</v>
      </c>
      <c r="F42" s="89" t="s">
        <v>338</v>
      </c>
      <c r="G42" s="89">
        <v>3.84</v>
      </c>
      <c r="H42" s="89">
        <v>3.71</v>
      </c>
      <c r="I42" s="89"/>
      <c r="J42" s="89"/>
      <c r="K42" s="89"/>
      <c r="L42" s="89"/>
      <c r="M42" s="89">
        <f t="shared" si="0"/>
        <v>3.84</v>
      </c>
      <c r="N42" s="63" t="s">
        <v>59</v>
      </c>
    </row>
    <row r="43" spans="1:14" ht="15.75">
      <c r="A43" s="50">
        <v>34</v>
      </c>
      <c r="B43" s="139">
        <v>80</v>
      </c>
      <c r="C43" s="63" t="s">
        <v>52</v>
      </c>
      <c r="D43" s="88">
        <v>37226</v>
      </c>
      <c r="E43" s="63" t="s">
        <v>53</v>
      </c>
      <c r="F43" s="89">
        <v>3.65</v>
      </c>
      <c r="G43" s="89">
        <v>3.75</v>
      </c>
      <c r="H43" s="89">
        <v>3.74</v>
      </c>
      <c r="I43" s="89"/>
      <c r="J43" s="89"/>
      <c r="K43" s="89"/>
      <c r="L43" s="89"/>
      <c r="M43" s="89">
        <f t="shared" si="0"/>
        <v>3.75</v>
      </c>
      <c r="N43" s="63" t="s">
        <v>69</v>
      </c>
    </row>
    <row r="44" spans="1:14" ht="15.75">
      <c r="A44" s="50">
        <v>35</v>
      </c>
      <c r="B44" s="139">
        <v>589</v>
      </c>
      <c r="C44" s="63" t="s">
        <v>32</v>
      </c>
      <c r="D44" s="88">
        <v>37004</v>
      </c>
      <c r="E44" s="63" t="s">
        <v>33</v>
      </c>
      <c r="F44" s="89">
        <v>3.73</v>
      </c>
      <c r="G44" s="89">
        <v>3.68</v>
      </c>
      <c r="H44" s="89">
        <v>3.69</v>
      </c>
      <c r="I44" s="89"/>
      <c r="J44" s="89"/>
      <c r="K44" s="89"/>
      <c r="L44" s="89"/>
      <c r="M44" s="89">
        <f t="shared" si="0"/>
        <v>3.73</v>
      </c>
      <c r="N44" s="63" t="s">
        <v>61</v>
      </c>
    </row>
    <row r="45" spans="1:14" ht="15.75">
      <c r="A45" s="50">
        <v>36</v>
      </c>
      <c r="B45" s="139">
        <v>146</v>
      </c>
      <c r="C45" s="63" t="s">
        <v>93</v>
      </c>
      <c r="D45" s="88">
        <v>36863</v>
      </c>
      <c r="E45" s="63" t="s">
        <v>48</v>
      </c>
      <c r="F45" s="89" t="s">
        <v>338</v>
      </c>
      <c r="G45" s="89" t="s">
        <v>338</v>
      </c>
      <c r="H45" s="89">
        <v>3.61</v>
      </c>
      <c r="I45" s="89"/>
      <c r="J45" s="89"/>
      <c r="K45" s="89"/>
      <c r="L45" s="89"/>
      <c r="M45" s="89">
        <f t="shared" si="0"/>
        <v>3.61</v>
      </c>
      <c r="N45" s="63" t="s">
        <v>70</v>
      </c>
    </row>
    <row r="46" spans="1:14" ht="15.75">
      <c r="A46" s="50"/>
      <c r="B46" s="139">
        <v>40</v>
      </c>
      <c r="C46" s="63" t="s">
        <v>57</v>
      </c>
      <c r="D46" s="88">
        <v>36668</v>
      </c>
      <c r="E46" s="63" t="s">
        <v>46</v>
      </c>
      <c r="F46" s="89" t="s">
        <v>574</v>
      </c>
      <c r="G46" s="89" t="s">
        <v>574</v>
      </c>
      <c r="H46" s="89" t="s">
        <v>574</v>
      </c>
      <c r="I46" s="89"/>
      <c r="J46" s="89" t="s">
        <v>574</v>
      </c>
      <c r="K46" s="89" t="s">
        <v>574</v>
      </c>
      <c r="L46" s="89" t="s">
        <v>574</v>
      </c>
      <c r="M46" s="89">
        <f t="shared" si="0"/>
        <v>0</v>
      </c>
      <c r="N46" s="63" t="s">
        <v>71</v>
      </c>
    </row>
  </sheetData>
  <sheetProtection/>
  <mergeCells count="5">
    <mergeCell ref="A3:C3"/>
    <mergeCell ref="A1:M2"/>
    <mergeCell ref="A4:B4"/>
    <mergeCell ref="A5:C5"/>
    <mergeCell ref="A7:M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C13" sqref="C13"/>
    </sheetView>
  </sheetViews>
  <sheetFormatPr defaultColWidth="5.00390625" defaultRowHeight="15"/>
  <cols>
    <col min="1" max="1" width="5.00390625" style="26" customWidth="1"/>
    <col min="2" max="2" width="5.8515625" style="25" customWidth="1"/>
    <col min="3" max="3" width="26.57421875" style="25" customWidth="1"/>
    <col min="4" max="4" width="11.421875" style="27" customWidth="1"/>
    <col min="5" max="5" width="22.28125" style="26" customWidth="1"/>
    <col min="6" max="8" width="6.28125" style="26" customWidth="1"/>
    <col min="9" max="9" width="5.28125" style="26" customWidth="1"/>
    <col min="10" max="11" width="6.00390625" style="26" customWidth="1"/>
    <col min="12" max="12" width="6.28125" style="25" customWidth="1"/>
    <col min="13" max="13" width="8.57421875" style="25" customWidth="1"/>
    <col min="14" max="14" width="24.14062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146" t="s">
        <v>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2"/>
      <c r="O1" s="23"/>
      <c r="P1" s="23"/>
      <c r="Q1" s="23"/>
      <c r="R1" s="23"/>
      <c r="S1" s="23"/>
      <c r="T1" s="23"/>
      <c r="U1" s="24"/>
      <c r="V1" s="24"/>
    </row>
    <row r="2" spans="1:22" ht="13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144"/>
      <c r="B3" s="144"/>
      <c r="C3" s="144"/>
      <c r="D3" s="4"/>
      <c r="E3" s="2"/>
      <c r="F3" s="6"/>
      <c r="G3" s="7"/>
      <c r="H3" s="29"/>
      <c r="I3" s="29"/>
      <c r="J3" s="29"/>
      <c r="K3" s="29"/>
      <c r="L3" s="30"/>
      <c r="M3" s="31"/>
      <c r="T3" s="26"/>
      <c r="U3" s="24"/>
      <c r="V3" s="24"/>
    </row>
    <row r="4" spans="1:21" ht="15.75">
      <c r="A4" s="144" t="s">
        <v>0</v>
      </c>
      <c r="B4" s="144"/>
      <c r="C4" s="3"/>
      <c r="D4" s="9"/>
      <c r="E4" s="10"/>
      <c r="F4" s="6"/>
      <c r="G4" s="7"/>
      <c r="H4" s="33"/>
      <c r="I4" s="33"/>
      <c r="J4" s="33"/>
      <c r="K4" s="33"/>
      <c r="L4" s="30"/>
      <c r="M4" s="31"/>
      <c r="T4" s="26"/>
      <c r="U4" s="26"/>
    </row>
    <row r="5" spans="1:13" ht="15.75">
      <c r="A5" s="145" t="s">
        <v>17</v>
      </c>
      <c r="B5" s="145"/>
      <c r="C5" s="145"/>
      <c r="D5" s="32"/>
      <c r="M5" s="26"/>
    </row>
    <row r="6" spans="1:13" ht="15.75">
      <c r="A6" s="71"/>
      <c r="B6" s="71"/>
      <c r="C6" s="71"/>
      <c r="D6" s="32"/>
      <c r="M6" s="26"/>
    </row>
    <row r="7" spans="1:14" ht="19.5">
      <c r="A7" s="149" t="s">
        <v>23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2:13" ht="19.5" customHeight="1">
      <c r="B8" s="34"/>
      <c r="C8" s="34"/>
      <c r="D8" s="32"/>
      <c r="M8" s="26"/>
    </row>
    <row r="9" spans="1:14" s="37" customFormat="1" ht="28.5" customHeight="1">
      <c r="A9" s="35" t="s">
        <v>10</v>
      </c>
      <c r="B9" s="20" t="s">
        <v>2</v>
      </c>
      <c r="C9" s="20" t="s">
        <v>7</v>
      </c>
      <c r="D9" s="21" t="s">
        <v>6</v>
      </c>
      <c r="E9" s="20" t="s">
        <v>3</v>
      </c>
      <c r="F9" s="36" t="s">
        <v>11</v>
      </c>
      <c r="G9" s="36" t="s">
        <v>12</v>
      </c>
      <c r="H9" s="36" t="s">
        <v>13</v>
      </c>
      <c r="I9" s="36"/>
      <c r="J9" s="36" t="s">
        <v>18</v>
      </c>
      <c r="K9" s="36" t="s">
        <v>19</v>
      </c>
      <c r="L9" s="35">
        <v>6</v>
      </c>
      <c r="M9" s="35" t="s">
        <v>9</v>
      </c>
      <c r="N9" s="35" t="s">
        <v>5</v>
      </c>
    </row>
    <row r="10" spans="1:14" ht="15.75">
      <c r="A10" s="50">
        <v>1</v>
      </c>
      <c r="B10" s="104">
        <v>34</v>
      </c>
      <c r="C10" s="63" t="s">
        <v>95</v>
      </c>
      <c r="D10" s="88">
        <v>36877</v>
      </c>
      <c r="E10" s="63" t="s">
        <v>46</v>
      </c>
      <c r="F10" s="89">
        <v>11.87</v>
      </c>
      <c r="G10" s="89">
        <v>10.8</v>
      </c>
      <c r="H10" s="89">
        <v>11.19</v>
      </c>
      <c r="I10" s="89"/>
      <c r="J10" s="89">
        <v>11.72</v>
      </c>
      <c r="K10" s="89">
        <v>12.09</v>
      </c>
      <c r="L10" s="89">
        <v>12.32</v>
      </c>
      <c r="M10" s="89">
        <f aca="true" t="shared" si="0" ref="M10:M23">MAX(F10:L10)</f>
        <v>12.32</v>
      </c>
      <c r="N10" s="63" t="s">
        <v>71</v>
      </c>
    </row>
    <row r="11" spans="1:14" ht="15.75">
      <c r="A11" s="50">
        <v>2</v>
      </c>
      <c r="B11" s="104">
        <v>146</v>
      </c>
      <c r="C11" s="63" t="s">
        <v>93</v>
      </c>
      <c r="D11" s="88">
        <v>36863</v>
      </c>
      <c r="E11" s="63" t="s">
        <v>48</v>
      </c>
      <c r="F11" s="89">
        <v>11.8</v>
      </c>
      <c r="G11" s="89" t="s">
        <v>338</v>
      </c>
      <c r="H11" s="89" t="s">
        <v>338</v>
      </c>
      <c r="I11" s="89"/>
      <c r="J11" s="89">
        <v>11.65</v>
      </c>
      <c r="K11" s="89">
        <v>11.27</v>
      </c>
      <c r="L11" s="89">
        <v>11.79</v>
      </c>
      <c r="M11" s="89">
        <f t="shared" si="0"/>
        <v>11.8</v>
      </c>
      <c r="N11" s="63" t="s">
        <v>70</v>
      </c>
    </row>
    <row r="12" spans="1:14" ht="15.75">
      <c r="A12" s="50">
        <v>3</v>
      </c>
      <c r="B12" s="104">
        <v>206</v>
      </c>
      <c r="C12" s="63" t="s">
        <v>184</v>
      </c>
      <c r="D12" s="88">
        <v>37177</v>
      </c>
      <c r="E12" s="63" t="s">
        <v>114</v>
      </c>
      <c r="F12" s="89">
        <v>10.83</v>
      </c>
      <c r="G12" s="89">
        <v>10.93</v>
      </c>
      <c r="H12" s="89">
        <v>11.14</v>
      </c>
      <c r="I12" s="89"/>
      <c r="J12" s="89">
        <v>11.13</v>
      </c>
      <c r="K12" s="89">
        <v>10.76</v>
      </c>
      <c r="L12" s="89">
        <v>11.14</v>
      </c>
      <c r="M12" s="89">
        <f t="shared" si="0"/>
        <v>11.14</v>
      </c>
      <c r="N12" s="63" t="s">
        <v>145</v>
      </c>
    </row>
    <row r="13" spans="1:14" ht="15.75">
      <c r="A13" s="50">
        <v>4</v>
      </c>
      <c r="B13" s="104">
        <v>138</v>
      </c>
      <c r="C13" s="63" t="s">
        <v>182</v>
      </c>
      <c r="D13" s="88">
        <v>36545</v>
      </c>
      <c r="E13" s="63" t="s">
        <v>48</v>
      </c>
      <c r="F13" s="89">
        <v>10.99</v>
      </c>
      <c r="G13" s="89">
        <v>10.66</v>
      </c>
      <c r="H13" s="89">
        <v>10.81</v>
      </c>
      <c r="I13" s="89"/>
      <c r="J13" s="89">
        <v>10.57</v>
      </c>
      <c r="K13" s="89" t="s">
        <v>341</v>
      </c>
      <c r="L13" s="89" t="s">
        <v>341</v>
      </c>
      <c r="M13" s="89">
        <f t="shared" si="0"/>
        <v>10.99</v>
      </c>
      <c r="N13" s="63" t="s">
        <v>104</v>
      </c>
    </row>
    <row r="14" spans="1:14" ht="15.75">
      <c r="A14" s="50">
        <v>5</v>
      </c>
      <c r="B14" s="104">
        <v>307</v>
      </c>
      <c r="C14" s="63" t="s">
        <v>91</v>
      </c>
      <c r="D14" s="88">
        <v>37090</v>
      </c>
      <c r="E14" s="63" t="s">
        <v>92</v>
      </c>
      <c r="F14" s="89">
        <v>10.75</v>
      </c>
      <c r="G14" s="89">
        <v>10.6</v>
      </c>
      <c r="H14" s="89">
        <v>10.51</v>
      </c>
      <c r="I14" s="89"/>
      <c r="J14" s="89">
        <v>10.68</v>
      </c>
      <c r="K14" s="89">
        <v>10.46</v>
      </c>
      <c r="L14" s="89">
        <v>10.72</v>
      </c>
      <c r="M14" s="89">
        <f t="shared" si="0"/>
        <v>10.75</v>
      </c>
      <c r="N14" s="63" t="s">
        <v>109</v>
      </c>
    </row>
    <row r="15" spans="1:14" ht="15.75">
      <c r="A15" s="50">
        <v>6</v>
      </c>
      <c r="B15" s="104">
        <v>137</v>
      </c>
      <c r="C15" s="63" t="s">
        <v>79</v>
      </c>
      <c r="D15" s="88">
        <v>36875</v>
      </c>
      <c r="E15" s="63" t="s">
        <v>48</v>
      </c>
      <c r="F15" s="89">
        <v>10.3</v>
      </c>
      <c r="G15" s="89">
        <v>10.02</v>
      </c>
      <c r="H15" s="89">
        <v>10.28</v>
      </c>
      <c r="I15" s="89"/>
      <c r="J15" s="89">
        <v>10.4</v>
      </c>
      <c r="K15" s="89">
        <v>10.48</v>
      </c>
      <c r="L15" s="89">
        <v>10.44</v>
      </c>
      <c r="M15" s="89">
        <f t="shared" si="0"/>
        <v>10.48</v>
      </c>
      <c r="N15" s="63" t="s">
        <v>104</v>
      </c>
    </row>
    <row r="16" spans="1:14" ht="15.75">
      <c r="A16" s="50">
        <v>7</v>
      </c>
      <c r="B16" s="104">
        <v>37</v>
      </c>
      <c r="C16" s="63" t="s">
        <v>85</v>
      </c>
      <c r="D16" s="88">
        <v>36900</v>
      </c>
      <c r="E16" s="63" t="s">
        <v>46</v>
      </c>
      <c r="F16" s="89">
        <v>9.97</v>
      </c>
      <c r="G16" s="89">
        <v>10.48</v>
      </c>
      <c r="H16" s="89">
        <v>10.29</v>
      </c>
      <c r="I16" s="89"/>
      <c r="J16" s="89">
        <v>10.4</v>
      </c>
      <c r="K16" s="89">
        <v>10.13</v>
      </c>
      <c r="L16" s="89">
        <v>10.37</v>
      </c>
      <c r="M16" s="89">
        <f t="shared" si="0"/>
        <v>10.48</v>
      </c>
      <c r="N16" s="63" t="s">
        <v>71</v>
      </c>
    </row>
    <row r="17" spans="1:14" ht="15.75">
      <c r="A17" s="50">
        <v>8</v>
      </c>
      <c r="B17" s="104">
        <v>212</v>
      </c>
      <c r="C17" s="63" t="s">
        <v>183</v>
      </c>
      <c r="D17" s="88">
        <v>37175</v>
      </c>
      <c r="E17" s="63" t="s">
        <v>114</v>
      </c>
      <c r="F17" s="89">
        <v>10.42</v>
      </c>
      <c r="G17" s="89">
        <v>10.29</v>
      </c>
      <c r="H17" s="89">
        <v>10.19</v>
      </c>
      <c r="I17" s="89"/>
      <c r="J17" s="89">
        <v>10.11</v>
      </c>
      <c r="K17" s="89">
        <v>9.9</v>
      </c>
      <c r="L17" s="89" t="s">
        <v>341</v>
      </c>
      <c r="M17" s="89">
        <f t="shared" si="0"/>
        <v>10.42</v>
      </c>
      <c r="N17" s="63" t="s">
        <v>145</v>
      </c>
    </row>
    <row r="18" spans="1:14" ht="15.75">
      <c r="A18" s="50">
        <v>9</v>
      </c>
      <c r="B18" s="104">
        <v>213</v>
      </c>
      <c r="C18" s="63" t="s">
        <v>179</v>
      </c>
      <c r="D18" s="88">
        <v>37117</v>
      </c>
      <c r="E18" s="63" t="s">
        <v>114</v>
      </c>
      <c r="F18" s="89">
        <v>9.82</v>
      </c>
      <c r="G18" s="89">
        <v>9.59</v>
      </c>
      <c r="H18" s="89">
        <v>9.52</v>
      </c>
      <c r="I18" s="89"/>
      <c r="J18" s="89"/>
      <c r="K18" s="89"/>
      <c r="L18" s="89"/>
      <c r="M18" s="89">
        <f t="shared" si="0"/>
        <v>9.82</v>
      </c>
      <c r="N18" s="63" t="s">
        <v>145</v>
      </c>
    </row>
    <row r="19" spans="1:14" ht="15.75">
      <c r="A19" s="50">
        <v>10</v>
      </c>
      <c r="B19" s="104">
        <v>61</v>
      </c>
      <c r="C19" s="63" t="s">
        <v>180</v>
      </c>
      <c r="D19" s="88">
        <v>37219</v>
      </c>
      <c r="E19" s="63" t="s">
        <v>50</v>
      </c>
      <c r="F19" s="89" t="s">
        <v>338</v>
      </c>
      <c r="G19" s="89">
        <v>9.67</v>
      </c>
      <c r="H19" s="89">
        <v>9.59</v>
      </c>
      <c r="I19" s="89"/>
      <c r="J19" s="89"/>
      <c r="K19" s="89"/>
      <c r="L19" s="89"/>
      <c r="M19" s="89">
        <f t="shared" si="0"/>
        <v>9.67</v>
      </c>
      <c r="N19" s="63" t="s">
        <v>68</v>
      </c>
    </row>
    <row r="20" spans="1:14" ht="15.75">
      <c r="A20" s="50">
        <v>11</v>
      </c>
      <c r="B20" s="104">
        <v>59</v>
      </c>
      <c r="C20" s="63" t="s">
        <v>49</v>
      </c>
      <c r="D20" s="88">
        <v>36789</v>
      </c>
      <c r="E20" s="63" t="s">
        <v>50</v>
      </c>
      <c r="F20" s="89" t="s">
        <v>338</v>
      </c>
      <c r="G20" s="89">
        <v>9.41</v>
      </c>
      <c r="H20" s="89" t="s">
        <v>338</v>
      </c>
      <c r="I20" s="89"/>
      <c r="J20" s="89"/>
      <c r="K20" s="89"/>
      <c r="L20" s="89"/>
      <c r="M20" s="89">
        <f t="shared" si="0"/>
        <v>9.41</v>
      </c>
      <c r="N20" s="63" t="s">
        <v>68</v>
      </c>
    </row>
    <row r="21" spans="1:14" ht="15.75">
      <c r="A21" s="50">
        <v>12</v>
      </c>
      <c r="B21" s="104">
        <v>63</v>
      </c>
      <c r="C21" s="63" t="s">
        <v>170</v>
      </c>
      <c r="D21" s="88">
        <v>37026</v>
      </c>
      <c r="E21" s="63" t="s">
        <v>50</v>
      </c>
      <c r="F21" s="89" t="s">
        <v>338</v>
      </c>
      <c r="G21" s="89">
        <v>9.4</v>
      </c>
      <c r="H21" s="89" t="s">
        <v>338</v>
      </c>
      <c r="I21" s="89"/>
      <c r="J21" s="89"/>
      <c r="K21" s="89"/>
      <c r="L21" s="89"/>
      <c r="M21" s="89">
        <f t="shared" si="0"/>
        <v>9.4</v>
      </c>
      <c r="N21" s="63" t="s">
        <v>68</v>
      </c>
    </row>
    <row r="22" spans="1:14" ht="15.75">
      <c r="A22" s="50"/>
      <c r="B22" s="104">
        <v>248</v>
      </c>
      <c r="C22" s="63" t="s">
        <v>177</v>
      </c>
      <c r="D22" s="88">
        <v>37069</v>
      </c>
      <c r="E22" s="63" t="s">
        <v>178</v>
      </c>
      <c r="F22" s="89" t="s">
        <v>338</v>
      </c>
      <c r="G22" s="89" t="s">
        <v>338</v>
      </c>
      <c r="H22" s="89" t="s">
        <v>338</v>
      </c>
      <c r="I22" s="89"/>
      <c r="J22" s="89"/>
      <c r="K22" s="89"/>
      <c r="L22" s="89"/>
      <c r="M22" s="89">
        <f t="shared" si="0"/>
        <v>0</v>
      </c>
      <c r="N22" s="63" t="s">
        <v>185</v>
      </c>
    </row>
    <row r="23" spans="1:14" ht="15.75">
      <c r="A23" s="50"/>
      <c r="B23" s="104">
        <v>408</v>
      </c>
      <c r="C23" s="63" t="s">
        <v>181</v>
      </c>
      <c r="D23" s="88">
        <v>36957</v>
      </c>
      <c r="E23" s="63" t="s">
        <v>82</v>
      </c>
      <c r="F23" s="89" t="s">
        <v>338</v>
      </c>
      <c r="G23" s="89" t="s">
        <v>338</v>
      </c>
      <c r="H23" s="89" t="s">
        <v>338</v>
      </c>
      <c r="I23" s="89"/>
      <c r="J23" s="89"/>
      <c r="K23" s="89"/>
      <c r="L23" s="89"/>
      <c r="M23" s="89">
        <f t="shared" si="0"/>
        <v>0</v>
      </c>
      <c r="N23" s="63" t="s">
        <v>105</v>
      </c>
    </row>
    <row r="35" spans="1:14" ht="22.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22"/>
    </row>
    <row r="36" spans="1:14" ht="15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23"/>
    </row>
    <row r="37" spans="1:13" ht="20.25">
      <c r="A37" s="144"/>
      <c r="B37" s="144"/>
      <c r="C37" s="144"/>
      <c r="D37" s="4"/>
      <c r="E37" s="2"/>
      <c r="F37" s="6"/>
      <c r="G37" s="7"/>
      <c r="H37" s="29"/>
      <c r="I37" s="29"/>
      <c r="J37" s="29"/>
      <c r="K37" s="29"/>
      <c r="L37" s="30"/>
      <c r="M37" s="31"/>
    </row>
    <row r="38" spans="1:13" ht="15.75">
      <c r="A38" s="144"/>
      <c r="B38" s="144"/>
      <c r="C38" s="3"/>
      <c r="D38" s="9"/>
      <c r="E38" s="10"/>
      <c r="F38" s="6"/>
      <c r="G38" s="7"/>
      <c r="H38" s="33"/>
      <c r="I38" s="33"/>
      <c r="J38" s="33"/>
      <c r="K38" s="33"/>
      <c r="L38" s="30"/>
      <c r="M38" s="31"/>
    </row>
    <row r="39" spans="1:13" ht="15.75">
      <c r="A39" s="145"/>
      <c r="B39" s="145"/>
      <c r="C39" s="145"/>
      <c r="D39" s="32"/>
      <c r="M39" s="26"/>
    </row>
    <row r="40" spans="1:13" ht="15.75">
      <c r="A40" s="71"/>
      <c r="B40" s="71"/>
      <c r="C40" s="71"/>
      <c r="D40" s="32"/>
      <c r="M40" s="26"/>
    </row>
    <row r="41" spans="1:14" ht="19.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</row>
    <row r="42" spans="2:13" ht="12.75">
      <c r="B42" s="34"/>
      <c r="C42" s="34"/>
      <c r="D42" s="32"/>
      <c r="M42" s="26"/>
    </row>
  </sheetData>
  <sheetProtection/>
  <mergeCells count="10">
    <mergeCell ref="A37:C37"/>
    <mergeCell ref="A38:B38"/>
    <mergeCell ref="A39:C39"/>
    <mergeCell ref="A41:N41"/>
    <mergeCell ref="A7:N7"/>
    <mergeCell ref="A1:M2"/>
    <mergeCell ref="A3:C3"/>
    <mergeCell ref="A4:B4"/>
    <mergeCell ref="A5:C5"/>
    <mergeCell ref="A35:M3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2017-02-05T18:00:01Z</cp:lastPrinted>
  <dcterms:created xsi:type="dcterms:W3CDTF">2017-01-13T23:37:39Z</dcterms:created>
  <dcterms:modified xsi:type="dcterms:W3CDTF">2017-02-05T18:01:37Z</dcterms:modified>
  <cp:category/>
  <cp:version/>
  <cp:contentType/>
  <cp:contentStatus/>
</cp:coreProperties>
</file>