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ownloads/"/>
    </mc:Choice>
  </mc:AlternateContent>
  <xr:revisionPtr revIDLastSave="0" documentId="13_ncr:1_{9413E9E8-C00B-624C-831B-2584C829EB7E}" xr6:coauthVersionLast="45" xr6:coauthVersionMax="45" xr10:uidLastSave="{00000000-0000-0000-0000-000000000000}"/>
  <bookViews>
    <workbookView xWindow="0" yWindow="0" windowWidth="28800" windowHeight="18000" activeTab="4" xr2:uid="{A28D2EB7-1B6F-DC47-BA52-C834B42EEE5B}"/>
  </bookViews>
  <sheets>
    <sheet name="P b" sheetId="2" r:id="rId1"/>
    <sheet name="T l" sheetId="3" r:id="rId2"/>
    <sheet name="30m" sheetId="5" r:id="rId3"/>
    <sheet name="400m" sheetId="6" r:id="rId4"/>
    <sheet name="Kopvērtējum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7" l="1"/>
  <c r="J18" i="7"/>
  <c r="J11" i="7"/>
  <c r="J10" i="7"/>
  <c r="J13" i="7"/>
  <c r="J14" i="7"/>
  <c r="J9" i="7"/>
  <c r="J12" i="7"/>
  <c r="J15" i="7"/>
  <c r="J17" i="7"/>
  <c r="J20" i="7"/>
  <c r="J21" i="7"/>
  <c r="J22" i="7"/>
  <c r="J16" i="7"/>
</calcChain>
</file>

<file path=xl/sharedStrings.xml><?xml version="1.0" encoding="utf-8"?>
<sst xmlns="http://schemas.openxmlformats.org/spreadsheetml/2006/main" count="347" uniqueCount="114">
  <si>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</si>
  <si>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</si>
  <si>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</si>
  <si>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</si>
  <si>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</si>
  <si>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</si>
  <si>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</si>
  <si>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</si>
  <si>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>29.11.2019.</t>
  </si>
  <si>
    <t xml:space="preserve">Beigu datums </t>
  </si>
  <si>
    <t xml:space="preserve">Sākuma datums </t>
  </si>
  <si>
    <t>Roze Dārta</t>
  </si>
  <si>
    <t>Jaunzeme Linda</t>
  </si>
  <si>
    <t>Jaunzeme Loreta</t>
  </si>
  <si>
    <t>Ģibiete Patrīcija Paula</t>
  </si>
  <si>
    <t>Saučuka Keita</t>
  </si>
  <si>
    <t>Vecbaštika Anna</t>
  </si>
  <si>
    <t>Mucenieve Olivia</t>
  </si>
  <si>
    <t>Valdmane Elza</t>
  </si>
  <si>
    <t>Kirilova Amanda</t>
  </si>
  <si>
    <t>Skābarniece Tīna Patrīcija</t>
  </si>
  <si>
    <t>Jekševica Roberta Katrīna</t>
  </si>
  <si>
    <t>Ceļdoma Paulīne</t>
  </si>
  <si>
    <t>Druskina Katrīna</t>
  </si>
  <si>
    <t>26.11.2009</t>
  </si>
  <si>
    <t>12.10.2009</t>
  </si>
  <si>
    <t>06.02.2009</t>
  </si>
  <si>
    <t>08.08.2009</t>
  </si>
  <si>
    <t>20.12.2009</t>
  </si>
  <si>
    <t>Marta Kravčenko</t>
  </si>
  <si>
    <t>D.Stumbre</t>
  </si>
  <si>
    <t>A. Zīverte</t>
  </si>
  <si>
    <t>LIEPĀJAS SPORTA SPĒĻU SKOLAS
“LSSS 4-CĪŅA 2019 VIEGLATLĒTIKĀ TELPĀS”</t>
  </si>
  <si>
    <t>I</t>
  </si>
  <si>
    <t>II</t>
  </si>
  <si>
    <t>III</t>
  </si>
  <si>
    <t>Tāllēkšana</t>
  </si>
  <si>
    <t>Pildbumbas mešana 1kg</t>
  </si>
  <si>
    <t>30m</t>
  </si>
  <si>
    <t>400m</t>
  </si>
  <si>
    <t>P/b</t>
  </si>
  <si>
    <t>Punkti</t>
  </si>
  <si>
    <t>4-cīņa</t>
  </si>
  <si>
    <t>8,05</t>
  </si>
  <si>
    <t>7,73</t>
  </si>
  <si>
    <t>10,31</t>
  </si>
  <si>
    <t>9,87</t>
  </si>
  <si>
    <t>9,34</t>
  </si>
  <si>
    <t>9,29</t>
  </si>
  <si>
    <t>11,45</t>
  </si>
  <si>
    <t>10,58</t>
  </si>
  <si>
    <t>8,79</t>
  </si>
  <si>
    <t>6,58</t>
  </si>
  <si>
    <t>9,08</t>
  </si>
  <si>
    <t>6,40</t>
  </si>
  <si>
    <t>Nikola Barševa</t>
  </si>
  <si>
    <t>M. Kravčenko</t>
  </si>
  <si>
    <t>5,35</t>
  </si>
  <si>
    <t>3,10</t>
  </si>
  <si>
    <t>3,09</t>
  </si>
  <si>
    <t>3,16</t>
  </si>
  <si>
    <t>2,86</t>
  </si>
  <si>
    <t>3,20</t>
  </si>
  <si>
    <t>3,15</t>
  </si>
  <si>
    <t>3,12</t>
  </si>
  <si>
    <t>3,08</t>
  </si>
  <si>
    <t>3,39</t>
  </si>
  <si>
    <t>3,48</t>
  </si>
  <si>
    <t>3,55</t>
  </si>
  <si>
    <t>3,33</t>
  </si>
  <si>
    <t>3,69</t>
  </si>
  <si>
    <t>3,57</t>
  </si>
  <si>
    <t>3</t>
  </si>
  <si>
    <t>3,11</t>
  </si>
  <si>
    <t>3,35</t>
  </si>
  <si>
    <t>3,72</t>
  </si>
  <si>
    <t>3,80</t>
  </si>
  <si>
    <t>3,77</t>
  </si>
  <si>
    <t>X</t>
  </si>
  <si>
    <t>3,25</t>
  </si>
  <si>
    <t>3,26</t>
  </si>
  <si>
    <t>3,07</t>
  </si>
  <si>
    <t>2,67</t>
  </si>
  <si>
    <t>2,85</t>
  </si>
  <si>
    <t>2,98</t>
  </si>
  <si>
    <t>3,02</t>
  </si>
  <si>
    <t>3,00</t>
  </si>
  <si>
    <t>2,90</t>
  </si>
  <si>
    <t>2,47</t>
  </si>
  <si>
    <t>2,37</t>
  </si>
  <si>
    <t>2,46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</si>
  <si>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</si>
  <si>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</si>
  <si>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</si>
  <si>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</si>
  <si>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</si>
  <si>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</si>
  <si>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</si>
  <si>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</si>
  <si>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</si>
  <si>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</si>
  <si>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</si>
  <si>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</si>
  <si>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5,90</t>
  </si>
  <si>
    <t>5,43</t>
  </si>
  <si>
    <t>5,37</t>
  </si>
  <si>
    <t>5,58</t>
  </si>
  <si>
    <t>5,84</t>
  </si>
  <si>
    <t>5,12</t>
  </si>
  <si>
    <t>5,54</t>
  </si>
  <si>
    <t>5,80</t>
  </si>
  <si>
    <t>5,92</t>
  </si>
  <si>
    <t>7,39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</si>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</sst>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49" fontId="1" fillId="0" borderId="1" xfId="1" applyNumberFormat="1" applyBorder="1"/>
    <xf numFmtId="0" fontId="1" fillId="0" borderId="1" xfId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49" fontId="2" fillId="0" borderId="1" xfId="1" applyNumberFormat="1" applyFont="1" applyBorder="1"/>
    <xf numFmtId="49" fontId="7" fillId="0" borderId="1" xfId="1" applyNumberFormat="1" applyFont="1" applyBorder="1"/>
    <xf numFmtId="49" fontId="8" fillId="0" borderId="1" xfId="1" applyNumberFormat="1" applyFont="1" applyBorder="1"/>
    <xf numFmtId="49" fontId="0" fillId="0" borderId="1" xfId="0" applyNumberFormat="1" applyBorder="1"/>
    <xf numFmtId="49" fontId="5" fillId="0" borderId="1" xfId="1" applyNumberFormat="1" applyFont="1" applyBorder="1"/>
    <xf numFmtId="49" fontId="6" fillId="0" borderId="1" xfId="0" applyNumberFormat="1" applyFont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1" applyFill="1" applyBorder="1"/>
    <xf numFmtId="0" fontId="9" fillId="0" borderId="1" xfId="0" applyFont="1" applyBorder="1"/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>
    <pageSetUpPr fitToPage="1"/>
  </sheetPr>
  <dimension ref="A1:J22"/>
  <sheetViews>
    <sheetView workbookViewId="0">
      <selection activeCell="C21" sqref="C21:E21"/>
    </sheetView>
  </sheetViews>
  <sheetFormatPr baseColWidth="10" defaultColWidth="8.83203125" defaultRowHeight="15"/>
  <cols>
    <col min="1" max="1" width="7.5" style="1" bestFit="1" customWidth="1"/>
    <col min="2" max="2" width="3.5" style="1" bestFit="1" customWidth="1"/>
    <col min="3" max="3" width="29.33203125" style="1" bestFit="1" customWidth="1"/>
    <col min="4" max="4" width="21.6640625" style="1" bestFit="1" customWidth="1"/>
    <col min="5" max="5" width="18" style="1" customWidth="1"/>
    <col min="6" max="6" width="17.5" style="1" bestFit="1" customWidth="1"/>
    <col min="7" max="7" width="16.5" style="1" bestFit="1" customWidth="1"/>
    <col min="8" max="8" width="12.5" style="1" bestFit="1" customWidth="1"/>
    <col min="9" max="9" width="13.83203125" style="1" bestFit="1" customWidth="1"/>
    <col min="10" max="10" width="6.33203125" style="1" bestFit="1" customWidth="1"/>
    <col min="11" max="16384" width="8.83203125" style="1"/>
  </cols>
  <sheetData>
    <row r="1" spans="1:10" ht="32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6">
      <c r="A2" s="2"/>
      <c r="B2" s="2"/>
      <c r="C2" s="2" t="s">
        <v>37</v>
      </c>
    </row>
    <row r="3" spans="1:10" ht="16">
      <c r="A3" s="2"/>
      <c r="B3" s="2"/>
      <c r="C3" s="2" t="s">
        <v>10</v>
      </c>
      <c r="D3" s="2" t="s">
        <v>8</v>
      </c>
    </row>
    <row r="4" spans="1:10" ht="16">
      <c r="A4" s="2"/>
      <c r="B4" s="2"/>
      <c r="C4" s="2" t="s">
        <v>9</v>
      </c>
      <c r="D4" s="2" t="s">
        <v>8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J7" s="2"/>
    </row>
    <row r="8" spans="1:10" ht="17">
      <c r="B8" s="4"/>
      <c r="C8" s="6" t="s">
        <v>18</v>
      </c>
      <c r="D8" s="7">
        <v>120609</v>
      </c>
      <c r="E8" s="7" t="s">
        <v>30</v>
      </c>
      <c r="F8" s="21" t="s">
        <v>49</v>
      </c>
      <c r="G8" s="22">
        <v>1</v>
      </c>
    </row>
    <row r="9" spans="1:10" ht="17">
      <c r="B9" s="4"/>
      <c r="C9" s="6" t="s">
        <v>19</v>
      </c>
      <c r="D9" s="7">
        <v>11009</v>
      </c>
      <c r="E9" s="7" t="s">
        <v>30</v>
      </c>
      <c r="F9" s="21" t="s">
        <v>50</v>
      </c>
      <c r="G9" s="22">
        <v>2</v>
      </c>
    </row>
    <row r="10" spans="1:10" ht="17">
      <c r="B10" s="4"/>
      <c r="C10" s="6" t="s">
        <v>14</v>
      </c>
      <c r="D10" s="7" t="s">
        <v>26</v>
      </c>
      <c r="E10" s="7" t="s">
        <v>29</v>
      </c>
      <c r="F10" s="21" t="s">
        <v>45</v>
      </c>
      <c r="G10" s="22">
        <v>3</v>
      </c>
    </row>
    <row r="11" spans="1:10" ht="17">
      <c r="B11" s="4"/>
      <c r="C11" s="6" t="s">
        <v>15</v>
      </c>
      <c r="D11" s="7" t="s">
        <v>27</v>
      </c>
      <c r="E11" s="7" t="s">
        <v>29</v>
      </c>
      <c r="F11" s="21" t="s">
        <v>46</v>
      </c>
      <c r="G11" s="22">
        <v>4</v>
      </c>
    </row>
    <row r="12" spans="1:10" ht="17">
      <c r="B12" s="4"/>
      <c r="C12" s="6" t="s">
        <v>16</v>
      </c>
      <c r="D12" s="7" t="s">
        <v>28</v>
      </c>
      <c r="E12" s="7" t="s">
        <v>29</v>
      </c>
      <c r="F12" s="21" t="s">
        <v>47</v>
      </c>
      <c r="G12" s="22">
        <v>5</v>
      </c>
    </row>
    <row r="13" spans="1:10" ht="17">
      <c r="B13" s="4"/>
      <c r="C13" s="6" t="s">
        <v>17</v>
      </c>
      <c r="D13" s="7">
        <v>201009</v>
      </c>
      <c r="E13" s="7" t="s">
        <v>30</v>
      </c>
      <c r="F13" s="21" t="s">
        <v>48</v>
      </c>
      <c r="G13" s="22">
        <v>6</v>
      </c>
    </row>
    <row r="14" spans="1:10" ht="17">
      <c r="B14" s="4"/>
      <c r="C14" s="6" t="s">
        <v>22</v>
      </c>
      <c r="D14" s="7">
        <v>90109</v>
      </c>
      <c r="E14" s="7" t="s">
        <v>31</v>
      </c>
      <c r="F14" s="21" t="s">
        <v>53</v>
      </c>
      <c r="G14" s="22">
        <v>7</v>
      </c>
    </row>
    <row r="15" spans="1:10" ht="17">
      <c r="B15" s="4"/>
      <c r="C15" s="6" t="s">
        <v>20</v>
      </c>
      <c r="D15" s="7">
        <v>270109</v>
      </c>
      <c r="E15" s="7" t="s">
        <v>31</v>
      </c>
      <c r="F15" s="21" t="s">
        <v>51</v>
      </c>
      <c r="G15" s="22">
        <v>8</v>
      </c>
    </row>
    <row r="16" spans="1:10" ht="17">
      <c r="B16" s="4"/>
      <c r="C16" s="6" t="s">
        <v>11</v>
      </c>
      <c r="D16" s="7" t="s">
        <v>24</v>
      </c>
      <c r="E16" s="7" t="s">
        <v>29</v>
      </c>
      <c r="F16" s="21">
        <v>8.7799999999999994</v>
      </c>
      <c r="G16" s="22">
        <v>9</v>
      </c>
    </row>
    <row r="17" spans="2:7" ht="17">
      <c r="B17" s="4"/>
      <c r="C17" s="6" t="s">
        <v>12</v>
      </c>
      <c r="D17" s="7" t="s">
        <v>25</v>
      </c>
      <c r="E17" s="7" t="s">
        <v>29</v>
      </c>
      <c r="F17" s="21" t="s">
        <v>43</v>
      </c>
      <c r="G17" s="22">
        <v>10</v>
      </c>
    </row>
    <row r="18" spans="2:7" ht="17">
      <c r="B18" s="4"/>
      <c r="C18" s="6" t="s">
        <v>13</v>
      </c>
      <c r="D18" s="7" t="s">
        <v>25</v>
      </c>
      <c r="E18" s="7" t="s">
        <v>29</v>
      </c>
      <c r="F18" s="21" t="s">
        <v>44</v>
      </c>
      <c r="G18" s="22">
        <v>11</v>
      </c>
    </row>
    <row r="19" spans="2:7" ht="17">
      <c r="B19" s="4"/>
      <c r="C19" s="6" t="s">
        <v>21</v>
      </c>
      <c r="D19" s="7">
        <v>101009</v>
      </c>
      <c r="E19" s="7" t="s">
        <v>31</v>
      </c>
      <c r="F19" s="21" t="s">
        <v>52</v>
      </c>
      <c r="G19" s="22">
        <v>12</v>
      </c>
    </row>
    <row r="20" spans="2:7" ht="17">
      <c r="B20" s="4"/>
      <c r="C20" s="6" t="s">
        <v>23</v>
      </c>
      <c r="D20" s="7">
        <v>2009</v>
      </c>
      <c r="E20" s="7" t="s">
        <v>31</v>
      </c>
      <c r="F20" s="21" t="s">
        <v>54</v>
      </c>
      <c r="G20" s="22">
        <v>13</v>
      </c>
    </row>
    <row r="21" spans="2:7" ht="16">
      <c r="B21" s="4"/>
      <c r="C21" s="4" t="s">
        <v>55</v>
      </c>
      <c r="D21" s="20">
        <v>2009</v>
      </c>
      <c r="E21" s="20" t="s">
        <v>56</v>
      </c>
      <c r="F21" s="21" t="s">
        <v>57</v>
      </c>
      <c r="G21" s="22">
        <v>14</v>
      </c>
    </row>
    <row r="22" spans="2:7">
      <c r="B22" s="4"/>
      <c r="C22" s="5"/>
      <c r="D22" s="4"/>
      <c r="E22" s="5"/>
      <c r="F22" s="4"/>
      <c r="G22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8:F22">
    <sortCondition descending="1" ref="F8:F22"/>
  </sortState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/>
  <dimension ref="A1:J21"/>
  <sheetViews>
    <sheetView workbookViewId="0">
      <selection activeCell="M15" sqref="M15"/>
    </sheetView>
  </sheetViews>
  <sheetFormatPr baseColWidth="10" defaultRowHeight="16"/>
  <cols>
    <col min="2" max="2" width="5.5" customWidth="1"/>
    <col min="3" max="4" width="16.6640625" customWidth="1"/>
    <col min="5" max="5" width="17" customWidth="1"/>
    <col min="6" max="8" width="10.83203125" customWidth="1"/>
  </cols>
  <sheetData>
    <row r="1" spans="1:10" ht="44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2"/>
      <c r="B2" s="2"/>
      <c r="C2" s="2" t="s">
        <v>36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10</v>
      </c>
      <c r="D3" s="2" t="s">
        <v>8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9</v>
      </c>
      <c r="D4" s="2" t="s">
        <v>8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33</v>
      </c>
      <c r="G7" s="3" t="s">
        <v>34</v>
      </c>
      <c r="H7" s="3" t="s">
        <v>35</v>
      </c>
      <c r="I7" s="4" t="s">
        <v>0</v>
      </c>
      <c r="J7" s="3" t="s">
        <v>5</v>
      </c>
    </row>
    <row r="8" spans="1:10">
      <c r="A8" s="1"/>
      <c r="B8" s="4"/>
      <c r="C8" s="5"/>
      <c r="D8" s="4"/>
      <c r="E8" s="5"/>
      <c r="F8" s="4"/>
      <c r="G8" s="5"/>
      <c r="H8" s="5"/>
      <c r="I8" s="4"/>
      <c r="J8" s="4"/>
    </row>
    <row r="9" spans="1:10" ht="17">
      <c r="A9" s="1"/>
      <c r="B9" s="4"/>
      <c r="C9" s="6" t="s">
        <v>18</v>
      </c>
      <c r="D9" s="7">
        <v>120609</v>
      </c>
      <c r="E9" s="7" t="s">
        <v>30</v>
      </c>
      <c r="F9" s="24" t="s">
        <v>75</v>
      </c>
      <c r="G9" s="24" t="s">
        <v>76</v>
      </c>
      <c r="H9" s="24" t="s">
        <v>77</v>
      </c>
      <c r="I9" s="25" t="s">
        <v>76</v>
      </c>
      <c r="J9" s="19" t="s">
        <v>91</v>
      </c>
    </row>
    <row r="10" spans="1:10" ht="17">
      <c r="A10" s="1"/>
      <c r="B10" s="4"/>
      <c r="C10" s="6" t="s">
        <v>16</v>
      </c>
      <c r="D10" s="7" t="s">
        <v>28</v>
      </c>
      <c r="E10" s="7" t="s">
        <v>29</v>
      </c>
      <c r="F10" s="24" t="s">
        <v>70</v>
      </c>
      <c r="G10" s="24" t="s">
        <v>62</v>
      </c>
      <c r="H10" s="24" t="s">
        <v>71</v>
      </c>
      <c r="I10" s="25" t="s">
        <v>70</v>
      </c>
      <c r="J10" s="19" t="s">
        <v>92</v>
      </c>
    </row>
    <row r="11" spans="1:10" ht="34">
      <c r="A11" s="1"/>
      <c r="B11" s="4"/>
      <c r="C11" s="6" t="s">
        <v>14</v>
      </c>
      <c r="D11" s="7" t="s">
        <v>26</v>
      </c>
      <c r="E11" s="7" t="s">
        <v>29</v>
      </c>
      <c r="F11" s="24" t="s">
        <v>66</v>
      </c>
      <c r="G11" s="24" t="s">
        <v>67</v>
      </c>
      <c r="H11" s="24" t="s">
        <v>68</v>
      </c>
      <c r="I11" s="25" t="s">
        <v>68</v>
      </c>
      <c r="J11" s="19" t="s">
        <v>72</v>
      </c>
    </row>
    <row r="12" spans="1:10" ht="17">
      <c r="A12" s="1"/>
      <c r="B12" s="4"/>
      <c r="C12" s="6" t="s">
        <v>15</v>
      </c>
      <c r="D12" s="7" t="s">
        <v>27</v>
      </c>
      <c r="E12" s="7" t="s">
        <v>29</v>
      </c>
      <c r="F12" s="24" t="s">
        <v>67</v>
      </c>
      <c r="G12" s="24" t="s">
        <v>60</v>
      </c>
      <c r="H12" s="24" t="s">
        <v>69</v>
      </c>
      <c r="I12" s="25" t="s">
        <v>67</v>
      </c>
      <c r="J12" s="19" t="s">
        <v>93</v>
      </c>
    </row>
    <row r="13" spans="1:10" ht="17">
      <c r="A13" s="1"/>
      <c r="B13" s="4"/>
      <c r="C13" s="6" t="s">
        <v>17</v>
      </c>
      <c r="D13" s="7">
        <v>201009</v>
      </c>
      <c r="E13" s="7" t="s">
        <v>30</v>
      </c>
      <c r="F13" s="24" t="s">
        <v>63</v>
      </c>
      <c r="G13" s="24" t="s">
        <v>73</v>
      </c>
      <c r="H13" s="24" t="s">
        <v>74</v>
      </c>
      <c r="I13" s="25" t="s">
        <v>74</v>
      </c>
      <c r="J13" s="19" t="s">
        <v>94</v>
      </c>
    </row>
    <row r="14" spans="1:10" ht="34">
      <c r="A14" s="1"/>
      <c r="B14" s="4"/>
      <c r="C14" s="6" t="s">
        <v>20</v>
      </c>
      <c r="D14" s="7">
        <v>270109</v>
      </c>
      <c r="E14" s="7" t="s">
        <v>31</v>
      </c>
      <c r="F14" s="24" t="s">
        <v>80</v>
      </c>
      <c r="G14" s="24" t="s">
        <v>64</v>
      </c>
      <c r="H14" s="24" t="s">
        <v>81</v>
      </c>
      <c r="I14" s="25" t="s">
        <v>80</v>
      </c>
      <c r="J14" s="19" t="s">
        <v>95</v>
      </c>
    </row>
    <row r="15" spans="1:10" ht="17">
      <c r="A15" s="1"/>
      <c r="B15" s="4"/>
      <c r="C15" s="6" t="s">
        <v>19</v>
      </c>
      <c r="D15" s="7">
        <v>11009</v>
      </c>
      <c r="E15" s="7" t="s">
        <v>30</v>
      </c>
      <c r="F15" s="24" t="s">
        <v>78</v>
      </c>
      <c r="G15" s="24" t="s">
        <v>62</v>
      </c>
      <c r="H15" s="24" t="s">
        <v>79</v>
      </c>
      <c r="I15" s="25" t="s">
        <v>79</v>
      </c>
      <c r="J15" s="19" t="s">
        <v>96</v>
      </c>
    </row>
    <row r="16" spans="1:10" ht="17">
      <c r="A16" s="1"/>
      <c r="B16" s="4"/>
      <c r="C16" s="6" t="s">
        <v>12</v>
      </c>
      <c r="D16" s="7" t="s">
        <v>25</v>
      </c>
      <c r="E16" s="7" t="s">
        <v>29</v>
      </c>
      <c r="F16" s="24" t="s">
        <v>61</v>
      </c>
      <c r="G16" s="24" t="s">
        <v>61</v>
      </c>
      <c r="H16" s="24" t="s">
        <v>62</v>
      </c>
      <c r="I16" s="25" t="s">
        <v>62</v>
      </c>
      <c r="J16" s="19" t="s">
        <v>97</v>
      </c>
    </row>
    <row r="17" spans="1:10" ht="17">
      <c r="A17" s="1"/>
      <c r="B17" s="4"/>
      <c r="C17" s="6" t="s">
        <v>11</v>
      </c>
      <c r="D17" s="7" t="s">
        <v>24</v>
      </c>
      <c r="E17" s="7" t="s">
        <v>29</v>
      </c>
      <c r="F17" s="24" t="s">
        <v>58</v>
      </c>
      <c r="G17" s="24" t="s">
        <v>59</v>
      </c>
      <c r="H17" s="24" t="s">
        <v>60</v>
      </c>
      <c r="I17" s="25" t="s">
        <v>60</v>
      </c>
      <c r="J17" s="19" t="s">
        <v>98</v>
      </c>
    </row>
    <row r="18" spans="1:10" ht="17">
      <c r="A18" s="1"/>
      <c r="B18" s="4"/>
      <c r="C18" s="6" t="s">
        <v>13</v>
      </c>
      <c r="D18" s="7" t="s">
        <v>25</v>
      </c>
      <c r="E18" s="7" t="s">
        <v>29</v>
      </c>
      <c r="F18" s="24" t="s">
        <v>63</v>
      </c>
      <c r="G18" s="24" t="s">
        <v>64</v>
      </c>
      <c r="H18" s="24" t="s">
        <v>65</v>
      </c>
      <c r="I18" s="25" t="s">
        <v>63</v>
      </c>
      <c r="J18" s="19" t="s">
        <v>99</v>
      </c>
    </row>
    <row r="19" spans="1:10" ht="17">
      <c r="A19" s="1"/>
      <c r="B19" s="4"/>
      <c r="C19" s="6" t="s">
        <v>22</v>
      </c>
      <c r="D19" s="7">
        <v>90109</v>
      </c>
      <c r="E19" s="7" t="s">
        <v>31</v>
      </c>
      <c r="F19" s="24" t="s">
        <v>85</v>
      </c>
      <c r="G19" s="24" t="s">
        <v>86</v>
      </c>
      <c r="H19" s="24" t="s">
        <v>87</v>
      </c>
      <c r="I19" s="25" t="s">
        <v>85</v>
      </c>
      <c r="J19" s="19" t="s">
        <v>100</v>
      </c>
    </row>
    <row r="20" spans="1:10" ht="34">
      <c r="A20" s="1"/>
      <c r="B20" s="4"/>
      <c r="C20" s="6" t="s">
        <v>21</v>
      </c>
      <c r="D20" s="7">
        <v>101009</v>
      </c>
      <c r="E20" s="7" t="s">
        <v>31</v>
      </c>
      <c r="F20" s="24" t="s">
        <v>82</v>
      </c>
      <c r="G20" s="24" t="s">
        <v>83</v>
      </c>
      <c r="H20" s="24" t="s">
        <v>84</v>
      </c>
      <c r="I20" s="25" t="s">
        <v>84</v>
      </c>
      <c r="J20" s="19" t="s">
        <v>101</v>
      </c>
    </row>
    <row r="21" spans="1:10" ht="17">
      <c r="A21" s="1"/>
      <c r="B21" s="4"/>
      <c r="C21" s="6" t="s">
        <v>23</v>
      </c>
      <c r="D21" s="7">
        <v>2009</v>
      </c>
      <c r="E21" s="7" t="s">
        <v>31</v>
      </c>
      <c r="F21" s="24" t="s">
        <v>88</v>
      </c>
      <c r="G21" s="24" t="s">
        <v>89</v>
      </c>
      <c r="H21" s="24" t="s">
        <v>78</v>
      </c>
      <c r="I21" s="25" t="s">
        <v>90</v>
      </c>
      <c r="J21" s="19" t="s">
        <v>102</v>
      </c>
    </row>
  </sheetData>
  <sortState xmlns:xlrd2="http://schemas.microsoft.com/office/spreadsheetml/2017/richdata2" ref="C9:I21">
    <sortCondition descending="1" ref="I9:I21"/>
  </sortState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/>
  <dimension ref="A1:J22"/>
  <sheetViews>
    <sheetView topLeftCell="A7" workbookViewId="0">
      <selection activeCell="G9" sqref="G9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44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2"/>
      <c r="B2" s="2"/>
      <c r="C2" s="2" t="s">
        <v>38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10</v>
      </c>
      <c r="D3" s="2" t="s">
        <v>8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9</v>
      </c>
      <c r="D4" s="2" t="s">
        <v>8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40" customHeight="1">
      <c r="A9" s="1"/>
      <c r="B9" s="4"/>
      <c r="C9" s="6" t="s">
        <v>18</v>
      </c>
      <c r="D9" s="7">
        <v>120609</v>
      </c>
      <c r="E9" s="7" t="s">
        <v>30</v>
      </c>
      <c r="F9" s="27" t="s">
        <v>108</v>
      </c>
      <c r="G9" s="23" t="s">
        <v>91</v>
      </c>
      <c r="H9" s="11"/>
      <c r="I9" s="9"/>
      <c r="J9" s="9"/>
    </row>
    <row r="10" spans="1:10" ht="40" customHeight="1">
      <c r="A10" s="1"/>
      <c r="B10" s="4"/>
      <c r="C10" s="6" t="s">
        <v>15</v>
      </c>
      <c r="D10" s="7" t="s">
        <v>27</v>
      </c>
      <c r="E10" s="7" t="s">
        <v>29</v>
      </c>
      <c r="F10" s="27" t="s">
        <v>105</v>
      </c>
      <c r="G10" s="23" t="s">
        <v>92</v>
      </c>
      <c r="H10" s="11"/>
      <c r="I10" s="9"/>
      <c r="J10" s="9"/>
    </row>
    <row r="11" spans="1:10" ht="40" customHeight="1">
      <c r="A11" s="1"/>
      <c r="B11" s="4"/>
      <c r="C11" s="6" t="s">
        <v>14</v>
      </c>
      <c r="D11" s="7" t="s">
        <v>26</v>
      </c>
      <c r="E11" s="7" t="s">
        <v>29</v>
      </c>
      <c r="F11" s="27" t="s">
        <v>104</v>
      </c>
      <c r="G11" s="19" t="s">
        <v>72</v>
      </c>
      <c r="H11" s="12"/>
      <c r="I11" s="9"/>
      <c r="J11" s="9"/>
    </row>
    <row r="12" spans="1:10" ht="40" customHeight="1">
      <c r="A12" s="1"/>
      <c r="B12" s="4"/>
      <c r="C12" s="6" t="s">
        <v>19</v>
      </c>
      <c r="D12" s="7">
        <v>11009</v>
      </c>
      <c r="E12" s="7" t="s">
        <v>30</v>
      </c>
      <c r="F12" s="27" t="s">
        <v>109</v>
      </c>
      <c r="G12" s="19" t="s">
        <v>93</v>
      </c>
      <c r="H12" s="12"/>
      <c r="I12" s="9"/>
      <c r="J12" s="9"/>
    </row>
    <row r="13" spans="1:10" ht="40" customHeight="1">
      <c r="A13" s="1"/>
      <c r="B13" s="4"/>
      <c r="C13" s="6" t="s">
        <v>16</v>
      </c>
      <c r="D13" s="7" t="s">
        <v>28</v>
      </c>
      <c r="E13" s="7" t="s">
        <v>29</v>
      </c>
      <c r="F13" s="27" t="s">
        <v>106</v>
      </c>
      <c r="G13" s="19" t="s">
        <v>94</v>
      </c>
      <c r="H13" s="12"/>
      <c r="I13" s="9"/>
      <c r="J13" s="9"/>
    </row>
    <row r="14" spans="1:10" ht="40" customHeight="1">
      <c r="A14" s="1"/>
      <c r="B14" s="4"/>
      <c r="C14" s="6" t="s">
        <v>11</v>
      </c>
      <c r="D14" s="7" t="s">
        <v>24</v>
      </c>
      <c r="E14" s="7" t="s">
        <v>29</v>
      </c>
      <c r="F14" s="27">
        <v>5.74</v>
      </c>
      <c r="G14" s="19" t="s">
        <v>95</v>
      </c>
      <c r="H14" s="12"/>
      <c r="I14" s="9"/>
      <c r="J14" s="9"/>
    </row>
    <row r="15" spans="1:10" ht="40" customHeight="1">
      <c r="A15" s="1"/>
      <c r="B15" s="4"/>
      <c r="C15" s="6" t="s">
        <v>21</v>
      </c>
      <c r="D15" s="7">
        <v>101009</v>
      </c>
      <c r="E15" s="7" t="s">
        <v>31</v>
      </c>
      <c r="F15" s="27" t="s">
        <v>110</v>
      </c>
      <c r="G15" s="19" t="s">
        <v>96</v>
      </c>
      <c r="H15" s="12"/>
      <c r="I15" s="9"/>
      <c r="J15" s="9"/>
    </row>
    <row r="16" spans="1:10" ht="40" customHeight="1">
      <c r="A16" s="1"/>
      <c r="B16" s="4"/>
      <c r="C16" s="6" t="s">
        <v>17</v>
      </c>
      <c r="D16" s="7">
        <v>201009</v>
      </c>
      <c r="E16" s="7" t="s">
        <v>30</v>
      </c>
      <c r="F16" s="27" t="s">
        <v>107</v>
      </c>
      <c r="G16" s="19" t="s">
        <v>97</v>
      </c>
      <c r="H16" s="12"/>
      <c r="I16" s="9"/>
      <c r="J16" s="9"/>
    </row>
    <row r="17" spans="1:10" ht="40" customHeight="1">
      <c r="A17" s="1"/>
      <c r="B17" s="4"/>
      <c r="C17" s="6" t="s">
        <v>12</v>
      </c>
      <c r="D17" s="7" t="s">
        <v>25</v>
      </c>
      <c r="E17" s="7" t="s">
        <v>29</v>
      </c>
      <c r="F17" s="27">
        <v>5.85</v>
      </c>
      <c r="G17" s="19" t="s">
        <v>98</v>
      </c>
      <c r="H17" s="12"/>
      <c r="I17" s="9"/>
      <c r="J17" s="9"/>
    </row>
    <row r="18" spans="1:10" ht="40" customHeight="1">
      <c r="A18" s="1"/>
      <c r="B18" s="4"/>
      <c r="C18" s="6" t="s">
        <v>13</v>
      </c>
      <c r="D18" s="7" t="s">
        <v>25</v>
      </c>
      <c r="E18" s="7" t="s">
        <v>29</v>
      </c>
      <c r="F18" s="27" t="s">
        <v>103</v>
      </c>
      <c r="G18" s="19" t="s">
        <v>99</v>
      </c>
      <c r="H18" s="12"/>
      <c r="I18" s="9"/>
      <c r="J18" s="9"/>
    </row>
    <row r="19" spans="1:10" ht="40" customHeight="1">
      <c r="A19" s="1"/>
      <c r="B19" s="4"/>
      <c r="C19" s="6" t="s">
        <v>20</v>
      </c>
      <c r="D19" s="7">
        <v>270109</v>
      </c>
      <c r="E19" s="7" t="s">
        <v>31</v>
      </c>
      <c r="F19" s="27" t="s">
        <v>103</v>
      </c>
      <c r="G19" s="19" t="s">
        <v>100</v>
      </c>
      <c r="H19" s="12"/>
      <c r="I19" s="9"/>
      <c r="J19" s="9"/>
    </row>
    <row r="20" spans="1:10" ht="40" customHeight="1">
      <c r="A20" s="1"/>
      <c r="B20" s="4"/>
      <c r="C20" s="6" t="s">
        <v>22</v>
      </c>
      <c r="D20" s="7">
        <v>90109</v>
      </c>
      <c r="E20" s="7" t="s">
        <v>31</v>
      </c>
      <c r="F20" s="27" t="s">
        <v>111</v>
      </c>
      <c r="G20" s="19" t="s">
        <v>101</v>
      </c>
      <c r="H20" s="12"/>
      <c r="I20" s="9"/>
      <c r="J20" s="9"/>
    </row>
    <row r="21" spans="1:10" ht="40" customHeight="1">
      <c r="A21" s="1"/>
      <c r="B21" s="4"/>
      <c r="C21" s="6" t="s">
        <v>23</v>
      </c>
      <c r="D21" s="7">
        <v>2009</v>
      </c>
      <c r="E21" s="7" t="s">
        <v>31</v>
      </c>
      <c r="F21" s="27" t="s">
        <v>52</v>
      </c>
      <c r="G21" s="19" t="s">
        <v>102</v>
      </c>
      <c r="H21" s="9"/>
      <c r="I21" s="9"/>
      <c r="J21" s="9"/>
    </row>
    <row r="22" spans="1:10">
      <c r="B22" s="13"/>
      <c r="C22" s="4" t="s">
        <v>55</v>
      </c>
      <c r="D22" s="20">
        <v>2009</v>
      </c>
      <c r="E22" s="20" t="s">
        <v>56</v>
      </c>
      <c r="F22" s="28" t="s">
        <v>112</v>
      </c>
      <c r="G22" s="26" t="s">
        <v>113</v>
      </c>
    </row>
  </sheetData>
  <sortState xmlns:xlrd2="http://schemas.microsoft.com/office/spreadsheetml/2017/richdata2" ref="C9:F22">
    <sortCondition ref="F9:F22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/>
  <dimension ref="A1:J21"/>
  <sheetViews>
    <sheetView topLeftCell="A6" workbookViewId="0">
      <selection activeCell="C2" sqref="C2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44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2"/>
      <c r="B2" s="2"/>
      <c r="C2" s="2" t="s">
        <v>39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10</v>
      </c>
      <c r="D3" s="2" t="s">
        <v>8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9</v>
      </c>
      <c r="D4" s="2" t="s">
        <v>8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40" customHeight="1">
      <c r="A9" s="1"/>
      <c r="B9" s="4"/>
      <c r="C9" s="6" t="s">
        <v>11</v>
      </c>
      <c r="D9" s="7" t="s">
        <v>24</v>
      </c>
      <c r="E9" s="7" t="s">
        <v>29</v>
      </c>
      <c r="F9" s="4"/>
      <c r="G9" s="5"/>
      <c r="H9" s="11"/>
      <c r="I9" s="9"/>
      <c r="J9" s="9"/>
    </row>
    <row r="10" spans="1:10" ht="40" customHeight="1">
      <c r="A10" s="1"/>
      <c r="B10" s="4"/>
      <c r="C10" s="6" t="s">
        <v>12</v>
      </c>
      <c r="D10" s="7" t="s">
        <v>25</v>
      </c>
      <c r="E10" s="7" t="s">
        <v>29</v>
      </c>
      <c r="F10" s="4"/>
      <c r="G10" s="5"/>
      <c r="H10" s="11"/>
      <c r="I10" s="9"/>
      <c r="J10" s="9"/>
    </row>
    <row r="11" spans="1:10" ht="40" customHeight="1">
      <c r="A11" s="1"/>
      <c r="B11" s="4"/>
      <c r="C11" s="6" t="s">
        <v>13</v>
      </c>
      <c r="D11" s="7" t="s">
        <v>25</v>
      </c>
      <c r="E11" s="7" t="s">
        <v>29</v>
      </c>
      <c r="F11" s="4"/>
      <c r="G11" s="4"/>
      <c r="H11" s="12"/>
      <c r="I11" s="9"/>
      <c r="J11" s="9"/>
    </row>
    <row r="12" spans="1:10" ht="40" customHeight="1">
      <c r="A12" s="1"/>
      <c r="B12" s="4"/>
      <c r="C12" s="6" t="s">
        <v>14</v>
      </c>
      <c r="D12" s="7" t="s">
        <v>26</v>
      </c>
      <c r="E12" s="7" t="s">
        <v>29</v>
      </c>
      <c r="F12" s="4"/>
      <c r="G12" s="4"/>
      <c r="H12" s="12"/>
      <c r="I12" s="9"/>
      <c r="J12" s="9"/>
    </row>
    <row r="13" spans="1:10" ht="40" customHeight="1">
      <c r="A13" s="1"/>
      <c r="B13" s="4"/>
      <c r="C13" s="6" t="s">
        <v>15</v>
      </c>
      <c r="D13" s="7" t="s">
        <v>27</v>
      </c>
      <c r="E13" s="7" t="s">
        <v>29</v>
      </c>
      <c r="F13" s="4"/>
      <c r="G13" s="4"/>
      <c r="H13" s="12"/>
      <c r="I13" s="9"/>
      <c r="J13" s="9"/>
    </row>
    <row r="14" spans="1:10" ht="40" customHeight="1">
      <c r="A14" s="1"/>
      <c r="B14" s="4"/>
      <c r="C14" s="6" t="s">
        <v>16</v>
      </c>
      <c r="D14" s="7" t="s">
        <v>28</v>
      </c>
      <c r="E14" s="7" t="s">
        <v>29</v>
      </c>
      <c r="F14" s="4"/>
      <c r="G14" s="4"/>
      <c r="H14" s="12"/>
      <c r="I14" s="9"/>
      <c r="J14" s="9"/>
    </row>
    <row r="15" spans="1:10" ht="40" customHeight="1">
      <c r="A15" s="1"/>
      <c r="B15" s="4"/>
      <c r="C15" s="6" t="s">
        <v>17</v>
      </c>
      <c r="D15" s="7">
        <v>201009</v>
      </c>
      <c r="E15" s="7" t="s">
        <v>30</v>
      </c>
      <c r="F15" s="4"/>
      <c r="G15" s="4"/>
      <c r="H15" s="12"/>
      <c r="I15" s="9"/>
      <c r="J15" s="9"/>
    </row>
    <row r="16" spans="1:10" ht="40" customHeight="1">
      <c r="A16" s="1"/>
      <c r="B16" s="4"/>
      <c r="C16" s="6" t="s">
        <v>18</v>
      </c>
      <c r="D16" s="7">
        <v>120609</v>
      </c>
      <c r="E16" s="7" t="s">
        <v>30</v>
      </c>
      <c r="F16" s="4"/>
      <c r="G16" s="4"/>
      <c r="H16" s="12"/>
      <c r="I16" s="9"/>
      <c r="J16" s="9"/>
    </row>
    <row r="17" spans="1:10" ht="40" customHeight="1">
      <c r="A17" s="1"/>
      <c r="B17" s="4"/>
      <c r="C17" s="6" t="s">
        <v>19</v>
      </c>
      <c r="D17" s="7">
        <v>11009</v>
      </c>
      <c r="E17" s="7" t="s">
        <v>30</v>
      </c>
      <c r="F17" s="4"/>
      <c r="G17" s="4"/>
      <c r="H17" s="12"/>
      <c r="I17" s="9"/>
      <c r="J17" s="9"/>
    </row>
    <row r="18" spans="1:10" ht="40" customHeight="1">
      <c r="A18" s="1"/>
      <c r="B18" s="4"/>
      <c r="C18" s="6" t="s">
        <v>20</v>
      </c>
      <c r="D18" s="7">
        <v>270109</v>
      </c>
      <c r="E18" s="7" t="s">
        <v>31</v>
      </c>
      <c r="F18" s="4"/>
      <c r="G18" s="4"/>
      <c r="H18" s="12"/>
      <c r="I18" s="9"/>
      <c r="J18" s="9"/>
    </row>
    <row r="19" spans="1:10" ht="40" customHeight="1">
      <c r="A19" s="1"/>
      <c r="B19" s="4"/>
      <c r="C19" s="6" t="s">
        <v>21</v>
      </c>
      <c r="D19" s="7">
        <v>101009</v>
      </c>
      <c r="E19" s="7" t="s">
        <v>31</v>
      </c>
      <c r="F19" s="4"/>
      <c r="G19" s="4"/>
      <c r="H19" s="12"/>
      <c r="I19" s="9"/>
      <c r="J19" s="9"/>
    </row>
    <row r="20" spans="1:10" ht="40" customHeight="1">
      <c r="A20" s="1"/>
      <c r="B20" s="4"/>
      <c r="C20" s="6" t="s">
        <v>22</v>
      </c>
      <c r="D20" s="7">
        <v>90109</v>
      </c>
      <c r="E20" s="7" t="s">
        <v>31</v>
      </c>
      <c r="F20" s="4"/>
      <c r="G20" s="4"/>
      <c r="H20" s="12"/>
      <c r="I20" s="9"/>
      <c r="J20" s="9"/>
    </row>
    <row r="21" spans="1:10" ht="40" customHeight="1">
      <c r="A21" s="1"/>
      <c r="B21" s="4"/>
      <c r="C21" s="6" t="s">
        <v>23</v>
      </c>
      <c r="D21" s="7">
        <v>2009</v>
      </c>
      <c r="E21" s="7" t="s">
        <v>31</v>
      </c>
      <c r="F21" s="4"/>
      <c r="G21" s="4"/>
      <c r="H21" s="12"/>
      <c r="I21" s="9"/>
      <c r="J21" s="9"/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/>
  <dimension ref="A1:K22"/>
  <sheetViews>
    <sheetView tabSelected="1" topLeftCell="A6" workbookViewId="0">
      <selection activeCell="Q13" sqref="Q13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44" customHeight="1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</row>
    <row r="2" spans="1:11">
      <c r="A2" s="2"/>
      <c r="B2" s="2"/>
      <c r="C2" s="2" t="s">
        <v>42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10</v>
      </c>
      <c r="D3" s="2" t="s">
        <v>8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9</v>
      </c>
      <c r="D4" s="2" t="s">
        <v>8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40</v>
      </c>
      <c r="G7" s="14" t="s">
        <v>36</v>
      </c>
      <c r="H7" s="14" t="s">
        <v>38</v>
      </c>
      <c r="I7" s="15" t="s">
        <v>39</v>
      </c>
      <c r="J7" s="14" t="s">
        <v>41</v>
      </c>
      <c r="K7" s="16" t="s">
        <v>5</v>
      </c>
    </row>
    <row r="8" spans="1:11" ht="20" customHeight="1">
      <c r="A8" s="1"/>
      <c r="B8" s="4"/>
      <c r="C8" s="5"/>
      <c r="D8" s="4"/>
      <c r="E8" s="5"/>
      <c r="F8" s="4"/>
      <c r="G8" s="5"/>
      <c r="H8" s="5"/>
      <c r="I8" s="4"/>
      <c r="J8" s="4"/>
      <c r="K8" s="13"/>
    </row>
    <row r="9" spans="1:11" ht="40" customHeight="1">
      <c r="A9" s="1"/>
      <c r="B9" s="4"/>
      <c r="C9" s="6" t="s">
        <v>18</v>
      </c>
      <c r="D9" s="7">
        <v>120609</v>
      </c>
      <c r="E9" s="7" t="s">
        <v>30</v>
      </c>
      <c r="F9" s="4">
        <v>1</v>
      </c>
      <c r="G9" s="4">
        <v>1</v>
      </c>
      <c r="H9" s="4">
        <v>1</v>
      </c>
      <c r="I9" s="4">
        <v>1</v>
      </c>
      <c r="J9" s="3">
        <f>SUM(F9:I9)</f>
        <v>4</v>
      </c>
      <c r="K9" s="32">
        <v>1</v>
      </c>
    </row>
    <row r="10" spans="1:11" ht="40" customHeight="1">
      <c r="A10" s="1"/>
      <c r="B10" s="4"/>
      <c r="C10" s="6" t="s">
        <v>15</v>
      </c>
      <c r="D10" s="7" t="s">
        <v>27</v>
      </c>
      <c r="E10" s="7" t="s">
        <v>29</v>
      </c>
      <c r="F10" s="4">
        <v>4</v>
      </c>
      <c r="G10" s="4">
        <v>4</v>
      </c>
      <c r="H10" s="4">
        <v>2</v>
      </c>
      <c r="I10" s="4">
        <v>2</v>
      </c>
      <c r="J10" s="3">
        <f>SUM(F10:I10)</f>
        <v>12</v>
      </c>
      <c r="K10" s="32">
        <v>2</v>
      </c>
    </row>
    <row r="11" spans="1:11" ht="40" customHeight="1">
      <c r="A11" s="1"/>
      <c r="B11" s="4"/>
      <c r="C11" s="6" t="s">
        <v>14</v>
      </c>
      <c r="D11" s="7" t="s">
        <v>26</v>
      </c>
      <c r="E11" s="7" t="s">
        <v>29</v>
      </c>
      <c r="F11" s="4">
        <v>3</v>
      </c>
      <c r="G11" s="4">
        <v>3</v>
      </c>
      <c r="H11" s="4">
        <v>3</v>
      </c>
      <c r="I11" s="4">
        <v>4</v>
      </c>
      <c r="J11" s="3">
        <f>SUM(F11:I11)</f>
        <v>13</v>
      </c>
      <c r="K11" s="32">
        <v>3</v>
      </c>
    </row>
    <row r="12" spans="1:11" ht="40" customHeight="1">
      <c r="A12" s="1"/>
      <c r="B12" s="4"/>
      <c r="C12" s="6" t="s">
        <v>19</v>
      </c>
      <c r="D12" s="7">
        <v>11009</v>
      </c>
      <c r="E12" s="7" t="s">
        <v>30</v>
      </c>
      <c r="F12" s="4">
        <v>2</v>
      </c>
      <c r="G12" s="4">
        <v>7</v>
      </c>
      <c r="H12" s="4">
        <v>4</v>
      </c>
      <c r="I12" s="4">
        <v>3</v>
      </c>
      <c r="J12" s="3">
        <f>SUM(F12:I12)</f>
        <v>16</v>
      </c>
      <c r="K12" s="32">
        <v>4</v>
      </c>
    </row>
    <row r="13" spans="1:11" ht="40" customHeight="1">
      <c r="A13" s="1"/>
      <c r="B13" s="4"/>
      <c r="C13" s="6" t="s">
        <v>16</v>
      </c>
      <c r="D13" s="7" t="s">
        <v>28</v>
      </c>
      <c r="E13" s="7" t="s">
        <v>29</v>
      </c>
      <c r="F13" s="4">
        <v>5</v>
      </c>
      <c r="G13" s="4">
        <v>2</v>
      </c>
      <c r="H13" s="4">
        <v>5</v>
      </c>
      <c r="I13" s="4">
        <v>5</v>
      </c>
      <c r="J13" s="3">
        <f>SUM(F13:I13)</f>
        <v>17</v>
      </c>
      <c r="K13" s="32">
        <v>5</v>
      </c>
    </row>
    <row r="14" spans="1:11" ht="40" customHeight="1">
      <c r="A14" s="1"/>
      <c r="B14" s="4"/>
      <c r="C14" s="6" t="s">
        <v>17</v>
      </c>
      <c r="D14" s="7">
        <v>201009</v>
      </c>
      <c r="E14" s="7" t="s">
        <v>30</v>
      </c>
      <c r="F14" s="4">
        <v>6</v>
      </c>
      <c r="G14" s="4">
        <v>5</v>
      </c>
      <c r="H14" s="4">
        <v>8</v>
      </c>
      <c r="I14" s="4">
        <v>10</v>
      </c>
      <c r="J14" s="3">
        <f>SUM(F14:I14)</f>
        <v>29</v>
      </c>
      <c r="K14" s="32">
        <v>6</v>
      </c>
    </row>
    <row r="15" spans="1:11" ht="40" customHeight="1">
      <c r="A15" s="1"/>
      <c r="B15" s="4"/>
      <c r="C15" s="6" t="s">
        <v>20</v>
      </c>
      <c r="D15" s="7">
        <v>270109</v>
      </c>
      <c r="E15" s="7" t="s">
        <v>31</v>
      </c>
      <c r="F15" s="4">
        <v>8</v>
      </c>
      <c r="G15" s="4">
        <v>6</v>
      </c>
      <c r="H15" s="4">
        <v>10</v>
      </c>
      <c r="I15" s="4">
        <v>8</v>
      </c>
      <c r="J15" s="3">
        <f>SUM(F15:I15)</f>
        <v>32</v>
      </c>
      <c r="K15" s="32">
        <v>7</v>
      </c>
    </row>
    <row r="16" spans="1:11" ht="40" customHeight="1">
      <c r="A16" s="1"/>
      <c r="B16" s="4"/>
      <c r="C16" s="6" t="s">
        <v>11</v>
      </c>
      <c r="D16" s="7" t="s">
        <v>24</v>
      </c>
      <c r="E16" s="7" t="s">
        <v>29</v>
      </c>
      <c r="F16" s="4">
        <v>9</v>
      </c>
      <c r="G16" s="5">
        <v>9</v>
      </c>
      <c r="H16" s="5">
        <v>6</v>
      </c>
      <c r="I16" s="4">
        <v>9</v>
      </c>
      <c r="J16" s="3">
        <f>SUM(F16:I16)</f>
        <v>33</v>
      </c>
      <c r="K16" s="32">
        <v>8</v>
      </c>
    </row>
    <row r="17" spans="1:11" ht="40" customHeight="1">
      <c r="A17" s="1"/>
      <c r="B17" s="4"/>
      <c r="C17" s="6" t="s">
        <v>21</v>
      </c>
      <c r="D17" s="7">
        <v>101009</v>
      </c>
      <c r="E17" s="7" t="s">
        <v>31</v>
      </c>
      <c r="F17" s="4">
        <v>12</v>
      </c>
      <c r="G17" s="4">
        <v>12</v>
      </c>
      <c r="H17" s="4">
        <v>7</v>
      </c>
      <c r="I17" s="4">
        <v>6</v>
      </c>
      <c r="J17" s="3">
        <f>SUM(F17:I17)</f>
        <v>37</v>
      </c>
      <c r="K17" s="32">
        <v>9</v>
      </c>
    </row>
    <row r="18" spans="1:11" ht="40" customHeight="1">
      <c r="A18" s="1"/>
      <c r="B18" s="4"/>
      <c r="C18" s="6" t="s">
        <v>13</v>
      </c>
      <c r="D18" s="7" t="s">
        <v>25</v>
      </c>
      <c r="E18" s="7" t="s">
        <v>29</v>
      </c>
      <c r="F18" s="4">
        <v>11</v>
      </c>
      <c r="G18" s="4">
        <v>10</v>
      </c>
      <c r="H18" s="4">
        <v>10</v>
      </c>
      <c r="I18" s="4">
        <v>7</v>
      </c>
      <c r="J18" s="3">
        <f>SUM(F18:I18)</f>
        <v>38</v>
      </c>
      <c r="K18" s="32">
        <v>10</v>
      </c>
    </row>
    <row r="19" spans="1:11" ht="40" customHeight="1">
      <c r="A19" s="1"/>
      <c r="B19" s="4"/>
      <c r="C19" s="6" t="s">
        <v>12</v>
      </c>
      <c r="D19" s="7" t="s">
        <v>25</v>
      </c>
      <c r="E19" s="7" t="s">
        <v>29</v>
      </c>
      <c r="F19" s="4">
        <v>10</v>
      </c>
      <c r="G19" s="5">
        <v>8</v>
      </c>
      <c r="H19" s="5">
        <v>9</v>
      </c>
      <c r="I19" s="4">
        <v>14</v>
      </c>
      <c r="J19" s="3">
        <f>SUM(F19:I19)</f>
        <v>41</v>
      </c>
      <c r="K19" s="32">
        <v>11</v>
      </c>
    </row>
    <row r="20" spans="1:11" ht="40" customHeight="1">
      <c r="A20" s="1"/>
      <c r="B20" s="4"/>
      <c r="C20" s="6" t="s">
        <v>22</v>
      </c>
      <c r="D20" s="7">
        <v>90109</v>
      </c>
      <c r="E20" s="7" t="s">
        <v>31</v>
      </c>
      <c r="F20" s="4">
        <v>7</v>
      </c>
      <c r="G20" s="4">
        <v>11</v>
      </c>
      <c r="H20" s="4">
        <v>12</v>
      </c>
      <c r="I20" s="4">
        <v>14</v>
      </c>
      <c r="J20" s="3">
        <f>SUM(F20:I20)</f>
        <v>44</v>
      </c>
      <c r="K20" s="32">
        <v>12</v>
      </c>
    </row>
    <row r="21" spans="1:11" ht="40" customHeight="1">
      <c r="A21" s="1"/>
      <c r="B21" s="4"/>
      <c r="C21" s="6" t="s">
        <v>23</v>
      </c>
      <c r="D21" s="7">
        <v>2009</v>
      </c>
      <c r="E21" s="7" t="s">
        <v>31</v>
      </c>
      <c r="F21" s="4">
        <v>13</v>
      </c>
      <c r="G21" s="4">
        <v>13</v>
      </c>
      <c r="H21" s="4">
        <v>13</v>
      </c>
      <c r="I21" s="4">
        <v>11</v>
      </c>
      <c r="J21" s="3">
        <f>SUM(F21:I21)</f>
        <v>50</v>
      </c>
      <c r="K21" s="32">
        <v>13</v>
      </c>
    </row>
    <row r="22" spans="1:11" ht="21">
      <c r="B22" s="13"/>
      <c r="C22" s="29" t="s">
        <v>55</v>
      </c>
      <c r="D22" s="30">
        <v>2009</v>
      </c>
      <c r="E22" s="30" t="s">
        <v>56</v>
      </c>
      <c r="F22" s="31">
        <v>14</v>
      </c>
      <c r="G22" s="31">
        <v>14</v>
      </c>
      <c r="H22" s="31">
        <v>14</v>
      </c>
      <c r="I22" s="31">
        <v>12</v>
      </c>
      <c r="J22" s="3">
        <f>SUM(F22:I22)</f>
        <v>54</v>
      </c>
      <c r="K22" s="32">
        <v>14</v>
      </c>
    </row>
  </sheetData>
  <sortState xmlns:xlrd2="http://schemas.microsoft.com/office/spreadsheetml/2017/richdata2" ref="C9:J22">
    <sortCondition ref="J9:J22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 b</vt:lpstr>
      <vt:lpstr>T l</vt:lpstr>
      <vt:lpstr>30m</vt:lpstr>
      <vt:lpstr>400m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2020-08-29T12:40:04Z</dcterms:modified>
</cp:coreProperties>
</file>