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ownloads/"/>
    </mc:Choice>
  </mc:AlternateContent>
  <xr:revisionPtr revIDLastSave="0" documentId="13_ncr:1_{BC721D26-88E6-AE4C-805F-2FE5E8D9B3FC}" xr6:coauthVersionLast="45" xr6:coauthVersionMax="45" xr10:uidLastSave="{00000000-0000-0000-0000-000000000000}"/>
  <bookViews>
    <workbookView xWindow="0" yWindow="460" windowWidth="28800" windowHeight="16420" activeTab="4" xr2:uid="{A28D2EB7-1B6F-DC47-BA52-C834B42EEE5B}"/>
  </bookViews>
  <sheets>
    <sheet name="P b" sheetId="2" r:id="rId1"/>
    <sheet name="T l" sheetId="3" r:id="rId2"/>
    <sheet name="60m" sheetId="5" r:id="rId3"/>
    <sheet name="800m" sheetId="6" r:id="rId4"/>
    <sheet name="Kopvērtējum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7" l="1"/>
  <c r="J23" i="7"/>
  <c r="J11" i="7"/>
  <c r="J16" i="7"/>
  <c r="J15" i="7"/>
  <c r="J9" i="7"/>
  <c r="J21" i="7"/>
  <c r="J20" i="7"/>
  <c r="J26" i="7"/>
  <c r="J14" i="7"/>
  <c r="J19" i="7"/>
  <c r="J17" i="7"/>
  <c r="J12" i="7"/>
  <c r="J13" i="7"/>
  <c r="J10" i="7"/>
  <c r="J18" i="7"/>
  <c r="J24" i="7"/>
  <c r="J22" i="7"/>
</calcChain>
</file>

<file path=xl/sharedStrings.xml><?xml version="1.0" encoding="utf-8"?>
<sst xmlns="http://schemas.openxmlformats.org/spreadsheetml/2006/main" count="479" uniqueCount="164">
  <si>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</si>
  <si>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</si>
  <si>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</si>
  <si>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</si>
  <si>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</si>
  <si>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</si>
  <si>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</si>
  <si>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</si>
  <si>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>29.11.2019.</t>
  </si>
  <si>
    <t xml:space="preserve">Beigu datums </t>
  </si>
  <si>
    <t xml:space="preserve">Sākuma datums </t>
  </si>
  <si>
    <t>Marta Kravčenko</t>
  </si>
  <si>
    <t>D.Stumbre</t>
  </si>
  <si>
    <t>A. Zīverte</t>
  </si>
  <si>
    <t>LIEPĀJAS SPORTA SPĒĻU SKOLAS
“LSSS 4-CĪŅA 2019 VIEGLATLĒTIKĀ TELPĀS”</t>
  </si>
  <si>
    <t>I</t>
  </si>
  <si>
    <t>II</t>
  </si>
  <si>
    <t>III</t>
  </si>
  <si>
    <t>Tāllēkšana</t>
  </si>
  <si>
    <t>P/b</t>
  </si>
  <si>
    <t>Punkti</t>
  </si>
  <si>
    <t>4-cīņa</t>
  </si>
  <si>
    <t>60m</t>
  </si>
  <si>
    <t>600m</t>
  </si>
  <si>
    <t>Pildbumbas mešana 2kg</t>
  </si>
  <si>
    <t>G.Kristvalde</t>
  </si>
  <si>
    <t>Ledāja Reičela</t>
  </si>
  <si>
    <t>30.11.2007</t>
  </si>
  <si>
    <t>Kalniņa Beatrise</t>
  </si>
  <si>
    <t>Kalniņa Madara</t>
  </si>
  <si>
    <t>Krieviņa Karmena</t>
  </si>
  <si>
    <t>Ķēde Elza</t>
  </si>
  <si>
    <t>Grundule Roberta Marta</t>
  </si>
  <si>
    <t>Jansone Katrīna</t>
  </si>
  <si>
    <t xml:space="preserve">Farbotko Estere </t>
  </si>
  <si>
    <t xml:space="preserve">Celinska Annija </t>
  </si>
  <si>
    <t xml:space="preserve">Ķude Rebeka </t>
  </si>
  <si>
    <t>Viģele Skārlete Terēzija</t>
  </si>
  <si>
    <t>Karīna Nikola Biteniece</t>
  </si>
  <si>
    <t>08.02.2007</t>
  </si>
  <si>
    <t>Kristiāna Slūka</t>
  </si>
  <si>
    <t>06.06.2007.</t>
  </si>
  <si>
    <t>Stella Starovecka</t>
  </si>
  <si>
    <t>09.03.2007.</t>
  </si>
  <si>
    <t>Beāte Vagule</t>
  </si>
  <si>
    <t>23.08.2007.</t>
  </si>
  <si>
    <t xml:space="preserve">Marija  Tarabana  </t>
  </si>
  <si>
    <t>V. Goļinskis</t>
  </si>
  <si>
    <t>Eļina  Goļinska </t>
  </si>
  <si>
    <t>Greta  Sprūde   </t>
  </si>
  <si>
    <t>800m</t>
  </si>
  <si>
    <t>3,50</t>
  </si>
  <si>
    <t>3,30</t>
  </si>
  <si>
    <t>3,14</t>
  </si>
  <si>
    <t>2,42</t>
  </si>
  <si>
    <t>2,66</t>
  </si>
  <si>
    <t>2,60</t>
  </si>
  <si>
    <t>3,01</t>
  </si>
  <si>
    <t>3,10</t>
  </si>
  <si>
    <t>3,42</t>
  </si>
  <si>
    <t>3,95</t>
  </si>
  <si>
    <t>4,00</t>
  </si>
  <si>
    <t>3,98</t>
  </si>
  <si>
    <t>4,05</t>
  </si>
  <si>
    <t>3,80</t>
  </si>
  <si>
    <t>3,52</t>
  </si>
  <si>
    <t>3,35</t>
  </si>
  <si>
    <t>3,66</t>
  </si>
  <si>
    <t>3,58</t>
  </si>
  <si>
    <t>3,86</t>
  </si>
  <si>
    <t>3,91</t>
  </si>
  <si>
    <t>3,85</t>
  </si>
  <si>
    <t>3,40</t>
  </si>
  <si>
    <t>3,24</t>
  </si>
  <si>
    <t>3,31</t>
  </si>
  <si>
    <t>11</t>
  </si>
  <si>
    <t>3,20</t>
  </si>
  <si>
    <t>3,22</t>
  </si>
  <si>
    <t>3,11</t>
  </si>
  <si>
    <t>x</t>
  </si>
  <si>
    <t>3,19</t>
  </si>
  <si>
    <t>3,67</t>
  </si>
  <si>
    <t>3,70</t>
  </si>
  <si>
    <t>3,82</t>
  </si>
  <si>
    <t>3,59</t>
  </si>
  <si>
    <t>3,60</t>
  </si>
  <si>
    <t>3,32</t>
  </si>
  <si>
    <t>3,78</t>
  </si>
  <si>
    <t>3,49</t>
  </si>
  <si>
    <t>3,37</t>
  </si>
  <si>
    <t>8</t>
  </si>
  <si>
    <t>3,68</t>
  </si>
  <si>
    <t>3,77</t>
  </si>
  <si>
    <t>3,94</t>
  </si>
  <si>
    <t>3,53</t>
  </si>
  <si>
    <t>3,38</t>
  </si>
  <si>
    <t>3,29</t>
  </si>
  <si>
    <t>3,18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</si>
  <si>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</si>
  <si>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</si>
  <si>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</si>
  <si>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</si>
  <si>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</si>
  <si>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</si>
  <si>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</si>
  <si>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</si>
  <si>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</si>
  <si>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</si>
  <si>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</si>
  <si>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</si>
  <si>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</si>
  <si>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</si>
  <si>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</si>
  <si>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</si>
  <si>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DNF</t>
  </si>
  <si>
    <t>4:10,04</t>
  </si>
  <si>
    <t>3:26,20</t>
  </si>
  <si>
    <t>3:27,66</t>
  </si>
  <si>
    <t>3:15,14</t>
  </si>
  <si>
    <t>3:22,81</t>
  </si>
  <si>
    <t>3:05,18</t>
  </si>
  <si>
    <t>4:02,91</t>
  </si>
  <si>
    <t>3:32,36</t>
  </si>
  <si>
    <t>3:05,51</t>
  </si>
  <si>
    <t>3:27,15</t>
  </si>
  <si>
    <t>3:17,46</t>
  </si>
  <si>
    <t>3:02,69</t>
  </si>
  <si>
    <t>3:17,12</t>
  </si>
  <si>
    <t>2:59,66</t>
  </si>
  <si>
    <t>2:58,34</t>
  </si>
  <si>
    <t>3:34,17</t>
  </si>
  <si>
    <t>8,30</t>
  </si>
  <si>
    <t>9,66</t>
  </si>
  <si>
    <t>7,15</t>
  </si>
  <si>
    <t>10,45</t>
  </si>
  <si>
    <t>10,64</t>
  </si>
  <si>
    <t>11,00</t>
  </si>
  <si>
    <t>11,31</t>
  </si>
  <si>
    <t>10,36</t>
  </si>
  <si>
    <t>10,66</t>
  </si>
  <si>
    <t>8,50</t>
  </si>
  <si>
    <t>9,62</t>
  </si>
  <si>
    <t>8,88</t>
  </si>
  <si>
    <t>9,55</t>
  </si>
  <si>
    <t>10,15</t>
  </si>
  <si>
    <t>9,79</t>
  </si>
  <si>
    <t>8,83</t>
  </si>
  <si>
    <t>8,80</t>
  </si>
  <si>
    <t>11,09</t>
  </si>
  <si>
    <t>10,71</t>
  </si>
  <si>
    <t>9,19</t>
  </si>
  <si>
    <t>10,04</t>
  </si>
  <si>
    <t>9,58</t>
  </si>
  <si>
    <t>9,36</t>
  </si>
  <si>
    <t>10,44</t>
  </si>
  <si>
    <t>10,05</t>
  </si>
  <si>
    <t>9,16</t>
  </si>
  <si>
    <t>9,59</t>
  </si>
  <si>
    <t>9,76</t>
  </si>
  <si>
    <t>9,33</t>
  </si>
  <si>
    <t>9,34</t>
  </si>
  <si>
    <t>9,05</t>
  </si>
  <si>
    <t>9,70</t>
  </si>
  <si>
    <t>10,39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</si>
</sst>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2"/>
      <color theme="1"/>
      <name val="Times Roman"/>
    </font>
    <font>
      <sz val="11"/>
      <color theme="1"/>
      <name val="Times Roman"/>
    </font>
    <font>
      <b/>
      <sz val="14"/>
      <color theme="1"/>
      <name val="Times Roman"/>
    </font>
    <font>
      <b/>
      <sz val="14"/>
      <color rgb="FF000000"/>
      <name val="Calibri"/>
      <family val="2"/>
    </font>
    <font>
      <b/>
      <sz val="14"/>
      <color rgb="FF000000"/>
      <name val="Times Roman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5" xfId="1" applyFont="1" applyBorder="1"/>
    <xf numFmtId="0" fontId="1" fillId="0" borderId="5" xfId="1" applyBorder="1"/>
    <xf numFmtId="0" fontId="6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2" fillId="0" borderId="0" xfId="1" applyFont="1" applyBorder="1"/>
    <xf numFmtId="0" fontId="0" fillId="0" borderId="5" xfId="0" applyBorder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2" fillId="0" borderId="1" xfId="1" applyNumberFormat="1" applyFont="1" applyBorder="1"/>
    <xf numFmtId="49" fontId="1" fillId="0" borderId="1" xfId="1" applyNumberFormat="1" applyBorder="1"/>
    <xf numFmtId="49" fontId="0" fillId="0" borderId="1" xfId="0" applyNumberForma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/>
    <xf numFmtId="0" fontId="8" fillId="0" borderId="1" xfId="0" applyFont="1" applyBorder="1"/>
    <xf numFmtId="49" fontId="8" fillId="0" borderId="1" xfId="0" applyNumberFormat="1" applyFont="1" applyBorder="1"/>
    <xf numFmtId="0" fontId="9" fillId="0" borderId="3" xfId="1" applyFont="1" applyBorder="1"/>
    <xf numFmtId="49" fontId="9" fillId="0" borderId="4" xfId="1" applyNumberFormat="1" applyFont="1" applyBorder="1"/>
    <xf numFmtId="49" fontId="9" fillId="0" borderId="1" xfId="1" applyNumberFormat="1" applyFont="1" applyBorder="1"/>
    <xf numFmtId="0" fontId="9" fillId="0" borderId="1" xfId="1" applyFont="1" applyBorder="1"/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49" fontId="8" fillId="0" borderId="4" xfId="0" applyNumberFormat="1" applyFont="1" applyBorder="1"/>
    <xf numFmtId="0" fontId="8" fillId="0" borderId="5" xfId="0" applyFont="1" applyBorder="1"/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9" fontId="9" fillId="0" borderId="5" xfId="1" applyNumberFormat="1" applyFont="1" applyBorder="1"/>
    <xf numFmtId="49" fontId="8" fillId="0" borderId="5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9" fontId="9" fillId="0" borderId="0" xfId="1" applyNumberFormat="1" applyFont="1" applyBorder="1"/>
    <xf numFmtId="49" fontId="8" fillId="0" borderId="0" xfId="0" applyNumberFormat="1" applyFont="1" applyBorder="1"/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0" fillId="0" borderId="0" xfId="0" applyBorder="1"/>
    <xf numFmtId="0" fontId="7" fillId="0" borderId="0" xfId="1" applyFont="1" applyBorder="1"/>
    <xf numFmtId="49" fontId="0" fillId="0" borderId="0" xfId="0" applyNumberFormat="1" applyBorder="1"/>
    <xf numFmtId="0" fontId="8" fillId="0" borderId="6" xfId="0" applyFont="1" applyBorder="1"/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6" xfId="1" applyNumberFormat="1" applyFont="1" applyBorder="1"/>
    <xf numFmtId="49" fontId="8" fillId="0" borderId="6" xfId="0" applyNumberFormat="1" applyFont="1" applyBorder="1"/>
    <xf numFmtId="49" fontId="10" fillId="0" borderId="1" xfId="1" applyNumberFormat="1" applyFont="1" applyBorder="1"/>
    <xf numFmtId="49" fontId="10" fillId="0" borderId="1" xfId="0" applyNumberFormat="1" applyFont="1" applyBorder="1"/>
    <xf numFmtId="49" fontId="10" fillId="0" borderId="5" xfId="1" applyNumberFormat="1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1" fillId="0" borderId="5" xfId="1" applyNumberFormat="1" applyBorder="1"/>
    <xf numFmtId="49" fontId="0" fillId="0" borderId="5" xfId="0" applyNumberForma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1" applyNumberFormat="1" applyBorder="1"/>
    <xf numFmtId="0" fontId="7" fillId="0" borderId="0" xfId="1" applyFont="1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9" fontId="1" fillId="0" borderId="6" xfId="1" applyNumberFormat="1" applyBorder="1"/>
    <xf numFmtId="49" fontId="0" fillId="0" borderId="6" xfId="0" applyNumberFormat="1" applyBorder="1"/>
    <xf numFmtId="0" fontId="7" fillId="0" borderId="5" xfId="1" applyFont="1" applyBorder="1"/>
    <xf numFmtId="49" fontId="7" fillId="0" borderId="5" xfId="1" applyNumberFormat="1" applyFont="1" applyBorder="1"/>
    <xf numFmtId="49" fontId="7" fillId="0" borderId="0" xfId="1" applyNumberFormat="1" applyFont="1" applyBorder="1"/>
    <xf numFmtId="49" fontId="6" fillId="0" borderId="0" xfId="1" applyNumberFormat="1" applyFont="1" applyBorder="1"/>
    <xf numFmtId="0" fontId="7" fillId="0" borderId="6" xfId="1" applyFont="1" applyBorder="1"/>
    <xf numFmtId="49" fontId="7" fillId="0" borderId="6" xfId="1" applyNumberFormat="1" applyFont="1" applyBorder="1"/>
    <xf numFmtId="49" fontId="11" fillId="0" borderId="1" xfId="1" applyNumberFormat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" fillId="0" borderId="6" xfId="1" applyBorder="1"/>
    <xf numFmtId="0" fontId="2" fillId="0" borderId="6" xfId="1" applyFont="1" applyBorder="1"/>
    <xf numFmtId="0" fontId="5" fillId="0" borderId="1" xfId="1" applyFont="1" applyBorder="1"/>
    <xf numFmtId="0" fontId="5" fillId="0" borderId="5" xfId="1" applyFont="1" applyBorder="1"/>
    <xf numFmtId="0" fontId="13" fillId="0" borderId="1" xfId="0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35"/>
  <sheetViews>
    <sheetView workbookViewId="0">
      <selection activeCell="I15" sqref="I15"/>
    </sheetView>
  </sheetViews>
  <sheetFormatPr baseColWidth="10" defaultColWidth="8.83203125" defaultRowHeight="15"/>
  <cols>
    <col min="1" max="1" width="7.5" style="1" bestFit="1" customWidth="1"/>
    <col min="2" max="2" width="3.5" style="1" bestFit="1" customWidth="1"/>
    <col min="3" max="3" width="29.33203125" style="1" customWidth="1"/>
    <col min="4" max="4" width="21.6640625" style="1" bestFit="1" customWidth="1"/>
    <col min="5" max="5" width="18" style="1" customWidth="1"/>
    <col min="6" max="6" width="17.5" style="1" bestFit="1" customWidth="1"/>
    <col min="7" max="7" width="16.5" style="1" bestFit="1" customWidth="1"/>
    <col min="8" max="8" width="12.5" style="1" bestFit="1" customWidth="1"/>
    <col min="9" max="9" width="13.83203125" style="1" bestFit="1" customWidth="1"/>
    <col min="10" max="10" width="6.33203125" style="1" bestFit="1" customWidth="1"/>
    <col min="11" max="16384" width="8.83203125" style="1"/>
  </cols>
  <sheetData>
    <row r="1" spans="1:10" ht="32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6">
      <c r="A2" s="2"/>
      <c r="B2" s="2"/>
      <c r="C2" s="2" t="s">
        <v>24</v>
      </c>
    </row>
    <row r="3" spans="1:10" ht="16">
      <c r="A3" s="2"/>
      <c r="B3" s="2"/>
      <c r="C3" s="2" t="s">
        <v>10</v>
      </c>
      <c r="D3" s="2" t="s">
        <v>8</v>
      </c>
    </row>
    <row r="4" spans="1:10" ht="16">
      <c r="A4" s="2"/>
      <c r="B4" s="2"/>
      <c r="C4" s="2" t="s">
        <v>9</v>
      </c>
      <c r="D4" s="2" t="s">
        <v>8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J7" s="2"/>
    </row>
    <row r="8" spans="1:10">
      <c r="B8" s="4"/>
      <c r="C8" s="5"/>
      <c r="D8" s="4"/>
      <c r="E8" s="5"/>
      <c r="F8" s="4"/>
      <c r="G8" s="5"/>
    </row>
    <row r="9" spans="1:10" ht="19">
      <c r="B9" s="4"/>
      <c r="C9" s="6" t="s">
        <v>33</v>
      </c>
      <c r="D9" s="7">
        <v>170207</v>
      </c>
      <c r="E9" s="7" t="s">
        <v>13</v>
      </c>
      <c r="F9" s="83" t="s">
        <v>137</v>
      </c>
      <c r="G9" s="26" t="s">
        <v>98</v>
      </c>
    </row>
    <row r="10" spans="1:10" ht="19">
      <c r="B10" s="4"/>
      <c r="C10" s="6" t="s">
        <v>32</v>
      </c>
      <c r="D10" s="7">
        <v>181007</v>
      </c>
      <c r="E10" s="7" t="s">
        <v>13</v>
      </c>
      <c r="F10" s="83" t="s">
        <v>136</v>
      </c>
      <c r="G10" s="26" t="s">
        <v>99</v>
      </c>
    </row>
    <row r="11" spans="1:10" ht="19">
      <c r="B11" s="4"/>
      <c r="C11" s="6" t="s">
        <v>35</v>
      </c>
      <c r="D11" s="7">
        <v>161007</v>
      </c>
      <c r="E11" s="7" t="s">
        <v>13</v>
      </c>
      <c r="F11" s="83" t="s">
        <v>139</v>
      </c>
      <c r="G11" s="27" t="s">
        <v>100</v>
      </c>
    </row>
    <row r="12" spans="1:10" ht="19">
      <c r="B12" s="4"/>
      <c r="C12" s="6" t="s">
        <v>31</v>
      </c>
      <c r="D12" s="7">
        <v>260907</v>
      </c>
      <c r="E12" s="7" t="s">
        <v>12</v>
      </c>
      <c r="F12" s="83" t="s">
        <v>135</v>
      </c>
      <c r="G12" s="27" t="s">
        <v>101</v>
      </c>
    </row>
    <row r="13" spans="1:10" ht="19">
      <c r="B13" s="4"/>
      <c r="C13" s="6" t="s">
        <v>30</v>
      </c>
      <c r="D13" s="7">
        <v>221207</v>
      </c>
      <c r="E13" s="7" t="s">
        <v>12</v>
      </c>
      <c r="F13" s="83" t="s">
        <v>134</v>
      </c>
      <c r="G13" s="27" t="s">
        <v>102</v>
      </c>
    </row>
    <row r="14" spans="1:10" ht="19">
      <c r="B14" s="4"/>
      <c r="C14" s="6" t="s">
        <v>34</v>
      </c>
      <c r="D14" s="7">
        <v>130507</v>
      </c>
      <c r="E14" s="7" t="s">
        <v>13</v>
      </c>
      <c r="F14" s="83" t="s">
        <v>138</v>
      </c>
      <c r="G14" s="27" t="s">
        <v>103</v>
      </c>
    </row>
    <row r="15" spans="1:10" ht="19">
      <c r="B15" s="4"/>
      <c r="C15" s="20" t="s">
        <v>42</v>
      </c>
      <c r="D15" s="21" t="s">
        <v>43</v>
      </c>
      <c r="E15" s="21" t="s">
        <v>25</v>
      </c>
      <c r="F15" s="84" t="s">
        <v>144</v>
      </c>
      <c r="G15" s="27" t="s">
        <v>104</v>
      </c>
    </row>
    <row r="16" spans="1:10" ht="19">
      <c r="B16" s="4"/>
      <c r="C16" s="20" t="s">
        <v>44</v>
      </c>
      <c r="D16" s="21" t="s">
        <v>45</v>
      </c>
      <c r="E16" s="21" t="s">
        <v>25</v>
      </c>
      <c r="F16" s="84" t="s">
        <v>145</v>
      </c>
      <c r="G16" s="27" t="s">
        <v>90</v>
      </c>
    </row>
    <row r="17" spans="2:7" ht="19">
      <c r="B17" s="4"/>
      <c r="C17" s="6" t="s">
        <v>28</v>
      </c>
      <c r="D17" s="7">
        <v>100507</v>
      </c>
      <c r="E17" s="7" t="s">
        <v>12</v>
      </c>
      <c r="F17" s="83" t="s">
        <v>132</v>
      </c>
      <c r="G17" s="27" t="s">
        <v>105</v>
      </c>
    </row>
    <row r="18" spans="2:7" ht="19">
      <c r="B18" s="4"/>
      <c r="C18" s="20" t="s">
        <v>37</v>
      </c>
      <c r="D18" s="21">
        <v>110307</v>
      </c>
      <c r="E18" s="21" t="s">
        <v>13</v>
      </c>
      <c r="F18" s="84" t="s">
        <v>141</v>
      </c>
      <c r="G18" s="27" t="s">
        <v>106</v>
      </c>
    </row>
    <row r="19" spans="2:7" ht="19">
      <c r="B19" s="4"/>
      <c r="C19" s="20" t="s">
        <v>40</v>
      </c>
      <c r="D19" s="21" t="s">
        <v>41</v>
      </c>
      <c r="E19" s="21" t="s">
        <v>25</v>
      </c>
      <c r="F19" s="84" t="s">
        <v>143</v>
      </c>
      <c r="G19" s="27" t="s">
        <v>75</v>
      </c>
    </row>
    <row r="20" spans="2:7" ht="19">
      <c r="B20" s="4"/>
      <c r="C20" s="20" t="s">
        <v>38</v>
      </c>
      <c r="D20" s="21" t="s">
        <v>39</v>
      </c>
      <c r="E20" s="21" t="s">
        <v>25</v>
      </c>
      <c r="F20" s="83" t="s">
        <v>142</v>
      </c>
      <c r="G20" s="27" t="s">
        <v>107</v>
      </c>
    </row>
    <row r="21" spans="2:7" ht="19">
      <c r="B21" s="4"/>
      <c r="C21" s="20" t="s">
        <v>46</v>
      </c>
      <c r="D21" s="21">
        <v>2007</v>
      </c>
      <c r="E21" s="21" t="s">
        <v>47</v>
      </c>
      <c r="F21" s="84" t="s">
        <v>146</v>
      </c>
      <c r="G21" s="27" t="s">
        <v>108</v>
      </c>
    </row>
    <row r="22" spans="2:7" ht="19">
      <c r="B22" s="19"/>
      <c r="C22" s="20" t="s">
        <v>48</v>
      </c>
      <c r="D22" s="21">
        <v>2007</v>
      </c>
      <c r="E22" s="21" t="s">
        <v>47</v>
      </c>
      <c r="F22" s="84" t="s">
        <v>147</v>
      </c>
      <c r="G22" s="31" t="s">
        <v>109</v>
      </c>
    </row>
    <row r="23" spans="2:7" ht="19">
      <c r="B23" s="19"/>
      <c r="C23" s="6" t="s">
        <v>36</v>
      </c>
      <c r="D23" s="7">
        <v>150507</v>
      </c>
      <c r="E23" s="7" t="s">
        <v>13</v>
      </c>
      <c r="F23" s="83" t="s">
        <v>140</v>
      </c>
      <c r="G23" s="31" t="s">
        <v>110</v>
      </c>
    </row>
    <row r="24" spans="2:7" ht="19">
      <c r="B24" s="4"/>
      <c r="C24" s="20" t="s">
        <v>49</v>
      </c>
      <c r="D24" s="21">
        <v>2007</v>
      </c>
      <c r="E24" s="21" t="s">
        <v>47</v>
      </c>
      <c r="F24" s="84" t="s">
        <v>140</v>
      </c>
      <c r="G24" s="27" t="s">
        <v>110</v>
      </c>
    </row>
    <row r="25" spans="2:7" ht="19">
      <c r="B25" s="4"/>
      <c r="C25" s="6" t="s">
        <v>26</v>
      </c>
      <c r="D25" s="7" t="s">
        <v>27</v>
      </c>
      <c r="E25" s="7" t="s">
        <v>11</v>
      </c>
      <c r="F25" s="83" t="s">
        <v>131</v>
      </c>
      <c r="G25" s="27" t="s">
        <v>112</v>
      </c>
    </row>
    <row r="26" spans="2:7" ht="19">
      <c r="B26" s="77"/>
      <c r="C26" s="64" t="s">
        <v>29</v>
      </c>
      <c r="D26" s="65">
        <v>100507</v>
      </c>
      <c r="E26" s="65" t="s">
        <v>12</v>
      </c>
      <c r="F26" s="85" t="s">
        <v>133</v>
      </c>
      <c r="G26" s="78" t="s">
        <v>113</v>
      </c>
    </row>
    <row r="27" spans="2:7" ht="16">
      <c r="B27" s="81"/>
      <c r="C27" s="73"/>
      <c r="D27" s="74"/>
      <c r="E27" s="74"/>
      <c r="F27" s="75"/>
      <c r="G27" s="82"/>
    </row>
    <row r="28" spans="2:7" ht="16">
      <c r="B28" s="54"/>
      <c r="C28" s="68"/>
      <c r="D28" s="69"/>
      <c r="E28" s="69"/>
      <c r="F28" s="70"/>
      <c r="G28" s="79"/>
    </row>
    <row r="29" spans="2:7" ht="16">
      <c r="B29" s="54"/>
      <c r="C29" s="68"/>
      <c r="D29" s="69"/>
      <c r="E29" s="69"/>
      <c r="F29" s="70"/>
      <c r="G29" s="79"/>
    </row>
    <row r="30" spans="2:7" ht="16">
      <c r="B30" s="54"/>
      <c r="C30" s="54"/>
      <c r="D30" s="71"/>
      <c r="E30" s="71"/>
      <c r="F30" s="80"/>
      <c r="G30" s="79"/>
    </row>
    <row r="31" spans="2:7" ht="16">
      <c r="B31" s="54"/>
      <c r="C31" s="54"/>
      <c r="D31" s="71"/>
      <c r="E31" s="71"/>
      <c r="F31" s="70"/>
      <c r="G31" s="79"/>
    </row>
    <row r="32" spans="2:7" ht="16">
      <c r="B32" s="54"/>
      <c r="C32" s="54"/>
      <c r="D32" s="54"/>
      <c r="E32" s="54"/>
      <c r="F32" s="54"/>
      <c r="G32" s="54"/>
    </row>
    <row r="33" spans="2:7" ht="16">
      <c r="B33" s="54"/>
      <c r="C33" s="54"/>
      <c r="D33" s="54"/>
      <c r="E33" s="54"/>
      <c r="F33" s="54"/>
      <c r="G33" s="54"/>
    </row>
    <row r="34" spans="2:7" ht="16">
      <c r="B34" s="54"/>
      <c r="C34" s="54"/>
      <c r="D34" s="54"/>
      <c r="E34" s="54"/>
      <c r="F34" s="54"/>
      <c r="G34" s="54"/>
    </row>
    <row r="35" spans="2:7" ht="16">
      <c r="B35" s="54"/>
      <c r="C35" s="54"/>
      <c r="D35" s="54"/>
      <c r="E35" s="54"/>
      <c r="F35" s="54"/>
      <c r="G35" s="5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C9:F31">
    <sortCondition descending="1" ref="F9:F31"/>
  </sortState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/>
  <dimension ref="A1:J35"/>
  <sheetViews>
    <sheetView zoomScale="96" zoomScaleNormal="96" workbookViewId="0">
      <selection activeCell="L19" sqref="L19"/>
    </sheetView>
  </sheetViews>
  <sheetFormatPr baseColWidth="10" defaultRowHeight="16"/>
  <cols>
    <col min="2" max="2" width="5.5" customWidth="1"/>
    <col min="3" max="4" width="16.6640625" customWidth="1"/>
    <col min="5" max="5" width="17" customWidth="1"/>
    <col min="6" max="8" width="10.83203125" customWidth="1"/>
  </cols>
  <sheetData>
    <row r="1" spans="1:10" ht="44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"/>
      <c r="B2" s="2"/>
      <c r="C2" s="2" t="s">
        <v>18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15</v>
      </c>
      <c r="G7" s="3" t="s">
        <v>16</v>
      </c>
      <c r="H7" s="3" t="s">
        <v>17</v>
      </c>
      <c r="I7" s="4" t="s">
        <v>0</v>
      </c>
      <c r="J7" s="3" t="s">
        <v>5</v>
      </c>
    </row>
    <row r="8" spans="1:10">
      <c r="A8" s="1"/>
      <c r="B8" s="4"/>
      <c r="C8" s="17"/>
      <c r="D8" s="18"/>
      <c r="E8" s="17"/>
      <c r="F8" s="4"/>
      <c r="G8" s="5"/>
      <c r="H8" s="5"/>
      <c r="I8" s="4"/>
      <c r="J8" s="4"/>
    </row>
    <row r="9" spans="1:10" ht="19">
      <c r="A9" s="1"/>
      <c r="B9" s="34"/>
      <c r="C9" s="29" t="s">
        <v>30</v>
      </c>
      <c r="D9" s="30">
        <v>221207</v>
      </c>
      <c r="E9" s="30" t="s">
        <v>12</v>
      </c>
      <c r="F9" s="35" t="s">
        <v>60</v>
      </c>
      <c r="G9" s="36" t="s">
        <v>63</v>
      </c>
      <c r="H9" s="36" t="s">
        <v>62</v>
      </c>
      <c r="I9" s="61" t="s">
        <v>63</v>
      </c>
      <c r="J9" s="36" t="s">
        <v>98</v>
      </c>
    </row>
    <row r="10" spans="1:10" ht="19">
      <c r="A10" s="1"/>
      <c r="B10" s="34"/>
      <c r="C10" s="38" t="s">
        <v>40</v>
      </c>
      <c r="D10" s="39" t="s">
        <v>41</v>
      </c>
      <c r="E10" s="39" t="s">
        <v>25</v>
      </c>
      <c r="F10" s="40" t="s">
        <v>85</v>
      </c>
      <c r="G10" s="33" t="s">
        <v>86</v>
      </c>
      <c r="H10" s="33" t="s">
        <v>61</v>
      </c>
      <c r="I10" s="62" t="s">
        <v>61</v>
      </c>
      <c r="J10" s="36" t="s">
        <v>99</v>
      </c>
    </row>
    <row r="11" spans="1:10" ht="19">
      <c r="A11" s="1"/>
      <c r="B11" s="34"/>
      <c r="C11" s="38" t="s">
        <v>44</v>
      </c>
      <c r="D11" s="39" t="s">
        <v>45</v>
      </c>
      <c r="E11" s="39" t="s">
        <v>25</v>
      </c>
      <c r="F11" s="40" t="s">
        <v>88</v>
      </c>
      <c r="G11" s="33" t="s">
        <v>60</v>
      </c>
      <c r="H11" s="33" t="s">
        <v>89</v>
      </c>
      <c r="I11" s="62" t="s">
        <v>60</v>
      </c>
      <c r="J11" s="36" t="s">
        <v>100</v>
      </c>
    </row>
    <row r="12" spans="1:10" ht="19">
      <c r="A12" s="1"/>
      <c r="B12" s="34"/>
      <c r="C12" s="38" t="s">
        <v>46</v>
      </c>
      <c r="D12" s="39">
        <v>2007</v>
      </c>
      <c r="E12" s="39" t="s">
        <v>47</v>
      </c>
      <c r="F12" s="40" t="s">
        <v>91</v>
      </c>
      <c r="G12" s="33" t="s">
        <v>92</v>
      </c>
      <c r="H12" s="33" t="s">
        <v>93</v>
      </c>
      <c r="I12" s="62" t="s">
        <v>93</v>
      </c>
      <c r="J12" s="36" t="s">
        <v>101</v>
      </c>
    </row>
    <row r="13" spans="1:10" ht="19">
      <c r="A13" s="1"/>
      <c r="B13" s="34"/>
      <c r="C13" s="29" t="s">
        <v>33</v>
      </c>
      <c r="D13" s="30">
        <v>170207</v>
      </c>
      <c r="E13" s="30" t="s">
        <v>13</v>
      </c>
      <c r="F13" s="35" t="s">
        <v>69</v>
      </c>
      <c r="G13" s="36" t="s">
        <v>70</v>
      </c>
      <c r="H13" s="36" t="s">
        <v>71</v>
      </c>
      <c r="I13" s="61" t="s">
        <v>70</v>
      </c>
      <c r="J13" s="36" t="s">
        <v>102</v>
      </c>
    </row>
    <row r="14" spans="1:10" ht="19">
      <c r="A14" s="1"/>
      <c r="B14" s="34"/>
      <c r="C14" s="38" t="s">
        <v>38</v>
      </c>
      <c r="D14" s="39" t="s">
        <v>39</v>
      </c>
      <c r="E14" s="39" t="s">
        <v>25</v>
      </c>
      <c r="F14" s="40" t="s">
        <v>83</v>
      </c>
      <c r="G14" s="33" t="s">
        <v>84</v>
      </c>
      <c r="H14" s="33" t="s">
        <v>65</v>
      </c>
      <c r="I14" s="62" t="s">
        <v>83</v>
      </c>
      <c r="J14" s="36" t="s">
        <v>103</v>
      </c>
    </row>
    <row r="15" spans="1:10" ht="19">
      <c r="A15" s="1"/>
      <c r="B15" s="34"/>
      <c r="C15" s="29" t="s">
        <v>31</v>
      </c>
      <c r="D15" s="30">
        <v>260907</v>
      </c>
      <c r="E15" s="30" t="s">
        <v>12</v>
      </c>
      <c r="F15" s="35" t="s">
        <v>64</v>
      </c>
      <c r="G15" s="36" t="s">
        <v>65</v>
      </c>
      <c r="H15" s="36" t="s">
        <v>66</v>
      </c>
      <c r="I15" s="61" t="s">
        <v>64</v>
      </c>
      <c r="J15" s="36" t="s">
        <v>104</v>
      </c>
    </row>
    <row r="16" spans="1:10" ht="19">
      <c r="A16" s="1"/>
      <c r="B16" s="34"/>
      <c r="C16" s="38" t="s">
        <v>42</v>
      </c>
      <c r="D16" s="39" t="s">
        <v>43</v>
      </c>
      <c r="E16" s="39" t="s">
        <v>25</v>
      </c>
      <c r="F16" s="40" t="s">
        <v>87</v>
      </c>
      <c r="G16" s="33" t="s">
        <v>82</v>
      </c>
      <c r="H16" s="33" t="s">
        <v>84</v>
      </c>
      <c r="I16" s="62" t="s">
        <v>87</v>
      </c>
      <c r="J16" s="36" t="s">
        <v>90</v>
      </c>
    </row>
    <row r="17" spans="1:10" ht="19">
      <c r="A17" s="1"/>
      <c r="B17" s="37"/>
      <c r="C17" s="38" t="s">
        <v>37</v>
      </c>
      <c r="D17" s="39">
        <v>110307</v>
      </c>
      <c r="E17" s="39" t="s">
        <v>13</v>
      </c>
      <c r="F17" s="33" t="s">
        <v>79</v>
      </c>
      <c r="G17" s="33" t="s">
        <v>81</v>
      </c>
      <c r="H17" s="33" t="s">
        <v>82</v>
      </c>
      <c r="I17" s="62" t="s">
        <v>82</v>
      </c>
      <c r="J17" s="36" t="s">
        <v>105</v>
      </c>
    </row>
    <row r="18" spans="1:10" ht="34">
      <c r="A18" s="1"/>
      <c r="B18" s="37"/>
      <c r="C18" s="29" t="s">
        <v>32</v>
      </c>
      <c r="D18" s="30">
        <v>181007</v>
      </c>
      <c r="E18" s="30" t="s">
        <v>13</v>
      </c>
      <c r="F18" s="36" t="s">
        <v>65</v>
      </c>
      <c r="G18" s="36" t="s">
        <v>67</v>
      </c>
      <c r="H18" s="36" t="s">
        <v>68</v>
      </c>
      <c r="I18" s="61" t="s">
        <v>67</v>
      </c>
      <c r="J18" s="36" t="s">
        <v>106</v>
      </c>
    </row>
    <row r="19" spans="1:10" ht="19">
      <c r="A19" s="1"/>
      <c r="B19" s="37"/>
      <c r="C19" s="38" t="s">
        <v>48</v>
      </c>
      <c r="D19" s="39">
        <v>2007</v>
      </c>
      <c r="E19" s="39" t="s">
        <v>47</v>
      </c>
      <c r="F19" s="33" t="s">
        <v>94</v>
      </c>
      <c r="G19" s="33" t="s">
        <v>88</v>
      </c>
      <c r="H19" s="33" t="s">
        <v>80</v>
      </c>
      <c r="I19" s="62" t="s">
        <v>94</v>
      </c>
      <c r="J19" s="36" t="s">
        <v>75</v>
      </c>
    </row>
    <row r="20" spans="1:10" ht="19">
      <c r="A20" s="1"/>
      <c r="B20" s="37"/>
      <c r="C20" s="29" t="s">
        <v>26</v>
      </c>
      <c r="D20" s="30" t="s">
        <v>27</v>
      </c>
      <c r="E20" s="30" t="s">
        <v>11</v>
      </c>
      <c r="F20" s="36" t="s">
        <v>51</v>
      </c>
      <c r="G20" s="36" t="s">
        <v>52</v>
      </c>
      <c r="H20" s="36" t="s">
        <v>53</v>
      </c>
      <c r="I20" s="61" t="s">
        <v>51</v>
      </c>
      <c r="J20" s="36" t="s">
        <v>108</v>
      </c>
    </row>
    <row r="21" spans="1:10" ht="19">
      <c r="A21" s="1"/>
      <c r="B21" s="37"/>
      <c r="C21" s="29" t="s">
        <v>36</v>
      </c>
      <c r="D21" s="30">
        <v>150507</v>
      </c>
      <c r="E21" s="30" t="s">
        <v>13</v>
      </c>
      <c r="F21" s="36" t="s">
        <v>51</v>
      </c>
      <c r="G21" s="36" t="s">
        <v>79</v>
      </c>
      <c r="H21" s="36" t="s">
        <v>80</v>
      </c>
      <c r="I21" s="61" t="s">
        <v>51</v>
      </c>
      <c r="J21" s="36" t="s">
        <v>107</v>
      </c>
    </row>
    <row r="22" spans="1:10" ht="32" customHeight="1">
      <c r="B22" s="32"/>
      <c r="C22" s="29" t="s">
        <v>29</v>
      </c>
      <c r="D22" s="30">
        <v>100507</v>
      </c>
      <c r="E22" s="30" t="s">
        <v>12</v>
      </c>
      <c r="F22" s="36" t="s">
        <v>57</v>
      </c>
      <c r="G22" s="36" t="s">
        <v>58</v>
      </c>
      <c r="H22" s="36" t="s">
        <v>59</v>
      </c>
      <c r="I22" s="61" t="s">
        <v>59</v>
      </c>
      <c r="J22" s="33" t="s">
        <v>109</v>
      </c>
    </row>
    <row r="23" spans="1:10" ht="19">
      <c r="B23" s="32"/>
      <c r="C23" s="29" t="s">
        <v>34</v>
      </c>
      <c r="D23" s="30">
        <v>130507</v>
      </c>
      <c r="E23" s="30" t="s">
        <v>13</v>
      </c>
      <c r="F23" s="36" t="s">
        <v>72</v>
      </c>
      <c r="G23" s="36" t="s">
        <v>73</v>
      </c>
      <c r="H23" s="36" t="s">
        <v>74</v>
      </c>
      <c r="I23" s="61" t="s">
        <v>72</v>
      </c>
      <c r="J23" s="33" t="s">
        <v>110</v>
      </c>
    </row>
    <row r="24" spans="1:10" ht="19">
      <c r="B24" s="32"/>
      <c r="C24" s="38" t="s">
        <v>49</v>
      </c>
      <c r="D24" s="39">
        <v>2007</v>
      </c>
      <c r="E24" s="39" t="s">
        <v>47</v>
      </c>
      <c r="F24" s="33" t="s">
        <v>95</v>
      </c>
      <c r="G24" s="33" t="s">
        <v>96</v>
      </c>
      <c r="H24" s="33" t="s">
        <v>97</v>
      </c>
      <c r="I24" s="62" t="s">
        <v>95</v>
      </c>
      <c r="J24" s="33" t="s">
        <v>111</v>
      </c>
    </row>
    <row r="25" spans="1:10" ht="19">
      <c r="B25" s="32"/>
      <c r="C25" s="29" t="s">
        <v>35</v>
      </c>
      <c r="D25" s="30">
        <v>161007</v>
      </c>
      <c r="E25" s="30" t="s">
        <v>13</v>
      </c>
      <c r="F25" s="36" t="s">
        <v>76</v>
      </c>
      <c r="G25" s="36" t="s">
        <v>77</v>
      </c>
      <c r="H25" s="36" t="s">
        <v>78</v>
      </c>
      <c r="I25" s="61" t="s">
        <v>77</v>
      </c>
      <c r="J25" s="33" t="s">
        <v>112</v>
      </c>
    </row>
    <row r="26" spans="1:10" ht="19">
      <c r="B26" s="41"/>
      <c r="C26" s="42" t="s">
        <v>28</v>
      </c>
      <c r="D26" s="43">
        <v>100507</v>
      </c>
      <c r="E26" s="43" t="s">
        <v>12</v>
      </c>
      <c r="F26" s="44" t="s">
        <v>54</v>
      </c>
      <c r="G26" s="44" t="s">
        <v>55</v>
      </c>
      <c r="H26" s="44" t="s">
        <v>56</v>
      </c>
      <c r="I26" s="63" t="s">
        <v>55</v>
      </c>
      <c r="J26" s="45" t="s">
        <v>113</v>
      </c>
    </row>
    <row r="27" spans="1:10">
      <c r="B27" s="56"/>
      <c r="C27" s="57"/>
      <c r="D27" s="58"/>
      <c r="E27" s="58"/>
      <c r="F27" s="59"/>
      <c r="G27" s="59"/>
      <c r="H27" s="59"/>
      <c r="I27" s="59"/>
      <c r="J27" s="60"/>
    </row>
    <row r="28" spans="1:10">
      <c r="B28" s="46"/>
      <c r="C28" s="47"/>
      <c r="D28" s="48"/>
      <c r="E28" s="48"/>
      <c r="F28" s="49"/>
      <c r="G28" s="49"/>
      <c r="H28" s="49"/>
      <c r="I28" s="49"/>
      <c r="J28" s="50"/>
    </row>
    <row r="29" spans="1:10">
      <c r="B29" s="46"/>
      <c r="C29" s="47"/>
      <c r="D29" s="48"/>
      <c r="E29" s="48"/>
      <c r="F29" s="49"/>
      <c r="G29" s="49"/>
      <c r="H29" s="49"/>
      <c r="I29" s="49"/>
      <c r="J29" s="50"/>
    </row>
    <row r="30" spans="1:10">
      <c r="B30" s="46"/>
      <c r="C30" s="51"/>
      <c r="D30" s="52"/>
      <c r="E30" s="52"/>
      <c r="F30" s="50"/>
      <c r="G30" s="50"/>
      <c r="H30" s="50"/>
      <c r="I30" s="50"/>
      <c r="J30" s="50"/>
    </row>
    <row r="31" spans="1:10">
      <c r="B31" s="46"/>
      <c r="C31" s="51"/>
      <c r="D31" s="52"/>
      <c r="E31" s="52"/>
      <c r="F31" s="50"/>
      <c r="G31" s="50"/>
      <c r="H31" s="50"/>
      <c r="I31" s="50"/>
      <c r="J31" s="50"/>
    </row>
    <row r="32" spans="1:10">
      <c r="B32" s="53"/>
      <c r="C32" s="54"/>
      <c r="D32" s="54"/>
      <c r="E32" s="54"/>
      <c r="F32" s="55"/>
      <c r="G32" s="55"/>
      <c r="H32" s="55"/>
      <c r="I32" s="55"/>
      <c r="J32" s="55"/>
    </row>
    <row r="33" spans="2:10">
      <c r="B33" s="53"/>
      <c r="C33" s="54"/>
      <c r="D33" s="54"/>
      <c r="E33" s="54"/>
      <c r="F33" s="55"/>
      <c r="G33" s="55"/>
      <c r="H33" s="55"/>
      <c r="I33" s="55"/>
      <c r="J33" s="55"/>
    </row>
    <row r="34" spans="2:10">
      <c r="B34" s="53"/>
      <c r="C34" s="54"/>
      <c r="D34" s="54"/>
      <c r="E34" s="54"/>
      <c r="F34" s="55"/>
      <c r="G34" s="55"/>
      <c r="H34" s="55"/>
      <c r="I34" s="55"/>
      <c r="J34" s="55"/>
    </row>
    <row r="35" spans="2:10">
      <c r="B35" s="53"/>
      <c r="C35" s="54"/>
      <c r="D35" s="54"/>
      <c r="E35" s="54"/>
      <c r="F35" s="55"/>
      <c r="G35" s="55"/>
      <c r="H35" s="55"/>
      <c r="I35" s="55"/>
      <c r="J35" s="55"/>
    </row>
  </sheetData>
  <sortState xmlns:xlrd2="http://schemas.microsoft.com/office/spreadsheetml/2017/richdata2" ref="C9:I31">
    <sortCondition descending="1" ref="I9:I31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/>
  <dimension ref="A1:J35"/>
  <sheetViews>
    <sheetView topLeftCell="A3" workbookViewId="0">
      <selection activeCell="L14" sqref="L14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"/>
      <c r="B2" s="2"/>
      <c r="C2" s="2" t="s">
        <v>22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B9" s="4"/>
      <c r="C9" s="6" t="s">
        <v>28</v>
      </c>
      <c r="D9" s="7">
        <v>100507</v>
      </c>
      <c r="E9" s="7" t="s">
        <v>12</v>
      </c>
      <c r="F9" s="27" t="s">
        <v>148</v>
      </c>
      <c r="G9" s="26" t="s">
        <v>98</v>
      </c>
      <c r="H9" s="11"/>
      <c r="I9" s="9"/>
      <c r="J9" s="9"/>
    </row>
    <row r="10" spans="1:10" ht="35" customHeight="1">
      <c r="A10" s="1"/>
      <c r="B10" s="4"/>
      <c r="C10" s="6" t="s">
        <v>29</v>
      </c>
      <c r="D10" s="7">
        <v>100507</v>
      </c>
      <c r="E10" s="7" t="s">
        <v>12</v>
      </c>
      <c r="F10" s="27" t="s">
        <v>149</v>
      </c>
      <c r="G10" s="26" t="s">
        <v>99</v>
      </c>
      <c r="H10" s="11"/>
      <c r="I10" s="9"/>
      <c r="J10" s="9"/>
    </row>
    <row r="11" spans="1:10" ht="35" customHeight="1">
      <c r="A11" s="1"/>
      <c r="B11" s="4"/>
      <c r="C11" s="6" t="s">
        <v>36</v>
      </c>
      <c r="D11" s="7">
        <v>150507</v>
      </c>
      <c r="E11" s="7" t="s">
        <v>13</v>
      </c>
      <c r="F11" s="27" t="s">
        <v>135</v>
      </c>
      <c r="G11" s="27" t="s">
        <v>100</v>
      </c>
      <c r="H11" s="12"/>
      <c r="I11" s="9"/>
      <c r="J11" s="9"/>
    </row>
    <row r="12" spans="1:10" ht="35" customHeight="1">
      <c r="A12" s="1"/>
      <c r="B12" s="4"/>
      <c r="C12" s="6" t="s">
        <v>34</v>
      </c>
      <c r="D12" s="7">
        <v>130507</v>
      </c>
      <c r="E12" s="7" t="s">
        <v>13</v>
      </c>
      <c r="F12" s="27" t="s">
        <v>154</v>
      </c>
      <c r="G12" s="27" t="s">
        <v>101</v>
      </c>
      <c r="H12" s="12"/>
      <c r="I12" s="9"/>
      <c r="J12" s="9"/>
    </row>
    <row r="13" spans="1:10" ht="35" customHeight="1">
      <c r="A13" s="1"/>
      <c r="B13" s="4"/>
      <c r="C13" s="20" t="s">
        <v>49</v>
      </c>
      <c r="D13" s="21">
        <v>2007</v>
      </c>
      <c r="E13" s="21" t="s">
        <v>47</v>
      </c>
      <c r="F13" s="28" t="s">
        <v>163</v>
      </c>
      <c r="G13" s="27" t="s">
        <v>102</v>
      </c>
      <c r="H13" s="12"/>
      <c r="I13" s="9"/>
      <c r="J13" s="9"/>
    </row>
    <row r="14" spans="1:10" ht="35" customHeight="1">
      <c r="A14" s="1"/>
      <c r="B14" s="4"/>
      <c r="C14" s="6" t="s">
        <v>35</v>
      </c>
      <c r="D14" s="7">
        <v>161007</v>
      </c>
      <c r="E14" s="7" t="s">
        <v>13</v>
      </c>
      <c r="F14" s="27" t="s">
        <v>155</v>
      </c>
      <c r="G14" s="27" t="s">
        <v>103</v>
      </c>
      <c r="H14" s="12"/>
      <c r="I14" s="9"/>
      <c r="J14" s="9"/>
    </row>
    <row r="15" spans="1:10" ht="35" customHeight="1">
      <c r="A15" s="1"/>
      <c r="B15" s="4"/>
      <c r="C15" s="6" t="s">
        <v>31</v>
      </c>
      <c r="D15" s="7">
        <v>260907</v>
      </c>
      <c r="E15" s="7" t="s">
        <v>12</v>
      </c>
      <c r="F15" s="27" t="s">
        <v>151</v>
      </c>
      <c r="G15" s="27" t="s">
        <v>104</v>
      </c>
      <c r="H15" s="12"/>
      <c r="I15" s="9"/>
      <c r="J15" s="9"/>
    </row>
    <row r="16" spans="1:10" ht="35" customHeight="1">
      <c r="A16" s="1"/>
      <c r="B16" s="4"/>
      <c r="C16" s="6" t="s">
        <v>26</v>
      </c>
      <c r="D16" s="7" t="s">
        <v>27</v>
      </c>
      <c r="E16" s="7" t="s">
        <v>11</v>
      </c>
      <c r="F16" s="27">
        <v>9.9700000000000006</v>
      </c>
      <c r="G16" s="27" t="s">
        <v>90</v>
      </c>
      <c r="H16" s="12"/>
      <c r="I16" s="9"/>
      <c r="J16" s="9"/>
    </row>
    <row r="17" spans="1:10" ht="35" customHeight="1">
      <c r="A17" s="1"/>
      <c r="B17" s="4"/>
      <c r="C17" s="20" t="s">
        <v>40</v>
      </c>
      <c r="D17" s="21" t="s">
        <v>41</v>
      </c>
      <c r="E17" s="21" t="s">
        <v>25</v>
      </c>
      <c r="F17" s="28" t="s">
        <v>158</v>
      </c>
      <c r="G17" s="27" t="s">
        <v>105</v>
      </c>
      <c r="H17" s="12"/>
      <c r="I17" s="9"/>
      <c r="J17" s="9"/>
    </row>
    <row r="18" spans="1:10" ht="35" customHeight="1">
      <c r="A18" s="1"/>
      <c r="B18" s="4"/>
      <c r="C18" s="20" t="s">
        <v>48</v>
      </c>
      <c r="D18" s="21">
        <v>2007</v>
      </c>
      <c r="E18" s="21" t="s">
        <v>47</v>
      </c>
      <c r="F18" s="28" t="s">
        <v>162</v>
      </c>
      <c r="G18" s="27" t="s">
        <v>106</v>
      </c>
      <c r="H18" s="12"/>
      <c r="I18" s="9"/>
      <c r="J18" s="9"/>
    </row>
    <row r="19" spans="1:10" ht="35" customHeight="1">
      <c r="A19" s="1"/>
      <c r="B19" s="4"/>
      <c r="C19" s="20" t="s">
        <v>38</v>
      </c>
      <c r="D19" s="21" t="s">
        <v>39</v>
      </c>
      <c r="E19" s="21" t="s">
        <v>25</v>
      </c>
      <c r="F19" s="28" t="s">
        <v>157</v>
      </c>
      <c r="G19" s="27" t="s">
        <v>75</v>
      </c>
      <c r="H19" s="12"/>
      <c r="I19" s="9"/>
      <c r="J19" s="9"/>
    </row>
    <row r="20" spans="1:10" ht="35" customHeight="1">
      <c r="A20" s="1"/>
      <c r="B20" s="4"/>
      <c r="C20" s="6" t="s">
        <v>32</v>
      </c>
      <c r="D20" s="7">
        <v>181007</v>
      </c>
      <c r="E20" s="7" t="s">
        <v>13</v>
      </c>
      <c r="F20" s="27" t="s">
        <v>152</v>
      </c>
      <c r="G20" s="27" t="s">
        <v>107</v>
      </c>
      <c r="H20" s="12"/>
      <c r="I20" s="9"/>
      <c r="J20" s="9"/>
    </row>
    <row r="21" spans="1:10" ht="35" customHeight="1">
      <c r="A21" s="1"/>
      <c r="B21" s="4"/>
      <c r="C21" s="6" t="s">
        <v>33</v>
      </c>
      <c r="D21" s="7">
        <v>170207</v>
      </c>
      <c r="E21" s="7" t="s">
        <v>13</v>
      </c>
      <c r="F21" s="27" t="s">
        <v>153</v>
      </c>
      <c r="G21" s="27" t="s">
        <v>108</v>
      </c>
      <c r="H21" s="12"/>
      <c r="I21" s="9"/>
      <c r="J21" s="9"/>
    </row>
    <row r="22" spans="1:10" ht="35" customHeight="1">
      <c r="B22" s="13"/>
      <c r="C22" s="20" t="s">
        <v>44</v>
      </c>
      <c r="D22" s="21" t="s">
        <v>45</v>
      </c>
      <c r="E22" s="21" t="s">
        <v>25</v>
      </c>
      <c r="F22" s="28" t="s">
        <v>160</v>
      </c>
      <c r="G22" s="28" t="s">
        <v>109</v>
      </c>
    </row>
    <row r="23" spans="1:10" ht="35" customHeight="1">
      <c r="B23" s="13"/>
      <c r="C23" s="20" t="s">
        <v>42</v>
      </c>
      <c r="D23" s="21" t="s">
        <v>43</v>
      </c>
      <c r="E23" s="21" t="s">
        <v>25</v>
      </c>
      <c r="F23" s="28" t="s">
        <v>159</v>
      </c>
      <c r="G23" s="28" t="s">
        <v>110</v>
      </c>
    </row>
    <row r="24" spans="1:10" ht="35" customHeight="1">
      <c r="B24" s="13"/>
      <c r="C24" s="6" t="s">
        <v>30</v>
      </c>
      <c r="D24" s="7">
        <v>221207</v>
      </c>
      <c r="E24" s="7" t="s">
        <v>12</v>
      </c>
      <c r="F24" s="27" t="s">
        <v>150</v>
      </c>
      <c r="G24" s="28" t="s">
        <v>111</v>
      </c>
    </row>
    <row r="25" spans="1:10" ht="35" customHeight="1">
      <c r="B25" s="13"/>
      <c r="C25" s="20" t="s">
        <v>37</v>
      </c>
      <c r="D25" s="21">
        <v>110307</v>
      </c>
      <c r="E25" s="21" t="s">
        <v>13</v>
      </c>
      <c r="F25" s="28" t="s">
        <v>156</v>
      </c>
      <c r="G25" s="28" t="s">
        <v>112</v>
      </c>
    </row>
    <row r="26" spans="1:10" ht="35" customHeight="1">
      <c r="B26" s="23"/>
      <c r="C26" s="77" t="s">
        <v>46</v>
      </c>
      <c r="D26" s="86">
        <v>2007</v>
      </c>
      <c r="E26" s="86" t="s">
        <v>47</v>
      </c>
      <c r="F26" s="67" t="s">
        <v>161</v>
      </c>
      <c r="G26" s="67" t="s">
        <v>113</v>
      </c>
    </row>
    <row r="27" spans="1:10" ht="35" customHeight="1">
      <c r="B27" s="72"/>
      <c r="C27" s="73"/>
      <c r="D27" s="74"/>
      <c r="E27" s="74"/>
      <c r="F27" s="75"/>
      <c r="G27" s="76"/>
    </row>
    <row r="28" spans="1:10" ht="35" customHeight="1">
      <c r="B28" s="53"/>
      <c r="C28" s="68"/>
      <c r="D28" s="69"/>
      <c r="E28" s="69"/>
      <c r="F28" s="70"/>
      <c r="G28" s="55"/>
    </row>
    <row r="29" spans="1:10" ht="35" customHeight="1">
      <c r="B29" s="53"/>
      <c r="C29" s="68"/>
      <c r="D29" s="69"/>
      <c r="E29" s="69"/>
      <c r="F29" s="70"/>
      <c r="G29" s="55"/>
    </row>
    <row r="30" spans="1:10" ht="35" customHeight="1">
      <c r="B30" s="53"/>
      <c r="C30" s="54"/>
      <c r="D30" s="71"/>
      <c r="E30" s="71"/>
      <c r="F30" s="55"/>
      <c r="G30" s="55"/>
    </row>
    <row r="31" spans="1:10" ht="35" customHeight="1">
      <c r="B31" s="53"/>
      <c r="C31" s="54"/>
      <c r="D31" s="71"/>
      <c r="E31" s="71"/>
      <c r="F31" s="55"/>
      <c r="G31" s="55"/>
    </row>
    <row r="32" spans="1:10" ht="35" customHeight="1">
      <c r="B32" s="53"/>
      <c r="C32" s="54"/>
      <c r="D32" s="54"/>
      <c r="E32" s="54"/>
      <c r="F32" s="53"/>
      <c r="G32" s="53"/>
    </row>
    <row r="33" spans="2:7" ht="35" customHeight="1">
      <c r="B33" s="53"/>
      <c r="C33" s="54"/>
      <c r="D33" s="54"/>
      <c r="E33" s="54"/>
      <c r="F33" s="53"/>
      <c r="G33" s="53"/>
    </row>
    <row r="34" spans="2:7" ht="35" customHeight="1">
      <c r="B34" s="53"/>
      <c r="C34" s="54"/>
      <c r="D34" s="54"/>
      <c r="E34" s="54"/>
      <c r="F34" s="53"/>
      <c r="G34" s="53"/>
    </row>
    <row r="35" spans="2:7" ht="35" customHeight="1">
      <c r="B35" s="53"/>
      <c r="C35" s="54"/>
      <c r="D35" s="54"/>
      <c r="E35" s="54"/>
      <c r="F35" s="53"/>
      <c r="G35" s="53"/>
    </row>
  </sheetData>
  <sortState xmlns:xlrd2="http://schemas.microsoft.com/office/spreadsheetml/2017/richdata2" ref="C9:F31">
    <sortCondition descending="1" ref="F9:F31"/>
  </sortState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/>
  <dimension ref="A1:J35"/>
  <sheetViews>
    <sheetView topLeftCell="A9" workbookViewId="0">
      <selection activeCell="J17" sqref="J17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"/>
      <c r="B2" s="2"/>
      <c r="C2" s="2" t="s">
        <v>50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B9" s="4"/>
      <c r="C9" s="20" t="s">
        <v>48</v>
      </c>
      <c r="D9" s="21">
        <v>2007</v>
      </c>
      <c r="E9" s="21" t="s">
        <v>47</v>
      </c>
      <c r="F9" s="28" t="s">
        <v>129</v>
      </c>
      <c r="G9" s="26" t="s">
        <v>98</v>
      </c>
      <c r="H9" s="22"/>
      <c r="I9" s="9"/>
      <c r="J9" s="9"/>
    </row>
    <row r="10" spans="1:10" ht="35" customHeight="1">
      <c r="A10" s="1"/>
      <c r="B10" s="4"/>
      <c r="C10" s="20" t="s">
        <v>46</v>
      </c>
      <c r="D10" s="21">
        <v>2007</v>
      </c>
      <c r="E10" s="21" t="s">
        <v>47</v>
      </c>
      <c r="F10" s="28" t="s">
        <v>128</v>
      </c>
      <c r="G10" s="26" t="s">
        <v>99</v>
      </c>
      <c r="H10" s="22"/>
      <c r="I10" s="9"/>
      <c r="J10" s="9"/>
    </row>
    <row r="11" spans="1:10" ht="35" customHeight="1">
      <c r="A11" s="1"/>
      <c r="B11" s="4"/>
      <c r="C11" s="20" t="s">
        <v>42</v>
      </c>
      <c r="D11" s="21" t="s">
        <v>43</v>
      </c>
      <c r="E11" s="21" t="s">
        <v>25</v>
      </c>
      <c r="F11" s="28" t="s">
        <v>126</v>
      </c>
      <c r="G11" s="27" t="s">
        <v>100</v>
      </c>
      <c r="H11" s="9"/>
      <c r="I11" s="9"/>
      <c r="J11" s="9"/>
    </row>
    <row r="12" spans="1:10" ht="35" customHeight="1">
      <c r="A12" s="1"/>
      <c r="B12" s="4"/>
      <c r="C12" s="6" t="s">
        <v>33</v>
      </c>
      <c r="D12" s="7">
        <v>170207</v>
      </c>
      <c r="E12" s="7" t="s">
        <v>13</v>
      </c>
      <c r="F12" s="27" t="s">
        <v>120</v>
      </c>
      <c r="G12" s="27" t="s">
        <v>101</v>
      </c>
      <c r="H12" s="9"/>
      <c r="I12" s="9"/>
      <c r="J12" s="9"/>
    </row>
    <row r="13" spans="1:10" ht="35" customHeight="1">
      <c r="A13" s="1"/>
      <c r="B13" s="4"/>
      <c r="C13" s="20" t="s">
        <v>37</v>
      </c>
      <c r="D13" s="21">
        <v>110307</v>
      </c>
      <c r="E13" s="21" t="s">
        <v>13</v>
      </c>
      <c r="F13" s="28" t="s">
        <v>123</v>
      </c>
      <c r="G13" s="27" t="s">
        <v>102</v>
      </c>
      <c r="H13" s="9"/>
      <c r="I13" s="9"/>
      <c r="J13" s="9"/>
    </row>
    <row r="14" spans="1:10" ht="35" customHeight="1">
      <c r="A14" s="1"/>
      <c r="B14" s="4"/>
      <c r="C14" s="6" t="s">
        <v>31</v>
      </c>
      <c r="D14" s="7">
        <v>260907</v>
      </c>
      <c r="E14" s="7" t="s">
        <v>12</v>
      </c>
      <c r="F14" s="27" t="s">
        <v>118</v>
      </c>
      <c r="G14" s="27" t="s">
        <v>103</v>
      </c>
      <c r="H14" s="9"/>
      <c r="I14" s="9"/>
      <c r="J14" s="9"/>
    </row>
    <row r="15" spans="1:10" ht="35" customHeight="1">
      <c r="A15" s="1"/>
      <c r="B15" s="4"/>
      <c r="C15" s="20" t="s">
        <v>44</v>
      </c>
      <c r="D15" s="21" t="s">
        <v>45</v>
      </c>
      <c r="E15" s="21" t="s">
        <v>25</v>
      </c>
      <c r="F15" s="28" t="s">
        <v>127</v>
      </c>
      <c r="G15" s="27" t="s">
        <v>104</v>
      </c>
      <c r="H15" s="9"/>
      <c r="I15" s="9"/>
      <c r="J15" s="9"/>
    </row>
    <row r="16" spans="1:10" ht="35" customHeight="1">
      <c r="A16" s="1"/>
      <c r="B16" s="4"/>
      <c r="C16" s="20" t="s">
        <v>40</v>
      </c>
      <c r="D16" s="21" t="s">
        <v>41</v>
      </c>
      <c r="E16" s="21" t="s">
        <v>25</v>
      </c>
      <c r="F16" s="28" t="s">
        <v>125</v>
      </c>
      <c r="G16" s="27" t="s">
        <v>90</v>
      </c>
      <c r="H16" s="9"/>
      <c r="I16" s="9"/>
      <c r="J16" s="9"/>
    </row>
    <row r="17" spans="1:10" ht="35" customHeight="1">
      <c r="A17" s="1"/>
      <c r="B17" s="4"/>
      <c r="C17" s="6" t="s">
        <v>32</v>
      </c>
      <c r="D17" s="7">
        <v>181007</v>
      </c>
      <c r="E17" s="7" t="s">
        <v>13</v>
      </c>
      <c r="F17" s="27" t="s">
        <v>119</v>
      </c>
      <c r="G17" s="27" t="s">
        <v>105</v>
      </c>
      <c r="H17" s="9"/>
      <c r="I17" s="9"/>
      <c r="J17" s="9"/>
    </row>
    <row r="18" spans="1:10" ht="35" customHeight="1">
      <c r="A18" s="1"/>
      <c r="B18" s="4"/>
      <c r="C18" s="6" t="s">
        <v>29</v>
      </c>
      <c r="D18" s="7">
        <v>100507</v>
      </c>
      <c r="E18" s="7" t="s">
        <v>12</v>
      </c>
      <c r="F18" s="27" t="s">
        <v>116</v>
      </c>
      <c r="G18" s="27" t="s">
        <v>106</v>
      </c>
      <c r="H18" s="9"/>
      <c r="I18" s="9"/>
      <c r="J18" s="9"/>
    </row>
    <row r="19" spans="1:10" ht="35" customHeight="1">
      <c r="A19" s="1"/>
      <c r="B19" s="4"/>
      <c r="C19" s="20" t="s">
        <v>38</v>
      </c>
      <c r="D19" s="21" t="s">
        <v>39</v>
      </c>
      <c r="E19" s="21" t="s">
        <v>25</v>
      </c>
      <c r="F19" s="28" t="s">
        <v>124</v>
      </c>
      <c r="G19" s="27" t="s">
        <v>75</v>
      </c>
      <c r="H19" s="9"/>
      <c r="I19" s="9"/>
      <c r="J19" s="9"/>
    </row>
    <row r="20" spans="1:10" ht="35" customHeight="1">
      <c r="A20" s="1"/>
      <c r="B20" s="4"/>
      <c r="C20" s="6" t="s">
        <v>30</v>
      </c>
      <c r="D20" s="7">
        <v>221207</v>
      </c>
      <c r="E20" s="7" t="s">
        <v>12</v>
      </c>
      <c r="F20" s="27" t="s">
        <v>117</v>
      </c>
      <c r="G20" s="27" t="s">
        <v>107</v>
      </c>
      <c r="H20" s="9"/>
      <c r="I20" s="9"/>
      <c r="J20" s="9"/>
    </row>
    <row r="21" spans="1:10" ht="35" customHeight="1">
      <c r="A21" s="1"/>
      <c r="B21" s="4"/>
      <c r="C21" s="6" t="s">
        <v>35</v>
      </c>
      <c r="D21" s="7">
        <v>161007</v>
      </c>
      <c r="E21" s="7" t="s">
        <v>13</v>
      </c>
      <c r="F21" s="27" t="s">
        <v>122</v>
      </c>
      <c r="G21" s="27" t="s">
        <v>108</v>
      </c>
      <c r="H21" s="9"/>
      <c r="I21" s="9"/>
      <c r="J21" s="9"/>
    </row>
    <row r="22" spans="1:10" ht="35" customHeight="1">
      <c r="B22" s="13"/>
      <c r="C22" s="20" t="s">
        <v>49</v>
      </c>
      <c r="D22" s="21">
        <v>2007</v>
      </c>
      <c r="E22" s="21" t="s">
        <v>47</v>
      </c>
      <c r="F22" s="28" t="s">
        <v>130</v>
      </c>
      <c r="G22" s="28" t="s">
        <v>109</v>
      </c>
    </row>
    <row r="23" spans="1:10" ht="35" customHeight="1">
      <c r="B23" s="13"/>
      <c r="C23" s="6" t="s">
        <v>34</v>
      </c>
      <c r="D23" s="7">
        <v>130507</v>
      </c>
      <c r="E23" s="7" t="s">
        <v>13</v>
      </c>
      <c r="F23" s="27" t="s">
        <v>121</v>
      </c>
      <c r="G23" s="28" t="s">
        <v>110</v>
      </c>
    </row>
    <row r="24" spans="1:10" ht="35" customHeight="1">
      <c r="B24" s="13"/>
      <c r="C24" s="6" t="s">
        <v>28</v>
      </c>
      <c r="D24" s="7">
        <v>100507</v>
      </c>
      <c r="E24" s="7" t="s">
        <v>12</v>
      </c>
      <c r="F24" s="27" t="s">
        <v>115</v>
      </c>
      <c r="G24" s="28" t="s">
        <v>111</v>
      </c>
    </row>
    <row r="25" spans="1:10" ht="35" customHeight="1">
      <c r="B25" s="13"/>
      <c r="C25" s="6" t="s">
        <v>26</v>
      </c>
      <c r="D25" s="7" t="s">
        <v>27</v>
      </c>
      <c r="E25" s="7" t="s">
        <v>11</v>
      </c>
      <c r="F25" s="27" t="s">
        <v>114</v>
      </c>
      <c r="G25" s="28" t="s">
        <v>113</v>
      </c>
    </row>
    <row r="26" spans="1:10" ht="35" customHeight="1">
      <c r="B26" s="23"/>
      <c r="C26" s="64" t="s">
        <v>36</v>
      </c>
      <c r="D26" s="65">
        <v>150507</v>
      </c>
      <c r="E26" s="65" t="s">
        <v>13</v>
      </c>
      <c r="F26" s="66" t="s">
        <v>114</v>
      </c>
      <c r="G26" s="67" t="s">
        <v>113</v>
      </c>
    </row>
    <row r="27" spans="1:10" ht="35" customHeight="1">
      <c r="B27" s="72"/>
      <c r="C27" s="73"/>
      <c r="D27" s="74"/>
      <c r="E27" s="74"/>
      <c r="F27" s="75"/>
      <c r="G27" s="76"/>
    </row>
    <row r="28" spans="1:10" ht="35" customHeight="1">
      <c r="B28" s="53"/>
      <c r="C28" s="68"/>
      <c r="D28" s="69"/>
      <c r="E28" s="69"/>
      <c r="F28" s="70"/>
      <c r="G28" s="55"/>
    </row>
    <row r="29" spans="1:10" ht="35" customHeight="1">
      <c r="B29" s="53"/>
      <c r="C29" s="68"/>
      <c r="D29" s="69"/>
      <c r="E29" s="69"/>
      <c r="F29" s="70"/>
      <c r="G29" s="55"/>
    </row>
    <row r="30" spans="1:10" ht="35" customHeight="1">
      <c r="B30" s="53"/>
      <c r="C30" s="54"/>
      <c r="D30" s="71"/>
      <c r="E30" s="71"/>
      <c r="F30" s="55"/>
      <c r="G30" s="55"/>
    </row>
    <row r="31" spans="1:10" ht="35" customHeight="1">
      <c r="B31" s="53"/>
      <c r="C31" s="54"/>
      <c r="D31" s="71"/>
      <c r="E31" s="71"/>
      <c r="F31" s="55"/>
      <c r="G31" s="55"/>
    </row>
    <row r="32" spans="1:10" ht="35" customHeight="1">
      <c r="B32" s="53"/>
      <c r="C32" s="54"/>
      <c r="D32" s="54"/>
      <c r="E32" s="54"/>
      <c r="F32" s="53"/>
      <c r="G32" s="53"/>
    </row>
    <row r="33" spans="2:7" ht="35" customHeight="1">
      <c r="B33" s="53"/>
      <c r="C33" s="54"/>
      <c r="D33" s="54"/>
      <c r="E33" s="54"/>
      <c r="F33" s="53"/>
      <c r="G33" s="53"/>
    </row>
    <row r="34" spans="2:7" ht="35" customHeight="1">
      <c r="B34" s="53"/>
      <c r="C34" s="54"/>
      <c r="D34" s="54"/>
      <c r="E34" s="54"/>
      <c r="F34" s="53"/>
      <c r="G34" s="53"/>
    </row>
    <row r="35" spans="2:7" ht="35" customHeight="1">
      <c r="B35" s="53"/>
      <c r="C35" s="54"/>
      <c r="D35" s="54"/>
      <c r="E35" s="54"/>
      <c r="F35" s="53"/>
      <c r="G35" s="53"/>
    </row>
  </sheetData>
  <sortState xmlns:xlrd2="http://schemas.microsoft.com/office/spreadsheetml/2017/richdata2" ref="C9:F31">
    <sortCondition ref="F9:F31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/>
  <dimension ref="A1:K35"/>
  <sheetViews>
    <sheetView tabSelected="1" topLeftCell="A8" workbookViewId="0">
      <selection activeCell="L8" sqref="L8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44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>
      <c r="A2" s="2"/>
      <c r="B2" s="2"/>
      <c r="C2" s="2" t="s">
        <v>21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19</v>
      </c>
      <c r="G7" s="14" t="s">
        <v>18</v>
      </c>
      <c r="H7" s="14" t="s">
        <v>22</v>
      </c>
      <c r="I7" s="15" t="s">
        <v>23</v>
      </c>
      <c r="J7" s="14" t="s">
        <v>20</v>
      </c>
      <c r="K7" s="16" t="s">
        <v>5</v>
      </c>
    </row>
    <row r="8" spans="1:11" ht="20" customHeight="1">
      <c r="A8" s="1"/>
      <c r="B8" s="4"/>
      <c r="C8" s="5"/>
      <c r="D8" s="4"/>
      <c r="E8" s="5"/>
      <c r="F8" s="4"/>
      <c r="G8" s="5"/>
      <c r="H8" s="5"/>
      <c r="I8" s="4"/>
      <c r="J8" s="4"/>
      <c r="K8" s="13"/>
    </row>
    <row r="9" spans="1:11" ht="35" customHeight="1">
      <c r="A9" s="1"/>
      <c r="B9" s="4"/>
      <c r="C9" s="6" t="s">
        <v>33</v>
      </c>
      <c r="D9" s="7">
        <v>170207</v>
      </c>
      <c r="E9" s="7" t="s">
        <v>13</v>
      </c>
      <c r="F9" s="4">
        <v>1</v>
      </c>
      <c r="G9" s="4">
        <v>5</v>
      </c>
      <c r="H9" s="4">
        <v>6</v>
      </c>
      <c r="I9" s="4">
        <v>4</v>
      </c>
      <c r="J9" s="89">
        <f>SUM(F9:I9)</f>
        <v>16</v>
      </c>
      <c r="K9" s="91">
        <v>1</v>
      </c>
    </row>
    <row r="10" spans="1:11" ht="35" customHeight="1">
      <c r="A10" s="1"/>
      <c r="B10" s="4"/>
      <c r="C10" s="20" t="s">
        <v>46</v>
      </c>
      <c r="D10" s="21">
        <v>2007</v>
      </c>
      <c r="E10" s="21" t="s">
        <v>47</v>
      </c>
      <c r="F10" s="13">
        <v>13</v>
      </c>
      <c r="G10" s="13">
        <v>4</v>
      </c>
      <c r="H10" s="13">
        <v>1</v>
      </c>
      <c r="I10" s="13">
        <v>2</v>
      </c>
      <c r="J10" s="89">
        <f>SUM(F10:I10)</f>
        <v>20</v>
      </c>
      <c r="K10" s="91">
        <v>2</v>
      </c>
    </row>
    <row r="11" spans="1:11" ht="35" customHeight="1">
      <c r="A11" s="1"/>
      <c r="B11" s="4"/>
      <c r="C11" s="6" t="s">
        <v>30</v>
      </c>
      <c r="D11" s="7">
        <v>221207</v>
      </c>
      <c r="E11" s="7" t="s">
        <v>12</v>
      </c>
      <c r="F11" s="4">
        <v>5</v>
      </c>
      <c r="G11" s="4">
        <v>1</v>
      </c>
      <c r="H11" s="4">
        <v>3</v>
      </c>
      <c r="I11" s="4">
        <v>12</v>
      </c>
      <c r="J11" s="89">
        <f>SUM(F11:I11)</f>
        <v>21</v>
      </c>
      <c r="K11" s="91">
        <v>3</v>
      </c>
    </row>
    <row r="12" spans="1:11" ht="35" customHeight="1">
      <c r="A12" s="1"/>
      <c r="B12" s="4"/>
      <c r="C12" s="20" t="s">
        <v>42</v>
      </c>
      <c r="D12" s="21" t="s">
        <v>43</v>
      </c>
      <c r="E12" s="21" t="s">
        <v>25</v>
      </c>
      <c r="F12" s="13">
        <v>7</v>
      </c>
      <c r="G12" s="13">
        <v>8</v>
      </c>
      <c r="H12" s="13">
        <v>4</v>
      </c>
      <c r="I12" s="13">
        <v>3</v>
      </c>
      <c r="J12" s="89">
        <f>SUM(F12:I12)</f>
        <v>22</v>
      </c>
      <c r="K12" s="91">
        <v>4</v>
      </c>
    </row>
    <row r="13" spans="1:11" ht="35" customHeight="1">
      <c r="A13" s="1"/>
      <c r="B13" s="4"/>
      <c r="C13" s="20" t="s">
        <v>44</v>
      </c>
      <c r="D13" s="21" t="s">
        <v>45</v>
      </c>
      <c r="E13" s="21" t="s">
        <v>25</v>
      </c>
      <c r="F13" s="13">
        <v>8</v>
      </c>
      <c r="G13" s="13">
        <v>3</v>
      </c>
      <c r="H13" s="13">
        <v>5</v>
      </c>
      <c r="I13" s="13">
        <v>7</v>
      </c>
      <c r="J13" s="89">
        <f>SUM(F13:I13)</f>
        <v>23</v>
      </c>
      <c r="K13" s="91">
        <v>5</v>
      </c>
    </row>
    <row r="14" spans="1:11" ht="35" customHeight="1">
      <c r="A14" s="1"/>
      <c r="B14" s="4"/>
      <c r="C14" s="20" t="s">
        <v>37</v>
      </c>
      <c r="D14" s="21">
        <v>110307</v>
      </c>
      <c r="E14" s="21" t="s">
        <v>13</v>
      </c>
      <c r="F14" s="13">
        <v>10</v>
      </c>
      <c r="G14" s="13">
        <v>9</v>
      </c>
      <c r="H14" s="13">
        <v>2</v>
      </c>
      <c r="I14" s="13">
        <v>5</v>
      </c>
      <c r="J14" s="89">
        <f>SUM(F14:I14)</f>
        <v>26</v>
      </c>
      <c r="K14" s="91">
        <v>6</v>
      </c>
    </row>
    <row r="15" spans="1:11" ht="35" customHeight="1">
      <c r="A15" s="1"/>
      <c r="B15" s="4"/>
      <c r="C15" s="6" t="s">
        <v>32</v>
      </c>
      <c r="D15" s="7">
        <v>181007</v>
      </c>
      <c r="E15" s="7" t="s">
        <v>13</v>
      </c>
      <c r="F15" s="4">
        <v>2</v>
      </c>
      <c r="G15" s="4">
        <v>10</v>
      </c>
      <c r="H15" s="4">
        <v>7</v>
      </c>
      <c r="I15" s="4">
        <v>9</v>
      </c>
      <c r="J15" s="89">
        <f>SUM(F15:I15)</f>
        <v>28</v>
      </c>
      <c r="K15" s="91">
        <v>7</v>
      </c>
    </row>
    <row r="16" spans="1:11" ht="35" customHeight="1">
      <c r="A16" s="1"/>
      <c r="B16" s="4"/>
      <c r="C16" s="6" t="s">
        <v>31</v>
      </c>
      <c r="D16" s="7">
        <v>260907</v>
      </c>
      <c r="E16" s="7" t="s">
        <v>12</v>
      </c>
      <c r="F16" s="4">
        <v>4</v>
      </c>
      <c r="G16" s="4">
        <v>7</v>
      </c>
      <c r="H16" s="4">
        <v>12</v>
      </c>
      <c r="I16" s="4">
        <v>6</v>
      </c>
      <c r="J16" s="89">
        <f>SUM(F16:I16)</f>
        <v>29</v>
      </c>
      <c r="K16" s="91">
        <v>8</v>
      </c>
    </row>
    <row r="17" spans="1:11" ht="35" customHeight="1">
      <c r="A17" s="1"/>
      <c r="B17" s="4"/>
      <c r="C17" s="20" t="s">
        <v>40</v>
      </c>
      <c r="D17" s="21" t="s">
        <v>41</v>
      </c>
      <c r="E17" s="21" t="s">
        <v>25</v>
      </c>
      <c r="F17" s="13">
        <v>11</v>
      </c>
      <c r="G17" s="13">
        <v>2</v>
      </c>
      <c r="H17" s="13">
        <v>10</v>
      </c>
      <c r="I17" s="13">
        <v>8</v>
      </c>
      <c r="J17" s="89">
        <f>SUM(F17:I17)</f>
        <v>31</v>
      </c>
      <c r="K17" s="91">
        <v>9</v>
      </c>
    </row>
    <row r="18" spans="1:11" ht="35" customHeight="1">
      <c r="A18" s="1"/>
      <c r="B18" s="4"/>
      <c r="C18" s="20" t="s">
        <v>48</v>
      </c>
      <c r="D18" s="21">
        <v>2007</v>
      </c>
      <c r="E18" s="21" t="s">
        <v>47</v>
      </c>
      <c r="F18" s="13">
        <v>14</v>
      </c>
      <c r="G18" s="13">
        <v>11</v>
      </c>
      <c r="H18" s="13">
        <v>9</v>
      </c>
      <c r="I18" s="13">
        <v>1</v>
      </c>
      <c r="J18" s="89">
        <f>SUM(F18:I18)</f>
        <v>35</v>
      </c>
      <c r="K18" s="91">
        <v>10</v>
      </c>
    </row>
    <row r="19" spans="1:11" ht="35" customHeight="1">
      <c r="A19" s="1"/>
      <c r="B19" s="4"/>
      <c r="C19" s="20" t="s">
        <v>38</v>
      </c>
      <c r="D19" s="21" t="s">
        <v>39</v>
      </c>
      <c r="E19" s="21" t="s">
        <v>25</v>
      </c>
      <c r="F19" s="13">
        <v>12</v>
      </c>
      <c r="G19" s="13">
        <v>6</v>
      </c>
      <c r="H19" s="13">
        <v>8</v>
      </c>
      <c r="I19" s="13">
        <v>11</v>
      </c>
      <c r="J19" s="89">
        <f>SUM(F19:I19)</f>
        <v>37</v>
      </c>
      <c r="K19" s="91">
        <v>11</v>
      </c>
    </row>
    <row r="20" spans="1:11" ht="35" customHeight="1">
      <c r="A20" s="1"/>
      <c r="B20" s="4"/>
      <c r="C20" s="6" t="s">
        <v>35</v>
      </c>
      <c r="D20" s="7">
        <v>161007</v>
      </c>
      <c r="E20" s="7" t="s">
        <v>13</v>
      </c>
      <c r="F20" s="4">
        <v>3</v>
      </c>
      <c r="G20" s="4">
        <v>17</v>
      </c>
      <c r="H20" s="4">
        <v>13</v>
      </c>
      <c r="I20" s="4">
        <v>13</v>
      </c>
      <c r="J20" s="89">
        <f>SUM(F20:I20)</f>
        <v>46</v>
      </c>
      <c r="K20" s="91">
        <v>12</v>
      </c>
    </row>
    <row r="21" spans="1:11" ht="35" customHeight="1">
      <c r="A21" s="1"/>
      <c r="B21" s="4"/>
      <c r="C21" s="6" t="s">
        <v>34</v>
      </c>
      <c r="D21" s="7">
        <v>130507</v>
      </c>
      <c r="E21" s="7" t="s">
        <v>13</v>
      </c>
      <c r="F21" s="4">
        <v>6</v>
      </c>
      <c r="G21" s="4">
        <v>15</v>
      </c>
      <c r="H21" s="4">
        <v>15</v>
      </c>
      <c r="I21" s="4">
        <v>15</v>
      </c>
      <c r="J21" s="89">
        <f>SUM(F21:I21)</f>
        <v>51</v>
      </c>
      <c r="K21" s="91">
        <v>13</v>
      </c>
    </row>
    <row r="22" spans="1:11" ht="35" customHeight="1">
      <c r="B22" s="13"/>
      <c r="C22" s="6" t="s">
        <v>26</v>
      </c>
      <c r="D22" s="7" t="s">
        <v>27</v>
      </c>
      <c r="E22" s="7" t="s">
        <v>11</v>
      </c>
      <c r="F22" s="4">
        <v>17</v>
      </c>
      <c r="G22" s="5">
        <v>12</v>
      </c>
      <c r="H22" s="5">
        <v>11</v>
      </c>
      <c r="I22" s="4">
        <v>18</v>
      </c>
      <c r="J22" s="89">
        <f>SUM(F22:I22)</f>
        <v>58</v>
      </c>
      <c r="K22" s="91">
        <v>14</v>
      </c>
    </row>
    <row r="23" spans="1:11" ht="35" customHeight="1">
      <c r="B23" s="13"/>
      <c r="C23" s="6" t="s">
        <v>29</v>
      </c>
      <c r="D23" s="7">
        <v>100507</v>
      </c>
      <c r="E23" s="7" t="s">
        <v>12</v>
      </c>
      <c r="F23" s="4">
        <v>18</v>
      </c>
      <c r="G23" s="4">
        <v>14</v>
      </c>
      <c r="H23" s="4">
        <v>17</v>
      </c>
      <c r="I23" s="4">
        <v>10</v>
      </c>
      <c r="J23" s="89">
        <f>SUM(F23:I23)</f>
        <v>59</v>
      </c>
      <c r="K23" s="91">
        <v>15</v>
      </c>
    </row>
    <row r="24" spans="1:11" ht="35" customHeight="1">
      <c r="B24" s="13"/>
      <c r="C24" s="20" t="s">
        <v>49</v>
      </c>
      <c r="D24" s="21">
        <v>2007</v>
      </c>
      <c r="E24" s="21" t="s">
        <v>47</v>
      </c>
      <c r="F24" s="13">
        <v>15</v>
      </c>
      <c r="G24" s="13">
        <v>16</v>
      </c>
      <c r="H24" s="13">
        <v>14</v>
      </c>
      <c r="I24" s="13">
        <v>14</v>
      </c>
      <c r="J24" s="89">
        <f>SUM(F24:I24)</f>
        <v>59</v>
      </c>
      <c r="K24" s="91">
        <v>16</v>
      </c>
    </row>
    <row r="25" spans="1:11" ht="35" customHeight="1">
      <c r="B25" s="13"/>
      <c r="C25" s="6" t="s">
        <v>28</v>
      </c>
      <c r="D25" s="7">
        <v>100507</v>
      </c>
      <c r="E25" s="7" t="s">
        <v>12</v>
      </c>
      <c r="F25" s="4">
        <v>9</v>
      </c>
      <c r="G25" s="4">
        <v>18</v>
      </c>
      <c r="H25" s="4">
        <v>18</v>
      </c>
      <c r="I25" s="4">
        <v>16</v>
      </c>
      <c r="J25" s="89">
        <f>SUM(F25:I25)</f>
        <v>61</v>
      </c>
      <c r="K25" s="91">
        <v>17</v>
      </c>
    </row>
    <row r="26" spans="1:11" ht="35" customHeight="1">
      <c r="B26" s="23"/>
      <c r="C26" s="64" t="s">
        <v>36</v>
      </c>
      <c r="D26" s="65">
        <v>150507</v>
      </c>
      <c r="E26" s="65" t="s">
        <v>13</v>
      </c>
      <c r="F26" s="18">
        <v>15</v>
      </c>
      <c r="G26" s="18">
        <v>13</v>
      </c>
      <c r="H26" s="18">
        <v>16</v>
      </c>
      <c r="I26" s="18">
        <v>18</v>
      </c>
      <c r="J26" s="90">
        <f>SUM(F26:I26)</f>
        <v>62</v>
      </c>
      <c r="K26" s="91">
        <v>18</v>
      </c>
    </row>
    <row r="27" spans="1:11" ht="35" customHeight="1">
      <c r="B27" s="72"/>
      <c r="C27" s="73"/>
      <c r="D27" s="74"/>
      <c r="E27" s="74"/>
      <c r="F27" s="87"/>
      <c r="G27" s="88"/>
      <c r="H27" s="88"/>
      <c r="I27" s="87"/>
      <c r="J27" s="87"/>
      <c r="K27" s="72"/>
    </row>
    <row r="28" spans="1:11" ht="35" customHeight="1">
      <c r="B28" s="53"/>
      <c r="C28" s="68"/>
      <c r="D28" s="69"/>
      <c r="E28" s="69"/>
      <c r="F28" s="9"/>
      <c r="G28" s="9"/>
      <c r="H28" s="9"/>
      <c r="I28" s="9"/>
      <c r="J28" s="9"/>
      <c r="K28" s="53"/>
    </row>
    <row r="29" spans="1:11" ht="35" customHeight="1">
      <c r="B29" s="53"/>
      <c r="C29" s="68"/>
      <c r="D29" s="69"/>
      <c r="E29" s="69"/>
      <c r="F29" s="9"/>
      <c r="G29" s="9"/>
      <c r="H29" s="9"/>
      <c r="I29" s="9"/>
      <c r="J29" s="9"/>
      <c r="K29" s="53"/>
    </row>
    <row r="30" spans="1:11" ht="35" customHeight="1">
      <c r="B30" s="53"/>
      <c r="C30" s="54"/>
      <c r="D30" s="71"/>
      <c r="E30" s="71"/>
      <c r="F30" s="53"/>
      <c r="G30" s="53"/>
      <c r="H30" s="53"/>
      <c r="I30" s="53"/>
      <c r="J30" s="9"/>
      <c r="K30" s="53"/>
    </row>
    <row r="31" spans="1:11" ht="35" customHeight="1">
      <c r="B31" s="53"/>
      <c r="C31" s="54"/>
      <c r="D31" s="71"/>
      <c r="E31" s="71"/>
      <c r="F31" s="53"/>
      <c r="G31" s="53"/>
      <c r="H31" s="53"/>
      <c r="I31" s="53"/>
      <c r="J31" s="9"/>
      <c r="K31" s="53"/>
    </row>
    <row r="32" spans="1:11" ht="35" customHeight="1">
      <c r="B32" s="53"/>
      <c r="C32" s="54"/>
      <c r="D32" s="54"/>
      <c r="E32" s="54"/>
      <c r="F32" s="53"/>
      <c r="G32" s="53"/>
      <c r="H32" s="53"/>
      <c r="I32" s="53"/>
      <c r="J32" s="53"/>
      <c r="K32" s="53"/>
    </row>
    <row r="33" spans="2:11" ht="35" customHeight="1">
      <c r="B33" s="53"/>
      <c r="C33" s="54"/>
      <c r="D33" s="54"/>
      <c r="E33" s="54"/>
      <c r="F33" s="53"/>
      <c r="G33" s="53"/>
      <c r="H33" s="53"/>
      <c r="I33" s="53"/>
      <c r="J33" s="53"/>
      <c r="K33" s="53"/>
    </row>
    <row r="34" spans="2:11" ht="35" customHeight="1">
      <c r="B34" s="53"/>
      <c r="C34" s="54"/>
      <c r="D34" s="54"/>
      <c r="E34" s="54"/>
      <c r="F34" s="53"/>
      <c r="G34" s="53"/>
      <c r="H34" s="53"/>
      <c r="I34" s="53"/>
      <c r="J34" s="53"/>
      <c r="K34" s="53"/>
    </row>
    <row r="35" spans="2:11" ht="35" customHeight="1">
      <c r="B35" s="53"/>
      <c r="C35" s="54"/>
      <c r="D35" s="54"/>
      <c r="E35" s="54"/>
      <c r="F35" s="53"/>
      <c r="G35" s="53"/>
      <c r="H35" s="53"/>
      <c r="I35" s="53"/>
      <c r="J35" s="53"/>
      <c r="K35" s="53"/>
    </row>
  </sheetData>
  <sortState xmlns:xlrd2="http://schemas.microsoft.com/office/spreadsheetml/2017/richdata2" ref="C9:J31">
    <sortCondition ref="J9:J31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 b</vt:lpstr>
      <vt:lpstr>T l</vt:lpstr>
      <vt:lpstr>60m</vt:lpstr>
      <vt:lpstr>800m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2020-08-29T12:23:35Z</dcterms:modified>
</cp:coreProperties>
</file>