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616" tabRatio="500" activeTab="0"/>
  </bookViews>
  <sheets>
    <sheet name="Zēni" sheetId="1" r:id="rId1"/>
    <sheet name="Meitenes" sheetId="2" r:id="rId2"/>
  </sheets>
  <definedNames/>
  <calcPr fullCalcOnLoad="1"/>
</workbook>
</file>

<file path=xl/sharedStrings.xml><?xml version="1.0" encoding="utf-8"?>
<sst xmlns="http://schemas.openxmlformats.org/spreadsheetml/2006/main" count="1481" uniqueCount="717">
  <si>
    <t>SS "Arkādija" atklātās ziemas sacensības vieglatlētikā "D" grupai</t>
  </si>
  <si>
    <t>REZULTĀTI</t>
  </si>
  <si>
    <t>RSM</t>
  </si>
  <si>
    <t>05.03.2020.</t>
  </si>
  <si>
    <t>ZĒNI</t>
  </si>
  <si>
    <t>Izturības 3-cīņa</t>
  </si>
  <si>
    <t>Vieta</t>
  </si>
  <si>
    <t>60 m</t>
  </si>
  <si>
    <t>Punkti</t>
  </si>
  <si>
    <t>Tāllēkšana</t>
  </si>
  <si>
    <t>320 m</t>
  </si>
  <si>
    <t>KOPĀ</t>
  </si>
  <si>
    <t>Ņikita Latiševs</t>
  </si>
  <si>
    <t>10.09.2009.</t>
  </si>
  <si>
    <t>Ogres nov. SC</t>
  </si>
  <si>
    <t>8,8</t>
  </si>
  <si>
    <t>2,14</t>
  </si>
  <si>
    <t>56,1</t>
  </si>
  <si>
    <t>Edgars Siliņš</t>
  </si>
  <si>
    <t>Martins Stūrītis</t>
  </si>
  <si>
    <t>06.05.2009.</t>
  </si>
  <si>
    <t>Siguldas SS</t>
  </si>
  <si>
    <t>9,2</t>
  </si>
  <si>
    <t>1,95</t>
  </si>
  <si>
    <t>54,9</t>
  </si>
  <si>
    <t>Arnolds Strenga</t>
  </si>
  <si>
    <t>Agnis Formulēvičs</t>
  </si>
  <si>
    <t>06.03.2009.</t>
  </si>
  <si>
    <t>Ventspils SS "Spars"</t>
  </si>
  <si>
    <t>9,3</t>
  </si>
  <si>
    <t>2,21</t>
  </si>
  <si>
    <t>57,5</t>
  </si>
  <si>
    <t>Marita Lesiņa</t>
  </si>
  <si>
    <t>Jēkabs Matisāns</t>
  </si>
  <si>
    <t>05.12.2009.</t>
  </si>
  <si>
    <t>Lielvārdes nov. SC</t>
  </si>
  <si>
    <t>9,4</t>
  </si>
  <si>
    <t>1,92</t>
  </si>
  <si>
    <t>58,3</t>
  </si>
  <si>
    <t>Dina Korpe-Jefremova</t>
  </si>
  <si>
    <t>Aleks Ščerbinskis</t>
  </si>
  <si>
    <t>28.10.2009.</t>
  </si>
  <si>
    <t>Kokneses SC</t>
  </si>
  <si>
    <t>1,98</t>
  </si>
  <si>
    <t>58,6</t>
  </si>
  <si>
    <t>Dāvis Kalniņš</t>
  </si>
  <si>
    <t>Adriāns Saulītis</t>
  </si>
  <si>
    <t>2009.</t>
  </si>
  <si>
    <t>BJC "Laimīte"</t>
  </si>
  <si>
    <t>1,83</t>
  </si>
  <si>
    <t>57,0</t>
  </si>
  <si>
    <t>Lauris Haritonovs</t>
  </si>
  <si>
    <t>Valters Gaišais</t>
  </si>
  <si>
    <t>SS "Arkādija"</t>
  </si>
  <si>
    <t>9,6</t>
  </si>
  <si>
    <t>2,10</t>
  </si>
  <si>
    <t>58,4</t>
  </si>
  <si>
    <t>Anita Klapote</t>
  </si>
  <si>
    <t>Matīss Andžāns</t>
  </si>
  <si>
    <t>07.05.2010.</t>
  </si>
  <si>
    <t>9,5</t>
  </si>
  <si>
    <t>2,07</t>
  </si>
  <si>
    <t>Jolanta Kaupe</t>
  </si>
  <si>
    <t>Miķelis Ādamsons-Pedčenko</t>
  </si>
  <si>
    <t>31.03.2010.</t>
  </si>
  <si>
    <t>1,81</t>
  </si>
  <si>
    <t>56,3</t>
  </si>
  <si>
    <t>Raivo Saulgriezis</t>
  </si>
  <si>
    <t>Emīls Bernāns</t>
  </si>
  <si>
    <t>19.08.2009.</t>
  </si>
  <si>
    <t>1,80</t>
  </si>
  <si>
    <t>55,2</t>
  </si>
  <si>
    <t>Marita Ārente</t>
  </si>
  <si>
    <t>Dābis Dīzenbahs</t>
  </si>
  <si>
    <t>05.03.2010.</t>
  </si>
  <si>
    <t>1,88</t>
  </si>
  <si>
    <t>59,7</t>
  </si>
  <si>
    <t>Lidija Romanova</t>
  </si>
  <si>
    <t>Mārtiņš Renāts Jukšs</t>
  </si>
  <si>
    <t>07.11.2009.</t>
  </si>
  <si>
    <t>Jēkabpils SS</t>
  </si>
  <si>
    <t>9,9</t>
  </si>
  <si>
    <t>1,84</t>
  </si>
  <si>
    <t>56,6</t>
  </si>
  <si>
    <t>Aivars Noris</t>
  </si>
  <si>
    <t>Reinis Cīrulis</t>
  </si>
  <si>
    <t>22.02.2010.</t>
  </si>
  <si>
    <t>1,82</t>
  </si>
  <si>
    <t>1:00,3</t>
  </si>
  <si>
    <t>Valters Špundzāns</t>
  </si>
  <si>
    <t>Vecumnieku nov. domes SS</t>
  </si>
  <si>
    <t>9,8</t>
  </si>
  <si>
    <t>1,91</t>
  </si>
  <si>
    <t>59,8</t>
  </si>
  <si>
    <t>Raivis Melgailis</t>
  </si>
  <si>
    <t>Heinrihs Jonelis</t>
  </si>
  <si>
    <t>1,78</t>
  </si>
  <si>
    <t>Largo Grīnbergs</t>
  </si>
  <si>
    <t>10.12.2009.</t>
  </si>
  <si>
    <t>1,89</t>
  </si>
  <si>
    <t>1:01,7</t>
  </si>
  <si>
    <t>Solveiga Ziediņa</t>
  </si>
  <si>
    <t>Henriks Jēkabsons</t>
  </si>
  <si>
    <t>1:01,2</t>
  </si>
  <si>
    <t>Ilvars Jēkabsons</t>
  </si>
  <si>
    <t>Gustavs Liepājnieks</t>
  </si>
  <si>
    <t>27.07.2010.</t>
  </si>
  <si>
    <t>1,85</t>
  </si>
  <si>
    <t>1:00,9</t>
  </si>
  <si>
    <t>Artūrs Madelāns</t>
  </si>
  <si>
    <t>2010.</t>
  </si>
  <si>
    <t>10,3</t>
  </si>
  <si>
    <t>1:03,1</t>
  </si>
  <si>
    <t>Toms Joja</t>
  </si>
  <si>
    <t>Dobeles SS</t>
  </si>
  <si>
    <t>10,1</t>
  </si>
  <si>
    <t>1:06,1</t>
  </si>
  <si>
    <t>L.Janševska</t>
  </si>
  <si>
    <t>Gabriels Goba</t>
  </si>
  <si>
    <t>27.08.2011.</t>
  </si>
  <si>
    <t>1:05,4</t>
  </si>
  <si>
    <t>Ainis Raubiškis</t>
  </si>
  <si>
    <t>Artūrs Solovjovs</t>
  </si>
  <si>
    <t>10,4</t>
  </si>
  <si>
    <t>1,76</t>
  </si>
  <si>
    <t>1:02,1</t>
  </si>
  <si>
    <t>Andrejs Vasiļjevs</t>
  </si>
  <si>
    <t>28.05.2009.</t>
  </si>
  <si>
    <t>9,7</t>
  </si>
  <si>
    <t>1,74</t>
  </si>
  <si>
    <t>1:06,8</t>
  </si>
  <si>
    <t>Aleksandra Pupina</t>
  </si>
  <si>
    <t>Ernests Jegorovs</t>
  </si>
  <si>
    <t>10,2</t>
  </si>
  <si>
    <t>1,70</t>
  </si>
  <si>
    <t>Kirills Safonovs</t>
  </si>
  <si>
    <t>27.09.2009.</t>
  </si>
  <si>
    <t>1,69</t>
  </si>
  <si>
    <t>Sebastians Janovs</t>
  </si>
  <si>
    <t>08.04.2009.</t>
  </si>
  <si>
    <t>1,75</t>
  </si>
  <si>
    <t>1:04,7</t>
  </si>
  <si>
    <t>Roberts Marnauza</t>
  </si>
  <si>
    <t>08.02.2010.</t>
  </si>
  <si>
    <t>10,0</t>
  </si>
  <si>
    <t>1,59</t>
  </si>
  <si>
    <t>Iļja Lastovskis</t>
  </si>
  <si>
    <t>01.12.2010.</t>
  </si>
  <si>
    <t>1:07,1</t>
  </si>
  <si>
    <t>Ralfs Bogdanovičs</t>
  </si>
  <si>
    <t>15.04.2011.</t>
  </si>
  <si>
    <t>10,5</t>
  </si>
  <si>
    <t>1,63</t>
  </si>
  <si>
    <t>1:03,2</t>
  </si>
  <si>
    <t>Roberts Ludiņš</t>
  </si>
  <si>
    <t>2009</t>
  </si>
  <si>
    <t>10,6</t>
  </si>
  <si>
    <t>1,71</t>
  </si>
  <si>
    <t>1:14,8</t>
  </si>
  <si>
    <t>Lenarsts Straume</t>
  </si>
  <si>
    <t>10,8</t>
  </si>
  <si>
    <t>1,68</t>
  </si>
  <si>
    <t>Kārlis Gornavs</t>
  </si>
  <si>
    <t>08.08.2010.</t>
  </si>
  <si>
    <t>11,1</t>
  </si>
  <si>
    <t>1,61</t>
  </si>
  <si>
    <t>1:15,0</t>
  </si>
  <si>
    <t>Spēka 3-cīņa</t>
  </si>
  <si>
    <t>Pildbumba</t>
  </si>
  <si>
    <t>Marks Zacmanis</t>
  </si>
  <si>
    <t>04.04.2009.</t>
  </si>
  <si>
    <t>Biedrība "VK Olimps"</t>
  </si>
  <si>
    <t>2,16</t>
  </si>
  <si>
    <t>9,77</t>
  </si>
  <si>
    <t>Matīss Zacmanis</t>
  </si>
  <si>
    <t>Ernests Leja</t>
  </si>
  <si>
    <t>14.05.2009.</t>
  </si>
  <si>
    <t>Liepājas SSS</t>
  </si>
  <si>
    <t>9,0</t>
  </si>
  <si>
    <t>2,01</t>
  </si>
  <si>
    <t>9,24</t>
  </si>
  <si>
    <t>Anna Zīverte</t>
  </si>
  <si>
    <t>Rihards Zemītis</t>
  </si>
  <si>
    <t>26.08.2009.</t>
  </si>
  <si>
    <t>1,93</t>
  </si>
  <si>
    <t>8,95</t>
  </si>
  <si>
    <t>Ralfs Bogušs</t>
  </si>
  <si>
    <t>7,62</t>
  </si>
  <si>
    <t>Adrians Vaisjūns</t>
  </si>
  <si>
    <t>27.06.2009.</t>
  </si>
  <si>
    <t>7,59</t>
  </si>
  <si>
    <t>Adrians Uztics</t>
  </si>
  <si>
    <t>2011.</t>
  </si>
  <si>
    <t>1,77</t>
  </si>
  <si>
    <t>7,37</t>
  </si>
  <si>
    <t>Arnis Trankalis</t>
  </si>
  <si>
    <t>Rikards Rudzājs</t>
  </si>
  <si>
    <t>09.11.2010.</t>
  </si>
  <si>
    <t>7,34</t>
  </si>
  <si>
    <t>Edgars Kļaviņš</t>
  </si>
  <si>
    <t>9,71</t>
  </si>
  <si>
    <t>Hugo Jānis Doniņš</t>
  </si>
  <si>
    <t>25.05.2011.</t>
  </si>
  <si>
    <t>1,67</t>
  </si>
  <si>
    <t>8,29</t>
  </si>
  <si>
    <t>Lauris Hofmanis</t>
  </si>
  <si>
    <t>25.05.2010.</t>
  </si>
  <si>
    <t>8,45</t>
  </si>
  <si>
    <t>Iveta Puķīte</t>
  </si>
  <si>
    <t>Krišjānis Emīls Kalējs</t>
  </si>
  <si>
    <t>26.11.2010.</t>
  </si>
  <si>
    <t>6,62</t>
  </si>
  <si>
    <t>Jānis Pavlovs</t>
  </si>
  <si>
    <t>7,27</t>
  </si>
  <si>
    <t>Pauls Zvejnieks</t>
  </si>
  <si>
    <t>20.02.2010.</t>
  </si>
  <si>
    <t>6,44</t>
  </si>
  <si>
    <t>Roberts Meiers</t>
  </si>
  <si>
    <t>6,99</t>
  </si>
  <si>
    <t>Markus Gunārs Pajats</t>
  </si>
  <si>
    <t>12.02.2010.</t>
  </si>
  <si>
    <t>6,40</t>
  </si>
  <si>
    <t>Emīls Steckis</t>
  </si>
  <si>
    <t>04.03.2009.</t>
  </si>
  <si>
    <t>11,0</t>
  </si>
  <si>
    <t>8,43</t>
  </si>
  <si>
    <t>Atvars Grasmanis</t>
  </si>
  <si>
    <t>1,65</t>
  </si>
  <si>
    <t>6,69</t>
  </si>
  <si>
    <t>Daniels Krauklis</t>
  </si>
  <si>
    <t>10,9</t>
  </si>
  <si>
    <t>6,24</t>
  </si>
  <si>
    <t>Kārlis Zemdega</t>
  </si>
  <si>
    <t>04.08.2010.</t>
  </si>
  <si>
    <t>6,23</t>
  </si>
  <si>
    <t>Kristers Princis</t>
  </si>
  <si>
    <t>11.05.2009.</t>
  </si>
  <si>
    <t>1,62</t>
  </si>
  <si>
    <t>5,51</t>
  </si>
  <si>
    <t>Marta Flaksa</t>
  </si>
  <si>
    <t>Marks Žarskis</t>
  </si>
  <si>
    <t>11,7</t>
  </si>
  <si>
    <t>1,58</t>
  </si>
  <si>
    <t>6,35</t>
  </si>
  <si>
    <t>Ātruma 3-cīņa</t>
  </si>
  <si>
    <t>30m</t>
  </si>
  <si>
    <t>Dominiks Rudmiezis</t>
  </si>
  <si>
    <t>06.01.2009.</t>
  </si>
  <si>
    <t>4,24</t>
  </si>
  <si>
    <t>1,97</t>
  </si>
  <si>
    <t>Robins Krūmiņš</t>
  </si>
  <si>
    <t>11.07.2009.</t>
  </si>
  <si>
    <t>4,18</t>
  </si>
  <si>
    <t>Skaidrīte Velberga</t>
  </si>
  <si>
    <t>Tomass Ermičs</t>
  </si>
  <si>
    <t>15.11.2010.</t>
  </si>
  <si>
    <t>4,40</t>
  </si>
  <si>
    <t>8,6</t>
  </si>
  <si>
    <t>Alvis Čākurs</t>
  </si>
  <si>
    <t>Toms Aperāns</t>
  </si>
  <si>
    <t>29.04.2009.</t>
  </si>
  <si>
    <t>4,58</t>
  </si>
  <si>
    <t>Jānis Liberts</t>
  </si>
  <si>
    <t>02.10.2010.</t>
  </si>
  <si>
    <t>4,60</t>
  </si>
  <si>
    <t>1,99</t>
  </si>
  <si>
    <t>Edvards Štoss</t>
  </si>
  <si>
    <t>09.03.2009.</t>
  </si>
  <si>
    <t>4,45</t>
  </si>
  <si>
    <t>Andris Ruhmans</t>
  </si>
  <si>
    <t>11.08.2009.</t>
  </si>
  <si>
    <t>4,44</t>
  </si>
  <si>
    <t>Renārs Bušs</t>
  </si>
  <si>
    <t>22.03.2009.</t>
  </si>
  <si>
    <t>4,63</t>
  </si>
  <si>
    <t>Matīss Jansons</t>
  </si>
  <si>
    <t>11.04.2009.</t>
  </si>
  <si>
    <t>4,67</t>
  </si>
  <si>
    <t>Valters Rozentāls</t>
  </si>
  <si>
    <t>24.08.2010.</t>
  </si>
  <si>
    <t>4,92</t>
  </si>
  <si>
    <t>A.Rudens</t>
  </si>
  <si>
    <t>Eduards Betlers</t>
  </si>
  <si>
    <t>19.06.2010.</t>
  </si>
  <si>
    <t>4,65</t>
  </si>
  <si>
    <t>Sandis Sabājevs</t>
  </si>
  <si>
    <t>Martins Zarāns</t>
  </si>
  <si>
    <t>15.06.2009.</t>
  </si>
  <si>
    <t>4,86</t>
  </si>
  <si>
    <t>Māris Štelmahers</t>
  </si>
  <si>
    <t>12.11.2009.</t>
  </si>
  <si>
    <t>4,61</t>
  </si>
  <si>
    <t>Rūdolfs Ozols</t>
  </si>
  <si>
    <t>4,83</t>
  </si>
  <si>
    <t>Matvejs Eduards Pakards</t>
  </si>
  <si>
    <t>07.11.2010.</t>
  </si>
  <si>
    <t>Jūrmalas SS</t>
  </si>
  <si>
    <t>4,81</t>
  </si>
  <si>
    <t>Aleksandrs Titovs</t>
  </si>
  <si>
    <t>Kristiāns Krievaitis</t>
  </si>
  <si>
    <t>17.03.2010.</t>
  </si>
  <si>
    <t>4,82</t>
  </si>
  <si>
    <t>Roberts Roziņš</t>
  </si>
  <si>
    <t>27.02.2009.</t>
  </si>
  <si>
    <t>4,96</t>
  </si>
  <si>
    <t>Dāvis Tivčs</t>
  </si>
  <si>
    <t>30.09.2009.</t>
  </si>
  <si>
    <t>4,90</t>
  </si>
  <si>
    <t>Edvards Novaks</t>
  </si>
  <si>
    <t>21.12.2010.</t>
  </si>
  <si>
    <t>5,04</t>
  </si>
  <si>
    <t>1,94</t>
  </si>
  <si>
    <t>Ludmila Olijara</t>
  </si>
  <si>
    <t>Henrijs Jurēvics</t>
  </si>
  <si>
    <t>23.05.2011.</t>
  </si>
  <si>
    <t>1,48</t>
  </si>
  <si>
    <t>Ralfs Kovals</t>
  </si>
  <si>
    <t>Jānis Zālītis</t>
  </si>
  <si>
    <t>19.09.2012.</t>
  </si>
  <si>
    <t>5,05</t>
  </si>
  <si>
    <t>1,66</t>
  </si>
  <si>
    <t>Fēliks Gaitars</t>
  </si>
  <si>
    <t>07.08.2009.</t>
  </si>
  <si>
    <t>1,49</t>
  </si>
  <si>
    <t>Kristaps Smidebergs</t>
  </si>
  <si>
    <t>01.02.2010.</t>
  </si>
  <si>
    <t>4,87</t>
  </si>
  <si>
    <t>1,46</t>
  </si>
  <si>
    <t>Timurs Ivanocs</t>
  </si>
  <si>
    <t>30.10.2009.</t>
  </si>
  <si>
    <t>5,17</t>
  </si>
  <si>
    <t>Kristers Zīlīte</t>
  </si>
  <si>
    <t>14.03.2011.</t>
  </si>
  <si>
    <t>11,2</t>
  </si>
  <si>
    <t>Mārtiņš Plotiņš</t>
  </si>
  <si>
    <t>13.05.2010.</t>
  </si>
  <si>
    <t>1,72</t>
  </si>
  <si>
    <t>Daniels Obžigailo</t>
  </si>
  <si>
    <t>5,09</t>
  </si>
  <si>
    <t>Rodrigo Medvedevs</t>
  </si>
  <si>
    <t>1,47</t>
  </si>
  <si>
    <t>Arsens Kostjuks</t>
  </si>
  <si>
    <t>07.01.2011.</t>
  </si>
  <si>
    <t>5,21</t>
  </si>
  <si>
    <t>Ralfs Jurevics</t>
  </si>
  <si>
    <t>23.12.2011.</t>
  </si>
  <si>
    <t>5,26</t>
  </si>
  <si>
    <t>Nils Kajaks-Gargans</t>
  </si>
  <si>
    <t>5,34</t>
  </si>
  <si>
    <t>11,5</t>
  </si>
  <si>
    <t>Gļebs Meļņikovs</t>
  </si>
  <si>
    <t>5,55</t>
  </si>
  <si>
    <t>1,57</t>
  </si>
  <si>
    <t>Raiens Zīlīte</t>
  </si>
  <si>
    <t>5,78</t>
  </si>
  <si>
    <t>12,1</t>
  </si>
  <si>
    <t>1,55</t>
  </si>
  <si>
    <t>Anrijs Bitenieks</t>
  </si>
  <si>
    <t>4,64</t>
  </si>
  <si>
    <t>1,79</t>
  </si>
  <si>
    <t>MEITENES</t>
  </si>
  <si>
    <t>Marta Jēkabsone</t>
  </si>
  <si>
    <t>09.06.2009.</t>
  </si>
  <si>
    <t>55,9</t>
  </si>
  <si>
    <t>Elīza Ērenfrīde</t>
  </si>
  <si>
    <t>12.01.2010.</t>
  </si>
  <si>
    <t>2,05</t>
  </si>
  <si>
    <t>Marta Apine</t>
  </si>
  <si>
    <t>31.01.2009.</t>
  </si>
  <si>
    <t>58,9</t>
  </si>
  <si>
    <t>Nikola Gorbunova</t>
  </si>
  <si>
    <t>13.04.2009.</t>
  </si>
  <si>
    <t>58,5</t>
  </si>
  <si>
    <t>Viktorija Millere</t>
  </si>
  <si>
    <t>14.08.2009.</t>
  </si>
  <si>
    <t>2,08</t>
  </si>
  <si>
    <t>1:01,1</t>
  </si>
  <si>
    <t>Samanta Sirsniņa</t>
  </si>
  <si>
    <t>12.02.2009.</t>
  </si>
  <si>
    <t>1,87</t>
  </si>
  <si>
    <t>59,5</t>
  </si>
  <si>
    <t>Madara Medne</t>
  </si>
  <si>
    <t>14.09.2009.</t>
  </si>
  <si>
    <t>1:01,4</t>
  </si>
  <si>
    <t>Amanda Baranauska</t>
  </si>
  <si>
    <t>22.01.2011.</t>
  </si>
  <si>
    <t>Beāte Bīriņa</t>
  </si>
  <si>
    <t>BJC IK "Auseklis"</t>
  </si>
  <si>
    <t>59,1</t>
  </si>
  <si>
    <t>Mārīte Lūse, Dmitrijs Vinogradovs</t>
  </si>
  <si>
    <t>Luīze Pauriņa</t>
  </si>
  <si>
    <t>02.09.2009.</t>
  </si>
  <si>
    <t>Annika Zālīte</t>
  </si>
  <si>
    <t>03.02.2010.</t>
  </si>
  <si>
    <t>1,90</t>
  </si>
  <si>
    <t>1:05,8</t>
  </si>
  <si>
    <t>Lauma Keiša</t>
  </si>
  <si>
    <t>14.10.2010.</t>
  </si>
  <si>
    <t>Luīze Mitenberga</t>
  </si>
  <si>
    <t>29.10.2009.</t>
  </si>
  <si>
    <t>1:04,1</t>
  </si>
  <si>
    <t>Anna Riba</t>
  </si>
  <si>
    <t>20.08.2009.</t>
  </si>
  <si>
    <t>1:05,2</t>
  </si>
  <si>
    <t>Sofija Sveta Galvanovska</t>
  </si>
  <si>
    <t>17.04.2009.</t>
  </si>
  <si>
    <t>Anna Marija Harlamova</t>
  </si>
  <si>
    <t>1:12,9</t>
  </si>
  <si>
    <t>Angelīna Sļesarenoka</t>
  </si>
  <si>
    <t>05.10.2009.</t>
  </si>
  <si>
    <t>1:02,5</t>
  </si>
  <si>
    <t>Marta Livčāne</t>
  </si>
  <si>
    <t>Oļesja Pančenko</t>
  </si>
  <si>
    <t>1:10,2</t>
  </si>
  <si>
    <t>Nikola Liepiņa</t>
  </si>
  <si>
    <t>14.10.2011.</t>
  </si>
  <si>
    <t>Luīze Mosāne</t>
  </si>
  <si>
    <t>Katrīna Roberta Jekševica</t>
  </si>
  <si>
    <t>10.10.2009.</t>
  </si>
  <si>
    <t>Alise Nordena</t>
  </si>
  <si>
    <t>21.01.2010.</t>
  </si>
  <si>
    <t>1:10,5</t>
  </si>
  <si>
    <t>Annija Grandāne</t>
  </si>
  <si>
    <t>10.02.2010.</t>
  </si>
  <si>
    <t>1:10,1</t>
  </si>
  <si>
    <t>Skārleta Brodele-Gremzde</t>
  </si>
  <si>
    <t>1,52</t>
  </si>
  <si>
    <t>1:10,0</t>
  </si>
  <si>
    <t>Beatrise Dreimane</t>
  </si>
  <si>
    <t>12.12.2010.</t>
  </si>
  <si>
    <t>10,7</t>
  </si>
  <si>
    <t>1,64</t>
  </si>
  <si>
    <t>1:11,4</t>
  </si>
  <si>
    <t>Lauma Lungeviča</t>
  </si>
  <si>
    <t>9,1</t>
  </si>
  <si>
    <t>12,10</t>
  </si>
  <si>
    <t>P.Lungevičs, L.Macarovska</t>
  </si>
  <si>
    <t>Leila Siliņa</t>
  </si>
  <si>
    <t>27.03.2009.</t>
  </si>
  <si>
    <t>11,24</t>
  </si>
  <si>
    <t>Paula Priedīte</t>
  </si>
  <si>
    <t>24.03.2009.</t>
  </si>
  <si>
    <t>10,92</t>
  </si>
  <si>
    <t>Elza Zaļkalne</t>
  </si>
  <si>
    <t>11,04</t>
  </si>
  <si>
    <t>Karīna Tarasova</t>
  </si>
  <si>
    <t>24.07.2009.</t>
  </si>
  <si>
    <t>10,52</t>
  </si>
  <si>
    <t>Jūlija Iļjušina-Pavlova</t>
  </si>
  <si>
    <t>Elizabete Zaprivoda</t>
  </si>
  <si>
    <t>11.12.2009.</t>
  </si>
  <si>
    <t>10,03</t>
  </si>
  <si>
    <t>Maritanna Jaskuļska</t>
  </si>
  <si>
    <t>30.06.2010.</t>
  </si>
  <si>
    <t>10,15</t>
  </si>
  <si>
    <t>Ance Miltiņa</t>
  </si>
  <si>
    <t>16.06.2010.</t>
  </si>
  <si>
    <t>9,73</t>
  </si>
  <si>
    <t>Elīza Reinfelde</t>
  </si>
  <si>
    <t>08.08.2009.</t>
  </si>
  <si>
    <t>10,33</t>
  </si>
  <si>
    <t>Ērika Zandere</t>
  </si>
  <si>
    <t>30.08.2010.</t>
  </si>
  <si>
    <t>9,95</t>
  </si>
  <si>
    <t>Betija Jansone</t>
  </si>
  <si>
    <t>10,76</t>
  </si>
  <si>
    <t>Annija Elizabete Vilde</t>
  </si>
  <si>
    <t>12.04.2009.</t>
  </si>
  <si>
    <t>9,86</t>
  </si>
  <si>
    <t>Kadrija Amanda Birkāne</t>
  </si>
  <si>
    <t>9,97</t>
  </si>
  <si>
    <t>Marta Alise Kalniņa</t>
  </si>
  <si>
    <t>07.12.2009.</t>
  </si>
  <si>
    <t>9,39</t>
  </si>
  <si>
    <t>Elizabete Kalniņa</t>
  </si>
  <si>
    <t>25.12.2009.</t>
  </si>
  <si>
    <t>9,15</t>
  </si>
  <si>
    <t>Estere Kovaļevska</t>
  </si>
  <si>
    <t>05.05.2010.</t>
  </si>
  <si>
    <t>8,26</t>
  </si>
  <si>
    <t>Anete Vitte</t>
  </si>
  <si>
    <t>Enija Glaudāne</t>
  </si>
  <si>
    <t>10.05.2010.</t>
  </si>
  <si>
    <t>9,38</t>
  </si>
  <si>
    <t>Sāra Paula Miķelsone</t>
  </si>
  <si>
    <t>10,10</t>
  </si>
  <si>
    <t>Patrīcija Paula Ģibiete</t>
  </si>
  <si>
    <t>06.02.2009.</t>
  </si>
  <si>
    <t>9,99</t>
  </si>
  <si>
    <t>Keita Kupalinska</t>
  </si>
  <si>
    <t>7,73</t>
  </si>
  <si>
    <t>Elza Vasile</t>
  </si>
  <si>
    <t>27.05.2010.</t>
  </si>
  <si>
    <t>10,54</t>
  </si>
  <si>
    <t>Anete Salnāja</t>
  </si>
  <si>
    <t>8,00</t>
  </si>
  <si>
    <t>Paula Zvaigzne</t>
  </si>
  <si>
    <t>07.07.2009.</t>
  </si>
  <si>
    <t>9,11</t>
  </si>
  <si>
    <t>Evelīna Putne</t>
  </si>
  <si>
    <t>25.10.2010.</t>
  </si>
  <si>
    <t>7,75</t>
  </si>
  <si>
    <t>Simona Sprudzāne</t>
  </si>
  <si>
    <t>26.01.2010.</t>
  </si>
  <si>
    <t>7,06</t>
  </si>
  <si>
    <t>Alise Veckāgane</t>
  </si>
  <si>
    <t>29.01.2009.</t>
  </si>
  <si>
    <t>8,51</t>
  </si>
  <si>
    <t>Rēzija Roga</t>
  </si>
  <si>
    <t>7,22</t>
  </si>
  <si>
    <t>Ieva Lanka</t>
  </si>
  <si>
    <t>Karīna Gurjanova</t>
  </si>
  <si>
    <t>09.07.2010.</t>
  </si>
  <si>
    <t>8,77</t>
  </si>
  <si>
    <t>Samanta Neimane</t>
  </si>
  <si>
    <t>06.07.2009.</t>
  </si>
  <si>
    <t>7,92</t>
  </si>
  <si>
    <t>Paula Liepiņa</t>
  </si>
  <si>
    <t>07.10.2009.</t>
  </si>
  <si>
    <t>7,85</t>
  </si>
  <si>
    <t>Odrija Ozola</t>
  </si>
  <si>
    <t>2012.</t>
  </si>
  <si>
    <t>6,22</t>
  </si>
  <si>
    <t>Dārta Knēziņa</t>
  </si>
  <si>
    <t>6,16</t>
  </si>
  <si>
    <t>Annika Kņaze</t>
  </si>
  <si>
    <t>24.02.2010.</t>
  </si>
  <si>
    <t>Karīna Trukše</t>
  </si>
  <si>
    <t>11,4</t>
  </si>
  <si>
    <t>6,46</t>
  </si>
  <si>
    <t>Līva Gludava</t>
  </si>
  <si>
    <t>5,73</t>
  </si>
  <si>
    <t>Svetlana Dolgova</t>
  </si>
  <si>
    <t>11,6</t>
  </si>
  <si>
    <t>5,84</t>
  </si>
  <si>
    <t>Elīza Berķe-Berga</t>
  </si>
  <si>
    <t>Šarlote Špakovska</t>
  </si>
  <si>
    <t>27.010.2010.</t>
  </si>
  <si>
    <t>5,86</t>
  </si>
  <si>
    <t>Alise Lūkina</t>
  </si>
  <si>
    <t>15.01.2009.</t>
  </si>
  <si>
    <t>4,28</t>
  </si>
  <si>
    <t>2,09</t>
  </si>
  <si>
    <t>Keita Pļaviņa</t>
  </si>
  <si>
    <t>02.06.2010.</t>
  </si>
  <si>
    <t>4,35</t>
  </si>
  <si>
    <t>Natālija Čakova</t>
  </si>
  <si>
    <t>Kate Birzniece</t>
  </si>
  <si>
    <t>4,22</t>
  </si>
  <si>
    <t>2,02</t>
  </si>
  <si>
    <t>Sandija Reitmane</t>
  </si>
  <si>
    <t>4,37</t>
  </si>
  <si>
    <t>Valērija Kovaļevska</t>
  </si>
  <si>
    <t>08.11.2010.</t>
  </si>
  <si>
    <t>4,33</t>
  </si>
  <si>
    <t>1,96</t>
  </si>
  <si>
    <t>Amēlija Kotāne</t>
  </si>
  <si>
    <t>03.11.2009.</t>
  </si>
  <si>
    <t>4,46</t>
  </si>
  <si>
    <t>2,11</t>
  </si>
  <si>
    <t>Alina Butrika</t>
  </si>
  <si>
    <t>13.04.2010.</t>
  </si>
  <si>
    <t>4,49</t>
  </si>
  <si>
    <t>Ieva Kauliņa</t>
  </si>
  <si>
    <t>07.02.2009.</t>
  </si>
  <si>
    <t>4,54</t>
  </si>
  <si>
    <t>Veronika Bibere</t>
  </si>
  <si>
    <t>24.06.2009.</t>
  </si>
  <si>
    <t>4,51</t>
  </si>
  <si>
    <t>2,00</t>
  </si>
  <si>
    <t>Krista Antone</t>
  </si>
  <si>
    <t>26.01.2009.</t>
  </si>
  <si>
    <t>4,36</t>
  </si>
  <si>
    <t>Kristīne Trūpa</t>
  </si>
  <si>
    <t>04.01.2010.</t>
  </si>
  <si>
    <t>4,39</t>
  </si>
  <si>
    <t>Sabīne Bukonta</t>
  </si>
  <si>
    <t>23.06.2009.</t>
  </si>
  <si>
    <t>4,52</t>
  </si>
  <si>
    <t>2,03</t>
  </si>
  <si>
    <t>Ilze Magdalena Macevska</t>
  </si>
  <si>
    <t>24.09.2009.</t>
  </si>
  <si>
    <t>4,48</t>
  </si>
  <si>
    <t>Jekaterina Kovaļova</t>
  </si>
  <si>
    <t>22.12.2009.</t>
  </si>
  <si>
    <t>Letīcija Erele</t>
  </si>
  <si>
    <t>30.03.2010.</t>
  </si>
  <si>
    <t>4,59</t>
  </si>
  <si>
    <t>Anna Vecbaštika</t>
  </si>
  <si>
    <t>20.12.2009.</t>
  </si>
  <si>
    <t>4,43</t>
  </si>
  <si>
    <t>Marta Zalāne</t>
  </si>
  <si>
    <t>29.09.2009.</t>
  </si>
  <si>
    <t>4,55</t>
  </si>
  <si>
    <t>Alise Ozola</t>
  </si>
  <si>
    <t>18.01.2010.</t>
  </si>
  <si>
    <t>4,50</t>
  </si>
  <si>
    <t>Elza Simenovska</t>
  </si>
  <si>
    <t>09.07.2009.</t>
  </si>
  <si>
    <t>Loreta Jaunzeme</t>
  </si>
  <si>
    <t>12.10.2009.</t>
  </si>
  <si>
    <t>Anna Kvasenko</t>
  </si>
  <si>
    <t>26.04.2009.</t>
  </si>
  <si>
    <t>4,57</t>
  </si>
  <si>
    <t>Žanete Ošiņa</t>
  </si>
  <si>
    <t>09.09.2009.</t>
  </si>
  <si>
    <t>Marta Čerņavska</t>
  </si>
  <si>
    <t>19.08.2011.</t>
  </si>
  <si>
    <t>4,70</t>
  </si>
  <si>
    <t>Marija Jerigina</t>
  </si>
  <si>
    <t>4,62</t>
  </si>
  <si>
    <t>Dārta Anča</t>
  </si>
  <si>
    <t>31.12.2009.</t>
  </si>
  <si>
    <t>4,73</t>
  </si>
  <si>
    <t>Jekaterina Vinogradova</t>
  </si>
  <si>
    <t>01.10.2010.</t>
  </si>
  <si>
    <t>Linda Jaunzeme</t>
  </si>
  <si>
    <t>4,72</t>
  </si>
  <si>
    <t>Elza Ratniece</t>
  </si>
  <si>
    <t>26.01.2011.</t>
  </si>
  <si>
    <t>4,78</t>
  </si>
  <si>
    <t>Patrīcija Tīna Skābarniece</t>
  </si>
  <si>
    <t>27.01.2009.</t>
  </si>
  <si>
    <t>Anna Godiņa</t>
  </si>
  <si>
    <t>Gabriela Niedinga</t>
  </si>
  <si>
    <t>25.07.2009.</t>
  </si>
  <si>
    <t>4,71</t>
  </si>
  <si>
    <t>Linda Skuja</t>
  </si>
  <si>
    <t>Emīlija Sērdiene</t>
  </si>
  <si>
    <t>21.04.2009.</t>
  </si>
  <si>
    <t>Dārta Roze</t>
  </si>
  <si>
    <t>26.11.2009.</t>
  </si>
  <si>
    <t>4,85</t>
  </si>
  <si>
    <t>Sofija Sjakste</t>
  </si>
  <si>
    <t>23.03.2010.</t>
  </si>
  <si>
    <t>4,74</t>
  </si>
  <si>
    <t>1,73</t>
  </si>
  <si>
    <t>Paulīne Ceļdoma</t>
  </si>
  <si>
    <t>09.01.2009.</t>
  </si>
  <si>
    <t>5,00</t>
  </si>
  <si>
    <t>Nelli Poļakova</t>
  </si>
  <si>
    <t>21.09.2010.</t>
  </si>
  <si>
    <t>Annija Ločmele</t>
  </si>
  <si>
    <t>06.05.2010.</t>
  </si>
  <si>
    <t>5,06</t>
  </si>
  <si>
    <t>Laura Paipala</t>
  </si>
  <si>
    <t>09.11.2009.</t>
  </si>
  <si>
    <t>5,13</t>
  </si>
  <si>
    <t>Melānija Vāvere</t>
  </si>
  <si>
    <t>5,01</t>
  </si>
  <si>
    <t>Emīlija Baldiņa</t>
  </si>
  <si>
    <t>12.09.2010.</t>
  </si>
  <si>
    <t>Anete Gurgāne</t>
  </si>
  <si>
    <t>5,23</t>
  </si>
  <si>
    <t>Gerda Kočina</t>
  </si>
  <si>
    <t>06.05.2011.</t>
  </si>
  <si>
    <t>5,20</t>
  </si>
  <si>
    <t>Žanete Vēsmiņa</t>
  </si>
  <si>
    <t>Monta Vorpa</t>
  </si>
  <si>
    <t>5,25</t>
  </si>
  <si>
    <t>Patrīcija Linda Ločmele</t>
  </si>
  <si>
    <t>08.03.2009.</t>
  </si>
  <si>
    <t>5,16</t>
  </si>
  <si>
    <t>Nellija Mateusa</t>
  </si>
  <si>
    <t>10.12.2010.</t>
  </si>
  <si>
    <t>5,36</t>
  </si>
  <si>
    <t>11,3</t>
  </si>
  <si>
    <t>Luīze Anna Rozentāle</t>
  </si>
  <si>
    <t>23.11.2011.</t>
  </si>
  <si>
    <t>5,14</t>
  </si>
  <si>
    <t>1,50</t>
  </si>
  <si>
    <t>Marta Treimane</t>
  </si>
  <si>
    <t>1,43</t>
  </si>
  <si>
    <t>Ebija Podreza</t>
  </si>
  <si>
    <t>30.11.2010.</t>
  </si>
  <si>
    <t>5,48</t>
  </si>
  <si>
    <t>11,8</t>
  </si>
  <si>
    <t>Katrīna Druskina</t>
  </si>
  <si>
    <t>5,47</t>
  </si>
  <si>
    <t>1,36</t>
  </si>
  <si>
    <t>Marta Krūmiņa</t>
  </si>
  <si>
    <t>2011</t>
  </si>
  <si>
    <t>5,75</t>
  </si>
  <si>
    <t>12,8</t>
  </si>
  <si>
    <t>1,32</t>
  </si>
  <si>
    <t>Stafetes skrējiens</t>
  </si>
  <si>
    <t>2:38,8</t>
  </si>
  <si>
    <t>Valērija Kovaļevska, Kadrija Birkāne, Elizabete Kalniņa</t>
  </si>
  <si>
    <t>Dominiks Rudmiesis, Reinis Cīrulis, Aleks Ščerbinskis</t>
  </si>
  <si>
    <t>SS Arkādija 1.kom.</t>
  </si>
  <si>
    <t>2:38,9</t>
  </si>
  <si>
    <t>Elīza Ērenfrīde, Kate Birzniece, Elīza Reinfelde</t>
  </si>
  <si>
    <t>Emīls Bernāns, Martins Zarāns, Tomass Ermičs</t>
  </si>
  <si>
    <t>2:41,0</t>
  </si>
  <si>
    <t>Alise Lūkina, Maritanna Jaskuļska, Sandija Reitmane</t>
  </si>
  <si>
    <t>Toms Aperāns, Matīss Jansons, Ņikita Latiševs</t>
  </si>
  <si>
    <t>2:46,1</t>
  </si>
  <si>
    <t>Sabīne Bukonta, Marta Alise Kalniņa, Ilze Magdalēna Mačevska</t>
  </si>
  <si>
    <t>Renārs Bušs, Robins Krūmiņš, Edvards Štoss</t>
  </si>
  <si>
    <t>SS Arkādija 2.kom.</t>
  </si>
  <si>
    <t>2:46,4</t>
  </si>
  <si>
    <t>Elizabete Zaprivoda, Kristīne Trūpa, Alīna Butrika</t>
  </si>
  <si>
    <t>Dāvis Dizenbahs, Miķelis Ādamsons-Pedčenko, Ernests Jegorovs</t>
  </si>
  <si>
    <t>Lielvārdes SC</t>
  </si>
  <si>
    <t>2:50,6</t>
  </si>
  <si>
    <t>Annija Elizabete Vilde, Krista Antone, Patrīcija Linda Ločmele</t>
  </si>
  <si>
    <t>Lauris Hofmanis, Jēkabs Matisāns, Rihards Zemītis</t>
  </si>
  <si>
    <t>Liepājas SSS 1.kom.</t>
  </si>
  <si>
    <t>2:52,3</t>
  </si>
  <si>
    <t>Emīls Steckis, Kristers Princis, Ernests Leja</t>
  </si>
  <si>
    <t>Liepājas SSS 2.kom.</t>
  </si>
  <si>
    <t>2:52,4</t>
  </si>
  <si>
    <t>Anete Salnāja, Keita Kupalinska, Betija Jansone</t>
  </si>
  <si>
    <t>Atvars Grasmanis, Roberts Meiers, Adrians Uztics</t>
  </si>
  <si>
    <t>06.11.2010.</t>
  </si>
  <si>
    <t>nest.</t>
  </si>
  <si>
    <t>Anna Vecbaštika, Patrīcija Tīna Skābarniece, Ance Miltiņa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</si>
</sst>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0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 Baltic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 Baltic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2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tabSelected="1" zoomScale="160" zoomScaleNormal="160" zoomScalePageLayoutView="0" workbookViewId="0" topLeftCell="A92">
      <selection activeCell="B106" sqref="B106"/>
    </sheetView>
  </sheetViews>
  <sheetFormatPr defaultColWidth="9.140625" defaultRowHeight="12.75"/>
  <cols>
    <col min="1" max="1" width="4.8515625" style="1" customWidth="1"/>
    <col min="2" max="2" width="23.7109375" style="1" customWidth="1"/>
    <col min="3" max="3" width="9.8515625" style="2" customWidth="1"/>
    <col min="4" max="4" width="22.7109375" style="3" customWidth="1"/>
    <col min="5" max="6" width="7.28125" style="4" customWidth="1"/>
    <col min="7" max="7" width="8.7109375" style="1" customWidth="1"/>
    <col min="8" max="8" width="6.28125" style="5" customWidth="1"/>
    <col min="9" max="9" width="8.57421875" style="3" customWidth="1"/>
    <col min="10" max="10" width="6.57421875" style="6" customWidth="1"/>
    <col min="11" max="11" width="8.140625" style="7" customWidth="1"/>
    <col min="12" max="12" width="19.00390625" style="2" customWidth="1"/>
    <col min="13" max="241" width="9.140625" style="2" customWidth="1"/>
  </cols>
  <sheetData>
    <row r="1" spans="1:12" ht="20.2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2:12" ht="15">
      <c r="B2" s="8"/>
      <c r="C2" s="9"/>
      <c r="D2" s="2"/>
      <c r="E2" s="8"/>
      <c r="F2" s="8"/>
      <c r="G2" s="8"/>
      <c r="H2" s="10"/>
      <c r="I2" s="8"/>
      <c r="J2" s="10"/>
      <c r="K2" s="8"/>
      <c r="L2" s="8"/>
    </row>
    <row r="3" spans="2:12" ht="30">
      <c r="B3" s="8"/>
      <c r="C3" s="9"/>
      <c r="D3" s="11" t="s">
        <v>1</v>
      </c>
      <c r="E3" s="8"/>
      <c r="F3" s="8"/>
      <c r="G3" s="8"/>
      <c r="H3" s="10"/>
      <c r="I3" s="8"/>
      <c r="J3" s="10"/>
      <c r="K3" s="8"/>
      <c r="L3" s="8"/>
    </row>
    <row r="4" spans="1:12" ht="21">
      <c r="A4" s="12"/>
      <c r="B4" s="13" t="s">
        <v>2</v>
      </c>
      <c r="C4" s="7"/>
      <c r="D4" s="2"/>
      <c r="E4" s="14"/>
      <c r="F4" s="14"/>
      <c r="G4" s="15"/>
      <c r="H4" s="16"/>
      <c r="I4" s="7"/>
      <c r="J4" s="17"/>
      <c r="L4" s="1"/>
    </row>
    <row r="5" spans="2:12" ht="13.5">
      <c r="B5" s="18" t="s">
        <v>3</v>
      </c>
      <c r="C5" s="3"/>
      <c r="D5" s="4"/>
      <c r="E5" s="3"/>
      <c r="F5" s="3"/>
      <c r="G5" s="15"/>
      <c r="H5" s="19"/>
      <c r="I5" s="7"/>
      <c r="J5" s="17"/>
      <c r="L5" s="1"/>
    </row>
    <row r="6" spans="2:12" ht="22.5">
      <c r="B6" s="20"/>
      <c r="C6" s="3"/>
      <c r="D6" s="21" t="s">
        <v>4</v>
      </c>
      <c r="E6" s="3"/>
      <c r="F6" s="3"/>
      <c r="G6" s="15"/>
      <c r="H6" s="19"/>
      <c r="I6" s="7"/>
      <c r="J6" s="17"/>
      <c r="L6" s="1"/>
    </row>
    <row r="7" spans="2:12" ht="15.75">
      <c r="B7" s="20"/>
      <c r="C7" s="3"/>
      <c r="D7" s="22" t="s">
        <v>5</v>
      </c>
      <c r="E7" s="3"/>
      <c r="F7" s="3"/>
      <c r="G7" s="15"/>
      <c r="H7" s="19"/>
      <c r="I7" s="7"/>
      <c r="J7" s="17"/>
      <c r="K7" s="3"/>
      <c r="L7" s="1"/>
    </row>
    <row r="8" spans="1:12" ht="13.5">
      <c r="A8" s="23" t="s">
        <v>6</v>
      </c>
      <c r="B8" s="24"/>
      <c r="D8" s="2"/>
      <c r="E8" s="23" t="s">
        <v>7</v>
      </c>
      <c r="F8" s="25" t="s">
        <v>8</v>
      </c>
      <c r="G8" s="23" t="s">
        <v>9</v>
      </c>
      <c r="H8" s="25" t="s">
        <v>8</v>
      </c>
      <c r="I8" s="23" t="s">
        <v>10</v>
      </c>
      <c r="J8" s="23" t="s">
        <v>8</v>
      </c>
      <c r="K8" s="19" t="s">
        <v>11</v>
      </c>
      <c r="L8" s="1"/>
    </row>
    <row r="9" spans="1:256" s="33" customFormat="1" ht="12.75">
      <c r="A9" s="26">
        <v>1</v>
      </c>
      <c r="B9" s="27" t="s">
        <v>12</v>
      </c>
      <c r="C9" s="28" t="s">
        <v>13</v>
      </c>
      <c r="D9" s="27" t="s">
        <v>14</v>
      </c>
      <c r="E9" s="28" t="s">
        <v>15</v>
      </c>
      <c r="F9" s="29">
        <v>1</v>
      </c>
      <c r="G9" s="28" t="s">
        <v>16</v>
      </c>
      <c r="H9" s="29">
        <v>2</v>
      </c>
      <c r="I9" s="28" t="s">
        <v>17</v>
      </c>
      <c r="J9" s="30">
        <v>3</v>
      </c>
      <c r="K9" s="31">
        <f aca="true" t="shared" si="0" ref="K9:K40">SUM(F9+H9+J9)</f>
        <v>6</v>
      </c>
      <c r="L9" s="32" t="s">
        <v>18</v>
      </c>
      <c r="M9" s="32"/>
      <c r="N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3" customFormat="1" ht="12.75">
      <c r="A10" s="26">
        <v>2</v>
      </c>
      <c r="B10" s="27" t="s">
        <v>19</v>
      </c>
      <c r="C10" s="28" t="s">
        <v>20</v>
      </c>
      <c r="D10" s="27" t="s">
        <v>21</v>
      </c>
      <c r="E10" s="28" t="s">
        <v>22</v>
      </c>
      <c r="F10" s="29">
        <v>2</v>
      </c>
      <c r="G10" s="28" t="s">
        <v>23</v>
      </c>
      <c r="H10" s="29">
        <v>6</v>
      </c>
      <c r="I10" s="28" t="s">
        <v>24</v>
      </c>
      <c r="J10" s="30">
        <v>1</v>
      </c>
      <c r="K10" s="31">
        <f t="shared" si="0"/>
        <v>9</v>
      </c>
      <c r="L10" s="32" t="s">
        <v>25</v>
      </c>
      <c r="M10" s="32"/>
      <c r="N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33" customFormat="1" ht="12.75">
      <c r="A11" s="26">
        <v>3</v>
      </c>
      <c r="B11" s="27" t="s">
        <v>26</v>
      </c>
      <c r="C11" s="28" t="s">
        <v>27</v>
      </c>
      <c r="D11" s="27" t="s">
        <v>28</v>
      </c>
      <c r="E11" s="28" t="s">
        <v>29</v>
      </c>
      <c r="F11" s="29">
        <v>4</v>
      </c>
      <c r="G11" s="28" t="s">
        <v>30</v>
      </c>
      <c r="H11" s="29">
        <v>1</v>
      </c>
      <c r="I11" s="28" t="s">
        <v>31</v>
      </c>
      <c r="J11" s="30">
        <v>7</v>
      </c>
      <c r="K11" s="31">
        <f t="shared" si="0"/>
        <v>12</v>
      </c>
      <c r="L11" s="32" t="s">
        <v>32</v>
      </c>
      <c r="M11" s="32"/>
      <c r="N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33" customFormat="1" ht="12.75">
      <c r="A12" s="26">
        <v>4</v>
      </c>
      <c r="B12" s="27" t="s">
        <v>33</v>
      </c>
      <c r="C12" s="28" t="s">
        <v>34</v>
      </c>
      <c r="D12" s="27" t="s">
        <v>35</v>
      </c>
      <c r="E12" s="28" t="s">
        <v>36</v>
      </c>
      <c r="F12" s="29">
        <v>6</v>
      </c>
      <c r="G12" s="28" t="s">
        <v>37</v>
      </c>
      <c r="H12" s="29">
        <v>7</v>
      </c>
      <c r="I12" s="28" t="s">
        <v>38</v>
      </c>
      <c r="J12" s="30">
        <v>9</v>
      </c>
      <c r="K12" s="31">
        <f t="shared" si="0"/>
        <v>22</v>
      </c>
      <c r="L12" s="32" t="s">
        <v>39</v>
      </c>
      <c r="M12" s="32"/>
      <c r="N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33" customFormat="1" ht="12.75">
      <c r="A13" s="26">
        <v>5</v>
      </c>
      <c r="B13" s="27" t="s">
        <v>40</v>
      </c>
      <c r="C13" s="28" t="s">
        <v>41</v>
      </c>
      <c r="D13" s="27" t="s">
        <v>42</v>
      </c>
      <c r="E13" s="28" t="s">
        <v>36</v>
      </c>
      <c r="F13" s="29">
        <v>6</v>
      </c>
      <c r="G13" s="28" t="s">
        <v>43</v>
      </c>
      <c r="H13" s="29">
        <v>5</v>
      </c>
      <c r="I13" s="28" t="s">
        <v>44</v>
      </c>
      <c r="J13" s="30">
        <v>11</v>
      </c>
      <c r="K13" s="31">
        <f t="shared" si="0"/>
        <v>22</v>
      </c>
      <c r="L13" s="32" t="s">
        <v>45</v>
      </c>
      <c r="M13" s="32"/>
      <c r="N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s="33" customFormat="1" ht="12.75">
      <c r="A14" s="26">
        <v>6</v>
      </c>
      <c r="B14" s="27" t="s">
        <v>46</v>
      </c>
      <c r="C14" s="28" t="s">
        <v>47</v>
      </c>
      <c r="D14" s="27" t="s">
        <v>48</v>
      </c>
      <c r="E14" s="28" t="s">
        <v>22</v>
      </c>
      <c r="F14" s="29">
        <v>2</v>
      </c>
      <c r="G14" s="28" t="s">
        <v>49</v>
      </c>
      <c r="H14" s="29">
        <v>16</v>
      </c>
      <c r="I14" s="28" t="s">
        <v>50</v>
      </c>
      <c r="J14" s="30">
        <v>6</v>
      </c>
      <c r="K14" s="31">
        <f t="shared" si="0"/>
        <v>24</v>
      </c>
      <c r="L14" s="32" t="s">
        <v>51</v>
      </c>
      <c r="M14" s="32"/>
      <c r="N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s="33" customFormat="1" ht="12.75">
      <c r="A15" s="26">
        <v>7</v>
      </c>
      <c r="B15" s="27" t="s">
        <v>52</v>
      </c>
      <c r="C15" s="28" t="s">
        <v>47</v>
      </c>
      <c r="D15" s="27" t="s">
        <v>53</v>
      </c>
      <c r="E15" s="28" t="s">
        <v>54</v>
      </c>
      <c r="F15" s="29">
        <v>11</v>
      </c>
      <c r="G15" s="28" t="s">
        <v>55</v>
      </c>
      <c r="H15" s="29">
        <v>3</v>
      </c>
      <c r="I15" s="28" t="s">
        <v>56</v>
      </c>
      <c r="J15" s="30">
        <v>10</v>
      </c>
      <c r="K15" s="31">
        <f t="shared" si="0"/>
        <v>24</v>
      </c>
      <c r="L15" s="32" t="s">
        <v>57</v>
      </c>
      <c r="M15" s="32"/>
      <c r="N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33" customFormat="1" ht="12.75">
      <c r="A16" s="26">
        <v>8</v>
      </c>
      <c r="B16" s="27" t="s">
        <v>58</v>
      </c>
      <c r="C16" s="28" t="s">
        <v>59</v>
      </c>
      <c r="D16" s="27" t="s">
        <v>21</v>
      </c>
      <c r="E16" s="28" t="s">
        <v>60</v>
      </c>
      <c r="F16" s="29">
        <v>9</v>
      </c>
      <c r="G16" s="28" t="s">
        <v>61</v>
      </c>
      <c r="H16" s="29">
        <v>4</v>
      </c>
      <c r="I16" s="28" t="s">
        <v>44</v>
      </c>
      <c r="J16" s="30">
        <v>11</v>
      </c>
      <c r="K16" s="31">
        <f t="shared" si="0"/>
        <v>24</v>
      </c>
      <c r="L16" s="32" t="s">
        <v>62</v>
      </c>
      <c r="M16" s="32"/>
      <c r="N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33" customFormat="1" ht="12.75">
      <c r="A17" s="26">
        <v>9</v>
      </c>
      <c r="B17" s="27" t="s">
        <v>63</v>
      </c>
      <c r="C17" s="28" t="s">
        <v>64</v>
      </c>
      <c r="D17" s="27" t="s">
        <v>53</v>
      </c>
      <c r="E17" s="28" t="s">
        <v>36</v>
      </c>
      <c r="F17" s="29">
        <v>6</v>
      </c>
      <c r="G17" s="28" t="s">
        <v>65</v>
      </c>
      <c r="H17" s="29">
        <v>18</v>
      </c>
      <c r="I17" s="28" t="s">
        <v>66</v>
      </c>
      <c r="J17" s="30">
        <v>4</v>
      </c>
      <c r="K17" s="31">
        <f t="shared" si="0"/>
        <v>28</v>
      </c>
      <c r="L17" s="32" t="s">
        <v>67</v>
      </c>
      <c r="M17" s="32"/>
      <c r="N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s="33" customFormat="1" ht="12.75">
      <c r="A18" s="26">
        <v>10</v>
      </c>
      <c r="B18" s="27" t="s">
        <v>68</v>
      </c>
      <c r="C18" s="28" t="s">
        <v>69</v>
      </c>
      <c r="D18" s="27" t="s">
        <v>53</v>
      </c>
      <c r="E18" s="28" t="s">
        <v>60</v>
      </c>
      <c r="F18" s="29">
        <v>9</v>
      </c>
      <c r="G18" s="28" t="s">
        <v>70</v>
      </c>
      <c r="H18" s="29">
        <v>19</v>
      </c>
      <c r="I18" s="28" t="s">
        <v>71</v>
      </c>
      <c r="J18" s="30">
        <v>2</v>
      </c>
      <c r="K18" s="31">
        <f t="shared" si="0"/>
        <v>30</v>
      </c>
      <c r="L18" s="32" t="s">
        <v>72</v>
      </c>
      <c r="M18" s="32"/>
      <c r="N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33" customFormat="1" ht="12.75">
      <c r="A19" s="26">
        <v>11</v>
      </c>
      <c r="B19" s="27" t="s">
        <v>73</v>
      </c>
      <c r="C19" s="28" t="s">
        <v>74</v>
      </c>
      <c r="D19" s="27" t="s">
        <v>53</v>
      </c>
      <c r="E19" s="28" t="s">
        <v>54</v>
      </c>
      <c r="F19" s="29">
        <v>11</v>
      </c>
      <c r="G19" s="28" t="s">
        <v>75</v>
      </c>
      <c r="H19" s="29">
        <v>10</v>
      </c>
      <c r="I19" s="28" t="s">
        <v>76</v>
      </c>
      <c r="J19" s="30">
        <v>13</v>
      </c>
      <c r="K19" s="31">
        <f t="shared" si="0"/>
        <v>34</v>
      </c>
      <c r="L19" s="32" t="s">
        <v>77</v>
      </c>
      <c r="M19" s="32"/>
      <c r="N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s="33" customFormat="1" ht="12.75">
      <c r="A20" s="26">
        <v>12</v>
      </c>
      <c r="B20" s="27" t="s">
        <v>78</v>
      </c>
      <c r="C20" s="28" t="s">
        <v>79</v>
      </c>
      <c r="D20" s="27" t="s">
        <v>80</v>
      </c>
      <c r="E20" s="28" t="s">
        <v>81</v>
      </c>
      <c r="F20" s="29">
        <v>17</v>
      </c>
      <c r="G20" s="28" t="s">
        <v>82</v>
      </c>
      <c r="H20" s="29">
        <v>14</v>
      </c>
      <c r="I20" s="28" t="s">
        <v>83</v>
      </c>
      <c r="J20" s="30">
        <v>5</v>
      </c>
      <c r="K20" s="31">
        <f t="shared" si="0"/>
        <v>36</v>
      </c>
      <c r="L20" s="32" t="s">
        <v>84</v>
      </c>
      <c r="M20" s="32"/>
      <c r="N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s="33" customFormat="1" ht="12.75">
      <c r="A21" s="26">
        <v>13</v>
      </c>
      <c r="B21" s="27" t="s">
        <v>85</v>
      </c>
      <c r="C21" s="28" t="s">
        <v>86</v>
      </c>
      <c r="D21" s="27" t="s">
        <v>42</v>
      </c>
      <c r="E21" s="28" t="s">
        <v>29</v>
      </c>
      <c r="F21" s="29">
        <v>4</v>
      </c>
      <c r="G21" s="28" t="s">
        <v>87</v>
      </c>
      <c r="H21" s="29">
        <v>17</v>
      </c>
      <c r="I21" s="28" t="s">
        <v>88</v>
      </c>
      <c r="J21" s="30">
        <v>15</v>
      </c>
      <c r="K21" s="31">
        <f t="shared" si="0"/>
        <v>36</v>
      </c>
      <c r="L21" s="32" t="s">
        <v>45</v>
      </c>
      <c r="M21" s="32"/>
      <c r="N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s="33" customFormat="1" ht="12.75">
      <c r="A22" s="26">
        <v>14</v>
      </c>
      <c r="B22" s="27" t="s">
        <v>89</v>
      </c>
      <c r="C22" s="28" t="s">
        <v>47</v>
      </c>
      <c r="D22" s="27" t="s">
        <v>90</v>
      </c>
      <c r="E22" s="28" t="s">
        <v>91</v>
      </c>
      <c r="F22" s="29">
        <v>15</v>
      </c>
      <c r="G22" s="28" t="s">
        <v>92</v>
      </c>
      <c r="H22" s="29">
        <v>8</v>
      </c>
      <c r="I22" s="28" t="s">
        <v>93</v>
      </c>
      <c r="J22" s="30">
        <v>14</v>
      </c>
      <c r="K22" s="31">
        <f t="shared" si="0"/>
        <v>37</v>
      </c>
      <c r="L22" s="32" t="s">
        <v>94</v>
      </c>
      <c r="M22" s="32"/>
      <c r="N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s="33" customFormat="1" ht="12.75">
      <c r="A23" s="26">
        <v>15</v>
      </c>
      <c r="B23" s="27" t="s">
        <v>95</v>
      </c>
      <c r="C23" s="28" t="s">
        <v>47</v>
      </c>
      <c r="D23" s="27" t="s">
        <v>53</v>
      </c>
      <c r="E23" s="28" t="s">
        <v>54</v>
      </c>
      <c r="F23" s="29">
        <v>11</v>
      </c>
      <c r="G23" s="28" t="s">
        <v>96</v>
      </c>
      <c r="H23" s="29">
        <v>20</v>
      </c>
      <c r="I23" s="28" t="s">
        <v>31</v>
      </c>
      <c r="J23" s="30">
        <v>7</v>
      </c>
      <c r="K23" s="31">
        <f t="shared" si="0"/>
        <v>38</v>
      </c>
      <c r="L23" s="32" t="s">
        <v>57</v>
      </c>
      <c r="M23" s="32"/>
      <c r="N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s="33" customFormat="1" ht="12.75">
      <c r="A24" s="26">
        <v>16</v>
      </c>
      <c r="B24" s="27" t="s">
        <v>97</v>
      </c>
      <c r="C24" s="28" t="s">
        <v>98</v>
      </c>
      <c r="D24" s="27" t="s">
        <v>21</v>
      </c>
      <c r="E24" s="28" t="s">
        <v>91</v>
      </c>
      <c r="F24" s="29">
        <v>15</v>
      </c>
      <c r="G24" s="28" t="s">
        <v>99</v>
      </c>
      <c r="H24" s="29">
        <v>9</v>
      </c>
      <c r="I24" s="28" t="s">
        <v>100</v>
      </c>
      <c r="J24" s="30">
        <v>18</v>
      </c>
      <c r="K24" s="31">
        <f t="shared" si="0"/>
        <v>42</v>
      </c>
      <c r="L24" s="32" t="s">
        <v>101</v>
      </c>
      <c r="M24" s="32"/>
      <c r="N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s="33" customFormat="1" ht="12.75">
      <c r="A25" s="26">
        <v>17</v>
      </c>
      <c r="B25" s="27" t="s">
        <v>102</v>
      </c>
      <c r="C25" s="28" t="s">
        <v>27</v>
      </c>
      <c r="D25" s="27"/>
      <c r="E25" s="28" t="s">
        <v>81</v>
      </c>
      <c r="F25" s="29">
        <v>17</v>
      </c>
      <c r="G25" s="28" t="s">
        <v>75</v>
      </c>
      <c r="H25" s="29">
        <v>10</v>
      </c>
      <c r="I25" s="28" t="s">
        <v>103</v>
      </c>
      <c r="J25" s="30">
        <v>17</v>
      </c>
      <c r="K25" s="31">
        <f t="shared" si="0"/>
        <v>44</v>
      </c>
      <c r="L25" s="32" t="s">
        <v>104</v>
      </c>
      <c r="M25" s="32"/>
      <c r="N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33" customFormat="1" ht="12.75">
      <c r="A26" s="26">
        <v>18</v>
      </c>
      <c r="B26" s="27" t="s">
        <v>105</v>
      </c>
      <c r="C26" s="28" t="s">
        <v>106</v>
      </c>
      <c r="D26" s="27" t="s">
        <v>28</v>
      </c>
      <c r="E26" s="28" t="s">
        <v>81</v>
      </c>
      <c r="F26" s="29">
        <v>17</v>
      </c>
      <c r="G26" s="28" t="s">
        <v>107</v>
      </c>
      <c r="H26" s="29">
        <v>13</v>
      </c>
      <c r="I26" s="28" t="s">
        <v>108</v>
      </c>
      <c r="J26" s="30">
        <v>16</v>
      </c>
      <c r="K26" s="31">
        <f t="shared" si="0"/>
        <v>46</v>
      </c>
      <c r="L26" s="32" t="s">
        <v>32</v>
      </c>
      <c r="M26" s="32"/>
      <c r="N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3" customFormat="1" ht="12.75">
      <c r="A27" s="26">
        <v>19</v>
      </c>
      <c r="B27" s="27" t="s">
        <v>109</v>
      </c>
      <c r="C27" s="28" t="s">
        <v>110</v>
      </c>
      <c r="D27" s="27" t="s">
        <v>53</v>
      </c>
      <c r="E27" s="28" t="s">
        <v>111</v>
      </c>
      <c r="F27" s="29">
        <v>25</v>
      </c>
      <c r="G27" s="28" t="s">
        <v>75</v>
      </c>
      <c r="H27" s="29">
        <v>10</v>
      </c>
      <c r="I27" s="28" t="s">
        <v>112</v>
      </c>
      <c r="J27" s="30">
        <v>20</v>
      </c>
      <c r="K27" s="31">
        <f t="shared" si="0"/>
        <v>55</v>
      </c>
      <c r="L27" s="32" t="s">
        <v>57</v>
      </c>
      <c r="M27" s="32"/>
      <c r="N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33" customFormat="1" ht="12.75">
      <c r="A28" s="26">
        <v>20</v>
      </c>
      <c r="B28" s="27" t="s">
        <v>113</v>
      </c>
      <c r="C28" s="28" t="s">
        <v>110</v>
      </c>
      <c r="D28" s="27" t="s">
        <v>114</v>
      </c>
      <c r="E28" s="28" t="s">
        <v>115</v>
      </c>
      <c r="F28" s="29">
        <v>21</v>
      </c>
      <c r="G28" s="28" t="s">
        <v>82</v>
      </c>
      <c r="H28" s="29">
        <v>14</v>
      </c>
      <c r="I28" s="28" t="s">
        <v>116</v>
      </c>
      <c r="J28" s="30">
        <v>26</v>
      </c>
      <c r="K28" s="31">
        <f t="shared" si="0"/>
        <v>61</v>
      </c>
      <c r="L28" s="32" t="s">
        <v>117</v>
      </c>
      <c r="M28" s="32"/>
      <c r="N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33" customFormat="1" ht="12.75">
      <c r="A29" s="26">
        <v>21</v>
      </c>
      <c r="B29" s="27" t="s">
        <v>118</v>
      </c>
      <c r="C29" s="28" t="s">
        <v>119</v>
      </c>
      <c r="D29" s="27" t="s">
        <v>80</v>
      </c>
      <c r="E29" s="28" t="s">
        <v>115</v>
      </c>
      <c r="F29" s="29">
        <v>21</v>
      </c>
      <c r="G29" s="28" t="s">
        <v>96</v>
      </c>
      <c r="H29" s="29">
        <v>20</v>
      </c>
      <c r="I29" s="28" t="s">
        <v>120</v>
      </c>
      <c r="J29" s="30">
        <v>25</v>
      </c>
      <c r="K29" s="31">
        <f t="shared" si="0"/>
        <v>66</v>
      </c>
      <c r="L29" s="32" t="s">
        <v>121</v>
      </c>
      <c r="M29" s="32"/>
      <c r="N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3" customFormat="1" ht="12.75">
      <c r="A30" s="26">
        <v>22</v>
      </c>
      <c r="B30" s="27" t="s">
        <v>122</v>
      </c>
      <c r="C30" s="28" t="s">
        <v>110</v>
      </c>
      <c r="D30" s="27" t="s">
        <v>114</v>
      </c>
      <c r="E30" s="28" t="s">
        <v>123</v>
      </c>
      <c r="F30" s="29">
        <v>26</v>
      </c>
      <c r="G30" s="28" t="s">
        <v>124</v>
      </c>
      <c r="H30" s="29">
        <v>22</v>
      </c>
      <c r="I30" s="28" t="s">
        <v>125</v>
      </c>
      <c r="J30" s="30">
        <v>19</v>
      </c>
      <c r="K30" s="31">
        <f t="shared" si="0"/>
        <v>67</v>
      </c>
      <c r="L30" s="32" t="s">
        <v>117</v>
      </c>
      <c r="M30" s="32"/>
      <c r="N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33" customFormat="1" ht="12.75">
      <c r="A31" s="26">
        <v>23</v>
      </c>
      <c r="B31" s="27" t="s">
        <v>126</v>
      </c>
      <c r="C31" s="28" t="s">
        <v>127</v>
      </c>
      <c r="D31" s="27" t="s">
        <v>53</v>
      </c>
      <c r="E31" s="28" t="s">
        <v>128</v>
      </c>
      <c r="F31" s="29">
        <v>14</v>
      </c>
      <c r="G31" s="28" t="s">
        <v>129</v>
      </c>
      <c r="H31" s="29">
        <v>25</v>
      </c>
      <c r="I31" s="28" t="s">
        <v>130</v>
      </c>
      <c r="J31" s="30">
        <v>28</v>
      </c>
      <c r="K31" s="31">
        <f t="shared" si="0"/>
        <v>67</v>
      </c>
      <c r="L31" s="32" t="s">
        <v>131</v>
      </c>
      <c r="M31" s="32"/>
      <c r="N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s="33" customFormat="1" ht="12.75">
      <c r="A32" s="26">
        <v>24</v>
      </c>
      <c r="B32" s="27" t="s">
        <v>132</v>
      </c>
      <c r="C32" s="28" t="s">
        <v>47</v>
      </c>
      <c r="D32" s="27" t="s">
        <v>53</v>
      </c>
      <c r="E32" s="28" t="s">
        <v>133</v>
      </c>
      <c r="F32" s="29">
        <v>23</v>
      </c>
      <c r="G32" s="28" t="s">
        <v>134</v>
      </c>
      <c r="H32" s="29">
        <v>27</v>
      </c>
      <c r="I32" s="28" t="s">
        <v>112</v>
      </c>
      <c r="J32" s="30">
        <v>20</v>
      </c>
      <c r="K32" s="31">
        <f t="shared" si="0"/>
        <v>70</v>
      </c>
      <c r="L32" s="32" t="s">
        <v>67</v>
      </c>
      <c r="M32" s="32"/>
      <c r="N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s="33" customFormat="1" ht="12.75">
      <c r="A33" s="26">
        <v>25</v>
      </c>
      <c r="B33" s="27" t="s">
        <v>135</v>
      </c>
      <c r="C33" s="28" t="s">
        <v>136</v>
      </c>
      <c r="D33" s="27" t="s">
        <v>53</v>
      </c>
      <c r="E33" s="28" t="s">
        <v>133</v>
      </c>
      <c r="F33" s="29">
        <v>23</v>
      </c>
      <c r="G33" s="28" t="s">
        <v>137</v>
      </c>
      <c r="H33" s="29">
        <v>28</v>
      </c>
      <c r="I33" s="28" t="s">
        <v>112</v>
      </c>
      <c r="J33" s="30">
        <v>20</v>
      </c>
      <c r="K33" s="31">
        <f t="shared" si="0"/>
        <v>71</v>
      </c>
      <c r="L33" s="32" t="s">
        <v>131</v>
      </c>
      <c r="M33" s="32"/>
      <c r="N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s="33" customFormat="1" ht="12.75">
      <c r="A34" s="26">
        <v>26</v>
      </c>
      <c r="B34" s="27" t="s">
        <v>138</v>
      </c>
      <c r="C34" s="28" t="s">
        <v>139</v>
      </c>
      <c r="D34" s="27" t="s">
        <v>21</v>
      </c>
      <c r="E34" s="28" t="s">
        <v>123</v>
      </c>
      <c r="F34" s="29">
        <v>26</v>
      </c>
      <c r="G34" s="28" t="s">
        <v>140</v>
      </c>
      <c r="H34" s="29">
        <v>24</v>
      </c>
      <c r="I34" s="28" t="s">
        <v>141</v>
      </c>
      <c r="J34" s="30">
        <v>24</v>
      </c>
      <c r="K34" s="31">
        <f t="shared" si="0"/>
        <v>74</v>
      </c>
      <c r="L34" s="32" t="s">
        <v>101</v>
      </c>
      <c r="M34" s="32"/>
      <c r="N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s="33" customFormat="1" ht="12.75">
      <c r="A35" s="26">
        <v>27</v>
      </c>
      <c r="B35" s="34" t="s">
        <v>142</v>
      </c>
      <c r="C35" s="35" t="s">
        <v>143</v>
      </c>
      <c r="D35" s="27" t="s">
        <v>53</v>
      </c>
      <c r="E35" s="28" t="s">
        <v>144</v>
      </c>
      <c r="F35" s="29">
        <v>20</v>
      </c>
      <c r="G35" s="28" t="s">
        <v>145</v>
      </c>
      <c r="H35" s="29">
        <v>32</v>
      </c>
      <c r="I35" s="28" t="s">
        <v>116</v>
      </c>
      <c r="J35" s="30">
        <v>26</v>
      </c>
      <c r="K35" s="31">
        <f t="shared" si="0"/>
        <v>78</v>
      </c>
      <c r="L35" s="32" t="s">
        <v>77</v>
      </c>
      <c r="M35" s="32"/>
      <c r="N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s="33" customFormat="1" ht="12.75">
      <c r="A36" s="26">
        <v>28</v>
      </c>
      <c r="B36" s="27" t="s">
        <v>146</v>
      </c>
      <c r="C36" s="28" t="s">
        <v>147</v>
      </c>
      <c r="D36" s="27" t="s">
        <v>53</v>
      </c>
      <c r="E36" s="28" t="s">
        <v>123</v>
      </c>
      <c r="F36" s="29">
        <v>26</v>
      </c>
      <c r="G36" s="28" t="s">
        <v>124</v>
      </c>
      <c r="H36" s="29">
        <v>22</v>
      </c>
      <c r="I36" s="28" t="s">
        <v>148</v>
      </c>
      <c r="J36" s="30">
        <v>30</v>
      </c>
      <c r="K36" s="31">
        <f t="shared" si="0"/>
        <v>78</v>
      </c>
      <c r="L36" s="32" t="s">
        <v>131</v>
      </c>
      <c r="M36" s="32"/>
      <c r="N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s="33" customFormat="1" ht="12.75">
      <c r="A37" s="26">
        <v>29</v>
      </c>
      <c r="B37" s="27" t="s">
        <v>149</v>
      </c>
      <c r="C37" s="28" t="s">
        <v>150</v>
      </c>
      <c r="D37" s="27" t="s">
        <v>80</v>
      </c>
      <c r="E37" s="28" t="s">
        <v>151</v>
      </c>
      <c r="F37" s="29">
        <v>29</v>
      </c>
      <c r="G37" s="28" t="s">
        <v>152</v>
      </c>
      <c r="H37" s="29">
        <v>30</v>
      </c>
      <c r="I37" s="28" t="s">
        <v>153</v>
      </c>
      <c r="J37" s="30">
        <v>23</v>
      </c>
      <c r="K37" s="31">
        <f t="shared" si="0"/>
        <v>82</v>
      </c>
      <c r="L37" s="32" t="s">
        <v>121</v>
      </c>
      <c r="M37" s="32"/>
      <c r="N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s="33" customFormat="1" ht="12.75">
      <c r="A38" s="26">
        <v>30</v>
      </c>
      <c r="B38" s="27" t="s">
        <v>154</v>
      </c>
      <c r="C38" s="28" t="s">
        <v>155</v>
      </c>
      <c r="D38" s="27" t="s">
        <v>90</v>
      </c>
      <c r="E38" s="28" t="s">
        <v>156</v>
      </c>
      <c r="F38" s="29">
        <v>30</v>
      </c>
      <c r="G38" s="28" t="s">
        <v>157</v>
      </c>
      <c r="H38" s="29">
        <v>26</v>
      </c>
      <c r="I38" s="28" t="s">
        <v>158</v>
      </c>
      <c r="J38" s="30">
        <v>31</v>
      </c>
      <c r="K38" s="31">
        <f t="shared" si="0"/>
        <v>87</v>
      </c>
      <c r="L38" s="32" t="s">
        <v>94</v>
      </c>
      <c r="M38" s="32"/>
      <c r="N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s="33" customFormat="1" ht="12.75">
      <c r="A39" s="26">
        <v>31</v>
      </c>
      <c r="B39" s="27" t="s">
        <v>159</v>
      </c>
      <c r="C39" s="28" t="s">
        <v>110</v>
      </c>
      <c r="D39" s="27" t="s">
        <v>53</v>
      </c>
      <c r="E39" s="28" t="s">
        <v>160</v>
      </c>
      <c r="F39" s="29">
        <v>31</v>
      </c>
      <c r="G39" s="28" t="s">
        <v>161</v>
      </c>
      <c r="H39" s="29">
        <v>29</v>
      </c>
      <c r="I39" s="28" t="s">
        <v>130</v>
      </c>
      <c r="J39" s="30">
        <v>28</v>
      </c>
      <c r="K39" s="31">
        <f t="shared" si="0"/>
        <v>88</v>
      </c>
      <c r="L39" s="32" t="s">
        <v>57</v>
      </c>
      <c r="M39" s="32"/>
      <c r="N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s="33" customFormat="1" ht="12.75">
      <c r="A40" s="26">
        <v>32</v>
      </c>
      <c r="B40" s="27" t="s">
        <v>162</v>
      </c>
      <c r="C40" s="28" t="s">
        <v>163</v>
      </c>
      <c r="D40" s="27" t="s">
        <v>21</v>
      </c>
      <c r="E40" s="28" t="s">
        <v>164</v>
      </c>
      <c r="F40" s="29">
        <v>32</v>
      </c>
      <c r="G40" s="28" t="s">
        <v>165</v>
      </c>
      <c r="H40" s="29">
        <v>31</v>
      </c>
      <c r="I40" s="28" t="s">
        <v>166</v>
      </c>
      <c r="J40" s="30">
        <v>32</v>
      </c>
      <c r="K40" s="31">
        <f t="shared" si="0"/>
        <v>95</v>
      </c>
      <c r="L40" s="32" t="s">
        <v>101</v>
      </c>
      <c r="M40" s="32"/>
      <c r="N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2:12" ht="13.5">
      <c r="B41" s="36"/>
      <c r="C41" s="37"/>
      <c r="D41" s="36"/>
      <c r="E41" s="37"/>
      <c r="F41" s="1"/>
      <c r="G41" s="37"/>
      <c r="H41" s="38"/>
      <c r="J41" s="5"/>
      <c r="K41" s="3"/>
      <c r="L41" s="39"/>
    </row>
    <row r="42" spans="1:12" ht="15.75">
      <c r="A42" s="40"/>
      <c r="B42" s="41"/>
      <c r="C42" s="3"/>
      <c r="D42" s="22" t="s">
        <v>167</v>
      </c>
      <c r="E42" s="42"/>
      <c r="F42" s="42"/>
      <c r="G42" s="43"/>
      <c r="H42" s="44"/>
      <c r="I42" s="43"/>
      <c r="J42" s="45"/>
      <c r="K42" s="3"/>
      <c r="L42" s="43"/>
    </row>
    <row r="43" spans="1:12" ht="15.75">
      <c r="A43" s="23" t="s">
        <v>6</v>
      </c>
      <c r="B43" s="41"/>
      <c r="C43" s="3"/>
      <c r="D43" s="22"/>
      <c r="E43" s="23" t="s">
        <v>7</v>
      </c>
      <c r="F43" s="25" t="s">
        <v>8</v>
      </c>
      <c r="G43" s="23" t="s">
        <v>9</v>
      </c>
      <c r="H43" s="25" t="s">
        <v>8</v>
      </c>
      <c r="I43" s="23" t="s">
        <v>168</v>
      </c>
      <c r="J43" s="23" t="s">
        <v>8</v>
      </c>
      <c r="K43" s="19" t="s">
        <v>11</v>
      </c>
      <c r="L43" s="43"/>
    </row>
    <row r="44" spans="1:12" s="2" customFormat="1" ht="12.75">
      <c r="A44" s="1">
        <v>1</v>
      </c>
      <c r="B44" s="46" t="s">
        <v>169</v>
      </c>
      <c r="C44" s="47" t="s">
        <v>170</v>
      </c>
      <c r="D44" s="48" t="s">
        <v>171</v>
      </c>
      <c r="E44" s="47" t="s">
        <v>22</v>
      </c>
      <c r="F44" s="49">
        <v>2</v>
      </c>
      <c r="G44" s="47" t="s">
        <v>172</v>
      </c>
      <c r="H44" s="50">
        <v>1</v>
      </c>
      <c r="I44" s="47" t="s">
        <v>173</v>
      </c>
      <c r="J44" s="79">
        <v>1</v>
      </c>
      <c r="K44" s="80">
        <f aca="true" t="shared" si="1" ref="K44:K64">SUM(F44+H44+J44)</f>
        <v>4</v>
      </c>
      <c r="L44" s="51" t="s">
        <v>174</v>
      </c>
    </row>
    <row r="45" spans="1:12" s="2" customFormat="1" ht="12.75">
      <c r="A45" s="1">
        <v>2</v>
      </c>
      <c r="B45" s="52" t="s">
        <v>175</v>
      </c>
      <c r="C45" s="53" t="s">
        <v>176</v>
      </c>
      <c r="D45" s="54" t="s">
        <v>177</v>
      </c>
      <c r="E45" s="47" t="s">
        <v>178</v>
      </c>
      <c r="F45" s="49">
        <v>1</v>
      </c>
      <c r="G45" s="47" t="s">
        <v>179</v>
      </c>
      <c r="H45" s="50">
        <v>2</v>
      </c>
      <c r="I45" s="47" t="s">
        <v>180</v>
      </c>
      <c r="J45" s="79">
        <v>3</v>
      </c>
      <c r="K45" s="80">
        <f t="shared" si="1"/>
        <v>6</v>
      </c>
      <c r="L45" s="51" t="s">
        <v>181</v>
      </c>
    </row>
    <row r="46" spans="1:12" s="2" customFormat="1" ht="12.75">
      <c r="A46" s="1">
        <v>3</v>
      </c>
      <c r="B46" s="52" t="s">
        <v>182</v>
      </c>
      <c r="C46" s="53" t="s">
        <v>183</v>
      </c>
      <c r="D46" s="54" t="s">
        <v>35</v>
      </c>
      <c r="E46" s="47" t="s">
        <v>54</v>
      </c>
      <c r="F46" s="49">
        <v>3</v>
      </c>
      <c r="G46" s="47" t="s">
        <v>184</v>
      </c>
      <c r="H46" s="50">
        <v>3</v>
      </c>
      <c r="I46" s="47" t="s">
        <v>185</v>
      </c>
      <c r="J46" s="79">
        <v>4</v>
      </c>
      <c r="K46" s="80">
        <f t="shared" si="1"/>
        <v>10</v>
      </c>
      <c r="L46" s="51" t="s">
        <v>39</v>
      </c>
    </row>
    <row r="47" spans="1:12" s="2" customFormat="1" ht="12.75">
      <c r="A47" s="1">
        <v>4</v>
      </c>
      <c r="B47" s="52" t="s">
        <v>186</v>
      </c>
      <c r="C47" s="53" t="s">
        <v>110</v>
      </c>
      <c r="D47" s="54" t="s">
        <v>53</v>
      </c>
      <c r="E47" s="47" t="s">
        <v>81</v>
      </c>
      <c r="F47" s="49">
        <v>6</v>
      </c>
      <c r="G47" s="47" t="s">
        <v>124</v>
      </c>
      <c r="H47" s="50">
        <v>10</v>
      </c>
      <c r="I47" s="47" t="s">
        <v>187</v>
      </c>
      <c r="J47" s="79">
        <v>8</v>
      </c>
      <c r="K47" s="80">
        <f t="shared" si="1"/>
        <v>24</v>
      </c>
      <c r="L47" s="51" t="s">
        <v>67</v>
      </c>
    </row>
    <row r="48" spans="1:12" s="2" customFormat="1" ht="12.75">
      <c r="A48" s="1">
        <v>5</v>
      </c>
      <c r="B48" s="48" t="s">
        <v>188</v>
      </c>
      <c r="C48" s="47" t="s">
        <v>189</v>
      </c>
      <c r="D48" s="54" t="s">
        <v>53</v>
      </c>
      <c r="E48" s="47" t="s">
        <v>144</v>
      </c>
      <c r="F48" s="49">
        <v>7</v>
      </c>
      <c r="G48" s="47" t="s">
        <v>96</v>
      </c>
      <c r="H48" s="50">
        <v>8</v>
      </c>
      <c r="I48" s="47" t="s">
        <v>190</v>
      </c>
      <c r="J48" s="79">
        <v>9</v>
      </c>
      <c r="K48" s="80">
        <f t="shared" si="1"/>
        <v>24</v>
      </c>
      <c r="L48" s="51" t="s">
        <v>72</v>
      </c>
    </row>
    <row r="49" spans="1:12" s="2" customFormat="1" ht="12.75">
      <c r="A49" s="1">
        <v>6</v>
      </c>
      <c r="B49" s="46" t="s">
        <v>191</v>
      </c>
      <c r="C49" s="47" t="s">
        <v>192</v>
      </c>
      <c r="D49" s="54" t="s">
        <v>177</v>
      </c>
      <c r="E49" s="47" t="s">
        <v>91</v>
      </c>
      <c r="F49" s="49">
        <v>5</v>
      </c>
      <c r="G49" s="47" t="s">
        <v>193</v>
      </c>
      <c r="H49" s="50">
        <v>9</v>
      </c>
      <c r="I49" s="47" t="s">
        <v>194</v>
      </c>
      <c r="J49" s="79">
        <v>10</v>
      </c>
      <c r="K49" s="80">
        <f t="shared" si="1"/>
        <v>24</v>
      </c>
      <c r="L49" s="51" t="s">
        <v>195</v>
      </c>
    </row>
    <row r="50" spans="1:12" s="2" customFormat="1" ht="12.75">
      <c r="A50" s="1">
        <v>7</v>
      </c>
      <c r="B50" s="52" t="s">
        <v>196</v>
      </c>
      <c r="C50" s="53" t="s">
        <v>197</v>
      </c>
      <c r="D50" s="54" t="s">
        <v>28</v>
      </c>
      <c r="E50" s="47" t="s">
        <v>144</v>
      </c>
      <c r="F50" s="49">
        <v>7</v>
      </c>
      <c r="G50" s="47" t="s">
        <v>70</v>
      </c>
      <c r="H50" s="50">
        <v>6</v>
      </c>
      <c r="I50" s="47" t="s">
        <v>198</v>
      </c>
      <c r="J50" s="79">
        <v>11</v>
      </c>
      <c r="K50" s="80">
        <f t="shared" si="1"/>
        <v>24</v>
      </c>
      <c r="L50" s="51" t="s">
        <v>32</v>
      </c>
    </row>
    <row r="51" spans="1:12" s="2" customFormat="1" ht="12.75">
      <c r="A51" s="1">
        <v>8</v>
      </c>
      <c r="B51" s="52" t="s">
        <v>199</v>
      </c>
      <c r="C51" s="53" t="s">
        <v>47</v>
      </c>
      <c r="D51" s="54" t="s">
        <v>90</v>
      </c>
      <c r="E51" s="47" t="s">
        <v>151</v>
      </c>
      <c r="F51" s="49">
        <v>13</v>
      </c>
      <c r="G51" s="47" t="s">
        <v>124</v>
      </c>
      <c r="H51" s="50">
        <v>10</v>
      </c>
      <c r="I51" s="47" t="s">
        <v>200</v>
      </c>
      <c r="J51" s="79">
        <v>2</v>
      </c>
      <c r="K51" s="80">
        <f t="shared" si="1"/>
        <v>25</v>
      </c>
      <c r="L51" s="51" t="s">
        <v>94</v>
      </c>
    </row>
    <row r="52" spans="1:12" s="2" customFormat="1" ht="12.75">
      <c r="A52" s="1">
        <v>9</v>
      </c>
      <c r="B52" s="48" t="s">
        <v>201</v>
      </c>
      <c r="C52" s="47" t="s">
        <v>202</v>
      </c>
      <c r="D52" s="48" t="s">
        <v>14</v>
      </c>
      <c r="E52" s="47" t="s">
        <v>128</v>
      </c>
      <c r="F52" s="49">
        <v>4</v>
      </c>
      <c r="G52" s="47" t="s">
        <v>203</v>
      </c>
      <c r="H52" s="50">
        <v>15</v>
      </c>
      <c r="I52" s="47" t="s">
        <v>204</v>
      </c>
      <c r="J52" s="79">
        <v>7</v>
      </c>
      <c r="K52" s="80">
        <f t="shared" si="1"/>
        <v>26</v>
      </c>
      <c r="L52" s="51" t="s">
        <v>18</v>
      </c>
    </row>
    <row r="53" spans="1:12" s="2" customFormat="1" ht="12.75">
      <c r="A53" s="1">
        <v>10</v>
      </c>
      <c r="B53" s="48" t="s">
        <v>205</v>
      </c>
      <c r="C53" s="47" t="s">
        <v>206</v>
      </c>
      <c r="D53" s="54" t="s">
        <v>35</v>
      </c>
      <c r="E53" s="47" t="s">
        <v>133</v>
      </c>
      <c r="F53" s="49">
        <v>10</v>
      </c>
      <c r="G53" s="47" t="s">
        <v>137</v>
      </c>
      <c r="H53" s="50">
        <v>12</v>
      </c>
      <c r="I53" s="47" t="s">
        <v>207</v>
      </c>
      <c r="J53" s="79">
        <v>5</v>
      </c>
      <c r="K53" s="80">
        <f t="shared" si="1"/>
        <v>27</v>
      </c>
      <c r="L53" s="51" t="s">
        <v>208</v>
      </c>
    </row>
    <row r="54" spans="1:12" s="2" customFormat="1" ht="12.75">
      <c r="A54" s="1">
        <v>11</v>
      </c>
      <c r="B54" s="52" t="s">
        <v>209</v>
      </c>
      <c r="C54" s="53" t="s">
        <v>210</v>
      </c>
      <c r="D54" s="54" t="s">
        <v>21</v>
      </c>
      <c r="E54" s="47" t="s">
        <v>115</v>
      </c>
      <c r="F54" s="49">
        <v>9</v>
      </c>
      <c r="G54" s="47" t="s">
        <v>37</v>
      </c>
      <c r="H54" s="50">
        <v>4</v>
      </c>
      <c r="I54" s="47" t="s">
        <v>211</v>
      </c>
      <c r="J54" s="79">
        <v>15</v>
      </c>
      <c r="K54" s="80">
        <f t="shared" si="1"/>
        <v>28</v>
      </c>
      <c r="L54" s="51" t="s">
        <v>62</v>
      </c>
    </row>
    <row r="55" spans="1:12" s="2" customFormat="1" ht="12.75">
      <c r="A55" s="1">
        <v>12</v>
      </c>
      <c r="B55" s="52" t="s">
        <v>212</v>
      </c>
      <c r="C55" s="53" t="s">
        <v>47</v>
      </c>
      <c r="D55" s="54" t="s">
        <v>114</v>
      </c>
      <c r="E55" s="47" t="s">
        <v>156</v>
      </c>
      <c r="F55" s="49">
        <v>16</v>
      </c>
      <c r="G55" s="47" t="s">
        <v>82</v>
      </c>
      <c r="H55" s="50">
        <v>5</v>
      </c>
      <c r="I55" s="47" t="s">
        <v>213</v>
      </c>
      <c r="J55" s="79">
        <v>12</v>
      </c>
      <c r="K55" s="80">
        <f t="shared" si="1"/>
        <v>33</v>
      </c>
      <c r="L55" s="51" t="s">
        <v>117</v>
      </c>
    </row>
    <row r="56" spans="1:12" s="2" customFormat="1" ht="12.75">
      <c r="A56" s="1">
        <v>13</v>
      </c>
      <c r="B56" s="46" t="s">
        <v>214</v>
      </c>
      <c r="C56" s="47" t="s">
        <v>215</v>
      </c>
      <c r="D56" s="54" t="s">
        <v>21</v>
      </c>
      <c r="E56" s="47" t="s">
        <v>156</v>
      </c>
      <c r="F56" s="49">
        <v>14</v>
      </c>
      <c r="G56" s="47" t="s">
        <v>70</v>
      </c>
      <c r="H56" s="50">
        <v>6</v>
      </c>
      <c r="I56" s="47" t="s">
        <v>216</v>
      </c>
      <c r="J56" s="79">
        <v>16</v>
      </c>
      <c r="K56" s="80">
        <f t="shared" si="1"/>
        <v>36</v>
      </c>
      <c r="L56" s="51" t="s">
        <v>62</v>
      </c>
    </row>
    <row r="57" spans="1:12" s="2" customFormat="1" ht="12.75">
      <c r="A57" s="1">
        <v>14</v>
      </c>
      <c r="B57" s="46" t="s">
        <v>217</v>
      </c>
      <c r="C57" s="47" t="s">
        <v>192</v>
      </c>
      <c r="D57" s="54" t="s">
        <v>177</v>
      </c>
      <c r="E57" s="47" t="s">
        <v>111</v>
      </c>
      <c r="F57" s="49">
        <v>11</v>
      </c>
      <c r="G57" s="47" t="s">
        <v>203</v>
      </c>
      <c r="H57" s="50">
        <v>17</v>
      </c>
      <c r="I57" s="47" t="s">
        <v>218</v>
      </c>
      <c r="J57" s="79">
        <v>13</v>
      </c>
      <c r="K57" s="80">
        <f t="shared" si="1"/>
        <v>41</v>
      </c>
      <c r="L57" s="51" t="s">
        <v>195</v>
      </c>
    </row>
    <row r="58" spans="1:12" s="2" customFormat="1" ht="12.75">
      <c r="A58" s="1">
        <v>15</v>
      </c>
      <c r="B58" s="48" t="s">
        <v>219</v>
      </c>
      <c r="C58" s="47" t="s">
        <v>220</v>
      </c>
      <c r="D58" s="54" t="s">
        <v>28</v>
      </c>
      <c r="E58" s="47" t="s">
        <v>123</v>
      </c>
      <c r="F58" s="49">
        <v>12</v>
      </c>
      <c r="G58" s="47" t="s">
        <v>137</v>
      </c>
      <c r="H58" s="50">
        <v>12</v>
      </c>
      <c r="I58" s="47" t="s">
        <v>221</v>
      </c>
      <c r="J58" s="79">
        <v>17</v>
      </c>
      <c r="K58" s="80">
        <f t="shared" si="1"/>
        <v>41</v>
      </c>
      <c r="L58" s="51" t="s">
        <v>32</v>
      </c>
    </row>
    <row r="59" spans="1:12" s="2" customFormat="1" ht="12.75">
      <c r="A59" s="1">
        <v>16</v>
      </c>
      <c r="B59" s="52" t="s">
        <v>222</v>
      </c>
      <c r="C59" s="53" t="s">
        <v>223</v>
      </c>
      <c r="D59" s="54" t="s">
        <v>177</v>
      </c>
      <c r="E59" s="47" t="s">
        <v>224</v>
      </c>
      <c r="F59" s="49">
        <v>19</v>
      </c>
      <c r="G59" s="47" t="s">
        <v>165</v>
      </c>
      <c r="H59" s="50">
        <v>20</v>
      </c>
      <c r="I59" s="47" t="s">
        <v>225</v>
      </c>
      <c r="J59" s="79">
        <v>6</v>
      </c>
      <c r="K59" s="80">
        <f t="shared" si="1"/>
        <v>45</v>
      </c>
      <c r="L59" s="51" t="s">
        <v>181</v>
      </c>
    </row>
    <row r="60" spans="1:12" s="2" customFormat="1" ht="12.75">
      <c r="A60" s="1">
        <v>17</v>
      </c>
      <c r="B60" s="52" t="s">
        <v>226</v>
      </c>
      <c r="C60" s="53" t="s">
        <v>110</v>
      </c>
      <c r="D60" s="54" t="s">
        <v>177</v>
      </c>
      <c r="E60" s="47" t="s">
        <v>156</v>
      </c>
      <c r="F60" s="49">
        <v>14</v>
      </c>
      <c r="G60" s="47" t="s">
        <v>227</v>
      </c>
      <c r="H60" s="50">
        <v>18</v>
      </c>
      <c r="I60" s="47" t="s">
        <v>228</v>
      </c>
      <c r="J60" s="79">
        <v>14</v>
      </c>
      <c r="K60" s="80">
        <f t="shared" si="1"/>
        <v>46</v>
      </c>
      <c r="L60" s="51" t="s">
        <v>195</v>
      </c>
    </row>
    <row r="61" spans="1:12" s="2" customFormat="1" ht="12.75">
      <c r="A61" s="1">
        <v>18</v>
      </c>
      <c r="B61" s="52" t="s">
        <v>229</v>
      </c>
      <c r="C61" s="53" t="s">
        <v>110</v>
      </c>
      <c r="D61" s="54" t="s">
        <v>53</v>
      </c>
      <c r="E61" s="47" t="s">
        <v>230</v>
      </c>
      <c r="F61" s="49">
        <v>17</v>
      </c>
      <c r="G61" s="47" t="s">
        <v>137</v>
      </c>
      <c r="H61" s="50">
        <v>12</v>
      </c>
      <c r="I61" s="47" t="s">
        <v>231</v>
      </c>
      <c r="J61" s="79">
        <v>19</v>
      </c>
      <c r="K61" s="80">
        <f t="shared" si="1"/>
        <v>48</v>
      </c>
      <c r="L61" s="51" t="s">
        <v>67</v>
      </c>
    </row>
    <row r="62" spans="1:12" s="2" customFormat="1" ht="12.75">
      <c r="A62" s="1">
        <v>19</v>
      </c>
      <c r="B62" s="48" t="s">
        <v>232</v>
      </c>
      <c r="C62" s="47" t="s">
        <v>233</v>
      </c>
      <c r="D62" s="54" t="s">
        <v>21</v>
      </c>
      <c r="E62" s="47" t="s">
        <v>230</v>
      </c>
      <c r="F62" s="49">
        <v>17</v>
      </c>
      <c r="G62" s="47" t="s">
        <v>203</v>
      </c>
      <c r="H62" s="50">
        <v>15</v>
      </c>
      <c r="I62" s="47" t="s">
        <v>234</v>
      </c>
      <c r="J62" s="79">
        <v>20</v>
      </c>
      <c r="K62" s="80">
        <f t="shared" si="1"/>
        <v>52</v>
      </c>
      <c r="L62" s="51" t="s">
        <v>62</v>
      </c>
    </row>
    <row r="63" spans="1:12" s="2" customFormat="1" ht="12.75">
      <c r="A63" s="1">
        <v>20</v>
      </c>
      <c r="B63" s="52" t="s">
        <v>235</v>
      </c>
      <c r="C63" s="53" t="s">
        <v>236</v>
      </c>
      <c r="D63" s="54" t="s">
        <v>177</v>
      </c>
      <c r="E63" s="47" t="s">
        <v>224</v>
      </c>
      <c r="F63" s="49">
        <v>19</v>
      </c>
      <c r="G63" s="47" t="s">
        <v>237</v>
      </c>
      <c r="H63" s="50">
        <v>19</v>
      </c>
      <c r="I63" s="47" t="s">
        <v>238</v>
      </c>
      <c r="J63" s="79">
        <v>21</v>
      </c>
      <c r="K63" s="80">
        <f t="shared" si="1"/>
        <v>59</v>
      </c>
      <c r="L63" s="51" t="s">
        <v>239</v>
      </c>
    </row>
    <row r="64" spans="1:12" s="2" customFormat="1" ht="12.75">
      <c r="A64" s="1">
        <v>21</v>
      </c>
      <c r="B64" s="52" t="s">
        <v>240</v>
      </c>
      <c r="C64" s="53" t="s">
        <v>47</v>
      </c>
      <c r="D64" s="54" t="s">
        <v>114</v>
      </c>
      <c r="E64" s="47" t="s">
        <v>241</v>
      </c>
      <c r="F64" s="49">
        <v>21</v>
      </c>
      <c r="G64" s="47" t="s">
        <v>242</v>
      </c>
      <c r="H64" s="50">
        <v>21</v>
      </c>
      <c r="I64" s="47" t="s">
        <v>243</v>
      </c>
      <c r="J64" s="79">
        <v>18</v>
      </c>
      <c r="K64" s="80">
        <f t="shared" si="1"/>
        <v>60</v>
      </c>
      <c r="L64" s="51" t="s">
        <v>117</v>
      </c>
    </row>
    <row r="65" spans="2:12" ht="12.75">
      <c r="B65" s="4"/>
      <c r="C65" s="3"/>
      <c r="D65" s="4"/>
      <c r="E65" s="2"/>
      <c r="F65" s="2"/>
      <c r="I65" s="2"/>
      <c r="J65" s="19"/>
      <c r="K65" s="3"/>
      <c r="L65" s="1"/>
    </row>
    <row r="66" spans="1:11" s="58" customFormat="1" ht="15.75">
      <c r="A66" s="55"/>
      <c r="B66" s="56"/>
      <c r="C66" s="57"/>
      <c r="D66" s="22" t="s">
        <v>244</v>
      </c>
      <c r="E66" s="57"/>
      <c r="F66" s="57"/>
      <c r="H66" s="59"/>
      <c r="J66" s="60"/>
      <c r="K66" s="3"/>
    </row>
    <row r="67" spans="1:11" s="58" customFormat="1" ht="14.25">
      <c r="A67" s="23" t="s">
        <v>6</v>
      </c>
      <c r="C67" s="57"/>
      <c r="D67" s="56"/>
      <c r="E67" s="23" t="s">
        <v>245</v>
      </c>
      <c r="F67" s="25" t="s">
        <v>8</v>
      </c>
      <c r="G67" s="23" t="s">
        <v>7</v>
      </c>
      <c r="H67" s="25" t="s">
        <v>8</v>
      </c>
      <c r="I67" s="23" t="s">
        <v>9</v>
      </c>
      <c r="J67" s="25" t="s">
        <v>8</v>
      </c>
      <c r="K67" s="19" t="s">
        <v>11</v>
      </c>
    </row>
    <row r="68" spans="1:256" ht="12.75">
      <c r="A68" s="1">
        <v>1</v>
      </c>
      <c r="B68" s="4" t="s">
        <v>246</v>
      </c>
      <c r="C68" s="3" t="s">
        <v>247</v>
      </c>
      <c r="D68" s="54" t="s">
        <v>42</v>
      </c>
      <c r="E68" s="47" t="s">
        <v>248</v>
      </c>
      <c r="F68" s="50">
        <v>2</v>
      </c>
      <c r="G68" s="47" t="s">
        <v>22</v>
      </c>
      <c r="H68" s="50">
        <v>3</v>
      </c>
      <c r="I68" s="53" t="s">
        <v>249</v>
      </c>
      <c r="J68" s="50">
        <v>2</v>
      </c>
      <c r="K68" s="19">
        <f aca="true" t="shared" si="2" ref="K68:K101">SUM(F68+H68+J68)</f>
        <v>7</v>
      </c>
      <c r="L68" s="51" t="s">
        <v>45</v>
      </c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1:256" ht="12.75">
      <c r="A69" s="1">
        <v>2</v>
      </c>
      <c r="B69" s="48" t="s">
        <v>250</v>
      </c>
      <c r="C69" s="47" t="s">
        <v>251</v>
      </c>
      <c r="D69" s="54" t="s">
        <v>114</v>
      </c>
      <c r="E69" s="47" t="s">
        <v>252</v>
      </c>
      <c r="F69" s="50">
        <v>1</v>
      </c>
      <c r="G69" s="47" t="s">
        <v>15</v>
      </c>
      <c r="H69" s="50">
        <v>2</v>
      </c>
      <c r="I69" s="53" t="s">
        <v>99</v>
      </c>
      <c r="J69" s="50">
        <v>9</v>
      </c>
      <c r="K69" s="19">
        <f t="shared" si="2"/>
        <v>12</v>
      </c>
      <c r="L69" s="51" t="s">
        <v>253</v>
      </c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12.75">
      <c r="A70" s="1">
        <v>3</v>
      </c>
      <c r="B70" s="46" t="s">
        <v>254</v>
      </c>
      <c r="C70" s="47" t="s">
        <v>255</v>
      </c>
      <c r="D70" s="54" t="s">
        <v>53</v>
      </c>
      <c r="E70" s="53" t="s">
        <v>256</v>
      </c>
      <c r="F70" s="50">
        <v>3</v>
      </c>
      <c r="G70" s="47" t="s">
        <v>257</v>
      </c>
      <c r="H70" s="50">
        <v>1</v>
      </c>
      <c r="I70" s="53" t="s">
        <v>75</v>
      </c>
      <c r="J70" s="50">
        <v>10</v>
      </c>
      <c r="K70" s="19">
        <f t="shared" si="2"/>
        <v>14</v>
      </c>
      <c r="L70" s="51" t="s">
        <v>258</v>
      </c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56" ht="12.75">
      <c r="A71" s="1">
        <v>4</v>
      </c>
      <c r="B71" s="46" t="s">
        <v>259</v>
      </c>
      <c r="C71" s="47" t="s">
        <v>260</v>
      </c>
      <c r="D71" s="48" t="s">
        <v>14</v>
      </c>
      <c r="E71" s="47" t="s">
        <v>261</v>
      </c>
      <c r="F71" s="50">
        <v>6</v>
      </c>
      <c r="G71" s="47" t="s">
        <v>54</v>
      </c>
      <c r="H71" s="50">
        <v>7</v>
      </c>
      <c r="I71" s="53" t="s">
        <v>249</v>
      </c>
      <c r="J71" s="50">
        <v>2</v>
      </c>
      <c r="K71" s="19">
        <f t="shared" si="2"/>
        <v>15</v>
      </c>
      <c r="L71" s="51" t="s">
        <v>18</v>
      </c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1:256" ht="12.75">
      <c r="A72" s="1">
        <v>5</v>
      </c>
      <c r="B72" s="4" t="s">
        <v>262</v>
      </c>
      <c r="C72" s="3" t="s">
        <v>263</v>
      </c>
      <c r="D72" s="54" t="s">
        <v>21</v>
      </c>
      <c r="E72" s="47" t="s">
        <v>264</v>
      </c>
      <c r="F72" s="50">
        <v>7</v>
      </c>
      <c r="G72" s="47" t="s">
        <v>91</v>
      </c>
      <c r="H72" s="50">
        <v>10</v>
      </c>
      <c r="I72" s="53" t="s">
        <v>265</v>
      </c>
      <c r="J72" s="50">
        <v>1</v>
      </c>
      <c r="K72" s="19">
        <f t="shared" si="2"/>
        <v>18</v>
      </c>
      <c r="L72" s="51" t="s">
        <v>101</v>
      </c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1:256" ht="12.75">
      <c r="A73" s="1">
        <v>6</v>
      </c>
      <c r="B73" s="48" t="s">
        <v>266</v>
      </c>
      <c r="C73" s="47" t="s">
        <v>267</v>
      </c>
      <c r="D73" s="54" t="s">
        <v>114</v>
      </c>
      <c r="E73" s="47" t="s">
        <v>268</v>
      </c>
      <c r="F73" s="50">
        <v>5</v>
      </c>
      <c r="G73" s="47" t="s">
        <v>60</v>
      </c>
      <c r="H73" s="50">
        <v>4</v>
      </c>
      <c r="I73" s="53" t="s">
        <v>107</v>
      </c>
      <c r="J73" s="50">
        <v>12</v>
      </c>
      <c r="K73" s="19">
        <f t="shared" si="2"/>
        <v>21</v>
      </c>
      <c r="L73" s="51" t="s">
        <v>253</v>
      </c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1:256" ht="12.75">
      <c r="A74" s="1">
        <v>7</v>
      </c>
      <c r="B74" s="4" t="s">
        <v>269</v>
      </c>
      <c r="C74" s="3" t="s">
        <v>270</v>
      </c>
      <c r="D74" s="54" t="s">
        <v>80</v>
      </c>
      <c r="E74" s="47" t="s">
        <v>271</v>
      </c>
      <c r="F74" s="50">
        <v>4</v>
      </c>
      <c r="G74" s="47" t="s">
        <v>60</v>
      </c>
      <c r="H74" s="50">
        <v>4</v>
      </c>
      <c r="I74" s="53" t="s">
        <v>49</v>
      </c>
      <c r="J74" s="50">
        <v>16</v>
      </c>
      <c r="K74" s="19">
        <f t="shared" si="2"/>
        <v>24</v>
      </c>
      <c r="L74" s="51" t="s">
        <v>84</v>
      </c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1:256" ht="12.75">
      <c r="A75" s="1">
        <v>8</v>
      </c>
      <c r="B75" s="46" t="s">
        <v>272</v>
      </c>
      <c r="C75" s="47" t="s">
        <v>273</v>
      </c>
      <c r="D75" s="54" t="s">
        <v>114</v>
      </c>
      <c r="E75" s="47" t="s">
        <v>274</v>
      </c>
      <c r="F75" s="50">
        <v>9</v>
      </c>
      <c r="G75" s="47" t="s">
        <v>115</v>
      </c>
      <c r="H75" s="50">
        <v>17</v>
      </c>
      <c r="I75" s="53" t="s">
        <v>23</v>
      </c>
      <c r="J75" s="50">
        <v>5</v>
      </c>
      <c r="K75" s="19">
        <f t="shared" si="2"/>
        <v>31</v>
      </c>
      <c r="L75" s="51" t="s">
        <v>253</v>
      </c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1:256" ht="12.75">
      <c r="A76" s="1">
        <v>9</v>
      </c>
      <c r="B76" s="48" t="s">
        <v>275</v>
      </c>
      <c r="C76" s="47" t="s">
        <v>276</v>
      </c>
      <c r="D76" s="54" t="s">
        <v>14</v>
      </c>
      <c r="E76" s="47" t="s">
        <v>277</v>
      </c>
      <c r="F76" s="50">
        <v>11</v>
      </c>
      <c r="G76" s="47" t="s">
        <v>144</v>
      </c>
      <c r="H76" s="50">
        <v>12</v>
      </c>
      <c r="I76" s="53" t="s">
        <v>92</v>
      </c>
      <c r="J76" s="50">
        <v>8</v>
      </c>
      <c r="K76" s="19">
        <f t="shared" si="2"/>
        <v>31</v>
      </c>
      <c r="L76" s="51" t="s">
        <v>18</v>
      </c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1:256" ht="12.75">
      <c r="A77" s="1">
        <v>10</v>
      </c>
      <c r="B77" s="48" t="s">
        <v>278</v>
      </c>
      <c r="C77" s="47" t="s">
        <v>279</v>
      </c>
      <c r="D77" s="54" t="s">
        <v>114</v>
      </c>
      <c r="E77" s="47" t="s">
        <v>280</v>
      </c>
      <c r="F77" s="50">
        <v>19</v>
      </c>
      <c r="G77" s="47" t="s">
        <v>144</v>
      </c>
      <c r="H77" s="50">
        <v>12</v>
      </c>
      <c r="I77" s="53" t="s">
        <v>249</v>
      </c>
      <c r="J77" s="50">
        <v>2</v>
      </c>
      <c r="K77" s="19">
        <f t="shared" si="2"/>
        <v>33</v>
      </c>
      <c r="L77" s="51" t="s">
        <v>281</v>
      </c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1:256" ht="12.75">
      <c r="A78" s="1">
        <v>11</v>
      </c>
      <c r="B78" s="4" t="s">
        <v>282</v>
      </c>
      <c r="C78" s="3" t="s">
        <v>283</v>
      </c>
      <c r="D78" s="48" t="s">
        <v>53</v>
      </c>
      <c r="E78" s="47" t="s">
        <v>284</v>
      </c>
      <c r="F78" s="50">
        <v>10</v>
      </c>
      <c r="G78" s="47" t="s">
        <v>54</v>
      </c>
      <c r="H78" s="50">
        <v>7</v>
      </c>
      <c r="I78" s="53" t="s">
        <v>140</v>
      </c>
      <c r="J78" s="50">
        <v>19</v>
      </c>
      <c r="K78" s="19">
        <f t="shared" si="2"/>
        <v>36</v>
      </c>
      <c r="L78" s="51" t="s">
        <v>285</v>
      </c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1:256" ht="12.75">
      <c r="A79" s="1">
        <v>12</v>
      </c>
      <c r="B79" s="4" t="s">
        <v>286</v>
      </c>
      <c r="C79" s="3" t="s">
        <v>287</v>
      </c>
      <c r="D79" s="54" t="s">
        <v>53</v>
      </c>
      <c r="E79" s="47" t="s">
        <v>288</v>
      </c>
      <c r="F79" s="50">
        <v>16</v>
      </c>
      <c r="G79" s="47" t="s">
        <v>60</v>
      </c>
      <c r="H79" s="50">
        <v>6</v>
      </c>
      <c r="I79" s="53" t="s">
        <v>82</v>
      </c>
      <c r="J79" s="50">
        <v>14</v>
      </c>
      <c r="K79" s="19">
        <f t="shared" si="2"/>
        <v>36</v>
      </c>
      <c r="L79" s="51" t="s">
        <v>72</v>
      </c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1:256" ht="12.75">
      <c r="A80" s="1">
        <v>13</v>
      </c>
      <c r="B80" s="4" t="s">
        <v>289</v>
      </c>
      <c r="C80" s="3" t="s">
        <v>290</v>
      </c>
      <c r="D80" s="54" t="s">
        <v>35</v>
      </c>
      <c r="E80" s="47" t="s">
        <v>291</v>
      </c>
      <c r="F80" s="50">
        <v>8</v>
      </c>
      <c r="G80" s="47" t="s">
        <v>54</v>
      </c>
      <c r="H80" s="50">
        <v>9</v>
      </c>
      <c r="I80" s="53" t="s">
        <v>134</v>
      </c>
      <c r="J80" s="50">
        <v>21</v>
      </c>
      <c r="K80" s="19">
        <f t="shared" si="2"/>
        <v>38</v>
      </c>
      <c r="L80" s="51" t="s">
        <v>208</v>
      </c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1:256" ht="12.75">
      <c r="A81" s="1">
        <v>14</v>
      </c>
      <c r="B81" s="48" t="s">
        <v>292</v>
      </c>
      <c r="C81" s="47" t="s">
        <v>47</v>
      </c>
      <c r="D81" s="54" t="s">
        <v>53</v>
      </c>
      <c r="E81" s="47" t="s">
        <v>293</v>
      </c>
      <c r="F81" s="50">
        <v>15</v>
      </c>
      <c r="G81" s="47" t="s">
        <v>144</v>
      </c>
      <c r="H81" s="50">
        <v>15</v>
      </c>
      <c r="I81" s="53" t="s">
        <v>107</v>
      </c>
      <c r="J81" s="50">
        <v>12</v>
      </c>
      <c r="K81" s="19">
        <f t="shared" si="2"/>
        <v>42</v>
      </c>
      <c r="L81" s="51" t="s">
        <v>67</v>
      </c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1:256" ht="12.75">
      <c r="A82" s="1">
        <v>15</v>
      </c>
      <c r="B82" s="46" t="s">
        <v>294</v>
      </c>
      <c r="C82" s="47" t="s">
        <v>295</v>
      </c>
      <c r="D82" s="54" t="s">
        <v>296</v>
      </c>
      <c r="E82" s="47" t="s">
        <v>297</v>
      </c>
      <c r="F82" s="50">
        <v>12</v>
      </c>
      <c r="G82" s="47" t="s">
        <v>144</v>
      </c>
      <c r="H82" s="50">
        <v>15</v>
      </c>
      <c r="I82" s="53" t="s">
        <v>193</v>
      </c>
      <c r="J82" s="50">
        <v>18</v>
      </c>
      <c r="K82" s="19">
        <f t="shared" si="2"/>
        <v>45</v>
      </c>
      <c r="L82" s="51" t="s">
        <v>298</v>
      </c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1:256" ht="12.75">
      <c r="A83" s="1">
        <v>16</v>
      </c>
      <c r="B83" s="4" t="s">
        <v>299</v>
      </c>
      <c r="C83" s="3" t="s">
        <v>300</v>
      </c>
      <c r="D83" s="54" t="s">
        <v>114</v>
      </c>
      <c r="E83" s="47" t="s">
        <v>301</v>
      </c>
      <c r="F83" s="50">
        <v>14</v>
      </c>
      <c r="G83" s="47" t="s">
        <v>123</v>
      </c>
      <c r="H83" s="50">
        <v>20</v>
      </c>
      <c r="I83" s="53" t="s">
        <v>82</v>
      </c>
      <c r="J83" s="50">
        <v>14</v>
      </c>
      <c r="K83" s="19">
        <f t="shared" si="2"/>
        <v>48</v>
      </c>
      <c r="L83" s="51" t="s">
        <v>253</v>
      </c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1:256" ht="12.75">
      <c r="A84" s="1">
        <v>17</v>
      </c>
      <c r="B84" s="46" t="s">
        <v>302</v>
      </c>
      <c r="C84" s="47" t="s">
        <v>303</v>
      </c>
      <c r="D84" s="54" t="s">
        <v>53</v>
      </c>
      <c r="E84" s="47" t="s">
        <v>304</v>
      </c>
      <c r="F84" s="50">
        <v>21</v>
      </c>
      <c r="G84" s="47" t="s">
        <v>123</v>
      </c>
      <c r="H84" s="50">
        <v>20</v>
      </c>
      <c r="I84" s="47" t="s">
        <v>184</v>
      </c>
      <c r="J84" s="50">
        <v>7</v>
      </c>
      <c r="K84" s="19">
        <f t="shared" si="2"/>
        <v>48</v>
      </c>
      <c r="L84" s="51" t="s">
        <v>67</v>
      </c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1:256" ht="12.75">
      <c r="A85" s="1">
        <v>18</v>
      </c>
      <c r="B85" s="48" t="s">
        <v>305</v>
      </c>
      <c r="C85" s="47" t="s">
        <v>306</v>
      </c>
      <c r="D85" s="54" t="s">
        <v>114</v>
      </c>
      <c r="E85" s="47" t="s">
        <v>307</v>
      </c>
      <c r="F85" s="50">
        <v>18</v>
      </c>
      <c r="G85" s="47" t="s">
        <v>151</v>
      </c>
      <c r="H85" s="50">
        <v>22</v>
      </c>
      <c r="I85" s="53" t="s">
        <v>75</v>
      </c>
      <c r="J85" s="50">
        <v>10</v>
      </c>
      <c r="K85" s="19">
        <f t="shared" si="2"/>
        <v>50</v>
      </c>
      <c r="L85" s="51" t="s">
        <v>253</v>
      </c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1:256" ht="12.75">
      <c r="A86" s="1">
        <v>19</v>
      </c>
      <c r="B86" s="4" t="s">
        <v>308</v>
      </c>
      <c r="C86" s="3" t="s">
        <v>309</v>
      </c>
      <c r="D86" s="48" t="s">
        <v>53</v>
      </c>
      <c r="E86" s="47" t="s">
        <v>310</v>
      </c>
      <c r="F86" s="50">
        <v>22</v>
      </c>
      <c r="G86" s="47" t="s">
        <v>151</v>
      </c>
      <c r="H86" s="50">
        <v>22</v>
      </c>
      <c r="I86" s="53" t="s">
        <v>311</v>
      </c>
      <c r="J86" s="50">
        <v>6</v>
      </c>
      <c r="K86" s="19">
        <f t="shared" si="2"/>
        <v>50</v>
      </c>
      <c r="L86" s="51" t="s">
        <v>312</v>
      </c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1:256" ht="12.75">
      <c r="A87" s="1">
        <v>20</v>
      </c>
      <c r="B87" s="48" t="s">
        <v>313</v>
      </c>
      <c r="C87" s="47" t="s">
        <v>314</v>
      </c>
      <c r="D87" s="54" t="s">
        <v>114</v>
      </c>
      <c r="E87" s="47" t="s">
        <v>297</v>
      </c>
      <c r="F87" s="50">
        <v>12</v>
      </c>
      <c r="G87" s="47" t="s">
        <v>81</v>
      </c>
      <c r="H87" s="50">
        <v>11</v>
      </c>
      <c r="I87" s="53" t="s">
        <v>315</v>
      </c>
      <c r="J87" s="50">
        <v>31</v>
      </c>
      <c r="K87" s="19">
        <f t="shared" si="2"/>
        <v>54</v>
      </c>
      <c r="L87" s="51" t="s">
        <v>281</v>
      </c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1:256" ht="12.75">
      <c r="A88" s="1">
        <v>21</v>
      </c>
      <c r="B88" s="48" t="s">
        <v>316</v>
      </c>
      <c r="C88" s="47" t="s">
        <v>110</v>
      </c>
      <c r="D88" s="54" t="s">
        <v>114</v>
      </c>
      <c r="E88" s="47" t="s">
        <v>280</v>
      </c>
      <c r="F88" s="50">
        <v>19</v>
      </c>
      <c r="G88" s="47" t="s">
        <v>111</v>
      </c>
      <c r="H88" s="50">
        <v>18</v>
      </c>
      <c r="I88" s="53" t="s">
        <v>137</v>
      </c>
      <c r="J88" s="50">
        <v>22</v>
      </c>
      <c r="K88" s="19">
        <f t="shared" si="2"/>
        <v>59</v>
      </c>
      <c r="L88" s="51" t="s">
        <v>117</v>
      </c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1:256" ht="12.75">
      <c r="A89" s="1">
        <v>22</v>
      </c>
      <c r="B89" s="4" t="s">
        <v>317</v>
      </c>
      <c r="C89" s="3" t="s">
        <v>318</v>
      </c>
      <c r="D89" s="54" t="s">
        <v>53</v>
      </c>
      <c r="E89" s="53" t="s">
        <v>319</v>
      </c>
      <c r="F89" s="50">
        <v>23</v>
      </c>
      <c r="G89" s="47" t="s">
        <v>111</v>
      </c>
      <c r="H89" s="50">
        <v>18</v>
      </c>
      <c r="I89" s="53" t="s">
        <v>320</v>
      </c>
      <c r="J89" s="50">
        <v>23</v>
      </c>
      <c r="K89" s="19">
        <f t="shared" si="2"/>
        <v>64</v>
      </c>
      <c r="L89" s="51" t="s">
        <v>258</v>
      </c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1:256" ht="12.75">
      <c r="A90" s="1">
        <v>23</v>
      </c>
      <c r="B90" s="48" t="s">
        <v>321</v>
      </c>
      <c r="C90" s="47" t="s">
        <v>322</v>
      </c>
      <c r="D90" s="54" t="s">
        <v>114</v>
      </c>
      <c r="E90" s="47" t="s">
        <v>319</v>
      </c>
      <c r="F90" s="50">
        <v>23</v>
      </c>
      <c r="G90" s="47" t="s">
        <v>144</v>
      </c>
      <c r="H90" s="50">
        <v>12</v>
      </c>
      <c r="I90" s="53" t="s">
        <v>323</v>
      </c>
      <c r="J90" s="50">
        <v>30</v>
      </c>
      <c r="K90" s="19">
        <f t="shared" si="2"/>
        <v>65</v>
      </c>
      <c r="L90" s="51" t="s">
        <v>281</v>
      </c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256" ht="12.75">
      <c r="A91" s="1">
        <v>24</v>
      </c>
      <c r="B91" s="4" t="s">
        <v>324</v>
      </c>
      <c r="C91" s="3" t="s">
        <v>325</v>
      </c>
      <c r="D91" s="54" t="s">
        <v>28</v>
      </c>
      <c r="E91" s="47" t="s">
        <v>326</v>
      </c>
      <c r="F91" s="50">
        <v>17</v>
      </c>
      <c r="G91" s="47" t="s">
        <v>151</v>
      </c>
      <c r="H91" s="50">
        <v>22</v>
      </c>
      <c r="I91" s="53" t="s">
        <v>327</v>
      </c>
      <c r="J91" s="50">
        <v>34</v>
      </c>
      <c r="K91" s="19">
        <f t="shared" si="2"/>
        <v>73</v>
      </c>
      <c r="L91" s="51" t="s">
        <v>32</v>
      </c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1:256" ht="12.75">
      <c r="A92" s="1">
        <v>25</v>
      </c>
      <c r="B92" s="4" t="s">
        <v>328</v>
      </c>
      <c r="C92" s="3" t="s">
        <v>329</v>
      </c>
      <c r="D92" s="48" t="s">
        <v>53</v>
      </c>
      <c r="E92" s="47" t="s">
        <v>330</v>
      </c>
      <c r="F92" s="50">
        <v>27</v>
      </c>
      <c r="G92" s="47" t="s">
        <v>160</v>
      </c>
      <c r="H92" s="50">
        <v>26</v>
      </c>
      <c r="I92" s="53" t="s">
        <v>237</v>
      </c>
      <c r="J92" s="50">
        <v>24</v>
      </c>
      <c r="K92" s="19">
        <f t="shared" si="2"/>
        <v>77</v>
      </c>
      <c r="L92" s="51" t="s">
        <v>131</v>
      </c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1:256" ht="12.75">
      <c r="A93" s="1">
        <v>26</v>
      </c>
      <c r="B93" s="48" t="s">
        <v>331</v>
      </c>
      <c r="C93" s="47" t="s">
        <v>332</v>
      </c>
      <c r="D93" s="54" t="s">
        <v>114</v>
      </c>
      <c r="E93" s="47" t="s">
        <v>238</v>
      </c>
      <c r="F93" s="50">
        <v>31</v>
      </c>
      <c r="G93" s="47" t="s">
        <v>333</v>
      </c>
      <c r="H93" s="50">
        <v>29</v>
      </c>
      <c r="I93" s="53" t="s">
        <v>70</v>
      </c>
      <c r="J93" s="50">
        <v>17</v>
      </c>
      <c r="K93" s="19">
        <f t="shared" si="2"/>
        <v>77</v>
      </c>
      <c r="L93" s="51" t="s">
        <v>281</v>
      </c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1:256" ht="12.75">
      <c r="A94" s="1">
        <v>27</v>
      </c>
      <c r="B94" s="4" t="s">
        <v>334</v>
      </c>
      <c r="C94" s="3" t="s">
        <v>335</v>
      </c>
      <c r="D94" s="48" t="s">
        <v>53</v>
      </c>
      <c r="E94" s="47" t="s">
        <v>238</v>
      </c>
      <c r="F94" s="50">
        <v>31</v>
      </c>
      <c r="G94" s="47" t="s">
        <v>164</v>
      </c>
      <c r="H94" s="50">
        <v>28</v>
      </c>
      <c r="I94" s="53" t="s">
        <v>336</v>
      </c>
      <c r="J94" s="50">
        <v>20</v>
      </c>
      <c r="K94" s="19">
        <f t="shared" si="2"/>
        <v>79</v>
      </c>
      <c r="L94" s="51" t="s">
        <v>312</v>
      </c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1:256" ht="12.75">
      <c r="A95" s="1">
        <v>28</v>
      </c>
      <c r="B95" s="48" t="s">
        <v>337</v>
      </c>
      <c r="C95" s="47" t="s">
        <v>110</v>
      </c>
      <c r="D95" s="54" t="s">
        <v>114</v>
      </c>
      <c r="E95" s="47" t="s">
        <v>338</v>
      </c>
      <c r="F95" s="50">
        <v>26</v>
      </c>
      <c r="G95" s="47" t="s">
        <v>333</v>
      </c>
      <c r="H95" s="50">
        <v>30</v>
      </c>
      <c r="I95" s="53" t="s">
        <v>145</v>
      </c>
      <c r="J95" s="50">
        <v>26</v>
      </c>
      <c r="K95" s="19">
        <f t="shared" si="2"/>
        <v>82</v>
      </c>
      <c r="L95" s="51" t="s">
        <v>117</v>
      </c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1:256" ht="12.75">
      <c r="A96" s="1">
        <v>29</v>
      </c>
      <c r="B96" s="48" t="s">
        <v>339</v>
      </c>
      <c r="C96" s="47" t="s">
        <v>110</v>
      </c>
      <c r="D96" s="54" t="s">
        <v>114</v>
      </c>
      <c r="E96" s="47" t="s">
        <v>319</v>
      </c>
      <c r="F96" s="50">
        <v>23</v>
      </c>
      <c r="G96" s="47" t="s">
        <v>224</v>
      </c>
      <c r="H96" s="50">
        <v>27</v>
      </c>
      <c r="I96" s="53" t="s">
        <v>340</v>
      </c>
      <c r="J96" s="50">
        <v>33</v>
      </c>
      <c r="K96" s="19">
        <f t="shared" si="2"/>
        <v>83</v>
      </c>
      <c r="L96" s="51" t="s">
        <v>117</v>
      </c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1:256" ht="12.75">
      <c r="A97" s="1">
        <v>30</v>
      </c>
      <c r="B97" s="48" t="s">
        <v>341</v>
      </c>
      <c r="C97" s="47" t="s">
        <v>342</v>
      </c>
      <c r="D97" s="54" t="s">
        <v>114</v>
      </c>
      <c r="E97" s="47" t="s">
        <v>343</v>
      </c>
      <c r="F97" s="50">
        <v>28</v>
      </c>
      <c r="G97" s="47" t="s">
        <v>156</v>
      </c>
      <c r="H97" s="50">
        <v>25</v>
      </c>
      <c r="I97" s="53" t="s">
        <v>315</v>
      </c>
      <c r="J97" s="50">
        <v>31</v>
      </c>
      <c r="K97" s="19">
        <f t="shared" si="2"/>
        <v>84</v>
      </c>
      <c r="L97" s="51" t="s">
        <v>281</v>
      </c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1:256" ht="12.75">
      <c r="A98" s="1">
        <v>31</v>
      </c>
      <c r="B98" s="4" t="s">
        <v>344</v>
      </c>
      <c r="C98" s="3" t="s">
        <v>345</v>
      </c>
      <c r="D98" s="54" t="s">
        <v>114</v>
      </c>
      <c r="E98" s="47" t="s">
        <v>346</v>
      </c>
      <c r="F98" s="50">
        <v>29</v>
      </c>
      <c r="G98" s="47" t="s">
        <v>333</v>
      </c>
      <c r="H98" s="50">
        <v>29</v>
      </c>
      <c r="I98" s="53" t="s">
        <v>145</v>
      </c>
      <c r="J98" s="50">
        <v>26</v>
      </c>
      <c r="K98" s="19">
        <f t="shared" si="2"/>
        <v>84</v>
      </c>
      <c r="L98" s="51" t="s">
        <v>253</v>
      </c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1:256" ht="12.75">
      <c r="A99" s="1">
        <v>32</v>
      </c>
      <c r="B99" s="46" t="s">
        <v>347</v>
      </c>
      <c r="C99" s="47" t="s">
        <v>47</v>
      </c>
      <c r="D99" s="54" t="s">
        <v>53</v>
      </c>
      <c r="E99" s="47" t="s">
        <v>348</v>
      </c>
      <c r="F99" s="50">
        <v>30</v>
      </c>
      <c r="G99" s="47" t="s">
        <v>349</v>
      </c>
      <c r="H99" s="50">
        <v>32</v>
      </c>
      <c r="I99" s="53" t="s">
        <v>237</v>
      </c>
      <c r="J99" s="50">
        <v>24</v>
      </c>
      <c r="K99" s="19">
        <f t="shared" si="2"/>
        <v>86</v>
      </c>
      <c r="L99" s="51" t="s">
        <v>67</v>
      </c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1:256" ht="12.75">
      <c r="A100" s="1">
        <v>33</v>
      </c>
      <c r="B100" s="46" t="s">
        <v>350</v>
      </c>
      <c r="C100" s="47" t="s">
        <v>223</v>
      </c>
      <c r="D100" s="54" t="s">
        <v>53</v>
      </c>
      <c r="E100" s="47" t="s">
        <v>351</v>
      </c>
      <c r="F100" s="50">
        <v>33</v>
      </c>
      <c r="G100" s="47" t="s">
        <v>349</v>
      </c>
      <c r="H100" s="50">
        <v>32</v>
      </c>
      <c r="I100" s="53" t="s">
        <v>352</v>
      </c>
      <c r="J100" s="50">
        <v>28</v>
      </c>
      <c r="K100" s="19">
        <f t="shared" si="2"/>
        <v>93</v>
      </c>
      <c r="L100" s="51" t="s">
        <v>77</v>
      </c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1:256" ht="12.75">
      <c r="A101" s="1">
        <v>34</v>
      </c>
      <c r="B101" s="48" t="s">
        <v>353</v>
      </c>
      <c r="C101" s="47" t="s">
        <v>332</v>
      </c>
      <c r="D101" s="54" t="s">
        <v>114</v>
      </c>
      <c r="E101" s="47" t="s">
        <v>354</v>
      </c>
      <c r="F101" s="50">
        <v>34</v>
      </c>
      <c r="G101" s="47" t="s">
        <v>355</v>
      </c>
      <c r="H101" s="50">
        <v>34</v>
      </c>
      <c r="I101" s="53" t="s">
        <v>356</v>
      </c>
      <c r="J101" s="50">
        <v>29</v>
      </c>
      <c r="K101" s="19">
        <f t="shared" si="2"/>
        <v>97</v>
      </c>
      <c r="L101" s="51" t="s">
        <v>281</v>
      </c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2:256" ht="12.75">
      <c r="B102" s="48" t="s">
        <v>357</v>
      </c>
      <c r="C102" s="47" t="s">
        <v>714</v>
      </c>
      <c r="D102" s="54" t="s">
        <v>14</v>
      </c>
      <c r="E102" s="47" t="s">
        <v>358</v>
      </c>
      <c r="F102" s="49"/>
      <c r="G102" s="3" t="s">
        <v>715</v>
      </c>
      <c r="I102" s="3" t="s">
        <v>359</v>
      </c>
      <c r="J102" s="19"/>
      <c r="K102" s="3"/>
      <c r="L102" s="51" t="s">
        <v>199</v>
      </c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1:11" s="2" customFormat="1" ht="12.75">
      <c r="A103" s="1"/>
      <c r="B103" s="4"/>
      <c r="C103" s="3"/>
      <c r="D103" s="4"/>
      <c r="E103" s="3"/>
      <c r="F103" s="1"/>
      <c r="H103" s="5"/>
      <c r="I103" s="3"/>
      <c r="J103" s="19"/>
      <c r="K103" s="3"/>
    </row>
    <row r="104" spans="1:12" s="2" customFormat="1" ht="12.75">
      <c r="A104" s="1"/>
      <c r="B104" s="4"/>
      <c r="C104" s="3"/>
      <c r="D104" s="4"/>
      <c r="E104" s="3"/>
      <c r="F104" s="1"/>
      <c r="H104" s="5"/>
      <c r="I104" s="1"/>
      <c r="J104" s="17"/>
      <c r="K104" s="3"/>
      <c r="L104" s="1"/>
    </row>
    <row r="105" spans="1:11" s="2" customFormat="1" ht="12.75">
      <c r="A105" s="1"/>
      <c r="C105" s="3"/>
      <c r="D105" s="4"/>
      <c r="E105" s="3"/>
      <c r="F105" s="1"/>
      <c r="H105" s="5"/>
      <c r="I105" s="3"/>
      <c r="J105" s="19"/>
      <c r="K105" s="3"/>
    </row>
    <row r="106" spans="1:11" s="58" customFormat="1" ht="13.5">
      <c r="A106" s="55"/>
      <c r="C106" s="57"/>
      <c r="D106" s="56"/>
      <c r="E106" s="57"/>
      <c r="F106" s="1"/>
      <c r="H106" s="59"/>
      <c r="I106" s="55"/>
      <c r="J106" s="62"/>
      <c r="K106" s="3"/>
    </row>
    <row r="107" spans="1:11" s="58" customFormat="1" ht="13.5">
      <c r="A107" s="55"/>
      <c r="B107" s="56"/>
      <c r="C107" s="57"/>
      <c r="D107" s="56"/>
      <c r="E107" s="57"/>
      <c r="F107" s="1"/>
      <c r="H107" s="59"/>
      <c r="I107" s="57"/>
      <c r="J107" s="62"/>
      <c r="K107" s="3"/>
    </row>
    <row r="108" spans="1:11" s="58" customFormat="1" ht="13.5">
      <c r="A108" s="55"/>
      <c r="B108" s="56"/>
      <c r="C108" s="57"/>
      <c r="D108" s="56"/>
      <c r="E108" s="57"/>
      <c r="F108" s="1"/>
      <c r="H108" s="59"/>
      <c r="I108" s="57"/>
      <c r="J108" s="62"/>
      <c r="K108" s="3"/>
    </row>
    <row r="109" spans="1:11" s="58" customFormat="1" ht="13.5">
      <c r="A109" s="55"/>
      <c r="C109" s="57"/>
      <c r="D109" s="56"/>
      <c r="E109" s="57"/>
      <c r="F109" s="1"/>
      <c r="H109" s="59"/>
      <c r="I109" s="55"/>
      <c r="J109" s="60"/>
      <c r="K109" s="3"/>
    </row>
    <row r="110" spans="1:11" s="58" customFormat="1" ht="13.5">
      <c r="A110" s="55"/>
      <c r="C110" s="57"/>
      <c r="D110" s="56"/>
      <c r="E110" s="57"/>
      <c r="F110" s="1"/>
      <c r="H110" s="59"/>
      <c r="I110" s="57"/>
      <c r="J110" s="62"/>
      <c r="K110" s="3"/>
    </row>
    <row r="111" spans="1:11" s="58" customFormat="1" ht="13.5">
      <c r="A111" s="55"/>
      <c r="B111" s="56"/>
      <c r="C111" s="57"/>
      <c r="D111" s="56"/>
      <c r="E111" s="57"/>
      <c r="F111" s="1"/>
      <c r="H111" s="59"/>
      <c r="I111" s="57"/>
      <c r="J111" s="62"/>
      <c r="K111" s="3"/>
    </row>
    <row r="112" spans="1:11" s="58" customFormat="1" ht="13.5">
      <c r="A112" s="55"/>
      <c r="C112" s="57"/>
      <c r="D112" s="56"/>
      <c r="E112" s="57"/>
      <c r="F112" s="1"/>
      <c r="H112" s="59"/>
      <c r="I112" s="57"/>
      <c r="J112" s="62"/>
      <c r="K112" s="3"/>
    </row>
    <row r="113" spans="1:11" s="58" customFormat="1" ht="13.5">
      <c r="A113" s="55"/>
      <c r="C113" s="57"/>
      <c r="D113" s="56"/>
      <c r="E113" s="57"/>
      <c r="F113" s="1"/>
      <c r="H113" s="59"/>
      <c r="I113" s="57"/>
      <c r="J113" s="63"/>
      <c r="K113" s="3"/>
    </row>
    <row r="114" spans="1:12" s="58" customFormat="1" ht="13.5">
      <c r="A114" s="55"/>
      <c r="B114" s="56"/>
      <c r="C114" s="57"/>
      <c r="D114" s="56"/>
      <c r="E114" s="57"/>
      <c r="F114" s="1"/>
      <c r="H114" s="59"/>
      <c r="I114" s="55"/>
      <c r="J114" s="60"/>
      <c r="K114" s="3"/>
      <c r="L114" s="55"/>
    </row>
    <row r="115" spans="1:11" s="58" customFormat="1" ht="13.5">
      <c r="A115" s="55"/>
      <c r="B115" s="56"/>
      <c r="C115" s="57"/>
      <c r="D115" s="56"/>
      <c r="E115" s="57"/>
      <c r="F115" s="1"/>
      <c r="G115" s="56"/>
      <c r="H115" s="59"/>
      <c r="I115" s="57"/>
      <c r="J115" s="63"/>
      <c r="K115" s="3"/>
    </row>
    <row r="116" spans="1:12" s="58" customFormat="1" ht="18">
      <c r="A116" s="55"/>
      <c r="B116" s="64"/>
      <c r="D116" s="65"/>
      <c r="F116" s="1"/>
      <c r="G116" s="66"/>
      <c r="H116" s="66"/>
      <c r="I116" s="66"/>
      <c r="J116" s="60"/>
      <c r="K116" s="3"/>
      <c r="L116" s="55"/>
    </row>
    <row r="117" spans="1:12" s="58" customFormat="1" ht="13.5">
      <c r="A117" s="55"/>
      <c r="B117" s="56"/>
      <c r="C117" s="57"/>
      <c r="D117" s="56"/>
      <c r="E117" s="57"/>
      <c r="F117" s="1"/>
      <c r="H117" s="59"/>
      <c r="I117" s="55"/>
      <c r="J117" s="60"/>
      <c r="K117" s="3"/>
      <c r="L117" s="55"/>
    </row>
    <row r="118" spans="1:11" s="58" customFormat="1" ht="13.5">
      <c r="A118" s="55"/>
      <c r="B118" s="56"/>
      <c r="C118" s="57"/>
      <c r="D118" s="56"/>
      <c r="E118" s="57"/>
      <c r="F118" s="1"/>
      <c r="H118" s="59"/>
      <c r="I118" s="55"/>
      <c r="J118" s="60"/>
      <c r="K118" s="3"/>
    </row>
    <row r="119" spans="1:12" s="58" customFormat="1" ht="13.5">
      <c r="A119" s="55"/>
      <c r="B119" s="56"/>
      <c r="C119" s="57"/>
      <c r="D119" s="56"/>
      <c r="E119" s="57"/>
      <c r="F119" s="1"/>
      <c r="H119" s="59"/>
      <c r="I119" s="55"/>
      <c r="J119" s="60"/>
      <c r="K119" s="3"/>
      <c r="L119" s="55"/>
    </row>
    <row r="120" spans="1:12" s="58" customFormat="1" ht="13.5">
      <c r="A120" s="55"/>
      <c r="C120" s="57"/>
      <c r="D120" s="56"/>
      <c r="E120" s="57"/>
      <c r="F120" s="1"/>
      <c r="H120" s="59"/>
      <c r="I120" s="57"/>
      <c r="J120" s="62"/>
      <c r="K120" s="3"/>
      <c r="L120" s="57"/>
    </row>
    <row r="121" spans="1:11" s="58" customFormat="1" ht="13.5">
      <c r="A121" s="55"/>
      <c r="B121" s="56"/>
      <c r="C121" s="67"/>
      <c r="D121" s="56"/>
      <c r="E121" s="57"/>
      <c r="F121" s="1"/>
      <c r="H121" s="59"/>
      <c r="J121" s="60"/>
      <c r="K121" s="3"/>
    </row>
    <row r="122" spans="1:12" s="58" customFormat="1" ht="13.5">
      <c r="A122" s="55"/>
      <c r="B122" s="56"/>
      <c r="C122" s="57"/>
      <c r="D122" s="56"/>
      <c r="E122" s="57"/>
      <c r="F122" s="1"/>
      <c r="H122" s="59"/>
      <c r="I122" s="55"/>
      <c r="J122" s="60"/>
      <c r="K122" s="3"/>
      <c r="L122" s="55"/>
    </row>
    <row r="123" spans="1:11" s="58" customFormat="1" ht="13.5">
      <c r="A123" s="55"/>
      <c r="C123" s="57"/>
      <c r="D123" s="56"/>
      <c r="E123" s="57"/>
      <c r="F123" s="1"/>
      <c r="H123" s="59"/>
      <c r="I123" s="57"/>
      <c r="J123" s="62"/>
      <c r="K123" s="3"/>
    </row>
    <row r="124" spans="1:11" s="58" customFormat="1" ht="13.5">
      <c r="A124" s="55"/>
      <c r="C124" s="57"/>
      <c r="D124" s="56"/>
      <c r="E124" s="57"/>
      <c r="F124" s="1"/>
      <c r="H124" s="59"/>
      <c r="I124" s="57"/>
      <c r="J124" s="62"/>
      <c r="K124" s="3"/>
    </row>
    <row r="125" spans="1:12" s="58" customFormat="1" ht="13.5">
      <c r="A125" s="55"/>
      <c r="B125" s="56"/>
      <c r="C125" s="57"/>
      <c r="D125" s="56"/>
      <c r="E125" s="57"/>
      <c r="F125" s="1"/>
      <c r="H125" s="59"/>
      <c r="I125" s="55"/>
      <c r="J125" s="60"/>
      <c r="K125" s="3"/>
      <c r="L125" s="55"/>
    </row>
    <row r="126" spans="1:12" s="58" customFormat="1" ht="13.5">
      <c r="A126" s="55"/>
      <c r="B126" s="56"/>
      <c r="C126" s="57"/>
      <c r="D126" s="56"/>
      <c r="E126" s="57"/>
      <c r="F126" s="1"/>
      <c r="H126" s="59"/>
      <c r="I126" s="57"/>
      <c r="J126" s="62"/>
      <c r="K126" s="3"/>
      <c r="L126" s="55"/>
    </row>
    <row r="127" spans="1:12" s="58" customFormat="1" ht="13.5">
      <c r="A127" s="55"/>
      <c r="B127" s="56"/>
      <c r="C127" s="57"/>
      <c r="D127" s="56"/>
      <c r="E127" s="57"/>
      <c r="F127" s="1"/>
      <c r="H127" s="59"/>
      <c r="I127" s="57"/>
      <c r="J127" s="62"/>
      <c r="K127" s="3"/>
      <c r="L127" s="55"/>
    </row>
    <row r="128" spans="1:12" s="58" customFormat="1" ht="13.5">
      <c r="A128" s="55"/>
      <c r="C128" s="57"/>
      <c r="D128" s="56"/>
      <c r="E128" s="57"/>
      <c r="F128" s="1"/>
      <c r="H128" s="59"/>
      <c r="I128" s="57"/>
      <c r="J128" s="62"/>
      <c r="K128" s="3"/>
      <c r="L128" s="55"/>
    </row>
    <row r="129" spans="1:12" s="58" customFormat="1" ht="13.5">
      <c r="A129" s="55"/>
      <c r="C129" s="57"/>
      <c r="D129" s="56"/>
      <c r="E129" s="57"/>
      <c r="F129" s="1"/>
      <c r="H129" s="59"/>
      <c r="I129" s="57"/>
      <c r="J129" s="62"/>
      <c r="K129" s="3"/>
      <c r="L129" s="55"/>
    </row>
    <row r="130" spans="1:12" s="58" customFormat="1" ht="13.5">
      <c r="A130" s="55"/>
      <c r="C130" s="57"/>
      <c r="D130" s="56"/>
      <c r="E130" s="57"/>
      <c r="F130" s="1"/>
      <c r="H130" s="59"/>
      <c r="I130" s="57"/>
      <c r="J130" s="63"/>
      <c r="K130" s="3"/>
      <c r="L130" s="55"/>
    </row>
    <row r="131" spans="1:12" s="58" customFormat="1" ht="13.5">
      <c r="A131" s="55"/>
      <c r="C131" s="57"/>
      <c r="D131" s="56"/>
      <c r="E131" s="57"/>
      <c r="F131" s="1"/>
      <c r="H131" s="59"/>
      <c r="I131" s="57"/>
      <c r="J131" s="62"/>
      <c r="K131" s="3"/>
      <c r="L131" s="55"/>
    </row>
    <row r="132" spans="1:12" s="58" customFormat="1" ht="13.5">
      <c r="A132" s="55"/>
      <c r="B132" s="56"/>
      <c r="C132" s="57"/>
      <c r="D132" s="56"/>
      <c r="E132" s="57"/>
      <c r="F132" s="1"/>
      <c r="H132" s="59"/>
      <c r="I132" s="55"/>
      <c r="J132" s="60"/>
      <c r="K132" s="3"/>
      <c r="L132" s="55"/>
    </row>
    <row r="133" spans="1:12" s="58" customFormat="1" ht="13.5">
      <c r="A133" s="55"/>
      <c r="C133" s="57"/>
      <c r="D133" s="56"/>
      <c r="E133" s="57"/>
      <c r="F133" s="1"/>
      <c r="H133" s="59"/>
      <c r="I133" s="55"/>
      <c r="J133" s="60"/>
      <c r="K133" s="3"/>
      <c r="L133" s="55"/>
    </row>
    <row r="134" spans="1:12" s="58" customFormat="1" ht="13.5">
      <c r="A134" s="55"/>
      <c r="C134" s="57"/>
      <c r="D134" s="56"/>
      <c r="E134" s="57"/>
      <c r="F134" s="1"/>
      <c r="H134" s="59"/>
      <c r="I134" s="57"/>
      <c r="J134" s="62"/>
      <c r="K134" s="3"/>
      <c r="L134" s="55"/>
    </row>
    <row r="135" spans="1:12" s="58" customFormat="1" ht="13.5">
      <c r="A135" s="55"/>
      <c r="B135" s="56"/>
      <c r="C135" s="57"/>
      <c r="D135" s="56"/>
      <c r="E135" s="57"/>
      <c r="F135" s="1"/>
      <c r="H135" s="59"/>
      <c r="I135" s="57"/>
      <c r="J135" s="62"/>
      <c r="K135" s="3"/>
      <c r="L135" s="55"/>
    </row>
    <row r="136" spans="1:12" s="58" customFormat="1" ht="13.5">
      <c r="A136" s="55"/>
      <c r="B136" s="56"/>
      <c r="C136" s="57"/>
      <c r="D136" s="56"/>
      <c r="E136" s="57"/>
      <c r="F136" s="1"/>
      <c r="H136" s="59"/>
      <c r="I136" s="57"/>
      <c r="J136" s="62"/>
      <c r="K136" s="3"/>
      <c r="L136" s="55"/>
    </row>
    <row r="137" spans="1:12" s="58" customFormat="1" ht="13.5">
      <c r="A137" s="55"/>
      <c r="B137" s="56"/>
      <c r="C137" s="57"/>
      <c r="D137" s="56"/>
      <c r="E137" s="57"/>
      <c r="F137" s="1"/>
      <c r="H137" s="59"/>
      <c r="I137" s="57"/>
      <c r="J137" s="62"/>
      <c r="K137" s="3"/>
      <c r="L137" s="55"/>
    </row>
    <row r="138" spans="1:12" s="58" customFormat="1" ht="13.5">
      <c r="A138" s="55"/>
      <c r="B138" s="56"/>
      <c r="C138" s="57"/>
      <c r="D138" s="56"/>
      <c r="E138" s="57"/>
      <c r="F138" s="1"/>
      <c r="H138" s="62"/>
      <c r="I138" s="57"/>
      <c r="J138" s="59"/>
      <c r="K138" s="3"/>
      <c r="L138" s="55"/>
    </row>
    <row r="139" spans="1:12" s="58" customFormat="1" ht="13.5">
      <c r="A139" s="55"/>
      <c r="C139" s="57"/>
      <c r="D139" s="56"/>
      <c r="E139" s="57"/>
      <c r="F139" s="1"/>
      <c r="H139" s="59"/>
      <c r="I139" s="57"/>
      <c r="J139" s="62"/>
      <c r="K139" s="3"/>
      <c r="L139" s="55"/>
    </row>
    <row r="140" spans="6:11" ht="12.75">
      <c r="F140" s="1"/>
      <c r="K140" s="3"/>
    </row>
    <row r="141" spans="1:12" s="58" customFormat="1" ht="13.5">
      <c r="A141" s="55"/>
      <c r="C141" s="57"/>
      <c r="D141" s="56"/>
      <c r="E141" s="57"/>
      <c r="F141" s="1"/>
      <c r="H141" s="59"/>
      <c r="I141" s="57"/>
      <c r="J141" s="62"/>
      <c r="K141" s="3"/>
      <c r="L141" s="55"/>
    </row>
    <row r="142" spans="1:12" s="58" customFormat="1" ht="13.5">
      <c r="A142" s="55"/>
      <c r="C142" s="57"/>
      <c r="D142" s="56"/>
      <c r="E142" s="57"/>
      <c r="F142" s="1"/>
      <c r="H142" s="59"/>
      <c r="I142" s="57"/>
      <c r="J142" s="62"/>
      <c r="K142" s="3"/>
      <c r="L142" s="55"/>
    </row>
    <row r="143" spans="1:12" s="58" customFormat="1" ht="13.5">
      <c r="A143" s="55"/>
      <c r="B143" s="56"/>
      <c r="C143" s="57"/>
      <c r="D143" s="56"/>
      <c r="E143" s="57"/>
      <c r="F143" s="1"/>
      <c r="H143" s="59"/>
      <c r="I143" s="57"/>
      <c r="J143" s="62"/>
      <c r="K143" s="3"/>
      <c r="L143" s="55"/>
    </row>
    <row r="144" spans="1:12" s="58" customFormat="1" ht="13.5">
      <c r="A144" s="55"/>
      <c r="C144" s="57"/>
      <c r="D144" s="56"/>
      <c r="E144" s="57"/>
      <c r="F144" s="1"/>
      <c r="H144" s="59"/>
      <c r="I144" s="55"/>
      <c r="J144" s="60"/>
      <c r="K144" s="3"/>
      <c r="L144" s="55"/>
    </row>
    <row r="145" spans="1:11" ht="15">
      <c r="A145" s="40"/>
      <c r="B145" s="40"/>
      <c r="C145" s="68"/>
      <c r="E145" s="68"/>
      <c r="F145" s="1"/>
      <c r="G145" s="40"/>
      <c r="H145" s="44"/>
      <c r="I145" s="42"/>
      <c r="J145" s="69"/>
      <c r="K145" s="3"/>
    </row>
    <row r="146" spans="1:11" ht="15">
      <c r="A146" s="40"/>
      <c r="B146" s="40"/>
      <c r="C146" s="41"/>
      <c r="E146" s="68"/>
      <c r="F146" s="1"/>
      <c r="G146" s="40"/>
      <c r="H146" s="44"/>
      <c r="I146" s="42"/>
      <c r="J146" s="69"/>
      <c r="K146" s="3"/>
    </row>
    <row r="147" spans="1:11" ht="15">
      <c r="A147" s="40"/>
      <c r="B147" s="40"/>
      <c r="C147" s="43"/>
      <c r="E147" s="68"/>
      <c r="F147" s="1"/>
      <c r="G147" s="40"/>
      <c r="H147" s="44"/>
      <c r="I147" s="42"/>
      <c r="J147" s="69"/>
      <c r="K147" s="3"/>
    </row>
    <row r="148" spans="1:11" ht="15">
      <c r="A148" s="40"/>
      <c r="B148" s="40"/>
      <c r="C148" s="41"/>
      <c r="E148" s="68"/>
      <c r="F148" s="1"/>
      <c r="G148" s="40"/>
      <c r="H148" s="44"/>
      <c r="I148" s="42"/>
      <c r="J148" s="69"/>
      <c r="K148" s="3"/>
    </row>
    <row r="149" spans="1:11" ht="15">
      <c r="A149" s="40"/>
      <c r="B149" s="40"/>
      <c r="C149" s="68"/>
      <c r="E149" s="68"/>
      <c r="F149" s="1"/>
      <c r="G149" s="40"/>
      <c r="H149" s="44"/>
      <c r="I149" s="42"/>
      <c r="J149" s="69"/>
      <c r="K149" s="3"/>
    </row>
    <row r="150" spans="1:11" ht="15">
      <c r="A150" s="40"/>
      <c r="B150" s="40"/>
      <c r="C150" s="68"/>
      <c r="E150" s="68"/>
      <c r="F150" s="1"/>
      <c r="G150" s="40"/>
      <c r="H150" s="44"/>
      <c r="I150" s="42"/>
      <c r="J150" s="69"/>
      <c r="K150" s="3"/>
    </row>
    <row r="151" spans="1:11" ht="15">
      <c r="A151" s="40"/>
      <c r="B151" s="40"/>
      <c r="C151" s="68"/>
      <c r="E151" s="68"/>
      <c r="F151" s="1"/>
      <c r="G151" s="40"/>
      <c r="H151" s="44"/>
      <c r="I151" s="42"/>
      <c r="J151" s="69"/>
      <c r="K151" s="3"/>
    </row>
    <row r="152" spans="1:11" ht="15">
      <c r="A152" s="40"/>
      <c r="B152" s="40"/>
      <c r="C152" s="68"/>
      <c r="E152" s="68"/>
      <c r="F152" s="1"/>
      <c r="G152" s="40"/>
      <c r="H152" s="44"/>
      <c r="I152" s="42"/>
      <c r="J152" s="69"/>
      <c r="K152" s="3"/>
    </row>
    <row r="153" spans="1:11" ht="15">
      <c r="A153" s="40"/>
      <c r="B153" s="40"/>
      <c r="C153" s="41"/>
      <c r="E153" s="68"/>
      <c r="F153" s="1"/>
      <c r="G153" s="40"/>
      <c r="H153" s="44"/>
      <c r="I153" s="42"/>
      <c r="J153" s="69"/>
      <c r="K153" s="3"/>
    </row>
    <row r="154" spans="1:11" ht="15">
      <c r="A154" s="40"/>
      <c r="B154" s="40"/>
      <c r="C154" s="43"/>
      <c r="E154" s="68"/>
      <c r="F154" s="1"/>
      <c r="G154" s="40"/>
      <c r="H154" s="44"/>
      <c r="I154" s="42"/>
      <c r="J154" s="69"/>
      <c r="K154" s="3"/>
    </row>
    <row r="155" spans="1:11" ht="15">
      <c r="A155" s="40"/>
      <c r="B155" s="40"/>
      <c r="C155" s="41"/>
      <c r="E155" s="68"/>
      <c r="F155" s="1"/>
      <c r="G155" s="40"/>
      <c r="H155" s="44"/>
      <c r="I155" s="42"/>
      <c r="J155" s="69"/>
      <c r="K155" s="3"/>
    </row>
    <row r="156" spans="1:11" ht="15">
      <c r="A156" s="40"/>
      <c r="B156" s="40"/>
      <c r="C156" s="68"/>
      <c r="E156" s="68"/>
      <c r="F156" s="1"/>
      <c r="G156" s="40"/>
      <c r="H156" s="44"/>
      <c r="I156" s="42"/>
      <c r="J156" s="69"/>
      <c r="K156" s="3"/>
    </row>
    <row r="157" spans="1:11" ht="15">
      <c r="A157" s="40"/>
      <c r="B157" s="40"/>
      <c r="C157" s="68"/>
      <c r="E157" s="68"/>
      <c r="F157" s="1"/>
      <c r="G157" s="40"/>
      <c r="H157" s="44"/>
      <c r="I157" s="42"/>
      <c r="J157" s="69"/>
      <c r="K157" s="3"/>
    </row>
    <row r="158" spans="1:11" ht="15">
      <c r="A158" s="40"/>
      <c r="B158" s="40"/>
      <c r="C158" s="68"/>
      <c r="E158" s="68"/>
      <c r="F158" s="1"/>
      <c r="G158" s="40"/>
      <c r="H158" s="44"/>
      <c r="I158" s="42"/>
      <c r="J158" s="69"/>
      <c r="K158" s="3"/>
    </row>
    <row r="159" spans="1:11" ht="15">
      <c r="A159" s="40"/>
      <c r="B159" s="40"/>
      <c r="C159" s="68"/>
      <c r="E159" s="68"/>
      <c r="F159" s="1"/>
      <c r="G159" s="40"/>
      <c r="H159" s="44"/>
      <c r="I159" s="42"/>
      <c r="J159" s="69"/>
      <c r="K159" s="3">
        <f aca="true" t="shared" si="3" ref="K159:K185">SUM(F159+H159+J159)</f>
        <v>0</v>
      </c>
    </row>
    <row r="160" spans="1:11" ht="15">
      <c r="A160" s="40"/>
      <c r="B160" s="40"/>
      <c r="C160" s="41"/>
      <c r="E160" s="68"/>
      <c r="F160" s="1"/>
      <c r="G160" s="40"/>
      <c r="H160" s="44"/>
      <c r="I160" s="42"/>
      <c r="J160" s="69"/>
      <c r="K160" s="3">
        <f t="shared" si="3"/>
        <v>0</v>
      </c>
    </row>
    <row r="161" spans="1:11" ht="15">
      <c r="A161" s="40"/>
      <c r="B161" s="40"/>
      <c r="C161" s="43"/>
      <c r="E161" s="68"/>
      <c r="F161" s="1"/>
      <c r="G161" s="40"/>
      <c r="H161" s="44"/>
      <c r="I161" s="42"/>
      <c r="J161" s="69"/>
      <c r="K161" s="3">
        <f t="shared" si="3"/>
        <v>0</v>
      </c>
    </row>
    <row r="162" spans="1:11" ht="15">
      <c r="A162" s="40"/>
      <c r="B162" s="40"/>
      <c r="C162" s="41"/>
      <c r="E162" s="68"/>
      <c r="F162" s="1"/>
      <c r="G162" s="40"/>
      <c r="H162" s="44"/>
      <c r="I162" s="42"/>
      <c r="J162" s="69"/>
      <c r="K162" s="3">
        <f t="shared" si="3"/>
        <v>0</v>
      </c>
    </row>
    <row r="163" spans="1:11" ht="15">
      <c r="A163" s="40"/>
      <c r="B163" s="40"/>
      <c r="C163" s="68"/>
      <c r="E163" s="68"/>
      <c r="F163" s="1"/>
      <c r="G163" s="40"/>
      <c r="H163" s="44"/>
      <c r="I163" s="42"/>
      <c r="J163" s="69"/>
      <c r="K163" s="3">
        <f t="shared" si="3"/>
        <v>0</v>
      </c>
    </row>
    <row r="164" spans="1:11" ht="15">
      <c r="A164" s="40"/>
      <c r="B164" s="40"/>
      <c r="C164" s="68"/>
      <c r="E164" s="68"/>
      <c r="F164" s="1"/>
      <c r="G164" s="40"/>
      <c r="H164" s="44"/>
      <c r="I164" s="42"/>
      <c r="J164" s="69"/>
      <c r="K164" s="3">
        <f t="shared" si="3"/>
        <v>0</v>
      </c>
    </row>
    <row r="165" spans="1:11" ht="15">
      <c r="A165" s="40"/>
      <c r="B165" s="40"/>
      <c r="C165" s="68"/>
      <c r="E165" s="68"/>
      <c r="F165" s="1"/>
      <c r="G165" s="40"/>
      <c r="H165" s="44"/>
      <c r="I165" s="42"/>
      <c r="J165" s="69"/>
      <c r="K165" s="3">
        <f t="shared" si="3"/>
        <v>0</v>
      </c>
    </row>
    <row r="166" spans="1:11" ht="15">
      <c r="A166" s="40"/>
      <c r="B166" s="40"/>
      <c r="C166" s="68"/>
      <c r="E166" s="68"/>
      <c r="F166" s="1"/>
      <c r="G166" s="40"/>
      <c r="H166" s="44"/>
      <c r="I166" s="42"/>
      <c r="J166" s="69"/>
      <c r="K166" s="3">
        <f t="shared" si="3"/>
        <v>0</v>
      </c>
    </row>
    <row r="167" spans="1:11" ht="15">
      <c r="A167" s="40"/>
      <c r="B167" s="40"/>
      <c r="C167" s="41"/>
      <c r="E167" s="68"/>
      <c r="F167" s="1"/>
      <c r="G167" s="40"/>
      <c r="H167" s="44"/>
      <c r="I167" s="42"/>
      <c r="J167" s="69"/>
      <c r="K167" s="3">
        <f t="shared" si="3"/>
        <v>0</v>
      </c>
    </row>
    <row r="168" spans="1:11" ht="15">
      <c r="A168" s="40"/>
      <c r="B168" s="40"/>
      <c r="C168" s="43"/>
      <c r="E168" s="68"/>
      <c r="F168" s="1"/>
      <c r="G168" s="40"/>
      <c r="H168" s="44"/>
      <c r="I168" s="42"/>
      <c r="J168" s="69"/>
      <c r="K168" s="3">
        <f t="shared" si="3"/>
        <v>0</v>
      </c>
    </row>
    <row r="169" spans="1:11" ht="15">
      <c r="A169" s="40"/>
      <c r="B169" s="40"/>
      <c r="C169" s="43"/>
      <c r="E169" s="68"/>
      <c r="F169" s="1"/>
      <c r="G169" s="40"/>
      <c r="H169" s="44"/>
      <c r="I169" s="42"/>
      <c r="J169" s="69"/>
      <c r="K169" s="3">
        <f t="shared" si="3"/>
        <v>0</v>
      </c>
    </row>
    <row r="170" spans="3:11" ht="12.75">
      <c r="C170" s="70"/>
      <c r="F170" s="1"/>
      <c r="K170" s="3">
        <f t="shared" si="3"/>
        <v>0</v>
      </c>
    </row>
    <row r="171" spans="3:11" ht="12.75">
      <c r="C171" s="70"/>
      <c r="F171" s="1"/>
      <c r="K171" s="3">
        <f t="shared" si="3"/>
        <v>0</v>
      </c>
    </row>
    <row r="172" spans="3:11" ht="12.75">
      <c r="C172" s="70"/>
      <c r="F172" s="1"/>
      <c r="K172" s="3">
        <f t="shared" si="3"/>
        <v>0</v>
      </c>
    </row>
    <row r="173" spans="3:11" ht="12.75">
      <c r="C173" s="70"/>
      <c r="F173" s="1"/>
      <c r="J173" s="71"/>
      <c r="K173" s="3">
        <f t="shared" si="3"/>
        <v>0</v>
      </c>
    </row>
    <row r="174" spans="6:11" ht="12.75">
      <c r="F174" s="1"/>
      <c r="K174" s="3">
        <f t="shared" si="3"/>
        <v>0</v>
      </c>
    </row>
    <row r="175" spans="6:11" ht="12.75">
      <c r="F175" s="1"/>
      <c r="K175" s="3">
        <f t="shared" si="3"/>
        <v>0</v>
      </c>
    </row>
    <row r="176" spans="6:11" ht="12.75">
      <c r="F176" s="1"/>
      <c r="K176" s="3">
        <f t="shared" si="3"/>
        <v>0</v>
      </c>
    </row>
    <row r="177" spans="6:11" ht="12.75">
      <c r="F177" s="1"/>
      <c r="K177" s="3">
        <f t="shared" si="3"/>
        <v>0</v>
      </c>
    </row>
    <row r="178" spans="6:11" ht="12.75">
      <c r="F178" s="1"/>
      <c r="K178" s="3">
        <f t="shared" si="3"/>
        <v>0</v>
      </c>
    </row>
    <row r="179" spans="6:11" ht="12.75">
      <c r="F179" s="1"/>
      <c r="K179" s="3">
        <f t="shared" si="3"/>
        <v>0</v>
      </c>
    </row>
    <row r="180" spans="6:11" ht="12.75">
      <c r="F180" s="1">
        <v>135</v>
      </c>
      <c r="K180" s="3">
        <f t="shared" si="3"/>
        <v>135</v>
      </c>
    </row>
    <row r="181" spans="6:11" ht="12.75">
      <c r="F181" s="1">
        <v>136</v>
      </c>
      <c r="K181" s="3">
        <f t="shared" si="3"/>
        <v>136</v>
      </c>
    </row>
    <row r="182" spans="6:11" ht="12.75">
      <c r="F182" s="1">
        <v>137</v>
      </c>
      <c r="K182" s="3">
        <f t="shared" si="3"/>
        <v>137</v>
      </c>
    </row>
    <row r="183" spans="6:11" ht="12.75">
      <c r="F183" s="1">
        <v>138</v>
      </c>
      <c r="K183" s="3">
        <f t="shared" si="3"/>
        <v>138</v>
      </c>
    </row>
    <row r="184" spans="6:11" ht="12.75">
      <c r="F184" s="1">
        <v>139</v>
      </c>
      <c r="K184" s="3">
        <f t="shared" si="3"/>
        <v>139</v>
      </c>
    </row>
    <row r="185" spans="6:11" ht="12.75">
      <c r="F185" s="1">
        <v>140</v>
      </c>
      <c r="K185" s="3">
        <f t="shared" si="3"/>
        <v>140</v>
      </c>
    </row>
    <row r="187" ht="12.75">
      <c r="D187" s="19"/>
    </row>
  </sheetData>
  <sheetProtection selectLockedCells="1" selectUnlockedCells="1"/>
  <mergeCells count="1">
    <mergeCell ref="A1:L1"/>
  </mergeCells>
  <printOptions/>
  <pageMargins left="0.5513888888888889" right="0.5513888888888889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zoomScale="145" zoomScaleNormal="145" zoomScalePageLayoutView="0" workbookViewId="0" topLeftCell="C85">
      <selection activeCell="L93" sqref="L93"/>
    </sheetView>
  </sheetViews>
  <sheetFormatPr defaultColWidth="9.140625" defaultRowHeight="12.75"/>
  <cols>
    <col min="1" max="1" width="4.8515625" style="82" customWidth="1"/>
    <col min="2" max="2" width="22.421875" style="82" customWidth="1"/>
    <col min="3" max="3" width="9.7109375" style="81" customWidth="1"/>
    <col min="4" max="4" width="22.7109375" style="94" customWidth="1"/>
    <col min="5" max="6" width="7.28125" style="95" customWidth="1"/>
    <col min="7" max="7" width="8.7109375" style="82" customWidth="1"/>
    <col min="8" max="8" width="6.28125" style="108" customWidth="1"/>
    <col min="9" max="9" width="8.57421875" style="94" customWidth="1"/>
    <col min="10" max="10" width="6.57421875" style="141" customWidth="1"/>
    <col min="11" max="11" width="8.140625" style="84" customWidth="1"/>
    <col min="12" max="12" width="22.28125" style="81" customWidth="1"/>
    <col min="13" max="243" width="9.140625" style="81" customWidth="1"/>
    <col min="244" max="16384" width="9.140625" style="32" customWidth="1"/>
  </cols>
  <sheetData>
    <row r="1" spans="1:12" ht="20.2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12" ht="15">
      <c r="B2" s="83"/>
      <c r="C2" s="84"/>
      <c r="D2" s="81"/>
      <c r="E2" s="83"/>
      <c r="F2" s="83"/>
      <c r="G2" s="83"/>
      <c r="H2" s="85"/>
      <c r="I2" s="83"/>
      <c r="J2" s="85"/>
      <c r="K2" s="83"/>
      <c r="L2" s="83"/>
    </row>
    <row r="3" spans="2:12" ht="30">
      <c r="B3" s="83"/>
      <c r="C3" s="84"/>
      <c r="D3" s="86" t="s">
        <v>1</v>
      </c>
      <c r="E3" s="83"/>
      <c r="F3" s="83"/>
      <c r="G3" s="83"/>
      <c r="H3" s="85"/>
      <c r="I3" s="83"/>
      <c r="J3" s="85"/>
      <c r="K3" s="83"/>
      <c r="L3" s="83"/>
    </row>
    <row r="4" spans="1:12" ht="21">
      <c r="A4" s="87"/>
      <c r="B4" s="88" t="s">
        <v>2</v>
      </c>
      <c r="C4" s="84"/>
      <c r="D4" s="81"/>
      <c r="E4" s="89"/>
      <c r="F4" s="89"/>
      <c r="G4" s="90"/>
      <c r="H4" s="91"/>
      <c r="I4" s="84"/>
      <c r="J4" s="92"/>
      <c r="L4" s="82"/>
    </row>
    <row r="5" spans="2:12" ht="13.5">
      <c r="B5" s="93" t="s">
        <v>3</v>
      </c>
      <c r="C5" s="94"/>
      <c r="D5" s="95"/>
      <c r="E5" s="94"/>
      <c r="F5" s="94"/>
      <c r="G5" s="90"/>
      <c r="H5" s="96"/>
      <c r="I5" s="84"/>
      <c r="J5" s="92"/>
      <c r="L5" s="82"/>
    </row>
    <row r="6" spans="2:12" ht="22.5">
      <c r="B6" s="97"/>
      <c r="C6" s="94"/>
      <c r="D6" s="98" t="s">
        <v>360</v>
      </c>
      <c r="E6" s="94"/>
      <c r="F6" s="94"/>
      <c r="G6" s="90"/>
      <c r="H6" s="96"/>
      <c r="I6" s="84"/>
      <c r="J6" s="92"/>
      <c r="L6" s="82"/>
    </row>
    <row r="7" spans="2:12" ht="15.75">
      <c r="B7" s="97"/>
      <c r="C7" s="94"/>
      <c r="D7" s="99" t="s">
        <v>5</v>
      </c>
      <c r="E7" s="94"/>
      <c r="F7" s="94"/>
      <c r="G7" s="90"/>
      <c r="H7" s="96"/>
      <c r="I7" s="84"/>
      <c r="J7" s="92"/>
      <c r="K7" s="94"/>
      <c r="L7" s="82"/>
    </row>
    <row r="8" spans="1:12" ht="13.5">
      <c r="A8" s="100" t="s">
        <v>6</v>
      </c>
      <c r="B8" s="101"/>
      <c r="D8" s="81"/>
      <c r="E8" s="100" t="s">
        <v>7</v>
      </c>
      <c r="F8" s="102" t="s">
        <v>8</v>
      </c>
      <c r="G8" s="100" t="s">
        <v>9</v>
      </c>
      <c r="H8" s="102" t="s">
        <v>8</v>
      </c>
      <c r="I8" s="100" t="s">
        <v>10</v>
      </c>
      <c r="J8" s="100" t="s">
        <v>8</v>
      </c>
      <c r="K8" s="96" t="s">
        <v>11</v>
      </c>
      <c r="L8" s="82"/>
    </row>
    <row r="9" spans="1:14" ht="12.75">
      <c r="A9" s="82">
        <v>1</v>
      </c>
      <c r="B9" s="103" t="s">
        <v>361</v>
      </c>
      <c r="C9" s="104" t="s">
        <v>362</v>
      </c>
      <c r="D9" s="103" t="s">
        <v>21</v>
      </c>
      <c r="E9" s="104" t="s">
        <v>178</v>
      </c>
      <c r="F9" s="30">
        <v>1</v>
      </c>
      <c r="G9" s="104" t="s">
        <v>16</v>
      </c>
      <c r="H9" s="30">
        <v>1</v>
      </c>
      <c r="I9" s="104" t="s">
        <v>363</v>
      </c>
      <c r="J9" s="30">
        <v>1</v>
      </c>
      <c r="K9" s="96">
        <f aca="true" t="shared" si="0" ref="K9:K34">SUM(F9+H9+J9)</f>
        <v>3</v>
      </c>
      <c r="L9" s="32" t="s">
        <v>101</v>
      </c>
      <c r="M9" s="32"/>
      <c r="N9" s="32"/>
    </row>
    <row r="10" spans="1:14" ht="12.75">
      <c r="A10" s="82">
        <v>2</v>
      </c>
      <c r="B10" s="32" t="s">
        <v>364</v>
      </c>
      <c r="C10" s="104" t="s">
        <v>365</v>
      </c>
      <c r="D10" s="103" t="s">
        <v>53</v>
      </c>
      <c r="E10" s="104" t="s">
        <v>36</v>
      </c>
      <c r="F10" s="30">
        <v>4</v>
      </c>
      <c r="G10" s="104" t="s">
        <v>366</v>
      </c>
      <c r="H10" s="30">
        <v>3</v>
      </c>
      <c r="I10" s="104" t="s">
        <v>50</v>
      </c>
      <c r="J10" s="30">
        <v>2</v>
      </c>
      <c r="K10" s="96">
        <f t="shared" si="0"/>
        <v>9</v>
      </c>
      <c r="L10" s="32" t="s">
        <v>258</v>
      </c>
      <c r="M10" s="32"/>
      <c r="N10" s="32"/>
    </row>
    <row r="11" spans="1:14" ht="12.75">
      <c r="A11" s="82">
        <v>3</v>
      </c>
      <c r="B11" s="103" t="s">
        <v>367</v>
      </c>
      <c r="C11" s="104" t="s">
        <v>368</v>
      </c>
      <c r="D11" s="103" t="s">
        <v>53</v>
      </c>
      <c r="E11" s="104" t="s">
        <v>36</v>
      </c>
      <c r="F11" s="30">
        <v>4</v>
      </c>
      <c r="G11" s="104" t="s">
        <v>184</v>
      </c>
      <c r="H11" s="30">
        <v>5</v>
      </c>
      <c r="I11" s="104" t="s">
        <v>369</v>
      </c>
      <c r="J11" s="30">
        <v>4</v>
      </c>
      <c r="K11" s="96">
        <f t="shared" si="0"/>
        <v>13</v>
      </c>
      <c r="L11" s="32" t="s">
        <v>285</v>
      </c>
      <c r="M11" s="32"/>
      <c r="N11" s="32"/>
    </row>
    <row r="12" spans="1:14" ht="12.75">
      <c r="A12" s="82">
        <v>4</v>
      </c>
      <c r="B12" s="32" t="s">
        <v>370</v>
      </c>
      <c r="C12" s="104" t="s">
        <v>371</v>
      </c>
      <c r="D12" s="103" t="s">
        <v>53</v>
      </c>
      <c r="E12" s="104" t="s">
        <v>22</v>
      </c>
      <c r="F12" s="30">
        <v>2</v>
      </c>
      <c r="G12" s="104" t="s">
        <v>49</v>
      </c>
      <c r="H12" s="30">
        <v>12</v>
      </c>
      <c r="I12" s="104" t="s">
        <v>372</v>
      </c>
      <c r="J12" s="30">
        <v>3</v>
      </c>
      <c r="K12" s="96">
        <f t="shared" si="0"/>
        <v>17</v>
      </c>
      <c r="L12" s="32" t="s">
        <v>131</v>
      </c>
      <c r="M12" s="32"/>
      <c r="N12" s="32"/>
    </row>
    <row r="13" spans="1:14" ht="12.75">
      <c r="A13" s="82">
        <v>5</v>
      </c>
      <c r="B13" s="103" t="s">
        <v>373</v>
      </c>
      <c r="C13" s="104" t="s">
        <v>374</v>
      </c>
      <c r="D13" s="103" t="s">
        <v>14</v>
      </c>
      <c r="E13" s="104" t="s">
        <v>60</v>
      </c>
      <c r="F13" s="30">
        <v>6</v>
      </c>
      <c r="G13" s="104" t="s">
        <v>375</v>
      </c>
      <c r="H13" s="30">
        <v>2</v>
      </c>
      <c r="I13" s="104" t="s">
        <v>376</v>
      </c>
      <c r="J13" s="30">
        <v>10</v>
      </c>
      <c r="K13" s="96">
        <f t="shared" si="0"/>
        <v>18</v>
      </c>
      <c r="L13" s="32" t="s">
        <v>18</v>
      </c>
      <c r="M13" s="32"/>
      <c r="N13" s="32"/>
    </row>
    <row r="14" spans="1:14" ht="12.75">
      <c r="A14" s="82">
        <v>6</v>
      </c>
      <c r="B14" s="103" t="s">
        <v>377</v>
      </c>
      <c r="C14" s="104" t="s">
        <v>378</v>
      </c>
      <c r="D14" s="103" t="s">
        <v>53</v>
      </c>
      <c r="E14" s="104" t="s">
        <v>29</v>
      </c>
      <c r="F14" s="30">
        <v>3</v>
      </c>
      <c r="G14" s="104" t="s">
        <v>379</v>
      </c>
      <c r="H14" s="30">
        <v>10</v>
      </c>
      <c r="I14" s="104" t="s">
        <v>380</v>
      </c>
      <c r="J14" s="30">
        <v>6</v>
      </c>
      <c r="K14" s="96">
        <f t="shared" si="0"/>
        <v>19</v>
      </c>
      <c r="L14" s="32" t="s">
        <v>285</v>
      </c>
      <c r="M14" s="32"/>
      <c r="N14" s="32"/>
    </row>
    <row r="15" spans="1:14" ht="12.75">
      <c r="A15" s="82">
        <v>7</v>
      </c>
      <c r="B15" s="103" t="s">
        <v>381</v>
      </c>
      <c r="C15" s="104" t="s">
        <v>382</v>
      </c>
      <c r="D15" s="103" t="s">
        <v>53</v>
      </c>
      <c r="E15" s="104" t="s">
        <v>54</v>
      </c>
      <c r="F15" s="30">
        <v>8</v>
      </c>
      <c r="G15" s="104" t="s">
        <v>265</v>
      </c>
      <c r="H15" s="30">
        <v>4</v>
      </c>
      <c r="I15" s="104" t="s">
        <v>383</v>
      </c>
      <c r="J15" s="30">
        <v>11</v>
      </c>
      <c r="K15" s="96">
        <f t="shared" si="0"/>
        <v>23</v>
      </c>
      <c r="L15" s="32" t="s">
        <v>57</v>
      </c>
      <c r="M15" s="32"/>
      <c r="N15" s="32"/>
    </row>
    <row r="16" spans="1:14" ht="12.75">
      <c r="A16" s="82">
        <v>8</v>
      </c>
      <c r="B16" s="103" t="s">
        <v>384</v>
      </c>
      <c r="C16" s="104" t="s">
        <v>385</v>
      </c>
      <c r="D16" s="103" t="s">
        <v>53</v>
      </c>
      <c r="E16" s="104" t="s">
        <v>81</v>
      </c>
      <c r="F16" s="30">
        <v>11</v>
      </c>
      <c r="G16" s="104" t="s">
        <v>184</v>
      </c>
      <c r="H16" s="30">
        <v>5</v>
      </c>
      <c r="I16" s="104" t="s">
        <v>93</v>
      </c>
      <c r="J16" s="30">
        <v>9</v>
      </c>
      <c r="K16" s="96">
        <f t="shared" si="0"/>
        <v>25</v>
      </c>
      <c r="L16" s="32" t="s">
        <v>258</v>
      </c>
      <c r="M16" s="32"/>
      <c r="N16" s="32"/>
    </row>
    <row r="17" spans="1:14" ht="12.75">
      <c r="A17" s="82">
        <v>9</v>
      </c>
      <c r="B17" s="103" t="s">
        <v>386</v>
      </c>
      <c r="C17" s="104" t="s">
        <v>139</v>
      </c>
      <c r="D17" s="32" t="s">
        <v>387</v>
      </c>
      <c r="E17" s="104">
        <v>9.9</v>
      </c>
      <c r="F17" s="30">
        <v>11</v>
      </c>
      <c r="G17" s="104" t="s">
        <v>65</v>
      </c>
      <c r="H17" s="30">
        <v>13</v>
      </c>
      <c r="I17" s="104" t="s">
        <v>388</v>
      </c>
      <c r="J17" s="30">
        <v>5</v>
      </c>
      <c r="K17" s="96">
        <f t="shared" si="0"/>
        <v>29</v>
      </c>
      <c r="L17" s="32" t="s">
        <v>389</v>
      </c>
      <c r="M17" s="32"/>
      <c r="N17" s="32"/>
    </row>
    <row r="18" spans="1:14" ht="12.75">
      <c r="A18" s="82">
        <v>10</v>
      </c>
      <c r="B18" s="103" t="s">
        <v>390</v>
      </c>
      <c r="C18" s="104" t="s">
        <v>391</v>
      </c>
      <c r="D18" s="103" t="s">
        <v>14</v>
      </c>
      <c r="E18" s="104" t="s">
        <v>60</v>
      </c>
      <c r="F18" s="30">
        <v>6</v>
      </c>
      <c r="G18" s="104" t="s">
        <v>107</v>
      </c>
      <c r="H18" s="30">
        <v>11</v>
      </c>
      <c r="I18" s="104" t="s">
        <v>125</v>
      </c>
      <c r="J18" s="30">
        <v>12</v>
      </c>
      <c r="K18" s="96">
        <f t="shared" si="0"/>
        <v>29</v>
      </c>
      <c r="L18" s="32" t="s">
        <v>18</v>
      </c>
      <c r="M18" s="32"/>
      <c r="N18" s="32"/>
    </row>
    <row r="19" spans="1:14" ht="12.75">
      <c r="A19" s="82">
        <v>11</v>
      </c>
      <c r="B19" s="32" t="s">
        <v>392</v>
      </c>
      <c r="C19" s="104" t="s">
        <v>393</v>
      </c>
      <c r="D19" s="103" t="s">
        <v>53</v>
      </c>
      <c r="E19" s="104" t="s">
        <v>91</v>
      </c>
      <c r="F19" s="30">
        <v>10</v>
      </c>
      <c r="G19" s="104" t="s">
        <v>394</v>
      </c>
      <c r="H19" s="30">
        <v>7</v>
      </c>
      <c r="I19" s="104" t="s">
        <v>395</v>
      </c>
      <c r="J19" s="30">
        <v>18</v>
      </c>
      <c r="K19" s="96">
        <f t="shared" si="0"/>
        <v>35</v>
      </c>
      <c r="L19" s="32" t="s">
        <v>258</v>
      </c>
      <c r="M19" s="32"/>
      <c r="N19" s="32"/>
    </row>
    <row r="20" spans="1:14" ht="12.75">
      <c r="A20" s="82">
        <v>12</v>
      </c>
      <c r="B20" s="32" t="s">
        <v>396</v>
      </c>
      <c r="C20" s="32" t="s">
        <v>397</v>
      </c>
      <c r="D20" s="32" t="s">
        <v>387</v>
      </c>
      <c r="E20" s="104" t="s">
        <v>81</v>
      </c>
      <c r="F20" s="30">
        <v>11</v>
      </c>
      <c r="G20" s="104" t="s">
        <v>137</v>
      </c>
      <c r="H20" s="30">
        <v>18</v>
      </c>
      <c r="I20" s="104" t="s">
        <v>76</v>
      </c>
      <c r="J20" s="30">
        <v>7</v>
      </c>
      <c r="K20" s="96">
        <f t="shared" si="0"/>
        <v>36</v>
      </c>
      <c r="L20" s="32" t="s">
        <v>389</v>
      </c>
      <c r="M20" s="32"/>
      <c r="N20" s="32"/>
    </row>
    <row r="21" spans="1:14" ht="12.75">
      <c r="A21" s="82">
        <v>13</v>
      </c>
      <c r="B21" s="32" t="s">
        <v>398</v>
      </c>
      <c r="C21" s="104" t="s">
        <v>399</v>
      </c>
      <c r="D21" s="103" t="s">
        <v>53</v>
      </c>
      <c r="E21" s="104" t="s">
        <v>144</v>
      </c>
      <c r="F21" s="30">
        <v>14</v>
      </c>
      <c r="G21" s="104" t="s">
        <v>75</v>
      </c>
      <c r="H21" s="30">
        <v>9</v>
      </c>
      <c r="I21" s="104" t="s">
        <v>400</v>
      </c>
      <c r="J21" s="30">
        <v>15</v>
      </c>
      <c r="K21" s="96">
        <f t="shared" si="0"/>
        <v>38</v>
      </c>
      <c r="L21" s="32" t="s">
        <v>67</v>
      </c>
      <c r="M21" s="32"/>
      <c r="N21" s="32"/>
    </row>
    <row r="22" spans="1:14" ht="12.75">
      <c r="A22" s="82">
        <v>14</v>
      </c>
      <c r="B22" s="103" t="s">
        <v>401</v>
      </c>
      <c r="C22" s="104" t="s">
        <v>402</v>
      </c>
      <c r="D22" s="103" t="s">
        <v>21</v>
      </c>
      <c r="E22" s="104" t="s">
        <v>144</v>
      </c>
      <c r="F22" s="30">
        <v>14</v>
      </c>
      <c r="G22" s="104" t="s">
        <v>99</v>
      </c>
      <c r="H22" s="30">
        <v>8</v>
      </c>
      <c r="I22" s="104" t="s">
        <v>403</v>
      </c>
      <c r="J22" s="30">
        <v>16</v>
      </c>
      <c r="K22" s="96">
        <f t="shared" si="0"/>
        <v>38</v>
      </c>
      <c r="L22" s="32" t="s">
        <v>101</v>
      </c>
      <c r="M22" s="32"/>
      <c r="N22" s="32"/>
    </row>
    <row r="23" spans="1:14" ht="12.75">
      <c r="A23" s="82">
        <v>15</v>
      </c>
      <c r="B23" s="103" t="s">
        <v>404</v>
      </c>
      <c r="C23" s="104" t="s">
        <v>405</v>
      </c>
      <c r="D23" s="103" t="s">
        <v>53</v>
      </c>
      <c r="E23" s="104" t="s">
        <v>144</v>
      </c>
      <c r="F23" s="30">
        <v>14</v>
      </c>
      <c r="G23" s="104" t="s">
        <v>203</v>
      </c>
      <c r="H23" s="30">
        <v>20</v>
      </c>
      <c r="I23" s="104" t="s">
        <v>76</v>
      </c>
      <c r="J23" s="30">
        <v>7</v>
      </c>
      <c r="K23" s="96">
        <f t="shared" si="0"/>
        <v>41</v>
      </c>
      <c r="L23" s="32" t="s">
        <v>258</v>
      </c>
      <c r="M23" s="32"/>
      <c r="N23" s="32"/>
    </row>
    <row r="24" spans="1:14" ht="12.75">
      <c r="A24" s="82">
        <v>16</v>
      </c>
      <c r="B24" s="103" t="s">
        <v>406</v>
      </c>
      <c r="C24" s="104" t="s">
        <v>47</v>
      </c>
      <c r="D24" s="103" t="s">
        <v>48</v>
      </c>
      <c r="E24" s="104" t="s">
        <v>128</v>
      </c>
      <c r="F24" s="30">
        <v>9</v>
      </c>
      <c r="G24" s="104" t="s">
        <v>124</v>
      </c>
      <c r="H24" s="30">
        <v>16</v>
      </c>
      <c r="I24" s="104" t="s">
        <v>407</v>
      </c>
      <c r="J24" s="30">
        <v>25</v>
      </c>
      <c r="K24" s="96">
        <f t="shared" si="0"/>
        <v>50</v>
      </c>
      <c r="L24" s="32" t="s">
        <v>51</v>
      </c>
      <c r="M24" s="32"/>
      <c r="N24" s="32"/>
    </row>
    <row r="25" spans="1:14" ht="12.75">
      <c r="A25" s="82">
        <v>17</v>
      </c>
      <c r="B25" s="32" t="s">
        <v>408</v>
      </c>
      <c r="C25" s="104" t="s">
        <v>409</v>
      </c>
      <c r="D25" s="103" t="s">
        <v>53</v>
      </c>
      <c r="E25" s="104" t="s">
        <v>123</v>
      </c>
      <c r="F25" s="30">
        <v>17</v>
      </c>
      <c r="G25" s="104" t="s">
        <v>152</v>
      </c>
      <c r="H25" s="30">
        <v>23</v>
      </c>
      <c r="I25" s="104" t="s">
        <v>410</v>
      </c>
      <c r="J25" s="30">
        <v>13</v>
      </c>
      <c r="K25" s="96">
        <f t="shared" si="0"/>
        <v>53</v>
      </c>
      <c r="L25" s="32" t="s">
        <v>131</v>
      </c>
      <c r="M25" s="32"/>
      <c r="N25" s="32"/>
    </row>
    <row r="26" spans="1:14" ht="12.75">
      <c r="A26" s="82">
        <v>18</v>
      </c>
      <c r="B26" s="103" t="s">
        <v>411</v>
      </c>
      <c r="C26" s="104" t="s">
        <v>47</v>
      </c>
      <c r="D26" s="103" t="s">
        <v>53</v>
      </c>
      <c r="E26" s="104" t="s">
        <v>156</v>
      </c>
      <c r="F26" s="30">
        <v>21</v>
      </c>
      <c r="G26" s="104" t="s">
        <v>359</v>
      </c>
      <c r="H26" s="30">
        <v>14</v>
      </c>
      <c r="I26" s="104" t="s">
        <v>395</v>
      </c>
      <c r="J26" s="30">
        <v>18</v>
      </c>
      <c r="K26" s="96">
        <f t="shared" si="0"/>
        <v>53</v>
      </c>
      <c r="L26" s="32" t="s">
        <v>57</v>
      </c>
      <c r="M26" s="32"/>
      <c r="N26" s="32"/>
    </row>
    <row r="27" spans="1:14" ht="12.75">
      <c r="A27" s="82">
        <v>19</v>
      </c>
      <c r="B27" s="103" t="s">
        <v>412</v>
      </c>
      <c r="C27" s="104" t="s">
        <v>47</v>
      </c>
      <c r="D27" s="103" t="s">
        <v>48</v>
      </c>
      <c r="E27" s="104" t="s">
        <v>151</v>
      </c>
      <c r="F27" s="30">
        <v>19</v>
      </c>
      <c r="G27" s="104" t="s">
        <v>124</v>
      </c>
      <c r="H27" s="30">
        <v>16</v>
      </c>
      <c r="I27" s="104" t="s">
        <v>413</v>
      </c>
      <c r="J27" s="30">
        <v>22</v>
      </c>
      <c r="K27" s="96">
        <f t="shared" si="0"/>
        <v>57</v>
      </c>
      <c r="L27" s="32" t="s">
        <v>51</v>
      </c>
      <c r="M27" s="32"/>
      <c r="N27" s="32"/>
    </row>
    <row r="28" spans="1:14" ht="12.75">
      <c r="A28" s="82">
        <v>20</v>
      </c>
      <c r="B28" s="103" t="s">
        <v>414</v>
      </c>
      <c r="C28" s="104" t="s">
        <v>415</v>
      </c>
      <c r="D28" s="103" t="s">
        <v>80</v>
      </c>
      <c r="E28" s="104" t="s">
        <v>156</v>
      </c>
      <c r="F28" s="30">
        <v>21</v>
      </c>
      <c r="G28" s="104" t="s">
        <v>320</v>
      </c>
      <c r="H28" s="30">
        <v>21</v>
      </c>
      <c r="I28" s="104" t="s">
        <v>403</v>
      </c>
      <c r="J28" s="30">
        <v>16</v>
      </c>
      <c r="K28" s="96">
        <f t="shared" si="0"/>
        <v>58</v>
      </c>
      <c r="L28" s="32" t="s">
        <v>121</v>
      </c>
      <c r="M28" s="32"/>
      <c r="N28" s="32"/>
    </row>
    <row r="29" spans="1:14" ht="12.75">
      <c r="A29" s="82">
        <v>21</v>
      </c>
      <c r="B29" s="103" t="s">
        <v>416</v>
      </c>
      <c r="C29" s="104" t="s">
        <v>110</v>
      </c>
      <c r="D29" s="103" t="s">
        <v>53</v>
      </c>
      <c r="E29" s="104" t="s">
        <v>123</v>
      </c>
      <c r="F29" s="30">
        <v>17</v>
      </c>
      <c r="G29" s="104" t="s">
        <v>193</v>
      </c>
      <c r="H29" s="30">
        <v>15</v>
      </c>
      <c r="I29" s="104" t="s">
        <v>166</v>
      </c>
      <c r="J29" s="30">
        <v>26</v>
      </c>
      <c r="K29" s="96">
        <f t="shared" si="0"/>
        <v>58</v>
      </c>
      <c r="L29" s="32" t="s">
        <v>57</v>
      </c>
      <c r="M29" s="32"/>
      <c r="N29" s="32"/>
    </row>
    <row r="30" spans="1:14" ht="12.75">
      <c r="A30" s="82">
        <v>22</v>
      </c>
      <c r="B30" s="103" t="s">
        <v>417</v>
      </c>
      <c r="C30" s="104" t="s">
        <v>418</v>
      </c>
      <c r="D30" s="103" t="s">
        <v>177</v>
      </c>
      <c r="E30" s="104" t="s">
        <v>156</v>
      </c>
      <c r="F30" s="30">
        <v>21</v>
      </c>
      <c r="G30" s="104" t="s">
        <v>327</v>
      </c>
      <c r="H30" s="30">
        <v>26</v>
      </c>
      <c r="I30" s="104" t="s">
        <v>112</v>
      </c>
      <c r="J30" s="30">
        <v>14</v>
      </c>
      <c r="K30" s="96">
        <f t="shared" si="0"/>
        <v>61</v>
      </c>
      <c r="L30" s="32" t="s">
        <v>181</v>
      </c>
      <c r="M30" s="32"/>
      <c r="N30" s="32"/>
    </row>
    <row r="31" spans="1:14" ht="12.75">
      <c r="A31" s="82">
        <v>23</v>
      </c>
      <c r="B31" s="103" t="s">
        <v>419</v>
      </c>
      <c r="C31" s="104" t="s">
        <v>420</v>
      </c>
      <c r="D31" s="103" t="s">
        <v>114</v>
      </c>
      <c r="E31" s="104" t="s">
        <v>151</v>
      </c>
      <c r="F31" s="30">
        <v>19</v>
      </c>
      <c r="G31" s="104" t="s">
        <v>161</v>
      </c>
      <c r="H31" s="30">
        <v>19</v>
      </c>
      <c r="I31" s="104" t="s">
        <v>421</v>
      </c>
      <c r="J31" s="30">
        <v>23</v>
      </c>
      <c r="K31" s="96">
        <f t="shared" si="0"/>
        <v>61</v>
      </c>
      <c r="L31" s="32" t="s">
        <v>253</v>
      </c>
      <c r="M31" s="32"/>
      <c r="N31" s="32"/>
    </row>
    <row r="32" spans="1:14" ht="12.75">
      <c r="A32" s="82">
        <v>24</v>
      </c>
      <c r="B32" s="103" t="s">
        <v>422</v>
      </c>
      <c r="C32" s="104" t="s">
        <v>423</v>
      </c>
      <c r="D32" s="103" t="s">
        <v>80</v>
      </c>
      <c r="E32" s="104" t="s">
        <v>156</v>
      </c>
      <c r="F32" s="30">
        <v>21</v>
      </c>
      <c r="G32" s="104" t="s">
        <v>145</v>
      </c>
      <c r="H32" s="30">
        <v>24</v>
      </c>
      <c r="I32" s="104" t="s">
        <v>424</v>
      </c>
      <c r="J32" s="30">
        <v>21</v>
      </c>
      <c r="K32" s="96">
        <f t="shared" si="0"/>
        <v>66</v>
      </c>
      <c r="L32" s="32" t="s">
        <v>84</v>
      </c>
      <c r="M32" s="32"/>
      <c r="N32" s="32"/>
    </row>
    <row r="33" spans="1:14" ht="12.75">
      <c r="A33" s="82">
        <v>25</v>
      </c>
      <c r="B33" s="103" t="s">
        <v>425</v>
      </c>
      <c r="C33" s="104" t="s">
        <v>192</v>
      </c>
      <c r="D33" s="103" t="s">
        <v>53</v>
      </c>
      <c r="E33" s="104" t="s">
        <v>230</v>
      </c>
      <c r="F33" s="30">
        <v>26</v>
      </c>
      <c r="G33" s="104" t="s">
        <v>426</v>
      </c>
      <c r="H33" s="30">
        <v>25</v>
      </c>
      <c r="I33" s="104" t="s">
        <v>427</v>
      </c>
      <c r="J33" s="30">
        <v>20</v>
      </c>
      <c r="K33" s="96">
        <f t="shared" si="0"/>
        <v>71</v>
      </c>
      <c r="L33" s="32" t="s">
        <v>67</v>
      </c>
      <c r="M33" s="32"/>
      <c r="N33" s="32"/>
    </row>
    <row r="34" spans="1:14" ht="12.75">
      <c r="A34" s="82">
        <v>26</v>
      </c>
      <c r="B34" s="103" t="s">
        <v>428</v>
      </c>
      <c r="C34" s="104" t="s">
        <v>429</v>
      </c>
      <c r="D34" s="103" t="s">
        <v>177</v>
      </c>
      <c r="E34" s="104" t="s">
        <v>430</v>
      </c>
      <c r="F34" s="30">
        <v>25</v>
      </c>
      <c r="G34" s="104" t="s">
        <v>431</v>
      </c>
      <c r="H34" s="30">
        <v>22</v>
      </c>
      <c r="I34" s="104" t="s">
        <v>432</v>
      </c>
      <c r="J34" s="30">
        <v>24</v>
      </c>
      <c r="K34" s="96">
        <f t="shared" si="0"/>
        <v>71</v>
      </c>
      <c r="L34" s="32" t="s">
        <v>239</v>
      </c>
      <c r="M34" s="32"/>
      <c r="N34" s="32"/>
    </row>
    <row r="35" spans="2:12" ht="13.5">
      <c r="B35" s="105"/>
      <c r="C35" s="106"/>
      <c r="D35" s="105"/>
      <c r="E35" s="106"/>
      <c r="F35" s="82"/>
      <c r="G35" s="106"/>
      <c r="H35" s="107"/>
      <c r="J35" s="108"/>
      <c r="K35" s="94"/>
      <c r="L35" s="109"/>
    </row>
    <row r="36" spans="1:12" ht="15.75">
      <c r="A36" s="110"/>
      <c r="B36" s="111"/>
      <c r="C36" s="94"/>
      <c r="D36" s="99" t="s">
        <v>167</v>
      </c>
      <c r="E36" s="112"/>
      <c r="F36" s="112"/>
      <c r="G36" s="113"/>
      <c r="H36" s="114"/>
      <c r="I36" s="113"/>
      <c r="J36" s="115"/>
      <c r="K36" s="94"/>
      <c r="L36" s="113"/>
    </row>
    <row r="37" spans="1:12" ht="15.75">
      <c r="A37" s="100" t="s">
        <v>6</v>
      </c>
      <c r="B37" s="111"/>
      <c r="C37" s="94"/>
      <c r="D37" s="99"/>
      <c r="E37" s="100" t="s">
        <v>7</v>
      </c>
      <c r="F37" s="102" t="s">
        <v>8</v>
      </c>
      <c r="G37" s="100" t="s">
        <v>9</v>
      </c>
      <c r="H37" s="102" t="s">
        <v>8</v>
      </c>
      <c r="I37" s="100" t="s">
        <v>168</v>
      </c>
      <c r="J37" s="100" t="s">
        <v>8</v>
      </c>
      <c r="K37" s="96" t="s">
        <v>11</v>
      </c>
      <c r="L37" s="113"/>
    </row>
    <row r="38" spans="1:12" s="81" customFormat="1" ht="12.75">
      <c r="A38" s="82">
        <v>1</v>
      </c>
      <c r="B38" s="95" t="s">
        <v>433</v>
      </c>
      <c r="C38" s="94" t="s">
        <v>47</v>
      </c>
      <c r="D38" s="103" t="s">
        <v>90</v>
      </c>
      <c r="E38" s="73" t="s">
        <v>434</v>
      </c>
      <c r="F38" s="116">
        <v>1</v>
      </c>
      <c r="G38" s="117">
        <v>2.11</v>
      </c>
      <c r="H38" s="30">
        <v>1</v>
      </c>
      <c r="I38" s="73" t="s">
        <v>435</v>
      </c>
      <c r="J38" s="116">
        <v>1</v>
      </c>
      <c r="K38" s="96">
        <f aca="true" t="shared" si="1" ref="K38:K75">SUM(F38+H38+J38)</f>
        <v>3</v>
      </c>
      <c r="L38" s="51" t="s">
        <v>436</v>
      </c>
    </row>
    <row r="39" spans="1:12" s="81" customFormat="1" ht="12.75">
      <c r="A39" s="82">
        <v>2</v>
      </c>
      <c r="B39" s="32" t="s">
        <v>437</v>
      </c>
      <c r="C39" s="104" t="s">
        <v>438</v>
      </c>
      <c r="D39" s="103" t="s">
        <v>21</v>
      </c>
      <c r="E39" s="73" t="s">
        <v>60</v>
      </c>
      <c r="F39" s="116">
        <v>10</v>
      </c>
      <c r="G39" s="117">
        <v>2.06</v>
      </c>
      <c r="H39" s="30">
        <v>3</v>
      </c>
      <c r="I39" s="73" t="s">
        <v>439</v>
      </c>
      <c r="J39" s="116">
        <v>2</v>
      </c>
      <c r="K39" s="96">
        <f t="shared" si="1"/>
        <v>15</v>
      </c>
      <c r="L39" s="51" t="s">
        <v>101</v>
      </c>
    </row>
    <row r="40" spans="1:12" s="81" customFormat="1" ht="12.75">
      <c r="A40" s="82">
        <v>3</v>
      </c>
      <c r="B40" s="103" t="s">
        <v>440</v>
      </c>
      <c r="C40" s="104" t="s">
        <v>441</v>
      </c>
      <c r="D40" s="103" t="s">
        <v>14</v>
      </c>
      <c r="E40" s="73" t="s">
        <v>29</v>
      </c>
      <c r="F40" s="116">
        <v>2</v>
      </c>
      <c r="G40" s="117">
        <v>1.96</v>
      </c>
      <c r="H40" s="30">
        <v>9</v>
      </c>
      <c r="I40" s="73" t="s">
        <v>442</v>
      </c>
      <c r="J40" s="116">
        <v>4</v>
      </c>
      <c r="K40" s="96">
        <f t="shared" si="1"/>
        <v>15</v>
      </c>
      <c r="L40" s="51" t="s">
        <v>18</v>
      </c>
    </row>
    <row r="41" spans="1:12" s="81" customFormat="1" ht="12.75">
      <c r="A41" s="82">
        <v>4</v>
      </c>
      <c r="B41" s="95" t="s">
        <v>443</v>
      </c>
      <c r="C41" s="94" t="s">
        <v>47</v>
      </c>
      <c r="D41" s="103" t="s">
        <v>90</v>
      </c>
      <c r="E41" s="73" t="s">
        <v>60</v>
      </c>
      <c r="F41" s="116">
        <v>7</v>
      </c>
      <c r="G41" s="117">
        <v>1.99</v>
      </c>
      <c r="H41" s="30">
        <v>7</v>
      </c>
      <c r="I41" s="73" t="s">
        <v>444</v>
      </c>
      <c r="J41" s="116">
        <v>3</v>
      </c>
      <c r="K41" s="96">
        <f t="shared" si="1"/>
        <v>17</v>
      </c>
      <c r="L41" s="51" t="s">
        <v>94</v>
      </c>
    </row>
    <row r="42" spans="1:12" s="81" customFormat="1" ht="12.75">
      <c r="A42" s="82">
        <v>5</v>
      </c>
      <c r="B42" s="95" t="s">
        <v>445</v>
      </c>
      <c r="C42" s="94" t="s">
        <v>446</v>
      </c>
      <c r="D42" s="103" t="s">
        <v>53</v>
      </c>
      <c r="E42" s="73" t="s">
        <v>29</v>
      </c>
      <c r="F42" s="116">
        <v>2</v>
      </c>
      <c r="G42" s="117">
        <v>1.98</v>
      </c>
      <c r="H42" s="30">
        <v>8</v>
      </c>
      <c r="I42" s="73" t="s">
        <v>447</v>
      </c>
      <c r="J42" s="116">
        <v>7</v>
      </c>
      <c r="K42" s="96">
        <f t="shared" si="1"/>
        <v>17</v>
      </c>
      <c r="L42" s="51" t="s">
        <v>448</v>
      </c>
    </row>
    <row r="43" spans="1:12" s="81" customFormat="1" ht="12.75">
      <c r="A43" s="82">
        <v>6</v>
      </c>
      <c r="B43" s="95" t="s">
        <v>449</v>
      </c>
      <c r="C43" s="94" t="s">
        <v>450</v>
      </c>
      <c r="D43" s="103" t="s">
        <v>53</v>
      </c>
      <c r="E43" s="73" t="s">
        <v>29</v>
      </c>
      <c r="F43" s="116">
        <v>2</v>
      </c>
      <c r="G43" s="117">
        <v>2.03</v>
      </c>
      <c r="H43" s="30">
        <v>5</v>
      </c>
      <c r="I43" s="73" t="s">
        <v>451</v>
      </c>
      <c r="J43" s="116">
        <v>11</v>
      </c>
      <c r="K43" s="96">
        <f t="shared" si="1"/>
        <v>18</v>
      </c>
      <c r="L43" s="51" t="s">
        <v>67</v>
      </c>
    </row>
    <row r="44" spans="1:12" s="81" customFormat="1" ht="12.75">
      <c r="A44" s="82">
        <v>7</v>
      </c>
      <c r="B44" s="95" t="s">
        <v>452</v>
      </c>
      <c r="C44" s="94" t="s">
        <v>453</v>
      </c>
      <c r="D44" s="103" t="s">
        <v>14</v>
      </c>
      <c r="E44" s="73" t="s">
        <v>60</v>
      </c>
      <c r="F44" s="116">
        <v>7</v>
      </c>
      <c r="G44" s="117">
        <v>2.04</v>
      </c>
      <c r="H44" s="30">
        <v>4</v>
      </c>
      <c r="I44" s="73" t="s">
        <v>454</v>
      </c>
      <c r="J44" s="116">
        <v>9</v>
      </c>
      <c r="K44" s="96">
        <f t="shared" si="1"/>
        <v>20</v>
      </c>
      <c r="L44" s="51" t="s">
        <v>199</v>
      </c>
    </row>
    <row r="45" spans="1:12" s="81" customFormat="1" ht="12.75">
      <c r="A45" s="82">
        <v>8</v>
      </c>
      <c r="B45" s="95" t="s">
        <v>455</v>
      </c>
      <c r="C45" s="94" t="s">
        <v>456</v>
      </c>
      <c r="D45" s="103" t="s">
        <v>177</v>
      </c>
      <c r="E45" s="73" t="s">
        <v>29</v>
      </c>
      <c r="F45" s="116">
        <v>5</v>
      </c>
      <c r="G45" s="117">
        <v>2.07</v>
      </c>
      <c r="H45" s="30">
        <v>2</v>
      </c>
      <c r="I45" s="73" t="s">
        <v>457</v>
      </c>
      <c r="J45" s="116">
        <v>16</v>
      </c>
      <c r="K45" s="96">
        <f t="shared" si="1"/>
        <v>23</v>
      </c>
      <c r="L45" s="51" t="s">
        <v>239</v>
      </c>
    </row>
    <row r="46" spans="1:12" s="81" customFormat="1" ht="12.75">
      <c r="A46" s="82">
        <v>9</v>
      </c>
      <c r="B46" s="103" t="s">
        <v>458</v>
      </c>
      <c r="C46" s="104" t="s">
        <v>459</v>
      </c>
      <c r="D46" s="103" t="s">
        <v>53</v>
      </c>
      <c r="E46" s="73" t="s">
        <v>60</v>
      </c>
      <c r="F46" s="116">
        <v>7</v>
      </c>
      <c r="G46" s="117">
        <v>1.9</v>
      </c>
      <c r="H46" s="30">
        <v>10</v>
      </c>
      <c r="I46" s="73" t="s">
        <v>460</v>
      </c>
      <c r="J46" s="116">
        <v>8</v>
      </c>
      <c r="K46" s="96">
        <f t="shared" si="1"/>
        <v>25</v>
      </c>
      <c r="L46" s="51" t="s">
        <v>258</v>
      </c>
    </row>
    <row r="47" spans="1:12" s="81" customFormat="1" ht="12.75">
      <c r="A47" s="82">
        <v>10</v>
      </c>
      <c r="B47" s="95" t="s">
        <v>461</v>
      </c>
      <c r="C47" s="94" t="s">
        <v>462</v>
      </c>
      <c r="D47" s="103" t="s">
        <v>53</v>
      </c>
      <c r="E47" s="73" t="s">
        <v>36</v>
      </c>
      <c r="F47" s="116">
        <v>6</v>
      </c>
      <c r="G47" s="117">
        <v>1.9</v>
      </c>
      <c r="H47" s="30">
        <v>10</v>
      </c>
      <c r="I47" s="73" t="s">
        <v>463</v>
      </c>
      <c r="J47" s="116">
        <v>14</v>
      </c>
      <c r="K47" s="96">
        <f t="shared" si="1"/>
        <v>30</v>
      </c>
      <c r="L47" s="51" t="s">
        <v>312</v>
      </c>
    </row>
    <row r="48" spans="1:12" s="81" customFormat="1" ht="12.75">
      <c r="A48" s="82">
        <v>11</v>
      </c>
      <c r="B48" s="95" t="s">
        <v>464</v>
      </c>
      <c r="C48" s="94" t="s">
        <v>47</v>
      </c>
      <c r="D48" s="103" t="s">
        <v>177</v>
      </c>
      <c r="E48" s="73" t="s">
        <v>91</v>
      </c>
      <c r="F48" s="116">
        <v>12</v>
      </c>
      <c r="G48" s="117">
        <v>1.76</v>
      </c>
      <c r="H48" s="30">
        <v>18</v>
      </c>
      <c r="I48" s="73" t="s">
        <v>465</v>
      </c>
      <c r="J48" s="116">
        <v>5</v>
      </c>
      <c r="K48" s="96">
        <f t="shared" si="1"/>
        <v>35</v>
      </c>
      <c r="L48" s="51" t="s">
        <v>195</v>
      </c>
    </row>
    <row r="49" spans="1:12" s="81" customFormat="1" ht="12.75">
      <c r="A49" s="82">
        <v>12</v>
      </c>
      <c r="B49" s="32" t="s">
        <v>466</v>
      </c>
      <c r="C49" s="104" t="s">
        <v>467</v>
      </c>
      <c r="D49" s="103" t="s">
        <v>35</v>
      </c>
      <c r="E49" s="73" t="s">
        <v>91</v>
      </c>
      <c r="F49" s="116">
        <v>12</v>
      </c>
      <c r="G49" s="117">
        <v>1.88</v>
      </c>
      <c r="H49" s="30">
        <v>12</v>
      </c>
      <c r="I49" s="73" t="s">
        <v>468</v>
      </c>
      <c r="J49" s="116">
        <v>15</v>
      </c>
      <c r="K49" s="96">
        <f t="shared" si="1"/>
        <v>39</v>
      </c>
      <c r="L49" s="51" t="s">
        <v>208</v>
      </c>
    </row>
    <row r="50" spans="1:12" s="81" customFormat="1" ht="12.75">
      <c r="A50" s="82">
        <v>13</v>
      </c>
      <c r="B50" s="95" t="s">
        <v>469</v>
      </c>
      <c r="C50" s="94" t="s">
        <v>127</v>
      </c>
      <c r="D50" s="103" t="s">
        <v>42</v>
      </c>
      <c r="E50" s="73" t="s">
        <v>133</v>
      </c>
      <c r="F50" s="116">
        <v>22</v>
      </c>
      <c r="G50" s="117">
        <v>2.02</v>
      </c>
      <c r="H50" s="30">
        <v>6</v>
      </c>
      <c r="I50" s="73" t="s">
        <v>470</v>
      </c>
      <c r="J50" s="116">
        <v>13</v>
      </c>
      <c r="K50" s="96">
        <f t="shared" si="1"/>
        <v>41</v>
      </c>
      <c r="L50" s="51" t="s">
        <v>45</v>
      </c>
    </row>
    <row r="51" spans="1:12" s="81" customFormat="1" ht="12.75">
      <c r="A51" s="82">
        <v>14</v>
      </c>
      <c r="B51" s="95" t="s">
        <v>471</v>
      </c>
      <c r="C51" s="94" t="s">
        <v>472</v>
      </c>
      <c r="D51" s="103" t="s">
        <v>114</v>
      </c>
      <c r="E51" s="73" t="s">
        <v>91</v>
      </c>
      <c r="F51" s="116">
        <v>12</v>
      </c>
      <c r="G51" s="117">
        <v>1.86</v>
      </c>
      <c r="H51" s="30">
        <v>14</v>
      </c>
      <c r="I51" s="73" t="s">
        <v>473</v>
      </c>
      <c r="J51" s="116">
        <v>17</v>
      </c>
      <c r="K51" s="96">
        <f t="shared" si="1"/>
        <v>43</v>
      </c>
      <c r="L51" s="51" t="s">
        <v>281</v>
      </c>
    </row>
    <row r="52" spans="1:12" s="81" customFormat="1" ht="12.75">
      <c r="A52" s="82">
        <v>15</v>
      </c>
      <c r="B52" s="95" t="s">
        <v>474</v>
      </c>
      <c r="C52" s="94" t="s">
        <v>475</v>
      </c>
      <c r="D52" s="103" t="s">
        <v>42</v>
      </c>
      <c r="E52" s="73" t="s">
        <v>91</v>
      </c>
      <c r="F52" s="116">
        <v>12</v>
      </c>
      <c r="G52" s="117">
        <v>1.82</v>
      </c>
      <c r="H52" s="30">
        <v>15</v>
      </c>
      <c r="I52" s="73" t="s">
        <v>476</v>
      </c>
      <c r="J52" s="116">
        <v>19</v>
      </c>
      <c r="K52" s="96">
        <f t="shared" si="1"/>
        <v>46</v>
      </c>
      <c r="L52" s="51" t="s">
        <v>45</v>
      </c>
    </row>
    <row r="53" spans="1:12" s="81" customFormat="1" ht="12.75">
      <c r="A53" s="82">
        <v>16</v>
      </c>
      <c r="B53" s="95" t="s">
        <v>477</v>
      </c>
      <c r="C53" s="94" t="s">
        <v>478</v>
      </c>
      <c r="D53" s="103" t="s">
        <v>53</v>
      </c>
      <c r="E53" s="73" t="s">
        <v>128</v>
      </c>
      <c r="F53" s="116">
        <v>11</v>
      </c>
      <c r="G53" s="117">
        <v>1.81</v>
      </c>
      <c r="H53" s="30">
        <v>16</v>
      </c>
      <c r="I53" s="73" t="s">
        <v>479</v>
      </c>
      <c r="J53" s="116">
        <v>23</v>
      </c>
      <c r="K53" s="96">
        <f t="shared" si="1"/>
        <v>50</v>
      </c>
      <c r="L53" s="51" t="s">
        <v>480</v>
      </c>
    </row>
    <row r="54" spans="1:12" s="81" customFormat="1" ht="12.75">
      <c r="A54" s="82">
        <v>17</v>
      </c>
      <c r="B54" s="95" t="s">
        <v>481</v>
      </c>
      <c r="C54" s="94" t="s">
        <v>482</v>
      </c>
      <c r="D54" s="103" t="s">
        <v>53</v>
      </c>
      <c r="E54" s="73" t="s">
        <v>91</v>
      </c>
      <c r="F54" s="116">
        <v>12</v>
      </c>
      <c r="G54" s="117">
        <v>1.72</v>
      </c>
      <c r="H54" s="30">
        <v>21</v>
      </c>
      <c r="I54" s="73" t="s">
        <v>483</v>
      </c>
      <c r="J54" s="116">
        <v>18</v>
      </c>
      <c r="K54" s="96">
        <f t="shared" si="1"/>
        <v>51</v>
      </c>
      <c r="L54" s="51" t="s">
        <v>285</v>
      </c>
    </row>
    <row r="55" spans="1:12" s="81" customFormat="1" ht="12.75">
      <c r="A55" s="82">
        <v>18</v>
      </c>
      <c r="B55" s="95" t="s">
        <v>484</v>
      </c>
      <c r="C55" s="94" t="s">
        <v>47</v>
      </c>
      <c r="D55" s="103" t="s">
        <v>90</v>
      </c>
      <c r="E55" s="73" t="s">
        <v>133</v>
      </c>
      <c r="F55" s="116">
        <v>22</v>
      </c>
      <c r="G55" s="117">
        <v>1.73</v>
      </c>
      <c r="H55" s="30">
        <v>20</v>
      </c>
      <c r="I55" s="73" t="s">
        <v>485</v>
      </c>
      <c r="J55" s="116">
        <v>10</v>
      </c>
      <c r="K55" s="96">
        <f t="shared" si="1"/>
        <v>52</v>
      </c>
      <c r="L55" s="51" t="s">
        <v>94</v>
      </c>
    </row>
    <row r="56" spans="1:12" s="81" customFormat="1" ht="12.75">
      <c r="A56" s="82">
        <v>19</v>
      </c>
      <c r="B56" s="95" t="s">
        <v>486</v>
      </c>
      <c r="C56" s="94" t="s">
        <v>487</v>
      </c>
      <c r="D56" s="103" t="s">
        <v>177</v>
      </c>
      <c r="E56" s="73" t="s">
        <v>81</v>
      </c>
      <c r="F56" s="116">
        <v>17</v>
      </c>
      <c r="G56" s="117">
        <v>1.7000000000000002</v>
      </c>
      <c r="H56" s="30">
        <v>23</v>
      </c>
      <c r="I56" s="73" t="s">
        <v>488</v>
      </c>
      <c r="J56" s="116">
        <v>12</v>
      </c>
      <c r="K56" s="96">
        <f t="shared" si="1"/>
        <v>52</v>
      </c>
      <c r="L56" s="51" t="s">
        <v>239</v>
      </c>
    </row>
    <row r="57" spans="1:12" s="81" customFormat="1" ht="12.75">
      <c r="A57" s="82">
        <v>20</v>
      </c>
      <c r="B57" s="95" t="s">
        <v>489</v>
      </c>
      <c r="C57" s="94" t="s">
        <v>47</v>
      </c>
      <c r="D57" s="103" t="s">
        <v>177</v>
      </c>
      <c r="E57" s="73" t="s">
        <v>81</v>
      </c>
      <c r="F57" s="116">
        <v>17</v>
      </c>
      <c r="G57" s="117">
        <v>1.88</v>
      </c>
      <c r="H57" s="30">
        <v>12</v>
      </c>
      <c r="I57" s="73" t="s">
        <v>490</v>
      </c>
      <c r="J57" s="116">
        <v>28</v>
      </c>
      <c r="K57" s="96">
        <f t="shared" si="1"/>
        <v>57</v>
      </c>
      <c r="L57" s="51" t="s">
        <v>195</v>
      </c>
    </row>
    <row r="58" spans="1:12" s="81" customFormat="1" ht="12.75">
      <c r="A58" s="82">
        <v>21</v>
      </c>
      <c r="B58" s="95" t="s">
        <v>491</v>
      </c>
      <c r="C58" s="94" t="s">
        <v>492</v>
      </c>
      <c r="D58" s="103" t="s">
        <v>177</v>
      </c>
      <c r="E58" s="73" t="s">
        <v>156</v>
      </c>
      <c r="F58" s="116">
        <v>29</v>
      </c>
      <c r="G58" s="117">
        <v>1.6800000000000002</v>
      </c>
      <c r="H58" s="30">
        <v>25</v>
      </c>
      <c r="I58" s="73" t="s">
        <v>493</v>
      </c>
      <c r="J58" s="116">
        <v>6</v>
      </c>
      <c r="K58" s="96">
        <f t="shared" si="1"/>
        <v>60</v>
      </c>
      <c r="L58" s="51" t="s">
        <v>239</v>
      </c>
    </row>
    <row r="59" spans="1:12" s="81" customFormat="1" ht="12.75">
      <c r="A59" s="82">
        <v>22</v>
      </c>
      <c r="B59" s="95" t="s">
        <v>494</v>
      </c>
      <c r="C59" s="94" t="s">
        <v>192</v>
      </c>
      <c r="D59" s="103" t="s">
        <v>177</v>
      </c>
      <c r="E59" s="73" t="s">
        <v>144</v>
      </c>
      <c r="F59" s="116">
        <v>19</v>
      </c>
      <c r="G59" s="117">
        <v>1.78</v>
      </c>
      <c r="H59" s="30">
        <v>17</v>
      </c>
      <c r="I59" s="73" t="s">
        <v>495</v>
      </c>
      <c r="J59" s="116">
        <v>24</v>
      </c>
      <c r="K59" s="96">
        <f t="shared" si="1"/>
        <v>60</v>
      </c>
      <c r="L59" s="51" t="s">
        <v>195</v>
      </c>
    </row>
    <row r="60" spans="1:12" s="81" customFormat="1" ht="12.75">
      <c r="A60" s="82">
        <v>23</v>
      </c>
      <c r="B60" s="95" t="s">
        <v>496</v>
      </c>
      <c r="C60" s="94" t="s">
        <v>497</v>
      </c>
      <c r="D60" s="103" t="s">
        <v>80</v>
      </c>
      <c r="E60" s="73" t="s">
        <v>144</v>
      </c>
      <c r="F60" s="116">
        <v>19</v>
      </c>
      <c r="G60" s="117">
        <v>1.63</v>
      </c>
      <c r="H60" s="30">
        <v>27</v>
      </c>
      <c r="I60" s="73" t="s">
        <v>498</v>
      </c>
      <c r="J60" s="116">
        <v>20</v>
      </c>
      <c r="K60" s="96">
        <f t="shared" si="1"/>
        <v>66</v>
      </c>
      <c r="L60" s="51" t="s">
        <v>84</v>
      </c>
    </row>
    <row r="61" spans="1:12" s="81" customFormat="1" ht="12.75">
      <c r="A61" s="82">
        <v>24</v>
      </c>
      <c r="B61" s="103" t="s">
        <v>499</v>
      </c>
      <c r="C61" s="104" t="s">
        <v>500</v>
      </c>
      <c r="D61" s="103" t="s">
        <v>21</v>
      </c>
      <c r="E61" s="73" t="s">
        <v>111</v>
      </c>
      <c r="F61" s="116">
        <v>24</v>
      </c>
      <c r="G61" s="117">
        <v>1.76</v>
      </c>
      <c r="H61" s="30">
        <v>18</v>
      </c>
      <c r="I61" s="73" t="s">
        <v>501</v>
      </c>
      <c r="J61" s="116">
        <v>27</v>
      </c>
      <c r="K61" s="96">
        <f t="shared" si="1"/>
        <v>69</v>
      </c>
      <c r="L61" s="51" t="s">
        <v>62</v>
      </c>
    </row>
    <row r="62" spans="1:12" s="81" customFormat="1" ht="12.75">
      <c r="A62" s="82">
        <v>25</v>
      </c>
      <c r="B62" s="103" t="s">
        <v>502</v>
      </c>
      <c r="C62" s="104" t="s">
        <v>503</v>
      </c>
      <c r="D62" s="103" t="s">
        <v>21</v>
      </c>
      <c r="E62" s="73" t="s">
        <v>115</v>
      </c>
      <c r="F62" s="116">
        <v>21</v>
      </c>
      <c r="G62" s="117">
        <v>1.72</v>
      </c>
      <c r="H62" s="30">
        <v>21</v>
      </c>
      <c r="I62" s="73" t="s">
        <v>504</v>
      </c>
      <c r="J62" s="116">
        <v>30</v>
      </c>
      <c r="K62" s="96">
        <f t="shared" si="1"/>
        <v>72</v>
      </c>
      <c r="L62" s="51" t="s">
        <v>62</v>
      </c>
    </row>
    <row r="63" spans="1:12" s="81" customFormat="1" ht="12.75">
      <c r="A63" s="82">
        <v>26</v>
      </c>
      <c r="B63" s="95" t="s">
        <v>505</v>
      </c>
      <c r="C63" s="94" t="s">
        <v>506</v>
      </c>
      <c r="D63" s="103" t="s">
        <v>28</v>
      </c>
      <c r="E63" s="73" t="s">
        <v>111</v>
      </c>
      <c r="F63" s="116">
        <v>24</v>
      </c>
      <c r="G63" s="117">
        <v>1.62</v>
      </c>
      <c r="H63" s="30">
        <v>28</v>
      </c>
      <c r="I63" s="73" t="s">
        <v>507</v>
      </c>
      <c r="J63" s="116">
        <v>22</v>
      </c>
      <c r="K63" s="96">
        <f t="shared" si="1"/>
        <v>74</v>
      </c>
      <c r="L63" s="51" t="s">
        <v>32</v>
      </c>
    </row>
    <row r="64" spans="1:12" s="81" customFormat="1" ht="12.75">
      <c r="A64" s="82">
        <v>27</v>
      </c>
      <c r="B64" s="95" t="s">
        <v>508</v>
      </c>
      <c r="C64" s="94" t="s">
        <v>110</v>
      </c>
      <c r="D64" s="103" t="s">
        <v>177</v>
      </c>
      <c r="E64" s="73" t="s">
        <v>151</v>
      </c>
      <c r="F64" s="116">
        <v>26</v>
      </c>
      <c r="G64" s="117">
        <v>1.7000000000000002</v>
      </c>
      <c r="H64" s="30">
        <v>23</v>
      </c>
      <c r="I64" s="73" t="s">
        <v>509</v>
      </c>
      <c r="J64" s="116">
        <v>29</v>
      </c>
      <c r="K64" s="96">
        <f t="shared" si="1"/>
        <v>78</v>
      </c>
      <c r="L64" s="51" t="s">
        <v>510</v>
      </c>
    </row>
    <row r="65" spans="1:12" s="81" customFormat="1" ht="12.75">
      <c r="A65" s="82">
        <v>28</v>
      </c>
      <c r="B65" s="103" t="s">
        <v>511</v>
      </c>
      <c r="C65" s="104" t="s">
        <v>512</v>
      </c>
      <c r="D65" s="103" t="s">
        <v>53</v>
      </c>
      <c r="E65" s="73" t="s">
        <v>156</v>
      </c>
      <c r="F65" s="116">
        <v>29</v>
      </c>
      <c r="G65" s="117">
        <v>1.61</v>
      </c>
      <c r="H65" s="30">
        <v>31</v>
      </c>
      <c r="I65" s="73" t="s">
        <v>513</v>
      </c>
      <c r="J65" s="116">
        <v>21</v>
      </c>
      <c r="K65" s="96">
        <f t="shared" si="1"/>
        <v>81</v>
      </c>
      <c r="L65" s="51" t="s">
        <v>285</v>
      </c>
    </row>
    <row r="66" spans="1:12" s="81" customFormat="1" ht="12.75">
      <c r="A66" s="82">
        <v>29</v>
      </c>
      <c r="B66" s="95" t="s">
        <v>514</v>
      </c>
      <c r="C66" s="94" t="s">
        <v>515</v>
      </c>
      <c r="D66" s="103" t="s">
        <v>53</v>
      </c>
      <c r="E66" s="73" t="s">
        <v>151</v>
      </c>
      <c r="F66" s="116">
        <v>26</v>
      </c>
      <c r="G66" s="117">
        <v>1.53</v>
      </c>
      <c r="H66" s="30">
        <v>35</v>
      </c>
      <c r="I66" s="73" t="s">
        <v>516</v>
      </c>
      <c r="J66" s="116">
        <v>25</v>
      </c>
      <c r="K66" s="96">
        <f t="shared" si="1"/>
        <v>86</v>
      </c>
      <c r="L66" s="51" t="s">
        <v>67</v>
      </c>
    </row>
    <row r="67" spans="1:12" s="81" customFormat="1" ht="12.75">
      <c r="A67" s="82">
        <v>30</v>
      </c>
      <c r="B67" s="95" t="s">
        <v>517</v>
      </c>
      <c r="C67" s="94" t="s">
        <v>518</v>
      </c>
      <c r="D67" s="103" t="s">
        <v>114</v>
      </c>
      <c r="E67" s="73" t="s">
        <v>430</v>
      </c>
      <c r="F67" s="116">
        <v>32</v>
      </c>
      <c r="G67" s="117">
        <v>1.62</v>
      </c>
      <c r="H67" s="30">
        <v>28</v>
      </c>
      <c r="I67" s="73" t="s">
        <v>519</v>
      </c>
      <c r="J67" s="116">
        <v>26</v>
      </c>
      <c r="K67" s="96">
        <f t="shared" si="1"/>
        <v>86</v>
      </c>
      <c r="L67" s="51" t="s">
        <v>281</v>
      </c>
    </row>
    <row r="68" spans="1:12" s="81" customFormat="1" ht="12.75">
      <c r="A68" s="82">
        <v>31</v>
      </c>
      <c r="B68" s="95" t="s">
        <v>520</v>
      </c>
      <c r="C68" s="94" t="s">
        <v>521</v>
      </c>
      <c r="D68" s="103" t="s">
        <v>53</v>
      </c>
      <c r="E68" s="73" t="s">
        <v>156</v>
      </c>
      <c r="F68" s="116">
        <v>29</v>
      </c>
      <c r="G68" s="117">
        <v>1.66</v>
      </c>
      <c r="H68" s="30">
        <v>26</v>
      </c>
      <c r="I68" s="73" t="s">
        <v>522</v>
      </c>
      <c r="J68" s="116">
        <v>33</v>
      </c>
      <c r="K68" s="96">
        <f t="shared" si="1"/>
        <v>88</v>
      </c>
      <c r="L68" s="51" t="s">
        <v>67</v>
      </c>
    </row>
    <row r="69" spans="1:12" s="81" customFormat="1" ht="12.75">
      <c r="A69" s="82">
        <v>32</v>
      </c>
      <c r="B69" s="95" t="s">
        <v>523</v>
      </c>
      <c r="C69" s="94" t="s">
        <v>192</v>
      </c>
      <c r="D69" s="103" t="s">
        <v>53</v>
      </c>
      <c r="E69" s="73" t="s">
        <v>151</v>
      </c>
      <c r="F69" s="116">
        <v>26</v>
      </c>
      <c r="G69" s="117">
        <v>1.62</v>
      </c>
      <c r="H69" s="30">
        <v>28</v>
      </c>
      <c r="I69" s="73" t="s">
        <v>524</v>
      </c>
      <c r="J69" s="116">
        <v>34</v>
      </c>
      <c r="K69" s="96">
        <f t="shared" si="1"/>
        <v>88</v>
      </c>
      <c r="L69" s="51" t="s">
        <v>67</v>
      </c>
    </row>
    <row r="70" spans="1:12" s="81" customFormat="1" ht="12.75">
      <c r="A70" s="82">
        <v>33</v>
      </c>
      <c r="B70" s="32" t="s">
        <v>525</v>
      </c>
      <c r="C70" s="104" t="s">
        <v>526</v>
      </c>
      <c r="D70" s="103" t="s">
        <v>35</v>
      </c>
      <c r="E70" s="73" t="s">
        <v>164</v>
      </c>
      <c r="F70" s="116">
        <v>33</v>
      </c>
      <c r="G70" s="117">
        <v>1.61</v>
      </c>
      <c r="H70" s="30">
        <v>31</v>
      </c>
      <c r="I70" s="73" t="s">
        <v>221</v>
      </c>
      <c r="J70" s="116">
        <v>32</v>
      </c>
      <c r="K70" s="96">
        <f t="shared" si="1"/>
        <v>96</v>
      </c>
      <c r="L70" s="51" t="s">
        <v>208</v>
      </c>
    </row>
    <row r="71" spans="1:12" s="81" customFormat="1" ht="17.25" customHeight="1">
      <c r="A71" s="82">
        <v>34</v>
      </c>
      <c r="B71" s="95" t="s">
        <v>527</v>
      </c>
      <c r="C71" s="94" t="s">
        <v>456</v>
      </c>
      <c r="D71" s="103" t="s">
        <v>177</v>
      </c>
      <c r="E71" s="73" t="s">
        <v>528</v>
      </c>
      <c r="F71" s="116">
        <v>35</v>
      </c>
      <c r="G71" s="117">
        <v>1.35</v>
      </c>
      <c r="H71" s="30">
        <v>38</v>
      </c>
      <c r="I71" s="73" t="s">
        <v>529</v>
      </c>
      <c r="J71" s="116">
        <v>31</v>
      </c>
      <c r="K71" s="96">
        <f t="shared" si="1"/>
        <v>104</v>
      </c>
      <c r="L71" s="51" t="s">
        <v>239</v>
      </c>
    </row>
    <row r="72" spans="1:12" s="81" customFormat="1" ht="12.75">
      <c r="A72" s="82">
        <v>35</v>
      </c>
      <c r="B72" s="95" t="s">
        <v>530</v>
      </c>
      <c r="C72" s="94" t="s">
        <v>192</v>
      </c>
      <c r="D72" s="103" t="s">
        <v>177</v>
      </c>
      <c r="E72" s="73" t="s">
        <v>528</v>
      </c>
      <c r="F72" s="116">
        <v>35</v>
      </c>
      <c r="G72" s="117">
        <v>1.58</v>
      </c>
      <c r="H72" s="30">
        <v>33</v>
      </c>
      <c r="I72" s="73" t="s">
        <v>531</v>
      </c>
      <c r="J72" s="116">
        <v>37</v>
      </c>
      <c r="K72" s="96">
        <f t="shared" si="1"/>
        <v>105</v>
      </c>
      <c r="L72" s="51" t="s">
        <v>510</v>
      </c>
    </row>
    <row r="73" spans="1:12" s="81" customFormat="1" ht="12.75">
      <c r="A73" s="82">
        <v>36</v>
      </c>
      <c r="B73" s="95" t="s">
        <v>532</v>
      </c>
      <c r="C73" s="94" t="s">
        <v>192</v>
      </c>
      <c r="D73" s="103" t="s">
        <v>53</v>
      </c>
      <c r="E73" s="73" t="s">
        <v>533</v>
      </c>
      <c r="F73" s="116">
        <v>37</v>
      </c>
      <c r="G73" s="117">
        <v>1.55</v>
      </c>
      <c r="H73" s="30">
        <v>34</v>
      </c>
      <c r="I73" s="73" t="s">
        <v>534</v>
      </c>
      <c r="J73" s="116">
        <v>36</v>
      </c>
      <c r="K73" s="96">
        <f t="shared" si="1"/>
        <v>107</v>
      </c>
      <c r="L73" s="51" t="s">
        <v>67</v>
      </c>
    </row>
    <row r="74" spans="1:12" s="81" customFormat="1" ht="12.75">
      <c r="A74" s="82">
        <v>37</v>
      </c>
      <c r="B74" s="95" t="s">
        <v>535</v>
      </c>
      <c r="C74" s="94" t="s">
        <v>521</v>
      </c>
      <c r="D74" s="103" t="s">
        <v>53</v>
      </c>
      <c r="E74" s="73" t="s">
        <v>333</v>
      </c>
      <c r="F74" s="116">
        <v>34</v>
      </c>
      <c r="G74" s="117">
        <v>1.39</v>
      </c>
      <c r="H74" s="30">
        <v>36</v>
      </c>
      <c r="I74" s="73" t="s">
        <v>301</v>
      </c>
      <c r="J74" s="116">
        <v>38</v>
      </c>
      <c r="K74" s="96">
        <f t="shared" si="1"/>
        <v>108</v>
      </c>
      <c r="L74" s="51" t="s">
        <v>67</v>
      </c>
    </row>
    <row r="75" spans="1:12" s="81" customFormat="1" ht="12.75">
      <c r="A75" s="82">
        <v>38</v>
      </c>
      <c r="B75" s="95" t="s">
        <v>536</v>
      </c>
      <c r="C75" s="94" t="s">
        <v>537</v>
      </c>
      <c r="D75" s="103" t="s">
        <v>177</v>
      </c>
      <c r="E75" s="73" t="s">
        <v>355</v>
      </c>
      <c r="F75" s="116">
        <v>38</v>
      </c>
      <c r="G75" s="117">
        <v>1.39</v>
      </c>
      <c r="H75" s="30">
        <v>36</v>
      </c>
      <c r="I75" s="73" t="s">
        <v>538</v>
      </c>
      <c r="J75" s="116">
        <v>35</v>
      </c>
      <c r="K75" s="96">
        <f t="shared" si="1"/>
        <v>109</v>
      </c>
      <c r="L75" s="51" t="s">
        <v>239</v>
      </c>
    </row>
    <row r="76" spans="2:12" ht="12.75">
      <c r="B76" s="95"/>
      <c r="C76" s="94"/>
      <c r="D76" s="95"/>
      <c r="E76" s="81"/>
      <c r="F76" s="81"/>
      <c r="I76" s="81"/>
      <c r="J76" s="96"/>
      <c r="K76" s="94"/>
      <c r="L76" s="82"/>
    </row>
    <row r="77" spans="1:11" s="121" customFormat="1" ht="15.75">
      <c r="A77" s="118"/>
      <c r="B77" s="119"/>
      <c r="C77" s="120"/>
      <c r="D77" s="99" t="s">
        <v>244</v>
      </c>
      <c r="E77" s="120"/>
      <c r="F77" s="120"/>
      <c r="H77" s="122"/>
      <c r="J77" s="123"/>
      <c r="K77" s="94"/>
    </row>
    <row r="78" spans="1:11" s="121" customFormat="1" ht="14.25">
      <c r="A78" s="100" t="s">
        <v>6</v>
      </c>
      <c r="C78" s="120"/>
      <c r="D78" s="119"/>
      <c r="E78" s="100" t="s">
        <v>245</v>
      </c>
      <c r="F78" s="102" t="s">
        <v>8</v>
      </c>
      <c r="G78" s="100" t="s">
        <v>7</v>
      </c>
      <c r="H78" s="102" t="s">
        <v>8</v>
      </c>
      <c r="I78" s="100" t="s">
        <v>9</v>
      </c>
      <c r="J78" s="102" t="s">
        <v>8</v>
      </c>
      <c r="K78" s="96" t="s">
        <v>11</v>
      </c>
    </row>
    <row r="79" spans="1:12" ht="12.75">
      <c r="A79" s="82">
        <v>1</v>
      </c>
      <c r="B79" s="51" t="s">
        <v>539</v>
      </c>
      <c r="C79" s="73" t="s">
        <v>540</v>
      </c>
      <c r="D79" s="74" t="s">
        <v>14</v>
      </c>
      <c r="E79" s="72" t="s">
        <v>541</v>
      </c>
      <c r="F79" s="108">
        <v>2</v>
      </c>
      <c r="G79" s="73" t="s">
        <v>22</v>
      </c>
      <c r="H79" s="116">
        <v>2</v>
      </c>
      <c r="I79" s="76" t="s">
        <v>542</v>
      </c>
      <c r="J79" s="116">
        <v>4</v>
      </c>
      <c r="K79" s="96">
        <f aca="true" t="shared" si="2" ref="K79:K130">SUM(F79+H79+J79)</f>
        <v>8</v>
      </c>
      <c r="L79" s="51" t="s">
        <v>18</v>
      </c>
    </row>
    <row r="80" spans="1:12" ht="12.75">
      <c r="A80" s="82">
        <v>2</v>
      </c>
      <c r="B80" s="51" t="s">
        <v>543</v>
      </c>
      <c r="C80" s="73" t="s">
        <v>544</v>
      </c>
      <c r="D80" s="77" t="s">
        <v>48</v>
      </c>
      <c r="E80" s="72" t="s">
        <v>545</v>
      </c>
      <c r="F80" s="108">
        <v>4</v>
      </c>
      <c r="G80" s="73" t="s">
        <v>22</v>
      </c>
      <c r="H80" s="116">
        <v>2</v>
      </c>
      <c r="I80" s="76" t="s">
        <v>55</v>
      </c>
      <c r="J80" s="116">
        <v>3</v>
      </c>
      <c r="K80" s="96">
        <f t="shared" si="2"/>
        <v>9</v>
      </c>
      <c r="L80" s="51" t="s">
        <v>546</v>
      </c>
    </row>
    <row r="81" spans="1:12" ht="12.75">
      <c r="A81" s="82">
        <v>3</v>
      </c>
      <c r="B81" s="124" t="s">
        <v>547</v>
      </c>
      <c r="C81" s="125" t="s">
        <v>540</v>
      </c>
      <c r="D81" s="77" t="s">
        <v>53</v>
      </c>
      <c r="E81" s="72" t="s">
        <v>548</v>
      </c>
      <c r="F81" s="108">
        <v>1</v>
      </c>
      <c r="G81" s="73" t="s">
        <v>22</v>
      </c>
      <c r="H81" s="116">
        <v>2</v>
      </c>
      <c r="I81" s="76" t="s">
        <v>549</v>
      </c>
      <c r="J81" s="116">
        <v>9</v>
      </c>
      <c r="K81" s="96">
        <f t="shared" si="2"/>
        <v>12</v>
      </c>
      <c r="L81" s="51" t="s">
        <v>258</v>
      </c>
    </row>
    <row r="82" spans="1:12" ht="12.75">
      <c r="A82" s="82">
        <v>4</v>
      </c>
      <c r="B82" s="74" t="s">
        <v>550</v>
      </c>
      <c r="C82" s="73" t="s">
        <v>482</v>
      </c>
      <c r="D82" s="74" t="s">
        <v>14</v>
      </c>
      <c r="E82" s="72" t="s">
        <v>551</v>
      </c>
      <c r="F82" s="108">
        <v>6</v>
      </c>
      <c r="G82" s="73" t="s">
        <v>434</v>
      </c>
      <c r="H82" s="116">
        <v>1</v>
      </c>
      <c r="I82" s="76" t="s">
        <v>375</v>
      </c>
      <c r="J82" s="116">
        <v>5</v>
      </c>
      <c r="K82" s="96">
        <f t="shared" si="2"/>
        <v>12</v>
      </c>
      <c r="L82" s="51" t="s">
        <v>199</v>
      </c>
    </row>
    <row r="83" spans="1:12" ht="12.75">
      <c r="A83" s="82">
        <v>5</v>
      </c>
      <c r="B83" s="124" t="s">
        <v>552</v>
      </c>
      <c r="C83" s="125" t="s">
        <v>553</v>
      </c>
      <c r="D83" s="77" t="s">
        <v>42</v>
      </c>
      <c r="E83" s="72" t="s">
        <v>554</v>
      </c>
      <c r="F83" s="108">
        <v>3</v>
      </c>
      <c r="G83" s="73" t="s">
        <v>22</v>
      </c>
      <c r="H83" s="116">
        <v>2</v>
      </c>
      <c r="I83" s="76" t="s">
        <v>555</v>
      </c>
      <c r="J83" s="116">
        <v>13</v>
      </c>
      <c r="K83" s="96">
        <f t="shared" si="2"/>
        <v>18</v>
      </c>
      <c r="L83" s="51" t="s">
        <v>45</v>
      </c>
    </row>
    <row r="84" spans="1:12" ht="12.75">
      <c r="A84" s="82">
        <v>6</v>
      </c>
      <c r="B84" s="124" t="s">
        <v>556</v>
      </c>
      <c r="C84" s="125" t="s">
        <v>557</v>
      </c>
      <c r="D84" s="77" t="s">
        <v>48</v>
      </c>
      <c r="E84" s="72" t="s">
        <v>558</v>
      </c>
      <c r="F84" s="108">
        <v>10</v>
      </c>
      <c r="G84" s="73" t="s">
        <v>54</v>
      </c>
      <c r="H84" s="116">
        <v>13</v>
      </c>
      <c r="I84" s="76" t="s">
        <v>559</v>
      </c>
      <c r="J84" s="116">
        <v>1</v>
      </c>
      <c r="K84" s="96">
        <f t="shared" si="2"/>
        <v>24</v>
      </c>
      <c r="L84" s="51" t="s">
        <v>546</v>
      </c>
    </row>
    <row r="85" spans="1:12" ht="12.75">
      <c r="A85" s="82">
        <v>7</v>
      </c>
      <c r="B85" s="74" t="s">
        <v>560</v>
      </c>
      <c r="C85" s="73" t="s">
        <v>561</v>
      </c>
      <c r="D85" s="77" t="s">
        <v>53</v>
      </c>
      <c r="E85" s="72" t="s">
        <v>562</v>
      </c>
      <c r="F85" s="108">
        <v>12</v>
      </c>
      <c r="G85" s="73" t="s">
        <v>36</v>
      </c>
      <c r="H85" s="116">
        <v>6</v>
      </c>
      <c r="I85" s="76" t="s">
        <v>61</v>
      </c>
      <c r="J85" s="116">
        <v>6</v>
      </c>
      <c r="K85" s="96">
        <f t="shared" si="2"/>
        <v>24</v>
      </c>
      <c r="L85" s="51" t="s">
        <v>312</v>
      </c>
    </row>
    <row r="86" spans="1:12" ht="12.75">
      <c r="A86" s="82">
        <v>8</v>
      </c>
      <c r="B86" s="124" t="s">
        <v>563</v>
      </c>
      <c r="C86" s="125" t="s">
        <v>564</v>
      </c>
      <c r="D86" s="74" t="s">
        <v>14</v>
      </c>
      <c r="E86" s="72" t="s">
        <v>565</v>
      </c>
      <c r="F86" s="108">
        <v>16</v>
      </c>
      <c r="G86" s="73" t="s">
        <v>36</v>
      </c>
      <c r="H86" s="116">
        <v>10</v>
      </c>
      <c r="I86" s="76" t="s">
        <v>559</v>
      </c>
      <c r="J86" s="116">
        <v>1</v>
      </c>
      <c r="K86" s="96">
        <f t="shared" si="2"/>
        <v>27</v>
      </c>
      <c r="L86" s="51" t="s">
        <v>18</v>
      </c>
    </row>
    <row r="87" spans="1:12" ht="12.75">
      <c r="A87" s="82">
        <v>9</v>
      </c>
      <c r="B87" s="124" t="s">
        <v>566</v>
      </c>
      <c r="C87" s="125" t="s">
        <v>567</v>
      </c>
      <c r="D87" s="77" t="s">
        <v>53</v>
      </c>
      <c r="E87" s="72" t="s">
        <v>568</v>
      </c>
      <c r="F87" s="108">
        <v>14</v>
      </c>
      <c r="G87" s="73" t="s">
        <v>36</v>
      </c>
      <c r="H87" s="116">
        <v>6</v>
      </c>
      <c r="I87" s="76" t="s">
        <v>569</v>
      </c>
      <c r="J87" s="116">
        <v>10</v>
      </c>
      <c r="K87" s="96">
        <f t="shared" si="2"/>
        <v>30</v>
      </c>
      <c r="L87" s="51" t="s">
        <v>131</v>
      </c>
    </row>
    <row r="88" spans="1:12" ht="12.75">
      <c r="A88" s="82">
        <v>10</v>
      </c>
      <c r="B88" s="74" t="s">
        <v>570</v>
      </c>
      <c r="C88" s="73" t="s">
        <v>571</v>
      </c>
      <c r="D88" s="77" t="s">
        <v>35</v>
      </c>
      <c r="E88" s="72" t="s">
        <v>572</v>
      </c>
      <c r="F88" s="108">
        <v>5</v>
      </c>
      <c r="G88" s="73" t="s">
        <v>60</v>
      </c>
      <c r="H88" s="116">
        <v>11</v>
      </c>
      <c r="I88" s="76" t="s">
        <v>311</v>
      </c>
      <c r="J88" s="116">
        <v>15</v>
      </c>
      <c r="K88" s="96">
        <f t="shared" si="2"/>
        <v>31</v>
      </c>
      <c r="L88" s="51" t="s">
        <v>208</v>
      </c>
    </row>
    <row r="89" spans="1:12" ht="12.75">
      <c r="A89" s="82">
        <v>11</v>
      </c>
      <c r="B89" s="124" t="s">
        <v>573</v>
      </c>
      <c r="C89" s="125" t="s">
        <v>574</v>
      </c>
      <c r="D89" s="74" t="s">
        <v>53</v>
      </c>
      <c r="E89" s="72" t="s">
        <v>575</v>
      </c>
      <c r="F89" s="108">
        <v>7</v>
      </c>
      <c r="G89" s="73" t="s">
        <v>36</v>
      </c>
      <c r="H89" s="116">
        <v>6</v>
      </c>
      <c r="I89" s="76" t="s">
        <v>99</v>
      </c>
      <c r="J89" s="116">
        <v>21</v>
      </c>
      <c r="K89" s="96">
        <f t="shared" si="2"/>
        <v>34</v>
      </c>
      <c r="L89" s="51" t="s">
        <v>67</v>
      </c>
    </row>
    <row r="90" spans="1:12" ht="12.75">
      <c r="A90" s="82">
        <v>12</v>
      </c>
      <c r="B90" s="74" t="s">
        <v>576</v>
      </c>
      <c r="C90" s="73" t="s">
        <v>577</v>
      </c>
      <c r="D90" s="77" t="s">
        <v>114</v>
      </c>
      <c r="E90" s="72" t="s">
        <v>578</v>
      </c>
      <c r="F90" s="108">
        <v>15</v>
      </c>
      <c r="G90" s="73" t="s">
        <v>60</v>
      </c>
      <c r="H90" s="116">
        <v>11</v>
      </c>
      <c r="I90" s="76" t="s">
        <v>579</v>
      </c>
      <c r="J90" s="116">
        <v>8</v>
      </c>
      <c r="K90" s="96">
        <f t="shared" si="2"/>
        <v>34</v>
      </c>
      <c r="L90" s="51" t="s">
        <v>281</v>
      </c>
    </row>
    <row r="91" spans="1:12" ht="12.75">
      <c r="A91" s="82">
        <v>13</v>
      </c>
      <c r="B91" s="51" t="s">
        <v>580</v>
      </c>
      <c r="C91" s="73" t="s">
        <v>581</v>
      </c>
      <c r="D91" s="77" t="s">
        <v>114</v>
      </c>
      <c r="E91" s="72" t="s">
        <v>582</v>
      </c>
      <c r="F91" s="108">
        <v>11</v>
      </c>
      <c r="G91" s="73" t="s">
        <v>54</v>
      </c>
      <c r="H91" s="116">
        <v>16</v>
      </c>
      <c r="I91" s="76" t="s">
        <v>569</v>
      </c>
      <c r="J91" s="116">
        <v>10</v>
      </c>
      <c r="K91" s="96">
        <f t="shared" si="2"/>
        <v>37</v>
      </c>
      <c r="L91" s="51" t="s">
        <v>253</v>
      </c>
    </row>
    <row r="92" spans="1:12" ht="12.75">
      <c r="A92" s="82">
        <v>14</v>
      </c>
      <c r="B92" s="51" t="s">
        <v>583</v>
      </c>
      <c r="C92" s="73" t="s">
        <v>584</v>
      </c>
      <c r="D92" s="51" t="s">
        <v>387</v>
      </c>
      <c r="E92" s="72">
        <v>4.45</v>
      </c>
      <c r="F92" s="108">
        <v>9</v>
      </c>
      <c r="G92" s="73" t="s">
        <v>128</v>
      </c>
      <c r="H92" s="116">
        <v>17</v>
      </c>
      <c r="I92" s="76" t="s">
        <v>249</v>
      </c>
      <c r="J92" s="116">
        <v>12</v>
      </c>
      <c r="K92" s="96">
        <f t="shared" si="2"/>
        <v>38</v>
      </c>
      <c r="L92" s="51" t="s">
        <v>389</v>
      </c>
    </row>
    <row r="93" spans="1:12" ht="12.75">
      <c r="A93" s="82">
        <v>15</v>
      </c>
      <c r="B93" s="124" t="s">
        <v>585</v>
      </c>
      <c r="C93" s="125" t="s">
        <v>586</v>
      </c>
      <c r="D93" s="74" t="s">
        <v>14</v>
      </c>
      <c r="E93" s="72" t="s">
        <v>587</v>
      </c>
      <c r="F93" s="108">
        <v>20</v>
      </c>
      <c r="G93" s="73" t="s">
        <v>54</v>
      </c>
      <c r="H93" s="116">
        <v>13</v>
      </c>
      <c r="I93" s="76" t="s">
        <v>61</v>
      </c>
      <c r="J93" s="116">
        <v>6</v>
      </c>
      <c r="K93" s="96">
        <f t="shared" si="2"/>
        <v>39</v>
      </c>
      <c r="L93" s="51" t="s">
        <v>199</v>
      </c>
    </row>
    <row r="94" spans="1:12" ht="12.75">
      <c r="A94" s="82">
        <v>16</v>
      </c>
      <c r="B94" s="74" t="s">
        <v>588</v>
      </c>
      <c r="C94" s="73" t="s">
        <v>589</v>
      </c>
      <c r="D94" s="77" t="s">
        <v>177</v>
      </c>
      <c r="E94" s="72" t="s">
        <v>590</v>
      </c>
      <c r="F94" s="108">
        <v>8</v>
      </c>
      <c r="G94" s="73" t="s">
        <v>128</v>
      </c>
      <c r="H94" s="116">
        <v>17</v>
      </c>
      <c r="I94" s="76" t="s">
        <v>37</v>
      </c>
      <c r="J94" s="116">
        <v>16</v>
      </c>
      <c r="K94" s="96">
        <f t="shared" si="2"/>
        <v>41</v>
      </c>
      <c r="L94" s="51" t="s">
        <v>239</v>
      </c>
    </row>
    <row r="95" spans="1:12" ht="12.75">
      <c r="A95" s="82">
        <v>17</v>
      </c>
      <c r="B95" s="74" t="s">
        <v>591</v>
      </c>
      <c r="C95" s="73" t="s">
        <v>592</v>
      </c>
      <c r="D95" s="74" t="s">
        <v>14</v>
      </c>
      <c r="E95" s="72" t="s">
        <v>593</v>
      </c>
      <c r="F95" s="108">
        <v>18</v>
      </c>
      <c r="G95" s="73" t="s">
        <v>36</v>
      </c>
      <c r="H95" s="116">
        <v>6</v>
      </c>
      <c r="I95" s="76" t="s">
        <v>92</v>
      </c>
      <c r="J95" s="116">
        <v>18</v>
      </c>
      <c r="K95" s="96">
        <f t="shared" si="2"/>
        <v>42</v>
      </c>
      <c r="L95" s="51" t="s">
        <v>199</v>
      </c>
    </row>
    <row r="96" spans="1:12" ht="12.75">
      <c r="A96" s="82">
        <v>18</v>
      </c>
      <c r="B96" s="124" t="s">
        <v>594</v>
      </c>
      <c r="C96" s="125" t="s">
        <v>595</v>
      </c>
      <c r="D96" s="77" t="s">
        <v>48</v>
      </c>
      <c r="E96" s="72" t="s">
        <v>596</v>
      </c>
      <c r="F96" s="108">
        <v>13</v>
      </c>
      <c r="G96" s="73" t="s">
        <v>54</v>
      </c>
      <c r="H96" s="116">
        <v>13</v>
      </c>
      <c r="I96" s="76" t="s">
        <v>107</v>
      </c>
      <c r="J96" s="116">
        <v>26</v>
      </c>
      <c r="K96" s="96">
        <f t="shared" si="2"/>
        <v>52</v>
      </c>
      <c r="L96" s="51" t="s">
        <v>546</v>
      </c>
    </row>
    <row r="97" spans="1:12" ht="12.75">
      <c r="A97" s="82">
        <v>19</v>
      </c>
      <c r="B97" s="74" t="s">
        <v>597</v>
      </c>
      <c r="C97" s="73" t="s">
        <v>598</v>
      </c>
      <c r="D97" s="77" t="s">
        <v>387</v>
      </c>
      <c r="E97" s="72" t="s">
        <v>565</v>
      </c>
      <c r="F97" s="108">
        <v>16</v>
      </c>
      <c r="G97" s="73" t="s">
        <v>133</v>
      </c>
      <c r="H97" s="116">
        <v>26</v>
      </c>
      <c r="I97" s="76" t="s">
        <v>23</v>
      </c>
      <c r="J97" s="116">
        <v>14</v>
      </c>
      <c r="K97" s="96">
        <f t="shared" si="2"/>
        <v>56</v>
      </c>
      <c r="L97" s="51" t="s">
        <v>389</v>
      </c>
    </row>
    <row r="98" spans="1:12" ht="12.75">
      <c r="A98" s="82">
        <v>20</v>
      </c>
      <c r="B98" s="74" t="s">
        <v>599</v>
      </c>
      <c r="C98" s="73" t="s">
        <v>600</v>
      </c>
      <c r="D98" s="77" t="s">
        <v>177</v>
      </c>
      <c r="E98" s="72" t="s">
        <v>277</v>
      </c>
      <c r="F98" s="108">
        <v>22</v>
      </c>
      <c r="G98" s="73" t="s">
        <v>115</v>
      </c>
      <c r="H98" s="116">
        <v>23</v>
      </c>
      <c r="I98" s="76" t="s">
        <v>37</v>
      </c>
      <c r="J98" s="116">
        <v>16</v>
      </c>
      <c r="K98" s="96">
        <f t="shared" si="2"/>
        <v>61</v>
      </c>
      <c r="L98" s="51" t="s">
        <v>239</v>
      </c>
    </row>
    <row r="99" spans="1:12" ht="12.75">
      <c r="A99" s="82">
        <v>21</v>
      </c>
      <c r="B99" s="74" t="s">
        <v>601</v>
      </c>
      <c r="C99" s="73" t="s">
        <v>602</v>
      </c>
      <c r="D99" s="77" t="s">
        <v>53</v>
      </c>
      <c r="E99" s="72" t="s">
        <v>603</v>
      </c>
      <c r="F99" s="108">
        <v>19</v>
      </c>
      <c r="G99" s="73" t="s">
        <v>91</v>
      </c>
      <c r="H99" s="116">
        <v>19</v>
      </c>
      <c r="I99" s="76" t="s">
        <v>379</v>
      </c>
      <c r="J99" s="116">
        <v>24</v>
      </c>
      <c r="K99" s="96">
        <f t="shared" si="2"/>
        <v>62</v>
      </c>
      <c r="L99" s="51" t="s">
        <v>312</v>
      </c>
    </row>
    <row r="100" spans="1:12" ht="12.75">
      <c r="A100" s="82">
        <v>22</v>
      </c>
      <c r="B100" s="74" t="s">
        <v>604</v>
      </c>
      <c r="C100" s="73" t="s">
        <v>605</v>
      </c>
      <c r="D100" s="74" t="s">
        <v>53</v>
      </c>
      <c r="E100" s="72" t="s">
        <v>277</v>
      </c>
      <c r="F100" s="108">
        <v>22</v>
      </c>
      <c r="G100" s="73" t="s">
        <v>115</v>
      </c>
      <c r="H100" s="116">
        <v>23</v>
      </c>
      <c r="I100" s="76" t="s">
        <v>394</v>
      </c>
      <c r="J100" s="116">
        <v>20</v>
      </c>
      <c r="K100" s="96">
        <f t="shared" si="2"/>
        <v>65</v>
      </c>
      <c r="L100" s="51" t="s">
        <v>312</v>
      </c>
    </row>
    <row r="101" spans="1:12" ht="12.75">
      <c r="A101" s="82">
        <v>23</v>
      </c>
      <c r="B101" s="124" t="s">
        <v>606</v>
      </c>
      <c r="C101" s="125" t="s">
        <v>607</v>
      </c>
      <c r="D101" s="77" t="s">
        <v>28</v>
      </c>
      <c r="E101" s="72" t="s">
        <v>608</v>
      </c>
      <c r="F101" s="108">
        <v>24</v>
      </c>
      <c r="G101" s="73" t="s">
        <v>115</v>
      </c>
      <c r="H101" s="116">
        <v>23</v>
      </c>
      <c r="I101" s="76" t="s">
        <v>75</v>
      </c>
      <c r="J101" s="116">
        <v>23</v>
      </c>
      <c r="K101" s="96">
        <f t="shared" si="2"/>
        <v>70</v>
      </c>
      <c r="L101" s="51" t="s">
        <v>32</v>
      </c>
    </row>
    <row r="102" spans="1:12" ht="12.75">
      <c r="A102" s="82">
        <v>24</v>
      </c>
      <c r="B102" s="51" t="s">
        <v>609</v>
      </c>
      <c r="C102" s="73" t="s">
        <v>371</v>
      </c>
      <c r="D102" s="77" t="s">
        <v>48</v>
      </c>
      <c r="E102" s="72" t="s">
        <v>610</v>
      </c>
      <c r="F102" s="108">
        <v>21</v>
      </c>
      <c r="G102" s="73" t="s">
        <v>133</v>
      </c>
      <c r="H102" s="116">
        <v>26</v>
      </c>
      <c r="I102" s="76" t="s">
        <v>379</v>
      </c>
      <c r="J102" s="116">
        <v>24</v>
      </c>
      <c r="K102" s="96">
        <f t="shared" si="2"/>
        <v>71</v>
      </c>
      <c r="L102" s="51" t="s">
        <v>546</v>
      </c>
    </row>
    <row r="103" spans="1:12" ht="12.75">
      <c r="A103" s="82">
        <v>25</v>
      </c>
      <c r="B103" s="51" t="s">
        <v>611</v>
      </c>
      <c r="C103" s="73" t="s">
        <v>612</v>
      </c>
      <c r="D103" s="77" t="s">
        <v>53</v>
      </c>
      <c r="E103" s="72" t="s">
        <v>613</v>
      </c>
      <c r="F103" s="108">
        <v>27</v>
      </c>
      <c r="G103" s="72">
        <v>10.1</v>
      </c>
      <c r="H103" s="116">
        <v>20</v>
      </c>
      <c r="I103" s="76" t="s">
        <v>107</v>
      </c>
      <c r="J103" s="116">
        <v>26</v>
      </c>
      <c r="K103" s="96">
        <f t="shared" si="2"/>
        <v>73</v>
      </c>
      <c r="L103" s="51" t="s">
        <v>258</v>
      </c>
    </row>
    <row r="104" spans="1:12" ht="12.75">
      <c r="A104" s="82">
        <v>26</v>
      </c>
      <c r="B104" s="74" t="s">
        <v>614</v>
      </c>
      <c r="C104" s="73" t="s">
        <v>615</v>
      </c>
      <c r="D104" s="77" t="s">
        <v>53</v>
      </c>
      <c r="E104" s="72" t="s">
        <v>326</v>
      </c>
      <c r="F104" s="108">
        <v>35</v>
      </c>
      <c r="G104" s="73" t="s">
        <v>144</v>
      </c>
      <c r="H104" s="116">
        <v>22</v>
      </c>
      <c r="I104" s="76" t="s">
        <v>92</v>
      </c>
      <c r="J104" s="116">
        <v>18</v>
      </c>
      <c r="K104" s="96">
        <f t="shared" si="2"/>
        <v>75</v>
      </c>
      <c r="L104" s="51" t="s">
        <v>312</v>
      </c>
    </row>
    <row r="105" spans="1:12" ht="12.75">
      <c r="A105" s="82">
        <v>27</v>
      </c>
      <c r="B105" s="74" t="s">
        <v>616</v>
      </c>
      <c r="C105" s="73" t="s">
        <v>600</v>
      </c>
      <c r="D105" s="77" t="s">
        <v>177</v>
      </c>
      <c r="E105" s="72" t="s">
        <v>617</v>
      </c>
      <c r="F105" s="108">
        <v>26</v>
      </c>
      <c r="G105" s="73" t="s">
        <v>133</v>
      </c>
      <c r="H105" s="116">
        <v>26</v>
      </c>
      <c r="I105" s="76" t="s">
        <v>336</v>
      </c>
      <c r="J105" s="116">
        <v>32</v>
      </c>
      <c r="K105" s="96">
        <f t="shared" si="2"/>
        <v>84</v>
      </c>
      <c r="L105" s="51" t="s">
        <v>239</v>
      </c>
    </row>
    <row r="106" spans="1:12" ht="12.75">
      <c r="A106" s="82">
        <v>28</v>
      </c>
      <c r="B106" s="74" t="s">
        <v>618</v>
      </c>
      <c r="C106" s="73" t="s">
        <v>619</v>
      </c>
      <c r="D106" s="77" t="s">
        <v>387</v>
      </c>
      <c r="E106" s="72" t="s">
        <v>620</v>
      </c>
      <c r="F106" s="108">
        <v>30</v>
      </c>
      <c r="G106" s="73" t="s">
        <v>133</v>
      </c>
      <c r="H106" s="116">
        <v>26</v>
      </c>
      <c r="I106" s="76" t="s">
        <v>96</v>
      </c>
      <c r="J106" s="116">
        <v>29</v>
      </c>
      <c r="K106" s="96">
        <f t="shared" si="2"/>
        <v>85</v>
      </c>
      <c r="L106" s="51" t="s">
        <v>389</v>
      </c>
    </row>
    <row r="107" spans="1:12" ht="12.75">
      <c r="A107" s="82">
        <v>29</v>
      </c>
      <c r="B107" s="74" t="s">
        <v>621</v>
      </c>
      <c r="C107" s="73" t="s">
        <v>622</v>
      </c>
      <c r="D107" s="77" t="s">
        <v>177</v>
      </c>
      <c r="E107" s="72" t="s">
        <v>293</v>
      </c>
      <c r="F107" s="108">
        <v>32</v>
      </c>
      <c r="G107" s="73" t="s">
        <v>133</v>
      </c>
      <c r="H107" s="116">
        <v>26</v>
      </c>
      <c r="I107" s="76" t="s">
        <v>65</v>
      </c>
      <c r="J107" s="116">
        <v>28</v>
      </c>
      <c r="K107" s="96">
        <f t="shared" si="2"/>
        <v>86</v>
      </c>
      <c r="L107" s="51" t="s">
        <v>181</v>
      </c>
    </row>
    <row r="108" spans="1:12" ht="12.75">
      <c r="A108" s="82">
        <v>30</v>
      </c>
      <c r="B108" s="74" t="s">
        <v>623</v>
      </c>
      <c r="C108" s="73" t="s">
        <v>438</v>
      </c>
      <c r="D108" s="77" t="s">
        <v>53</v>
      </c>
      <c r="E108" s="72" t="s">
        <v>280</v>
      </c>
      <c r="F108" s="108">
        <v>36</v>
      </c>
      <c r="G108" s="73" t="s">
        <v>133</v>
      </c>
      <c r="H108" s="116">
        <v>31</v>
      </c>
      <c r="I108" s="76" t="s">
        <v>99</v>
      </c>
      <c r="J108" s="116">
        <v>21</v>
      </c>
      <c r="K108" s="96">
        <f t="shared" si="2"/>
        <v>88</v>
      </c>
      <c r="L108" s="51" t="s">
        <v>312</v>
      </c>
    </row>
    <row r="109" spans="1:12" ht="12.75">
      <c r="A109" s="82">
        <v>31</v>
      </c>
      <c r="B109" s="51" t="s">
        <v>624</v>
      </c>
      <c r="C109" s="73" t="s">
        <v>625</v>
      </c>
      <c r="D109" s="77" t="s">
        <v>21</v>
      </c>
      <c r="E109" s="72" t="s">
        <v>626</v>
      </c>
      <c r="F109" s="108">
        <v>25</v>
      </c>
      <c r="G109" s="73" t="s">
        <v>151</v>
      </c>
      <c r="H109" s="116">
        <v>35</v>
      </c>
      <c r="I109" s="76" t="s">
        <v>336</v>
      </c>
      <c r="J109" s="116">
        <v>32</v>
      </c>
      <c r="K109" s="96">
        <f t="shared" si="2"/>
        <v>92</v>
      </c>
      <c r="L109" s="51" t="s">
        <v>101</v>
      </c>
    </row>
    <row r="110" spans="1:12" ht="12.75">
      <c r="A110" s="82">
        <v>32</v>
      </c>
      <c r="B110" s="124" t="s">
        <v>627</v>
      </c>
      <c r="C110" s="125" t="s">
        <v>438</v>
      </c>
      <c r="D110" s="77" t="s">
        <v>21</v>
      </c>
      <c r="E110" s="72" t="s">
        <v>301</v>
      </c>
      <c r="F110" s="108">
        <v>31</v>
      </c>
      <c r="G110" s="75">
        <v>10.8</v>
      </c>
      <c r="H110" s="116">
        <v>21</v>
      </c>
      <c r="I110" s="76" t="s">
        <v>203</v>
      </c>
      <c r="J110" s="116">
        <v>40</v>
      </c>
      <c r="K110" s="96">
        <f t="shared" si="2"/>
        <v>92</v>
      </c>
      <c r="L110" s="51" t="s">
        <v>101</v>
      </c>
    </row>
    <row r="111" spans="1:12" ht="12.75">
      <c r="A111" s="82">
        <v>33</v>
      </c>
      <c r="B111" s="74" t="s">
        <v>628</v>
      </c>
      <c r="C111" s="73" t="s">
        <v>629</v>
      </c>
      <c r="D111" s="77" t="s">
        <v>177</v>
      </c>
      <c r="E111" s="72" t="s">
        <v>613</v>
      </c>
      <c r="F111" s="108">
        <v>27</v>
      </c>
      <c r="G111" s="73" t="s">
        <v>111</v>
      </c>
      <c r="H111" s="116">
        <v>32</v>
      </c>
      <c r="I111" s="76" t="s">
        <v>134</v>
      </c>
      <c r="J111" s="116">
        <v>34</v>
      </c>
      <c r="K111" s="96">
        <f t="shared" si="2"/>
        <v>93</v>
      </c>
      <c r="L111" s="51" t="s">
        <v>239</v>
      </c>
    </row>
    <row r="112" spans="1:12" ht="12.75">
      <c r="A112" s="82">
        <v>34</v>
      </c>
      <c r="B112" s="74" t="s">
        <v>630</v>
      </c>
      <c r="C112" s="73" t="s">
        <v>631</v>
      </c>
      <c r="D112" s="77" t="s">
        <v>177</v>
      </c>
      <c r="E112" s="72" t="s">
        <v>632</v>
      </c>
      <c r="F112" s="108">
        <v>33</v>
      </c>
      <c r="G112" s="73" t="s">
        <v>111</v>
      </c>
      <c r="H112" s="116">
        <v>32</v>
      </c>
      <c r="I112" s="76" t="s">
        <v>140</v>
      </c>
      <c r="J112" s="116">
        <v>30</v>
      </c>
      <c r="K112" s="96">
        <f t="shared" si="2"/>
        <v>95</v>
      </c>
      <c r="L112" s="51" t="s">
        <v>239</v>
      </c>
    </row>
    <row r="113" spans="1:12" ht="12.75">
      <c r="A113" s="82">
        <v>35</v>
      </c>
      <c r="B113" s="51" t="s">
        <v>633</v>
      </c>
      <c r="C113" s="73" t="s">
        <v>634</v>
      </c>
      <c r="D113" s="77" t="s">
        <v>53</v>
      </c>
      <c r="E113" s="72" t="s">
        <v>635</v>
      </c>
      <c r="F113" s="108">
        <v>29</v>
      </c>
      <c r="G113" s="73" t="s">
        <v>156</v>
      </c>
      <c r="H113" s="116">
        <v>37</v>
      </c>
      <c r="I113" s="76" t="s">
        <v>636</v>
      </c>
      <c r="J113" s="116">
        <v>31</v>
      </c>
      <c r="K113" s="96">
        <f t="shared" si="2"/>
        <v>97</v>
      </c>
      <c r="L113" s="51" t="s">
        <v>77</v>
      </c>
    </row>
    <row r="114" spans="1:12" ht="12.75">
      <c r="A114" s="82">
        <v>36</v>
      </c>
      <c r="B114" s="74" t="s">
        <v>637</v>
      </c>
      <c r="C114" s="73" t="s">
        <v>638</v>
      </c>
      <c r="D114" s="77" t="s">
        <v>177</v>
      </c>
      <c r="E114" s="72" t="s">
        <v>639</v>
      </c>
      <c r="F114" s="108">
        <v>37</v>
      </c>
      <c r="G114" s="73" t="s">
        <v>123</v>
      </c>
      <c r="H114" s="116">
        <v>34</v>
      </c>
      <c r="I114" s="76" t="s">
        <v>134</v>
      </c>
      <c r="J114" s="116">
        <v>34</v>
      </c>
      <c r="K114" s="96">
        <f t="shared" si="2"/>
        <v>105</v>
      </c>
      <c r="L114" s="51" t="s">
        <v>181</v>
      </c>
    </row>
    <row r="115" spans="1:12" ht="12.75">
      <c r="A115" s="82">
        <v>37</v>
      </c>
      <c r="B115" s="74" t="s">
        <v>640</v>
      </c>
      <c r="C115" s="73" t="s">
        <v>641</v>
      </c>
      <c r="D115" s="51" t="s">
        <v>387</v>
      </c>
      <c r="E115" s="72">
        <v>5.05</v>
      </c>
      <c r="F115" s="108">
        <v>39</v>
      </c>
      <c r="G115" s="73" t="s">
        <v>160</v>
      </c>
      <c r="H115" s="116">
        <v>39</v>
      </c>
      <c r="I115" s="73" t="s">
        <v>137</v>
      </c>
      <c r="J115" s="116">
        <v>38</v>
      </c>
      <c r="K115" s="96">
        <f t="shared" si="2"/>
        <v>116</v>
      </c>
      <c r="L115" s="51" t="s">
        <v>389</v>
      </c>
    </row>
    <row r="116" spans="1:12" ht="12.75">
      <c r="A116" s="82">
        <v>38</v>
      </c>
      <c r="B116" s="74" t="s">
        <v>642</v>
      </c>
      <c r="C116" s="73" t="s">
        <v>643</v>
      </c>
      <c r="D116" s="77" t="s">
        <v>387</v>
      </c>
      <c r="E116" s="72" t="s">
        <v>644</v>
      </c>
      <c r="F116" s="108">
        <v>40</v>
      </c>
      <c r="G116" s="73" t="s">
        <v>333</v>
      </c>
      <c r="H116" s="116">
        <v>42</v>
      </c>
      <c r="I116" s="76" t="s">
        <v>134</v>
      </c>
      <c r="J116" s="116">
        <v>34</v>
      </c>
      <c r="K116" s="96">
        <f t="shared" si="2"/>
        <v>116</v>
      </c>
      <c r="L116" s="51" t="s">
        <v>389</v>
      </c>
    </row>
    <row r="117" spans="1:12" ht="12.75">
      <c r="A117" s="82">
        <v>39</v>
      </c>
      <c r="B117" s="124" t="s">
        <v>645</v>
      </c>
      <c r="C117" s="125" t="s">
        <v>646</v>
      </c>
      <c r="D117" s="77" t="s">
        <v>28</v>
      </c>
      <c r="E117" s="72" t="s">
        <v>647</v>
      </c>
      <c r="F117" s="108">
        <v>41</v>
      </c>
      <c r="G117" s="73" t="s">
        <v>224</v>
      </c>
      <c r="H117" s="116">
        <v>41</v>
      </c>
      <c r="I117" s="76" t="s">
        <v>134</v>
      </c>
      <c r="J117" s="116">
        <v>34</v>
      </c>
      <c r="K117" s="96">
        <f t="shared" si="2"/>
        <v>116</v>
      </c>
      <c r="L117" s="51" t="s">
        <v>32</v>
      </c>
    </row>
    <row r="118" spans="1:12" ht="12.75">
      <c r="A118" s="82">
        <v>40</v>
      </c>
      <c r="B118" s="74" t="s">
        <v>648</v>
      </c>
      <c r="C118" s="73" t="s">
        <v>521</v>
      </c>
      <c r="D118" s="77" t="s">
        <v>53</v>
      </c>
      <c r="E118" s="72" t="s">
        <v>649</v>
      </c>
      <c r="F118" s="108">
        <v>38</v>
      </c>
      <c r="G118" s="73" t="s">
        <v>156</v>
      </c>
      <c r="H118" s="116">
        <v>37</v>
      </c>
      <c r="I118" s="76" t="s">
        <v>152</v>
      </c>
      <c r="J118" s="116">
        <v>42</v>
      </c>
      <c r="K118" s="96">
        <f t="shared" si="2"/>
        <v>117</v>
      </c>
      <c r="L118" s="51" t="s">
        <v>67</v>
      </c>
    </row>
    <row r="119" spans="1:12" ht="12.75">
      <c r="A119" s="82">
        <v>41</v>
      </c>
      <c r="B119" s="124" t="s">
        <v>650</v>
      </c>
      <c r="C119" s="125" t="s">
        <v>651</v>
      </c>
      <c r="D119" s="74" t="s">
        <v>53</v>
      </c>
      <c r="E119" s="72" t="s">
        <v>288</v>
      </c>
      <c r="F119" s="108">
        <v>34</v>
      </c>
      <c r="G119" s="73" t="s">
        <v>151</v>
      </c>
      <c r="H119" s="116">
        <v>35</v>
      </c>
      <c r="I119" s="76" t="s">
        <v>340</v>
      </c>
      <c r="J119" s="116">
        <v>49</v>
      </c>
      <c r="K119" s="96">
        <f t="shared" si="2"/>
        <v>118</v>
      </c>
      <c r="L119" s="51" t="s">
        <v>285</v>
      </c>
    </row>
    <row r="120" spans="1:12" ht="12.75">
      <c r="A120" s="82">
        <v>42</v>
      </c>
      <c r="B120" s="124" t="s">
        <v>652</v>
      </c>
      <c r="C120" s="125" t="s">
        <v>106</v>
      </c>
      <c r="D120" s="77" t="s">
        <v>28</v>
      </c>
      <c r="E120" s="72" t="s">
        <v>653</v>
      </c>
      <c r="F120" s="108">
        <v>45</v>
      </c>
      <c r="G120" s="73" t="s">
        <v>230</v>
      </c>
      <c r="H120" s="116">
        <v>40</v>
      </c>
      <c r="I120" s="76" t="s">
        <v>161</v>
      </c>
      <c r="J120" s="116">
        <v>39</v>
      </c>
      <c r="K120" s="96">
        <f t="shared" si="2"/>
        <v>124</v>
      </c>
      <c r="L120" s="51" t="s">
        <v>32</v>
      </c>
    </row>
    <row r="121" spans="1:12" ht="12.75">
      <c r="A121" s="82">
        <v>43</v>
      </c>
      <c r="B121" s="124" t="s">
        <v>654</v>
      </c>
      <c r="C121" s="125" t="s">
        <v>655</v>
      </c>
      <c r="D121" s="77" t="s">
        <v>114</v>
      </c>
      <c r="E121" s="72" t="s">
        <v>656</v>
      </c>
      <c r="F121" s="108">
        <v>44</v>
      </c>
      <c r="G121" s="73" t="s">
        <v>333</v>
      </c>
      <c r="H121" s="116">
        <v>42</v>
      </c>
      <c r="I121" s="76" t="s">
        <v>242</v>
      </c>
      <c r="J121" s="116">
        <v>44</v>
      </c>
      <c r="K121" s="96">
        <f t="shared" si="2"/>
        <v>130</v>
      </c>
      <c r="L121" s="51" t="s">
        <v>253</v>
      </c>
    </row>
    <row r="122" spans="1:12" ht="12.75">
      <c r="A122" s="82">
        <v>44</v>
      </c>
      <c r="B122" s="74" t="s">
        <v>657</v>
      </c>
      <c r="C122" s="73" t="s">
        <v>192</v>
      </c>
      <c r="D122" s="77" t="s">
        <v>177</v>
      </c>
      <c r="E122" s="72" t="s">
        <v>348</v>
      </c>
      <c r="F122" s="108">
        <v>48</v>
      </c>
      <c r="G122" s="73" t="s">
        <v>333</v>
      </c>
      <c r="H122" s="116">
        <v>42</v>
      </c>
      <c r="I122" s="76" t="s">
        <v>320</v>
      </c>
      <c r="J122" s="116">
        <v>41</v>
      </c>
      <c r="K122" s="96">
        <f t="shared" si="2"/>
        <v>131</v>
      </c>
      <c r="L122" s="51" t="s">
        <v>510</v>
      </c>
    </row>
    <row r="123" spans="1:12" ht="12.75">
      <c r="A123" s="82">
        <v>45</v>
      </c>
      <c r="B123" s="51" t="s">
        <v>658</v>
      </c>
      <c r="C123" s="73" t="s">
        <v>521</v>
      </c>
      <c r="D123" s="77" t="s">
        <v>53</v>
      </c>
      <c r="E123" s="72" t="s">
        <v>659</v>
      </c>
      <c r="F123" s="108">
        <v>47</v>
      </c>
      <c r="G123" s="73" t="s">
        <v>333</v>
      </c>
      <c r="H123" s="116">
        <v>42</v>
      </c>
      <c r="I123" s="73" t="s">
        <v>352</v>
      </c>
      <c r="J123" s="116">
        <v>45</v>
      </c>
      <c r="K123" s="96">
        <f t="shared" si="2"/>
        <v>134</v>
      </c>
      <c r="L123" s="51" t="s">
        <v>67</v>
      </c>
    </row>
    <row r="124" spans="1:12" ht="12.75">
      <c r="A124" s="82">
        <v>46</v>
      </c>
      <c r="B124" s="51" t="s">
        <v>660</v>
      </c>
      <c r="C124" s="73" t="s">
        <v>661</v>
      </c>
      <c r="D124" s="74" t="s">
        <v>35</v>
      </c>
      <c r="E124" s="72" t="s">
        <v>662</v>
      </c>
      <c r="F124" s="108">
        <v>43</v>
      </c>
      <c r="G124" s="73" t="s">
        <v>528</v>
      </c>
      <c r="H124" s="116">
        <v>47</v>
      </c>
      <c r="I124" s="76" t="s">
        <v>356</v>
      </c>
      <c r="J124" s="116">
        <v>47</v>
      </c>
      <c r="K124" s="96">
        <f t="shared" si="2"/>
        <v>137</v>
      </c>
      <c r="L124" s="51" t="s">
        <v>208</v>
      </c>
    </row>
    <row r="125" spans="1:12" ht="12.75">
      <c r="A125" s="82">
        <v>47</v>
      </c>
      <c r="B125" s="74" t="s">
        <v>663</v>
      </c>
      <c r="C125" s="73" t="s">
        <v>664</v>
      </c>
      <c r="D125" s="77" t="s">
        <v>114</v>
      </c>
      <c r="E125" s="72" t="s">
        <v>665</v>
      </c>
      <c r="F125" s="108">
        <v>49</v>
      </c>
      <c r="G125" s="73" t="s">
        <v>666</v>
      </c>
      <c r="H125" s="116">
        <v>46</v>
      </c>
      <c r="I125" s="76" t="s">
        <v>145</v>
      </c>
      <c r="J125" s="116">
        <v>43</v>
      </c>
      <c r="K125" s="96">
        <f t="shared" si="2"/>
        <v>138</v>
      </c>
      <c r="L125" s="51" t="s">
        <v>281</v>
      </c>
    </row>
    <row r="126" spans="1:12" ht="12.75">
      <c r="A126" s="82">
        <v>48</v>
      </c>
      <c r="B126" s="74" t="s">
        <v>667</v>
      </c>
      <c r="C126" s="73" t="s">
        <v>668</v>
      </c>
      <c r="D126" s="77" t="s">
        <v>114</v>
      </c>
      <c r="E126" s="72" t="s">
        <v>669</v>
      </c>
      <c r="F126" s="108">
        <v>42</v>
      </c>
      <c r="G126" s="73" t="s">
        <v>349</v>
      </c>
      <c r="H126" s="116">
        <v>49</v>
      </c>
      <c r="I126" s="76" t="s">
        <v>670</v>
      </c>
      <c r="J126" s="116">
        <v>48</v>
      </c>
      <c r="K126" s="96">
        <f t="shared" si="2"/>
        <v>139</v>
      </c>
      <c r="L126" s="51" t="s">
        <v>281</v>
      </c>
    </row>
    <row r="127" spans="1:12" ht="12.75">
      <c r="A127" s="82">
        <v>49</v>
      </c>
      <c r="B127" s="124" t="s">
        <v>671</v>
      </c>
      <c r="C127" s="125" t="s">
        <v>521</v>
      </c>
      <c r="D127" s="77" t="s">
        <v>53</v>
      </c>
      <c r="E127" s="72" t="s">
        <v>653</v>
      </c>
      <c r="F127" s="108">
        <v>45</v>
      </c>
      <c r="G127" s="73" t="s">
        <v>528</v>
      </c>
      <c r="H127" s="116">
        <v>48</v>
      </c>
      <c r="I127" s="76" t="s">
        <v>672</v>
      </c>
      <c r="J127" s="116">
        <v>50</v>
      </c>
      <c r="K127" s="96">
        <f t="shared" si="2"/>
        <v>143</v>
      </c>
      <c r="L127" s="51" t="s">
        <v>67</v>
      </c>
    </row>
    <row r="128" spans="1:12" ht="12.75">
      <c r="A128" s="82">
        <v>50</v>
      </c>
      <c r="B128" s="124" t="s">
        <v>673</v>
      </c>
      <c r="C128" s="125" t="s">
        <v>674</v>
      </c>
      <c r="D128" s="77" t="s">
        <v>53</v>
      </c>
      <c r="E128" s="72" t="s">
        <v>675</v>
      </c>
      <c r="F128" s="108">
        <v>51</v>
      </c>
      <c r="G128" s="73" t="s">
        <v>676</v>
      </c>
      <c r="H128" s="116">
        <v>51</v>
      </c>
      <c r="I128" s="76" t="s">
        <v>352</v>
      </c>
      <c r="J128" s="116">
        <v>45</v>
      </c>
      <c r="K128" s="96">
        <f t="shared" si="2"/>
        <v>147</v>
      </c>
      <c r="L128" s="51" t="s">
        <v>77</v>
      </c>
    </row>
    <row r="129" spans="1:12" ht="12.75">
      <c r="A129" s="82">
        <v>51</v>
      </c>
      <c r="B129" s="74" t="s">
        <v>677</v>
      </c>
      <c r="C129" s="73" t="s">
        <v>472</v>
      </c>
      <c r="D129" s="77" t="s">
        <v>177</v>
      </c>
      <c r="E129" s="72" t="s">
        <v>678</v>
      </c>
      <c r="F129" s="108">
        <v>50</v>
      </c>
      <c r="G129" s="73" t="s">
        <v>241</v>
      </c>
      <c r="H129" s="116">
        <v>50</v>
      </c>
      <c r="I129" s="76" t="s">
        <v>679</v>
      </c>
      <c r="J129" s="116">
        <v>51</v>
      </c>
      <c r="K129" s="96">
        <f t="shared" si="2"/>
        <v>151</v>
      </c>
      <c r="L129" s="51" t="s">
        <v>181</v>
      </c>
    </row>
    <row r="130" spans="1:12" ht="12.75">
      <c r="A130" s="82">
        <v>52</v>
      </c>
      <c r="B130" s="74" t="s">
        <v>680</v>
      </c>
      <c r="C130" s="73" t="s">
        <v>681</v>
      </c>
      <c r="D130" s="77" t="s">
        <v>177</v>
      </c>
      <c r="E130" s="72" t="s">
        <v>682</v>
      </c>
      <c r="F130" s="108">
        <v>52</v>
      </c>
      <c r="G130" s="73" t="s">
        <v>683</v>
      </c>
      <c r="H130" s="116">
        <v>52</v>
      </c>
      <c r="I130" s="76" t="s">
        <v>684</v>
      </c>
      <c r="J130" s="116">
        <v>52</v>
      </c>
      <c r="K130" s="96">
        <f t="shared" si="2"/>
        <v>156</v>
      </c>
      <c r="L130" s="51" t="s">
        <v>510</v>
      </c>
    </row>
    <row r="131" spans="2:11" ht="12.75">
      <c r="B131" s="81"/>
      <c r="C131" s="94"/>
      <c r="D131" s="95"/>
      <c r="E131" s="94"/>
      <c r="F131" s="82"/>
      <c r="G131" s="94"/>
      <c r="J131" s="96"/>
      <c r="K131" s="94"/>
    </row>
    <row r="132" spans="1:11" s="121" customFormat="1" ht="15.75">
      <c r="A132" s="118"/>
      <c r="C132" s="120"/>
      <c r="D132" s="99" t="s">
        <v>685</v>
      </c>
      <c r="E132" s="126"/>
      <c r="F132" s="126"/>
      <c r="G132" s="126"/>
      <c r="H132" s="127"/>
      <c r="I132" s="128"/>
      <c r="K132" s="128"/>
    </row>
    <row r="133" spans="1:6" s="132" customFormat="1" ht="12.75">
      <c r="A133" s="129">
        <v>1</v>
      </c>
      <c r="B133" s="78" t="s">
        <v>42</v>
      </c>
      <c r="C133" s="73"/>
      <c r="D133" s="130" t="s">
        <v>686</v>
      </c>
      <c r="F133" s="131"/>
    </row>
    <row r="134" spans="1:6" s="132" customFormat="1" ht="12.75">
      <c r="A134" s="129"/>
      <c r="B134" s="74" t="s">
        <v>687</v>
      </c>
      <c r="C134" s="73"/>
      <c r="D134" s="130"/>
      <c r="F134" s="131"/>
    </row>
    <row r="135" spans="1:6" s="133" customFormat="1" ht="12.75">
      <c r="A135" s="129"/>
      <c r="B135" s="74" t="s">
        <v>688</v>
      </c>
      <c r="C135" s="73"/>
      <c r="D135" s="130"/>
      <c r="F135" s="131"/>
    </row>
    <row r="136" spans="1:6" s="132" customFormat="1" ht="12.75">
      <c r="A136" s="129">
        <v>2</v>
      </c>
      <c r="B136" s="78" t="s">
        <v>689</v>
      </c>
      <c r="C136" s="73"/>
      <c r="D136" s="130" t="s">
        <v>690</v>
      </c>
      <c r="F136" s="131"/>
    </row>
    <row r="137" spans="1:6" s="132" customFormat="1" ht="12.75">
      <c r="A137" s="129"/>
      <c r="B137" s="74" t="s">
        <v>691</v>
      </c>
      <c r="C137" s="73"/>
      <c r="D137" s="130"/>
      <c r="F137" s="131"/>
    </row>
    <row r="138" spans="1:6" s="132" customFormat="1" ht="12.75">
      <c r="A138" s="129"/>
      <c r="B138" s="74" t="s">
        <v>692</v>
      </c>
      <c r="C138" s="73"/>
      <c r="D138" s="130"/>
      <c r="F138" s="131"/>
    </row>
    <row r="139" spans="1:6" s="132" customFormat="1" ht="12.75">
      <c r="A139" s="129">
        <v>3</v>
      </c>
      <c r="B139" s="134" t="s">
        <v>14</v>
      </c>
      <c r="C139" s="73"/>
      <c r="D139" s="130" t="s">
        <v>693</v>
      </c>
      <c r="F139" s="131"/>
    </row>
    <row r="140" spans="1:6" s="132" customFormat="1" ht="12.75">
      <c r="A140" s="129"/>
      <c r="B140" s="74" t="s">
        <v>694</v>
      </c>
      <c r="C140" s="73"/>
      <c r="D140" s="130"/>
      <c r="F140" s="131"/>
    </row>
    <row r="141" spans="1:6" s="132" customFormat="1" ht="12.75">
      <c r="A141" s="129"/>
      <c r="B141" s="74" t="s">
        <v>695</v>
      </c>
      <c r="C141" s="73"/>
      <c r="D141" s="130"/>
      <c r="F141" s="131"/>
    </row>
    <row r="142" spans="1:6" s="132" customFormat="1" ht="12.75">
      <c r="A142" s="129">
        <v>4</v>
      </c>
      <c r="B142" s="135" t="s">
        <v>114</v>
      </c>
      <c r="C142" s="76"/>
      <c r="D142" s="130" t="s">
        <v>696</v>
      </c>
      <c r="F142" s="131"/>
    </row>
    <row r="143" spans="1:6" s="132" customFormat="1" ht="12.75">
      <c r="A143" s="129"/>
      <c r="B143" s="74" t="s">
        <v>697</v>
      </c>
      <c r="C143" s="73"/>
      <c r="D143" s="136"/>
      <c r="F143" s="51"/>
    </row>
    <row r="144" spans="1:6" s="132" customFormat="1" ht="12.75">
      <c r="A144" s="129"/>
      <c r="B144" s="51" t="s">
        <v>698</v>
      </c>
      <c r="C144" s="73"/>
      <c r="D144" s="130"/>
      <c r="F144" s="131"/>
    </row>
    <row r="145" spans="1:6" s="132" customFormat="1" ht="12.75">
      <c r="A145" s="129">
        <v>5</v>
      </c>
      <c r="B145" s="78" t="s">
        <v>699</v>
      </c>
      <c r="C145" s="73"/>
      <c r="D145" s="130" t="s">
        <v>700</v>
      </c>
      <c r="F145" s="131"/>
    </row>
    <row r="146" spans="1:6" s="132" customFormat="1" ht="12.75">
      <c r="A146" s="129"/>
      <c r="B146" s="77" t="s">
        <v>701</v>
      </c>
      <c r="C146" s="76"/>
      <c r="D146" s="130"/>
      <c r="F146" s="51"/>
    </row>
    <row r="147" spans="1:6" s="132" customFormat="1" ht="12.75">
      <c r="A147" s="129"/>
      <c r="B147" s="74" t="s">
        <v>702</v>
      </c>
      <c r="C147" s="73"/>
      <c r="D147" s="130"/>
      <c r="F147" s="131"/>
    </row>
    <row r="148" spans="1:6" s="133" customFormat="1" ht="12.75">
      <c r="A148" s="129">
        <v>6</v>
      </c>
      <c r="B148" s="134" t="s">
        <v>703</v>
      </c>
      <c r="C148" s="73"/>
      <c r="D148" s="130" t="s">
        <v>704</v>
      </c>
      <c r="F148" s="51"/>
    </row>
    <row r="149" spans="1:6" s="132" customFormat="1" ht="12.75">
      <c r="A149" s="129"/>
      <c r="B149" s="74" t="s">
        <v>705</v>
      </c>
      <c r="C149" s="73"/>
      <c r="D149" s="130"/>
      <c r="F149" s="131"/>
    </row>
    <row r="150" spans="1:6" s="132" customFormat="1" ht="12.75">
      <c r="A150" s="129"/>
      <c r="B150" s="74" t="s">
        <v>706</v>
      </c>
      <c r="C150" s="73"/>
      <c r="D150" s="130"/>
      <c r="F150" s="131"/>
    </row>
    <row r="151" spans="1:6" s="133" customFormat="1" ht="12.75">
      <c r="A151" s="129">
        <v>7</v>
      </c>
      <c r="B151" s="134" t="s">
        <v>707</v>
      </c>
      <c r="C151" s="76"/>
      <c r="D151" s="130" t="s">
        <v>708</v>
      </c>
      <c r="F151" s="131"/>
    </row>
    <row r="152" spans="1:6" s="132" customFormat="1" ht="12.75">
      <c r="A152" s="129"/>
      <c r="B152" s="74" t="s">
        <v>716</v>
      </c>
      <c r="C152" s="73"/>
      <c r="D152" s="130"/>
      <c r="F152" s="131"/>
    </row>
    <row r="153" spans="1:6" s="132" customFormat="1" ht="12.75">
      <c r="A153" s="129"/>
      <c r="B153" s="74" t="s">
        <v>709</v>
      </c>
      <c r="C153" s="73"/>
      <c r="D153" s="130"/>
      <c r="F153" s="131"/>
    </row>
    <row r="154" spans="1:6" s="132" customFormat="1" ht="12.75">
      <c r="A154" s="129">
        <v>8</v>
      </c>
      <c r="B154" s="134" t="s">
        <v>710</v>
      </c>
      <c r="C154" s="73"/>
      <c r="D154" s="130" t="s">
        <v>711</v>
      </c>
      <c r="F154" s="131"/>
    </row>
    <row r="155" spans="1:6" s="132" customFormat="1" ht="12.75">
      <c r="A155" s="129"/>
      <c r="B155" s="74" t="s">
        <v>712</v>
      </c>
      <c r="C155" s="73"/>
      <c r="D155" s="74"/>
      <c r="E155" s="73"/>
      <c r="F155" s="131"/>
    </row>
    <row r="156" spans="1:6" s="132" customFormat="1" ht="12.75">
      <c r="A156" s="129"/>
      <c r="B156" s="74" t="s">
        <v>713</v>
      </c>
      <c r="C156" s="73"/>
      <c r="D156" s="74"/>
      <c r="E156" s="73"/>
      <c r="F156" s="131"/>
    </row>
    <row r="157" spans="1:11" s="81" customFormat="1" ht="12.75">
      <c r="A157" s="82"/>
      <c r="B157" s="95"/>
      <c r="C157" s="94"/>
      <c r="D157" s="95"/>
      <c r="E157" s="94"/>
      <c r="F157" s="82"/>
      <c r="H157" s="108"/>
      <c r="I157" s="94"/>
      <c r="J157" s="96"/>
      <c r="K157" s="94"/>
    </row>
    <row r="158" spans="1:11" s="81" customFormat="1" ht="12.75">
      <c r="A158" s="82"/>
      <c r="B158" s="95"/>
      <c r="C158" s="94"/>
      <c r="D158" s="95"/>
      <c r="E158" s="94"/>
      <c r="F158" s="82"/>
      <c r="H158" s="108"/>
      <c r="I158" s="94"/>
      <c r="J158" s="96"/>
      <c r="K158" s="94"/>
    </row>
    <row r="159" spans="1:11" s="81" customFormat="1" ht="12.75">
      <c r="A159" s="82"/>
      <c r="C159" s="94"/>
      <c r="D159" s="95"/>
      <c r="E159" s="94"/>
      <c r="F159" s="82"/>
      <c r="H159" s="108"/>
      <c r="I159" s="82"/>
      <c r="J159" s="92"/>
      <c r="K159" s="94"/>
    </row>
    <row r="160" spans="1:11" s="81" customFormat="1" ht="12.75">
      <c r="A160" s="82"/>
      <c r="C160" s="94"/>
      <c r="D160" s="95"/>
      <c r="E160" s="94"/>
      <c r="F160" s="82"/>
      <c r="H160" s="108"/>
      <c r="I160" s="94"/>
      <c r="J160" s="96"/>
      <c r="K160" s="94"/>
    </row>
    <row r="161" spans="1:11" s="81" customFormat="1" ht="12.75">
      <c r="A161" s="82"/>
      <c r="B161" s="95"/>
      <c r="C161" s="94"/>
      <c r="D161" s="95"/>
      <c r="E161" s="94"/>
      <c r="F161" s="82"/>
      <c r="H161" s="108"/>
      <c r="I161" s="94"/>
      <c r="J161" s="96"/>
      <c r="K161" s="94"/>
    </row>
    <row r="162" spans="1:11" s="121" customFormat="1" ht="13.5">
      <c r="A162" s="118"/>
      <c r="C162" s="120"/>
      <c r="D162" s="119"/>
      <c r="E162" s="120"/>
      <c r="F162" s="82"/>
      <c r="H162" s="122"/>
      <c r="I162" s="120"/>
      <c r="J162" s="137"/>
      <c r="K162" s="94"/>
    </row>
    <row r="163" spans="1:11" s="121" customFormat="1" ht="13.5">
      <c r="A163" s="118"/>
      <c r="C163" s="120"/>
      <c r="D163" s="119"/>
      <c r="E163" s="120"/>
      <c r="F163" s="82"/>
      <c r="H163" s="122"/>
      <c r="I163" s="120"/>
      <c r="J163" s="138"/>
      <c r="K163" s="94"/>
    </row>
    <row r="164" spans="1:12" s="121" customFormat="1" ht="13.5">
      <c r="A164" s="118"/>
      <c r="B164" s="119"/>
      <c r="C164" s="120"/>
      <c r="D164" s="119"/>
      <c r="E164" s="120"/>
      <c r="F164" s="82"/>
      <c r="H164" s="122"/>
      <c r="I164" s="118"/>
      <c r="J164" s="123"/>
      <c r="K164" s="94"/>
      <c r="L164" s="118"/>
    </row>
    <row r="165" spans="1:11" s="121" customFormat="1" ht="13.5">
      <c r="A165" s="118"/>
      <c r="B165" s="119"/>
      <c r="C165" s="120"/>
      <c r="D165" s="119"/>
      <c r="E165" s="120"/>
      <c r="F165" s="82"/>
      <c r="G165" s="119"/>
      <c r="H165" s="122"/>
      <c r="I165" s="120"/>
      <c r="J165" s="138"/>
      <c r="K165" s="94"/>
    </row>
    <row r="166" spans="1:12" s="121" customFormat="1" ht="18">
      <c r="A166" s="118"/>
      <c r="B166" s="139"/>
      <c r="D166" s="140"/>
      <c r="F166" s="82"/>
      <c r="G166" s="126"/>
      <c r="H166" s="126"/>
      <c r="I166" s="126"/>
      <c r="J166" s="123"/>
      <c r="K166" s="94"/>
      <c r="L166" s="118"/>
    </row>
    <row r="167" spans="1:12" s="121" customFormat="1" ht="13.5">
      <c r="A167" s="118"/>
      <c r="B167" s="119"/>
      <c r="C167" s="120"/>
      <c r="D167" s="119"/>
      <c r="E167" s="120"/>
      <c r="F167" s="82"/>
      <c r="H167" s="122"/>
      <c r="I167" s="118"/>
      <c r="J167" s="123"/>
      <c r="K167" s="94"/>
      <c r="L167" s="118"/>
    </row>
    <row r="168" spans="1:11" s="121" customFormat="1" ht="13.5">
      <c r="A168" s="118"/>
      <c r="B168" s="119"/>
      <c r="C168" s="120"/>
      <c r="D168" s="119"/>
      <c r="E168" s="120"/>
      <c r="F168" s="82"/>
      <c r="H168" s="122"/>
      <c r="I168" s="118"/>
      <c r="J168" s="123"/>
      <c r="K168" s="94"/>
    </row>
    <row r="169" spans="1:12" s="121" customFormat="1" ht="13.5">
      <c r="A169" s="118"/>
      <c r="B169" s="119"/>
      <c r="C169" s="120"/>
      <c r="D169" s="119"/>
      <c r="E169" s="120"/>
      <c r="F169" s="82"/>
      <c r="H169" s="122"/>
      <c r="I169" s="118"/>
      <c r="J169" s="123"/>
      <c r="K169" s="94"/>
      <c r="L169" s="118"/>
    </row>
    <row r="170" spans="1:12" s="121" customFormat="1" ht="13.5">
      <c r="A170" s="118"/>
      <c r="C170" s="120"/>
      <c r="D170" s="119"/>
      <c r="E170" s="120"/>
      <c r="F170" s="82"/>
      <c r="H170" s="122"/>
      <c r="I170" s="120"/>
      <c r="J170" s="137"/>
      <c r="K170" s="94"/>
      <c r="L170" s="120"/>
    </row>
    <row r="171" spans="1:11" s="121" customFormat="1" ht="13.5">
      <c r="A171" s="118"/>
      <c r="B171" s="119"/>
      <c r="C171" s="128"/>
      <c r="D171" s="119"/>
      <c r="E171" s="120"/>
      <c r="F171" s="82"/>
      <c r="H171" s="122"/>
      <c r="J171" s="123"/>
      <c r="K171" s="94"/>
    </row>
    <row r="172" spans="1:12" s="121" customFormat="1" ht="13.5">
      <c r="A172" s="118"/>
      <c r="B172" s="119"/>
      <c r="C172" s="120"/>
      <c r="D172" s="119"/>
      <c r="E172" s="120"/>
      <c r="F172" s="82"/>
      <c r="H172" s="122"/>
      <c r="I172" s="118"/>
      <c r="J172" s="123"/>
      <c r="K172" s="94"/>
      <c r="L172" s="118"/>
    </row>
    <row r="173" spans="1:11" s="121" customFormat="1" ht="13.5">
      <c r="A173" s="118"/>
      <c r="C173" s="120"/>
      <c r="D173" s="119"/>
      <c r="E173" s="120"/>
      <c r="F173" s="82"/>
      <c r="H173" s="122"/>
      <c r="I173" s="120"/>
      <c r="J173" s="137"/>
      <c r="K173" s="94"/>
    </row>
    <row r="174" spans="1:11" s="121" customFormat="1" ht="13.5">
      <c r="A174" s="118"/>
      <c r="C174" s="120"/>
      <c r="D174" s="119"/>
      <c r="E174" s="120"/>
      <c r="F174" s="82"/>
      <c r="H174" s="122"/>
      <c r="I174" s="120"/>
      <c r="J174" s="137"/>
      <c r="K174" s="94"/>
    </row>
    <row r="175" spans="1:12" s="121" customFormat="1" ht="13.5">
      <c r="A175" s="118"/>
      <c r="B175" s="119"/>
      <c r="C175" s="120"/>
      <c r="D175" s="119"/>
      <c r="E175" s="120"/>
      <c r="F175" s="82"/>
      <c r="H175" s="122"/>
      <c r="I175" s="118"/>
      <c r="J175" s="123"/>
      <c r="K175" s="94"/>
      <c r="L175" s="118"/>
    </row>
    <row r="176" spans="1:12" s="121" customFormat="1" ht="13.5">
      <c r="A176" s="118"/>
      <c r="B176" s="119"/>
      <c r="C176" s="120"/>
      <c r="D176" s="119"/>
      <c r="E176" s="120"/>
      <c r="F176" s="82"/>
      <c r="H176" s="122"/>
      <c r="I176" s="120"/>
      <c r="J176" s="137"/>
      <c r="K176" s="94"/>
      <c r="L176" s="118"/>
    </row>
    <row r="177" spans="1:12" s="121" customFormat="1" ht="13.5">
      <c r="A177" s="118"/>
      <c r="B177" s="119"/>
      <c r="C177" s="120"/>
      <c r="D177" s="119"/>
      <c r="E177" s="120"/>
      <c r="F177" s="82"/>
      <c r="H177" s="122"/>
      <c r="I177" s="120"/>
      <c r="J177" s="137"/>
      <c r="K177" s="94"/>
      <c r="L177" s="118"/>
    </row>
    <row r="178" spans="1:12" s="121" customFormat="1" ht="13.5">
      <c r="A178" s="118"/>
      <c r="C178" s="120"/>
      <c r="D178" s="119"/>
      <c r="E178" s="120"/>
      <c r="F178" s="82"/>
      <c r="H178" s="122"/>
      <c r="I178" s="120"/>
      <c r="J178" s="137"/>
      <c r="K178" s="94"/>
      <c r="L178" s="118"/>
    </row>
    <row r="179" spans="1:12" s="121" customFormat="1" ht="13.5">
      <c r="A179" s="118"/>
      <c r="C179" s="120"/>
      <c r="D179" s="119"/>
      <c r="E179" s="120"/>
      <c r="F179" s="82"/>
      <c r="H179" s="122"/>
      <c r="I179" s="120"/>
      <c r="J179" s="137"/>
      <c r="K179" s="94"/>
      <c r="L179" s="118"/>
    </row>
    <row r="180" spans="1:12" s="121" customFormat="1" ht="13.5">
      <c r="A180" s="118"/>
      <c r="C180" s="120"/>
      <c r="D180" s="119"/>
      <c r="E180" s="120"/>
      <c r="F180" s="82"/>
      <c r="H180" s="122"/>
      <c r="I180" s="120"/>
      <c r="J180" s="138"/>
      <c r="K180" s="94"/>
      <c r="L180" s="118"/>
    </row>
    <row r="181" spans="1:12" s="121" customFormat="1" ht="13.5">
      <c r="A181" s="118"/>
      <c r="C181" s="120"/>
      <c r="D181" s="119"/>
      <c r="E181" s="120"/>
      <c r="F181" s="82"/>
      <c r="H181" s="122"/>
      <c r="I181" s="120"/>
      <c r="J181" s="137"/>
      <c r="K181" s="94"/>
      <c r="L181" s="118"/>
    </row>
    <row r="182" spans="1:12" s="121" customFormat="1" ht="13.5">
      <c r="A182" s="118"/>
      <c r="B182" s="119"/>
      <c r="C182" s="120"/>
      <c r="D182" s="119"/>
      <c r="E182" s="120"/>
      <c r="F182" s="82"/>
      <c r="H182" s="122"/>
      <c r="I182" s="118"/>
      <c r="J182" s="123"/>
      <c r="K182" s="94"/>
      <c r="L182" s="118"/>
    </row>
    <row r="183" spans="1:12" s="121" customFormat="1" ht="13.5">
      <c r="A183" s="118"/>
      <c r="C183" s="120"/>
      <c r="D183" s="119"/>
      <c r="E183" s="120"/>
      <c r="F183" s="82"/>
      <c r="H183" s="122"/>
      <c r="I183" s="118"/>
      <c r="J183" s="123"/>
      <c r="K183" s="94"/>
      <c r="L183" s="118"/>
    </row>
    <row r="184" spans="1:12" s="121" customFormat="1" ht="13.5">
      <c r="A184" s="118"/>
      <c r="C184" s="120"/>
      <c r="D184" s="119"/>
      <c r="E184" s="120"/>
      <c r="F184" s="82"/>
      <c r="H184" s="122"/>
      <c r="I184" s="120"/>
      <c r="J184" s="137"/>
      <c r="K184" s="94"/>
      <c r="L184" s="118"/>
    </row>
    <row r="185" spans="1:12" s="121" customFormat="1" ht="13.5">
      <c r="A185" s="118"/>
      <c r="B185" s="119"/>
      <c r="C185" s="120"/>
      <c r="D185" s="119"/>
      <c r="E185" s="120"/>
      <c r="F185" s="82"/>
      <c r="H185" s="122"/>
      <c r="I185" s="120"/>
      <c r="J185" s="137"/>
      <c r="K185" s="94"/>
      <c r="L185" s="118"/>
    </row>
    <row r="186" spans="1:12" s="121" customFormat="1" ht="13.5">
      <c r="A186" s="118"/>
      <c r="B186" s="119"/>
      <c r="C186" s="120"/>
      <c r="D186" s="119"/>
      <c r="E186" s="120"/>
      <c r="F186" s="82"/>
      <c r="H186" s="122"/>
      <c r="I186" s="120"/>
      <c r="J186" s="137"/>
      <c r="K186" s="94"/>
      <c r="L186" s="118"/>
    </row>
    <row r="187" spans="1:12" s="121" customFormat="1" ht="13.5">
      <c r="A187" s="118"/>
      <c r="B187" s="119"/>
      <c r="C187" s="120"/>
      <c r="D187" s="119"/>
      <c r="E187" s="120"/>
      <c r="F187" s="82"/>
      <c r="H187" s="122"/>
      <c r="I187" s="120"/>
      <c r="J187" s="137"/>
      <c r="K187" s="94"/>
      <c r="L187" s="118"/>
    </row>
    <row r="188" spans="1:12" s="121" customFormat="1" ht="13.5">
      <c r="A188" s="118"/>
      <c r="B188" s="119"/>
      <c r="C188" s="120"/>
      <c r="D188" s="119"/>
      <c r="E188" s="120"/>
      <c r="F188" s="82"/>
      <c r="H188" s="137"/>
      <c r="I188" s="120"/>
      <c r="J188" s="122"/>
      <c r="K188" s="94"/>
      <c r="L188" s="118"/>
    </row>
    <row r="189" spans="1:12" s="121" customFormat="1" ht="13.5">
      <c r="A189" s="118"/>
      <c r="C189" s="120"/>
      <c r="D189" s="119"/>
      <c r="E189" s="120"/>
      <c r="F189" s="82"/>
      <c r="H189" s="122"/>
      <c r="I189" s="120"/>
      <c r="J189" s="137"/>
      <c r="K189" s="94"/>
      <c r="L189" s="118"/>
    </row>
    <row r="190" spans="6:11" ht="12.75">
      <c r="F190" s="82"/>
      <c r="K190" s="94"/>
    </row>
    <row r="191" spans="1:12" s="121" customFormat="1" ht="13.5">
      <c r="A191" s="118"/>
      <c r="C191" s="120"/>
      <c r="D191" s="119"/>
      <c r="E191" s="120"/>
      <c r="F191" s="82"/>
      <c r="H191" s="122"/>
      <c r="I191" s="120"/>
      <c r="J191" s="137"/>
      <c r="K191" s="94"/>
      <c r="L191" s="118"/>
    </row>
    <row r="192" spans="1:12" s="121" customFormat="1" ht="13.5">
      <c r="A192" s="118"/>
      <c r="C192" s="120"/>
      <c r="D192" s="119"/>
      <c r="E192" s="120"/>
      <c r="F192" s="82"/>
      <c r="H192" s="122"/>
      <c r="I192" s="120"/>
      <c r="J192" s="137"/>
      <c r="K192" s="94"/>
      <c r="L192" s="118"/>
    </row>
    <row r="193" spans="1:12" s="121" customFormat="1" ht="13.5">
      <c r="A193" s="118"/>
      <c r="B193" s="119"/>
      <c r="C193" s="120"/>
      <c r="D193" s="119"/>
      <c r="E193" s="120"/>
      <c r="F193" s="82"/>
      <c r="H193" s="122"/>
      <c r="I193" s="120"/>
      <c r="J193" s="137"/>
      <c r="K193" s="94"/>
      <c r="L193" s="118"/>
    </row>
    <row r="194" spans="1:12" s="121" customFormat="1" ht="13.5">
      <c r="A194" s="118"/>
      <c r="C194" s="120"/>
      <c r="D194" s="119"/>
      <c r="E194" s="120"/>
      <c r="F194" s="82"/>
      <c r="H194" s="122"/>
      <c r="I194" s="118"/>
      <c r="J194" s="123"/>
      <c r="K194" s="94"/>
      <c r="L194" s="118"/>
    </row>
    <row r="195" spans="1:11" ht="15">
      <c r="A195" s="110"/>
      <c r="B195" s="110"/>
      <c r="C195" s="142"/>
      <c r="E195" s="142"/>
      <c r="F195" s="82"/>
      <c r="G195" s="110"/>
      <c r="H195" s="114"/>
      <c r="I195" s="112"/>
      <c r="J195" s="85"/>
      <c r="K195" s="94"/>
    </row>
    <row r="196" spans="1:11" ht="15">
      <c r="A196" s="110"/>
      <c r="B196" s="110"/>
      <c r="C196" s="111"/>
      <c r="E196" s="142"/>
      <c r="F196" s="82"/>
      <c r="G196" s="110"/>
      <c r="H196" s="114"/>
      <c r="I196" s="112"/>
      <c r="J196" s="85"/>
      <c r="K196" s="94"/>
    </row>
    <row r="197" spans="1:11" ht="15">
      <c r="A197" s="110"/>
      <c r="B197" s="110"/>
      <c r="C197" s="113"/>
      <c r="E197" s="142"/>
      <c r="F197" s="82"/>
      <c r="G197" s="110"/>
      <c r="H197" s="114"/>
      <c r="I197" s="112"/>
      <c r="J197" s="85"/>
      <c r="K197" s="94"/>
    </row>
    <row r="198" spans="1:11" ht="15">
      <c r="A198" s="110"/>
      <c r="B198" s="110"/>
      <c r="C198" s="111"/>
      <c r="E198" s="142"/>
      <c r="F198" s="82"/>
      <c r="G198" s="110"/>
      <c r="H198" s="114"/>
      <c r="I198" s="112"/>
      <c r="J198" s="85"/>
      <c r="K198" s="94"/>
    </row>
    <row r="199" spans="1:11" ht="15">
      <c r="A199" s="110"/>
      <c r="B199" s="110"/>
      <c r="C199" s="142"/>
      <c r="E199" s="142"/>
      <c r="F199" s="82"/>
      <c r="G199" s="110"/>
      <c r="H199" s="114"/>
      <c r="I199" s="112"/>
      <c r="J199" s="85"/>
      <c r="K199" s="94"/>
    </row>
    <row r="200" spans="1:11" ht="15">
      <c r="A200" s="110"/>
      <c r="B200" s="110"/>
      <c r="C200" s="142"/>
      <c r="E200" s="142"/>
      <c r="F200" s="82"/>
      <c r="G200" s="110"/>
      <c r="H200" s="114"/>
      <c r="I200" s="112"/>
      <c r="J200" s="85"/>
      <c r="K200" s="94"/>
    </row>
    <row r="201" spans="1:11" ht="15">
      <c r="A201" s="110"/>
      <c r="B201" s="110"/>
      <c r="C201" s="142"/>
      <c r="E201" s="142"/>
      <c r="F201" s="82"/>
      <c r="G201" s="110"/>
      <c r="H201" s="114"/>
      <c r="I201" s="112"/>
      <c r="J201" s="85"/>
      <c r="K201" s="94"/>
    </row>
    <row r="202" spans="1:11" ht="15">
      <c r="A202" s="110"/>
      <c r="B202" s="110"/>
      <c r="C202" s="142"/>
      <c r="E202" s="142"/>
      <c r="F202" s="82"/>
      <c r="G202" s="110"/>
      <c r="H202" s="114"/>
      <c r="I202" s="112"/>
      <c r="J202" s="85"/>
      <c r="K202" s="94"/>
    </row>
    <row r="203" spans="1:11" ht="15">
      <c r="A203" s="110"/>
      <c r="B203" s="110"/>
      <c r="C203" s="111"/>
      <c r="E203" s="142"/>
      <c r="F203" s="82"/>
      <c r="G203" s="110"/>
      <c r="H203" s="114"/>
      <c r="I203" s="112"/>
      <c r="J203" s="85"/>
      <c r="K203" s="94"/>
    </row>
    <row r="204" spans="1:11" ht="15">
      <c r="A204" s="110"/>
      <c r="B204" s="110"/>
      <c r="C204" s="113"/>
      <c r="E204" s="142"/>
      <c r="F204" s="82"/>
      <c r="G204" s="110"/>
      <c r="H204" s="114"/>
      <c r="I204" s="112"/>
      <c r="J204" s="85"/>
      <c r="K204" s="94"/>
    </row>
    <row r="205" spans="1:11" ht="15">
      <c r="A205" s="110"/>
      <c r="B205" s="110"/>
      <c r="C205" s="111"/>
      <c r="E205" s="142"/>
      <c r="F205" s="82"/>
      <c r="G205" s="110"/>
      <c r="H205" s="114"/>
      <c r="I205" s="112"/>
      <c r="J205" s="85"/>
      <c r="K205" s="94"/>
    </row>
    <row r="206" spans="1:11" ht="15">
      <c r="A206" s="110"/>
      <c r="B206" s="110"/>
      <c r="C206" s="142"/>
      <c r="E206" s="142"/>
      <c r="F206" s="82"/>
      <c r="G206" s="110"/>
      <c r="H206" s="114"/>
      <c r="I206" s="112"/>
      <c r="J206" s="85"/>
      <c r="K206" s="94"/>
    </row>
    <row r="207" spans="1:11" ht="15">
      <c r="A207" s="110"/>
      <c r="B207" s="110"/>
      <c r="C207" s="142"/>
      <c r="E207" s="142"/>
      <c r="F207" s="82"/>
      <c r="G207" s="110"/>
      <c r="H207" s="114"/>
      <c r="I207" s="112"/>
      <c r="J207" s="85"/>
      <c r="K207" s="94"/>
    </row>
    <row r="208" spans="1:11" ht="15">
      <c r="A208" s="110"/>
      <c r="B208" s="110"/>
      <c r="C208" s="142"/>
      <c r="E208" s="142"/>
      <c r="F208" s="82"/>
      <c r="G208" s="110"/>
      <c r="H208" s="114"/>
      <c r="I208" s="112"/>
      <c r="J208" s="85"/>
      <c r="K208" s="94"/>
    </row>
    <row r="209" spans="1:11" ht="15">
      <c r="A209" s="110"/>
      <c r="B209" s="110"/>
      <c r="C209" s="142"/>
      <c r="E209" s="142"/>
      <c r="F209" s="82"/>
      <c r="G209" s="110"/>
      <c r="H209" s="114"/>
      <c r="I209" s="112"/>
      <c r="J209" s="85"/>
      <c r="K209" s="94">
        <f aca="true" t="shared" si="3" ref="K209:K235">SUM(F209+H209+J209)</f>
        <v>0</v>
      </c>
    </row>
    <row r="210" spans="1:11" ht="15">
      <c r="A210" s="110"/>
      <c r="B210" s="110"/>
      <c r="C210" s="111"/>
      <c r="E210" s="142"/>
      <c r="F210" s="82"/>
      <c r="G210" s="110"/>
      <c r="H210" s="114"/>
      <c r="I210" s="112"/>
      <c r="J210" s="85"/>
      <c r="K210" s="94">
        <f t="shared" si="3"/>
        <v>0</v>
      </c>
    </row>
    <row r="211" spans="1:11" ht="15">
      <c r="A211" s="110"/>
      <c r="B211" s="110"/>
      <c r="C211" s="113"/>
      <c r="E211" s="142"/>
      <c r="F211" s="82"/>
      <c r="G211" s="110"/>
      <c r="H211" s="114"/>
      <c r="I211" s="112"/>
      <c r="J211" s="85"/>
      <c r="K211" s="94">
        <f t="shared" si="3"/>
        <v>0</v>
      </c>
    </row>
    <row r="212" spans="1:11" ht="15">
      <c r="A212" s="110"/>
      <c r="B212" s="110"/>
      <c r="C212" s="111"/>
      <c r="E212" s="142"/>
      <c r="F212" s="82"/>
      <c r="G212" s="110"/>
      <c r="H212" s="114"/>
      <c r="I212" s="112"/>
      <c r="J212" s="85"/>
      <c r="K212" s="94">
        <f t="shared" si="3"/>
        <v>0</v>
      </c>
    </row>
    <row r="213" spans="1:11" ht="15">
      <c r="A213" s="110"/>
      <c r="B213" s="110"/>
      <c r="C213" s="142"/>
      <c r="E213" s="142"/>
      <c r="F213" s="82"/>
      <c r="G213" s="110"/>
      <c r="H213" s="114"/>
      <c r="I213" s="112"/>
      <c r="J213" s="85"/>
      <c r="K213" s="94">
        <f t="shared" si="3"/>
        <v>0</v>
      </c>
    </row>
    <row r="214" spans="1:11" ht="15">
      <c r="A214" s="110"/>
      <c r="B214" s="110"/>
      <c r="C214" s="142"/>
      <c r="E214" s="142"/>
      <c r="F214" s="82"/>
      <c r="G214" s="110"/>
      <c r="H214" s="114"/>
      <c r="I214" s="112"/>
      <c r="J214" s="85"/>
      <c r="K214" s="94">
        <f t="shared" si="3"/>
        <v>0</v>
      </c>
    </row>
    <row r="215" spans="1:11" ht="15">
      <c r="A215" s="110"/>
      <c r="B215" s="110"/>
      <c r="C215" s="142"/>
      <c r="E215" s="142"/>
      <c r="F215" s="82"/>
      <c r="G215" s="110"/>
      <c r="H215" s="114"/>
      <c r="I215" s="112"/>
      <c r="J215" s="85"/>
      <c r="K215" s="94">
        <f t="shared" si="3"/>
        <v>0</v>
      </c>
    </row>
    <row r="216" spans="1:11" ht="15">
      <c r="A216" s="110"/>
      <c r="B216" s="110"/>
      <c r="C216" s="142"/>
      <c r="E216" s="142"/>
      <c r="F216" s="82"/>
      <c r="G216" s="110"/>
      <c r="H216" s="114"/>
      <c r="I216" s="112"/>
      <c r="J216" s="85"/>
      <c r="K216" s="94">
        <f t="shared" si="3"/>
        <v>0</v>
      </c>
    </row>
    <row r="217" spans="1:11" ht="15">
      <c r="A217" s="110"/>
      <c r="B217" s="110"/>
      <c r="C217" s="111"/>
      <c r="E217" s="142"/>
      <c r="F217" s="82"/>
      <c r="G217" s="110"/>
      <c r="H217" s="114"/>
      <c r="I217" s="112"/>
      <c r="J217" s="85"/>
      <c r="K217" s="94">
        <f t="shared" si="3"/>
        <v>0</v>
      </c>
    </row>
    <row r="218" spans="1:11" ht="15">
      <c r="A218" s="110"/>
      <c r="B218" s="110"/>
      <c r="C218" s="113"/>
      <c r="E218" s="142"/>
      <c r="F218" s="82"/>
      <c r="G218" s="110"/>
      <c r="H218" s="114"/>
      <c r="I218" s="112"/>
      <c r="J218" s="85"/>
      <c r="K218" s="94">
        <f t="shared" si="3"/>
        <v>0</v>
      </c>
    </row>
    <row r="219" spans="1:11" ht="15">
      <c r="A219" s="110"/>
      <c r="B219" s="110"/>
      <c r="C219" s="113"/>
      <c r="E219" s="142"/>
      <c r="F219" s="82"/>
      <c r="G219" s="110"/>
      <c r="H219" s="114"/>
      <c r="I219" s="112"/>
      <c r="J219" s="85"/>
      <c r="K219" s="94">
        <f t="shared" si="3"/>
        <v>0</v>
      </c>
    </row>
    <row r="220" spans="6:11" ht="12.75">
      <c r="F220" s="82"/>
      <c r="K220" s="94">
        <f t="shared" si="3"/>
        <v>0</v>
      </c>
    </row>
    <row r="221" spans="6:11" ht="12.75">
      <c r="F221" s="82"/>
      <c r="K221" s="94">
        <f t="shared" si="3"/>
        <v>0</v>
      </c>
    </row>
    <row r="222" spans="6:11" ht="12.75">
      <c r="F222" s="82"/>
      <c r="K222" s="94">
        <f t="shared" si="3"/>
        <v>0</v>
      </c>
    </row>
    <row r="223" spans="6:11" ht="12.75">
      <c r="F223" s="82"/>
      <c r="J223" s="143"/>
      <c r="K223" s="94">
        <f t="shared" si="3"/>
        <v>0</v>
      </c>
    </row>
    <row r="224" spans="6:11" ht="12.75">
      <c r="F224" s="82"/>
      <c r="K224" s="94">
        <f t="shared" si="3"/>
        <v>0</v>
      </c>
    </row>
    <row r="225" spans="6:11" ht="12.75">
      <c r="F225" s="82"/>
      <c r="K225" s="94">
        <f t="shared" si="3"/>
        <v>0</v>
      </c>
    </row>
    <row r="226" spans="6:11" ht="12.75">
      <c r="F226" s="82"/>
      <c r="K226" s="94">
        <f t="shared" si="3"/>
        <v>0</v>
      </c>
    </row>
    <row r="227" spans="6:11" ht="12.75">
      <c r="F227" s="82"/>
      <c r="K227" s="94">
        <f t="shared" si="3"/>
        <v>0</v>
      </c>
    </row>
    <row r="228" spans="6:11" ht="12.75">
      <c r="F228" s="82"/>
      <c r="K228" s="94">
        <f t="shared" si="3"/>
        <v>0</v>
      </c>
    </row>
    <row r="229" spans="6:11" ht="12.75">
      <c r="F229" s="82"/>
      <c r="K229" s="94">
        <f t="shared" si="3"/>
        <v>0</v>
      </c>
    </row>
    <row r="230" spans="6:11" ht="12.75">
      <c r="F230" s="82">
        <v>135</v>
      </c>
      <c r="K230" s="94">
        <f t="shared" si="3"/>
        <v>135</v>
      </c>
    </row>
    <row r="231" spans="6:11" ht="12.75">
      <c r="F231" s="82">
        <v>136</v>
      </c>
      <c r="K231" s="94">
        <f t="shared" si="3"/>
        <v>136</v>
      </c>
    </row>
    <row r="232" spans="6:11" ht="12.75">
      <c r="F232" s="82">
        <v>137</v>
      </c>
      <c r="K232" s="94">
        <f t="shared" si="3"/>
        <v>137</v>
      </c>
    </row>
    <row r="233" spans="6:11" ht="12.75">
      <c r="F233" s="82">
        <v>138</v>
      </c>
      <c r="K233" s="94">
        <f t="shared" si="3"/>
        <v>138</v>
      </c>
    </row>
    <row r="234" spans="6:11" ht="12.75">
      <c r="F234" s="82">
        <v>139</v>
      </c>
      <c r="K234" s="94">
        <f t="shared" si="3"/>
        <v>139</v>
      </c>
    </row>
    <row r="235" spans="6:11" ht="12.75">
      <c r="F235" s="82">
        <v>140</v>
      </c>
      <c r="K235" s="94">
        <f t="shared" si="3"/>
        <v>140</v>
      </c>
    </row>
    <row r="237" ht="12.75">
      <c r="D237" s="96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Anita Teilāne</cp:lastModifiedBy>
  <cp:lastPrinted>2020-03-05T15:09:32Z</cp:lastPrinted>
  <dcterms:created xsi:type="dcterms:W3CDTF">2003-05-30T04:38:57Z</dcterms:created>
  <dcterms:modified xsi:type="dcterms:W3CDTF">2020-03-06T11:47:44Z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60900503</vt:i4>
  </property>
  <property fmtid="{D5CDD505-2E9C-101B-9397-08002B2CF9AE}" pid="3" name="_AuthorEmail">
    <vt:lpwstr>Kurzeme.dezurka@riga.lv</vt:lpwstr>
  </property>
  <property fmtid="{D5CDD505-2E9C-101B-9397-08002B2CF9AE}" pid="4" name="_AuthorEmailDisplayName">
    <vt:lpwstr>Dežūrdaļa Kurzemes PP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