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tabRatio="934" activeTab="0"/>
  </bookViews>
  <sheets>
    <sheet name="100 m" sheetId="1" r:id="rId1"/>
    <sheet name="110 m.b" sheetId="2" r:id="rId2"/>
    <sheet name="400 m" sheetId="3" r:id="rId3"/>
    <sheet name="1500 m" sheetId="4" r:id="rId4"/>
    <sheet name="5000 m" sheetId="5" r:id="rId5"/>
    <sheet name="4 x 100 m stafete" sheetId="6" r:id="rId6"/>
    <sheet name="Tāllēkšana" sheetId="7" r:id="rId7"/>
    <sheet name="Šķēpa mešana" sheetId="8" r:id="rId8"/>
    <sheet name="Lodes grūšana" sheetId="9" r:id="rId9"/>
    <sheet name="Kārtslēkšana" sheetId="10" r:id="rId10"/>
    <sheet name="200 m" sheetId="11" r:id="rId11"/>
    <sheet name="800 m" sheetId="12" r:id="rId12"/>
    <sheet name="400 m.b" sheetId="13" r:id="rId13"/>
    <sheet name="3000 m" sheetId="14" r:id="rId14"/>
    <sheet name="3000 m.kav" sheetId="15" r:id="rId15"/>
    <sheet name="100-200-300-400 m stafete" sheetId="16" r:id="rId16"/>
    <sheet name="Trīssoļlēkšana" sheetId="17" r:id="rId17"/>
    <sheet name="Augstlēkšana" sheetId="18" r:id="rId18"/>
    <sheet name="Vesera mešana" sheetId="19" r:id="rId19"/>
    <sheet name="Diska mešana" sheetId="20" r:id="rId20"/>
  </sheets>
  <definedNames>
    <definedName name="_xlnm.Print_Titles" localSheetId="0">'100 m'!$1:$7</definedName>
    <definedName name="_xlnm.Print_Titles" localSheetId="15">'100-200-300-400 m stafete'!$1:$7</definedName>
    <definedName name="_xlnm.Print_Titles" localSheetId="1">'110 m.b'!$1:$7</definedName>
    <definedName name="_xlnm.Print_Titles" localSheetId="3">'1500 m'!$1:$7</definedName>
    <definedName name="_xlnm.Print_Titles" localSheetId="10">'200 m'!$1:$7</definedName>
    <definedName name="_xlnm.Print_Titles" localSheetId="13">'3000 m'!$1:$7</definedName>
    <definedName name="_xlnm.Print_Titles" localSheetId="14">'3000 m.kav'!$1:$7</definedName>
    <definedName name="_xlnm.Print_Titles" localSheetId="5">'4 x 100 m stafete'!$1:$7</definedName>
    <definedName name="_xlnm.Print_Titles" localSheetId="2">'400 m'!$1:$7</definedName>
    <definedName name="_xlnm.Print_Titles" localSheetId="12">'400 m.b'!$1:$7</definedName>
    <definedName name="_xlnm.Print_Titles" localSheetId="4">'5000 m'!$1:$7</definedName>
    <definedName name="_xlnm.Print_Titles" localSheetId="11">'800 m'!$1:$7</definedName>
    <definedName name="_xlnm.Print_Titles" localSheetId="19">'Diska mešana'!$1:$7</definedName>
    <definedName name="_xlnm.Print_Titles" localSheetId="8">'Lodes grūšana'!$1:$7</definedName>
    <definedName name="_xlnm.Print_Titles" localSheetId="7">'Šķēpa mešana'!$1:$7</definedName>
    <definedName name="_xlnm.Print_Titles" localSheetId="6">'Tāllēkšana'!$1:$7</definedName>
    <definedName name="_xlnm.Print_Titles" localSheetId="16">'Trīssoļlēkšana'!$1:$7</definedName>
    <definedName name="_xlnm.Print_Titles" localSheetId="18">'Vesera mešana'!$1:$7</definedName>
  </definedNames>
  <calcPr fullCalcOnLoad="1"/>
</workbook>
</file>

<file path=xl/sharedStrings.xml><?xml version="1.0" encoding="utf-8"?>
<sst xmlns="http://schemas.openxmlformats.org/spreadsheetml/2006/main" count="1167" uniqueCount="417">
  <si>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</si>
  <si>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</si>
  <si>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</si>
  <si>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</si>
  <si>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</si>
  <si>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</si>
  <si>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</si>
  <si>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</si>
  <si>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</si>
  <si>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</si>
  <si>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</si>
  <si>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</si>
  <si>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</si>
  <si>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</si>
  <si>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</si>
  <si>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Latvijas ziemas čempionāts 2016</t>
  </si>
  <si>
    <t>W</t>
  </si>
  <si>
    <t>Jēkabpils</t>
  </si>
  <si>
    <t>U18 un U20 vecuma grupām</t>
  </si>
  <si>
    <t>100 m priekšskrējieni U20 junioriem</t>
  </si>
  <si>
    <t>Tāllēkšana U20 junioriem</t>
  </si>
  <si>
    <t>Kārtslēkšana U20 junioriem</t>
  </si>
  <si>
    <t>400 m finālskrējieni U20 junioriem</t>
  </si>
  <si>
    <t>1500 m finālskrējiens U20 junioriem</t>
  </si>
  <si>
    <t>5000 m finālskrējiens U20 junioriem</t>
  </si>
  <si>
    <t>4 x 100 m stafete U20 junioriem</t>
  </si>
  <si>
    <t>1.skrējiens</t>
  </si>
  <si>
    <t>2.skrējiens</t>
  </si>
  <si>
    <t>Šķēpa mešana  U20 junioriem (800 g)</t>
  </si>
  <si>
    <t>Lodes grūšana  U20 junioriem (6 kg)</t>
  </si>
  <si>
    <t>200 m priekšskrējieni U20 junioriem</t>
  </si>
  <si>
    <t>800 m finālskrējieni U20 junioriem</t>
  </si>
  <si>
    <t>400 m/b finālskrējieni U20 junioriem</t>
  </si>
  <si>
    <t>3000 m finālskrējiens U20 junioriem</t>
  </si>
  <si>
    <t>3000 m/kav finālskrējiens U20 junioriem</t>
  </si>
  <si>
    <t>100-200-300-400 m stafete U20 junioriem</t>
  </si>
  <si>
    <t>Vesera mešana  U20 junioriem (6  kg)</t>
  </si>
  <si>
    <t>Augstlēkšana U20 junioriem</t>
  </si>
  <si>
    <t>Trīssoļlēkšanaa U20 junioriem (6  kg)</t>
  </si>
  <si>
    <t>Diska mešana U20 junioriem (1,75 kg)</t>
  </si>
  <si>
    <t>Ģirts</t>
  </si>
  <si>
    <t>Valdmanis</t>
  </si>
  <si>
    <t>03.02.98.</t>
  </si>
  <si>
    <t>Liepājas Sp.Sp.S</t>
  </si>
  <si>
    <t>Daiga Stumbre</t>
  </si>
  <si>
    <t>Austris</t>
  </si>
  <si>
    <t>Karpinskis</t>
  </si>
  <si>
    <t>14.06.98.</t>
  </si>
  <si>
    <t>BJC IK "Auseklis"</t>
  </si>
  <si>
    <t>Mārīte Lūse</t>
  </si>
  <si>
    <t>Valērijs</t>
  </si>
  <si>
    <t>Valinščikovs</t>
  </si>
  <si>
    <t>11.08.97.</t>
  </si>
  <si>
    <t>SS "Arkādija"</t>
  </si>
  <si>
    <t>Jūlija Iļjušina</t>
  </si>
  <si>
    <t>Dāvis</t>
  </si>
  <si>
    <t>Kaufmanis</t>
  </si>
  <si>
    <t>16.04.98.</t>
  </si>
  <si>
    <t>Bauskas nov. BJSS</t>
  </si>
  <si>
    <t>Andris Eikens</t>
  </si>
  <si>
    <t>Kārlis</t>
  </si>
  <si>
    <t>Priedītis</t>
  </si>
  <si>
    <t>27.12.97.</t>
  </si>
  <si>
    <t>Edgars Voitkevičs</t>
  </si>
  <si>
    <t>Dmitrijs</t>
  </si>
  <si>
    <t>Šņigirs</t>
  </si>
  <si>
    <t>05.03.97.</t>
  </si>
  <si>
    <t>Ludzas nov. SS</t>
  </si>
  <si>
    <t>Sergejs Fenčenko</t>
  </si>
  <si>
    <t>Elvis</t>
  </si>
  <si>
    <t>Bekmanis</t>
  </si>
  <si>
    <t>Diāna Lauva</t>
  </si>
  <si>
    <t>Armands</t>
  </si>
  <si>
    <t>Buivids</t>
  </si>
  <si>
    <t>03.06.98.</t>
  </si>
  <si>
    <t>Raitis</t>
  </si>
  <si>
    <t>Fomrats</t>
  </si>
  <si>
    <t>24.12.97.</t>
  </si>
  <si>
    <t>Iecavas nov. SS "Dārtija"</t>
  </si>
  <si>
    <t>Dace Vizule</t>
  </si>
  <si>
    <t>Ričards Kristaps</t>
  </si>
  <si>
    <t>Millers</t>
  </si>
  <si>
    <t>05.06.97.</t>
  </si>
  <si>
    <t>Ineta Zālīte</t>
  </si>
  <si>
    <t>Aldis</t>
  </si>
  <si>
    <t>Graudiņš</t>
  </si>
  <si>
    <t>18.06.97.</t>
  </si>
  <si>
    <t>Olaines VK</t>
  </si>
  <si>
    <t>Andis Zeile</t>
  </si>
  <si>
    <t>Aigars</t>
  </si>
  <si>
    <t>Ļaksa</t>
  </si>
  <si>
    <t>07.03.98.</t>
  </si>
  <si>
    <t>Krāslavas SS</t>
  </si>
  <si>
    <t>Inna Radeviča</t>
  </si>
  <si>
    <t>Dredžels</t>
  </si>
  <si>
    <t>24.07.98.</t>
  </si>
  <si>
    <t>Norberts</t>
  </si>
  <si>
    <t>Šēlis</t>
  </si>
  <si>
    <t>13.12.98.</t>
  </si>
  <si>
    <t>3.skrējiens</t>
  </si>
  <si>
    <t>Kalvis</t>
  </si>
  <si>
    <t>Kaktiņš</t>
  </si>
  <si>
    <t>23.02.97.</t>
  </si>
  <si>
    <t>Alūksne</t>
  </si>
  <si>
    <t>Vilnis Veļķeris</t>
  </si>
  <si>
    <t>Roberts</t>
  </si>
  <si>
    <t>Matulis</t>
  </si>
  <si>
    <t>30.06.97.</t>
  </si>
  <si>
    <t>Regīna Ābeltiņa</t>
  </si>
  <si>
    <t>Daniels</t>
  </si>
  <si>
    <t>Fjodorovs</t>
  </si>
  <si>
    <t>02.04.98.</t>
  </si>
  <si>
    <t>Artūrs</t>
  </si>
  <si>
    <t>Sokolovs</t>
  </si>
  <si>
    <t>05.01.98.</t>
  </si>
  <si>
    <t>Kopeļevs</t>
  </si>
  <si>
    <t>17.03.98.</t>
  </si>
  <si>
    <t>Gulbenes nov. BJSS</t>
  </si>
  <si>
    <t>Voldemārs Mezītis</t>
  </si>
  <si>
    <t>Endijs</t>
  </si>
  <si>
    <t>Vasiļjevs</t>
  </si>
  <si>
    <t>26.04.98.</t>
  </si>
  <si>
    <t>Vecumnieku nov.SS</t>
  </si>
  <si>
    <t>Raivis Melgailis</t>
  </si>
  <si>
    <t>Harijs</t>
  </si>
  <si>
    <t>Sniedze</t>
  </si>
  <si>
    <t>14.12.98.</t>
  </si>
  <si>
    <t>Valmieras BSS</t>
  </si>
  <si>
    <t>Pēteris Karlivāns</t>
  </si>
  <si>
    <t>Marats</t>
  </si>
  <si>
    <t>Gailis</t>
  </si>
  <si>
    <t>11.11.98.</t>
  </si>
  <si>
    <t>Kuldīgas nov. SS</t>
  </si>
  <si>
    <t>Aija Lancmane</t>
  </si>
  <si>
    <t>Artis</t>
  </si>
  <si>
    <t>Reinholds</t>
  </si>
  <si>
    <t>29.11.97.</t>
  </si>
  <si>
    <t>Ventspils SS "Spars"</t>
  </si>
  <si>
    <t>Juris Petrovičš</t>
  </si>
  <si>
    <t>Ralfs</t>
  </si>
  <si>
    <t>Rogoļevs</t>
  </si>
  <si>
    <t>02.06.98.</t>
  </si>
  <si>
    <t>Jelgavas nov. SC</t>
  </si>
  <si>
    <t>Laila Nagle</t>
  </si>
  <si>
    <t>Leons</t>
  </si>
  <si>
    <t>Cunajevs</t>
  </si>
  <si>
    <t>17.08.97.</t>
  </si>
  <si>
    <t>Rolands</t>
  </si>
  <si>
    <t>Žeikars</t>
  </si>
  <si>
    <t>17.04.98.</t>
  </si>
  <si>
    <t>Jurijs Ostaševs</t>
  </si>
  <si>
    <t xml:space="preserve">Nauris Juris </t>
  </si>
  <si>
    <t>Deksnis</t>
  </si>
  <si>
    <t>06.04.97.</t>
  </si>
  <si>
    <t>Siguldas SS</t>
  </si>
  <si>
    <t>Aina Ziediņa</t>
  </si>
  <si>
    <t>Ķuzis</t>
  </si>
  <si>
    <t>10.03.98.</t>
  </si>
  <si>
    <t>Saldus SS</t>
  </si>
  <si>
    <t>Marina Dambe</t>
  </si>
  <si>
    <t>Andris</t>
  </si>
  <si>
    <t>Jarošs</t>
  </si>
  <si>
    <t>04.07.98.</t>
  </si>
  <si>
    <t>Atvars</t>
  </si>
  <si>
    <t>Krasovskis</t>
  </si>
  <si>
    <t>21.01.98.</t>
  </si>
  <si>
    <t>Aizkraukles nov. SS</t>
  </si>
  <si>
    <t>Irēna Vītola</t>
  </si>
  <si>
    <t>Helmuts</t>
  </si>
  <si>
    <t>Īrists</t>
  </si>
  <si>
    <t>29.11.98.</t>
  </si>
  <si>
    <t>IngaVītola-Skulte</t>
  </si>
  <si>
    <t>Eglons</t>
  </si>
  <si>
    <t>Raudziņš</t>
  </si>
  <si>
    <t>21.04.97.</t>
  </si>
  <si>
    <t>Monvīds</t>
  </si>
  <si>
    <t>Stahovskis</t>
  </si>
  <si>
    <t>14.03.97.</t>
  </si>
  <si>
    <t>Ogres nov. SC</t>
  </si>
  <si>
    <t>Zigurds Kincis</t>
  </si>
  <si>
    <t>Ņikita</t>
  </si>
  <si>
    <t>Baranovs</t>
  </si>
  <si>
    <t>15.04.98.</t>
  </si>
  <si>
    <t>Zauers</t>
  </si>
  <si>
    <t>03.03.98.</t>
  </si>
  <si>
    <t>Aivars Vērdiņš</t>
  </si>
  <si>
    <t>Nauris Juris</t>
  </si>
  <si>
    <t>Kaspars</t>
  </si>
  <si>
    <t>Bebrišs</t>
  </si>
  <si>
    <t>01.06.98.</t>
  </si>
  <si>
    <t>Ilūkstes nov. SS</t>
  </si>
  <si>
    <t>Svetlana Petrakova</t>
  </si>
  <si>
    <t>Filips</t>
  </si>
  <si>
    <t>Klim-Afonskis</t>
  </si>
  <si>
    <t>10.01.98.</t>
  </si>
  <si>
    <t>Daugavpils BJSS</t>
  </si>
  <si>
    <t>Ivans Maļcevs</t>
  </si>
  <si>
    <t>Davids</t>
  </si>
  <si>
    <t>Mahiņa</t>
  </si>
  <si>
    <t>14.09.97.</t>
  </si>
  <si>
    <t>Dobeles SS</t>
  </si>
  <si>
    <t>Skaidrīte Velberga</t>
  </si>
  <si>
    <t>Antons</t>
  </si>
  <si>
    <t>Puhoviks</t>
  </si>
  <si>
    <t>09.02.97.</t>
  </si>
  <si>
    <t>Maksims</t>
  </si>
  <si>
    <t>Sinčukovs</t>
  </si>
  <si>
    <t>Viktors Beļikovs</t>
  </si>
  <si>
    <t>Gatis</t>
  </si>
  <si>
    <t>Kupčs</t>
  </si>
  <si>
    <t>30.07.97.</t>
  </si>
  <si>
    <t>Jelgavas BJSS</t>
  </si>
  <si>
    <t>Maija Ukstiņa</t>
  </si>
  <si>
    <t>Bambals</t>
  </si>
  <si>
    <t>02.08.98.</t>
  </si>
  <si>
    <t>Lāča SS(Mārupe)</t>
  </si>
  <si>
    <t>Viktors Lācis</t>
  </si>
  <si>
    <t>Igors</t>
  </si>
  <si>
    <t>Pavlovs</t>
  </si>
  <si>
    <t>Spānija</t>
  </si>
  <si>
    <t>Bogdanovs</t>
  </si>
  <si>
    <t>24.12.98.</t>
  </si>
  <si>
    <t>Tukuma SS</t>
  </si>
  <si>
    <t>Guntis Auziņš</t>
  </si>
  <si>
    <t>Janeks</t>
  </si>
  <si>
    <t>Rumbergs</t>
  </si>
  <si>
    <t>24.02.98.</t>
  </si>
  <si>
    <t>Ilze Stukule</t>
  </si>
  <si>
    <t>Alekss</t>
  </si>
  <si>
    <t>30.09.98.</t>
  </si>
  <si>
    <t>Andrejs Saņņikovs</t>
  </si>
  <si>
    <t>Edgars</t>
  </si>
  <si>
    <t>Daugulis</t>
  </si>
  <si>
    <t>27.11.97.</t>
  </si>
  <si>
    <t>Jānis</t>
  </si>
  <si>
    <t>Veļķeris</t>
  </si>
  <si>
    <t>Vilnis Veeļķeris</t>
  </si>
  <si>
    <t>Raimonds Kārlis</t>
  </si>
  <si>
    <t>Eniņš</t>
  </si>
  <si>
    <t>16.04.97.</t>
  </si>
  <si>
    <t>Ventspils nov. BJSS</t>
  </si>
  <si>
    <t>Dainis Lodiņš</t>
  </si>
  <si>
    <t>Guntis</t>
  </si>
  <si>
    <t>Pastors</t>
  </si>
  <si>
    <t>17.11.97.</t>
  </si>
  <si>
    <t>Preiļu nov. BJSS</t>
  </si>
  <si>
    <t>Jevgeņijs</t>
  </si>
  <si>
    <t>02.08.97.</t>
  </si>
  <si>
    <t>Raivis</t>
  </si>
  <si>
    <t>Pudulis</t>
  </si>
  <si>
    <t>18.04.98.</t>
  </si>
  <si>
    <t>Leonīds Valdonis</t>
  </si>
  <si>
    <t>Raivo</t>
  </si>
  <si>
    <t>Veļiks</t>
  </si>
  <si>
    <t>22.01.98.</t>
  </si>
  <si>
    <t>Viktors Folkmanis</t>
  </si>
  <si>
    <t>Vitālijs</t>
  </si>
  <si>
    <t>Guļs</t>
  </si>
  <si>
    <t>06.12.98.</t>
  </si>
  <si>
    <t>Krišjānis</t>
  </si>
  <si>
    <t>Beļaunieks</t>
  </si>
  <si>
    <t>10.07.98.</t>
  </si>
  <si>
    <t>Madonas BJSS</t>
  </si>
  <si>
    <t>Anita Krauklīte</t>
  </si>
  <si>
    <t>Reno Artūrs</t>
  </si>
  <si>
    <t>Apinis</t>
  </si>
  <si>
    <t>29.08.98.</t>
  </si>
  <si>
    <t>Madonas BJSS/MSĢ</t>
  </si>
  <si>
    <t>Sondors</t>
  </si>
  <si>
    <t>15.04.97.</t>
  </si>
  <si>
    <t>Jefimovs</t>
  </si>
  <si>
    <t>11.06.98.</t>
  </si>
  <si>
    <t>Daugavpils nov. SS</t>
  </si>
  <si>
    <t>Dmitrijs Hadakovs</t>
  </si>
  <si>
    <t>110 m/b finālskrējiens U20 junioriem</t>
  </si>
  <si>
    <t>Raimonds</t>
  </si>
  <si>
    <t>Kārlis Eniņš</t>
  </si>
  <si>
    <t>Mikus</t>
  </si>
  <si>
    <t>Saldovers</t>
  </si>
  <si>
    <t>Zigurds Karols</t>
  </si>
  <si>
    <t>Juris</t>
  </si>
  <si>
    <t>Novickis</t>
  </si>
  <si>
    <t>23.04.97.</t>
  </si>
  <si>
    <t>Jānis Petrovskis</t>
  </si>
  <si>
    <t>Vaclavs</t>
  </si>
  <si>
    <t>Burakovskis</t>
  </si>
  <si>
    <t>Ilmārs</t>
  </si>
  <si>
    <t>Kalniņš</t>
  </si>
  <si>
    <t>Igors  Lulle</t>
  </si>
  <si>
    <t>Aleksejs</t>
  </si>
  <si>
    <t>Sidorovs</t>
  </si>
  <si>
    <t>27.06.97.</t>
  </si>
  <si>
    <t>Marita Ārente</t>
  </si>
  <si>
    <t>Bērsons</t>
  </si>
  <si>
    <t>10.06.97.</t>
  </si>
  <si>
    <t>Kandavas nov. BJSS</t>
  </si>
  <si>
    <t>Andrejs Gross</t>
  </si>
  <si>
    <t>Māris</t>
  </si>
  <si>
    <t>Birziņš</t>
  </si>
  <si>
    <t>18.07.97.</t>
  </si>
  <si>
    <t>Salaspils SS</t>
  </si>
  <si>
    <t>Ināra Znūtiņa</t>
  </si>
  <si>
    <t>Toms</t>
  </si>
  <si>
    <t>Menģels</t>
  </si>
  <si>
    <t>25.07.97.</t>
  </si>
  <si>
    <t>Kristers</t>
  </si>
  <si>
    <t>Leitis</t>
  </si>
  <si>
    <t>28.09.98.</t>
  </si>
  <si>
    <t>Mārtiņš Holsts</t>
  </si>
  <si>
    <t>Vanags</t>
  </si>
  <si>
    <t>28.02.98.</t>
  </si>
  <si>
    <t>Vārkavas nov. SS</t>
  </si>
  <si>
    <t>Edgars Vaivods</t>
  </si>
  <si>
    <t>Everts</t>
  </si>
  <si>
    <t>Gertsons</t>
  </si>
  <si>
    <t>12.08.98.</t>
  </si>
  <si>
    <t>Fēlikss</t>
  </si>
  <si>
    <t>Rūmnieks</t>
  </si>
  <si>
    <t>Prekels</t>
  </si>
  <si>
    <t>15.11.98.</t>
  </si>
  <si>
    <t>Reno</t>
  </si>
  <si>
    <t>Dagnis</t>
  </si>
  <si>
    <t>Roziņš</t>
  </si>
  <si>
    <t>Imants Roziņš</t>
  </si>
  <si>
    <t>Ervīns</t>
  </si>
  <si>
    <t>Neilands</t>
  </si>
  <si>
    <t>Anita Jegorova</t>
  </si>
  <si>
    <t>Oliņš</t>
  </si>
  <si>
    <t>04.02.97.</t>
  </si>
  <si>
    <t xml:space="preserve">Harijs Oliņš </t>
  </si>
  <si>
    <t>Deniss</t>
  </si>
  <si>
    <t>Groševs</t>
  </si>
  <si>
    <t>26.02.97.</t>
  </si>
  <si>
    <t>Balvu SS</t>
  </si>
  <si>
    <t>Imants Kairišs</t>
  </si>
  <si>
    <t>Kristiāns</t>
  </si>
  <si>
    <t>Sproģis</t>
  </si>
  <si>
    <t>21.12.98.</t>
  </si>
  <si>
    <t>Mariss</t>
  </si>
  <si>
    <t>Balodis</t>
  </si>
  <si>
    <t>Lauris</t>
  </si>
  <si>
    <t>Guntars Gailītis</t>
  </si>
  <si>
    <t>Pauls Bertrams</t>
  </si>
  <si>
    <t>Klucs</t>
  </si>
  <si>
    <t>02.11.97.</t>
  </si>
  <si>
    <t>Jūrmalas SS</t>
  </si>
  <si>
    <t>Andis Austrups</t>
  </si>
  <si>
    <t>Pakers</t>
  </si>
  <si>
    <t>Olegs</t>
  </si>
  <si>
    <t>Adamovičs</t>
  </si>
  <si>
    <t>17.04.97.</t>
  </si>
  <si>
    <t>Vjačeslavs</t>
  </si>
  <si>
    <t>Petrovs</t>
  </si>
  <si>
    <t>31.03.97.</t>
  </si>
  <si>
    <t>Aleksandrs Iļjins</t>
  </si>
  <si>
    <t>Emīls Svens</t>
  </si>
  <si>
    <t>Bumbieris</t>
  </si>
  <si>
    <t>04.06.98.</t>
  </si>
  <si>
    <t>Šefanovskis</t>
  </si>
  <si>
    <t>29.03.98.</t>
  </si>
  <si>
    <t>Krinģelis</t>
  </si>
  <si>
    <t>05.07.97.</t>
  </si>
  <si>
    <t>Brigita Romanovska</t>
  </si>
  <si>
    <t>Ričards</t>
  </si>
  <si>
    <t>Neicenieks</t>
  </si>
  <si>
    <t>01.09.98.</t>
  </si>
  <si>
    <t>Līvānu BJSS</t>
  </si>
  <si>
    <t>Vjačeslavs Grigorjevs</t>
  </si>
  <si>
    <t>Zigmārs Jāzeps</t>
  </si>
  <si>
    <t>Kļaviņš</t>
  </si>
  <si>
    <t>08.12.97.</t>
  </si>
  <si>
    <t>Rēzeknes BJSS</t>
  </si>
  <si>
    <t>Ignats Cipruss</t>
  </si>
  <si>
    <t>Griezītis</t>
  </si>
  <si>
    <t>01.03.97.</t>
  </si>
  <si>
    <t>Andrejs Vaivads</t>
  </si>
  <si>
    <t>Jāzeps</t>
  </si>
  <si>
    <t>Groza</t>
  </si>
  <si>
    <t>26.09.97.</t>
  </si>
  <si>
    <t>Smiltenes BJSS</t>
  </si>
  <si>
    <t>Guntars Markss</t>
  </si>
  <si>
    <t>Edijs</t>
  </si>
  <si>
    <t>Oļehnovičs</t>
  </si>
  <si>
    <t>16.07.97.</t>
  </si>
  <si>
    <t>Patriks</t>
  </si>
  <si>
    <t>Gailums</t>
  </si>
  <si>
    <t>10.05.98.</t>
  </si>
  <si>
    <t>Indra Eversone</t>
  </si>
  <si>
    <t>Miks</t>
  </si>
  <si>
    <t>Oskerko</t>
  </si>
  <si>
    <t>17.06.98.</t>
  </si>
  <si>
    <t>Talsu nov. SS</t>
  </si>
  <si>
    <t>Mārcis Štrobinders</t>
  </si>
  <si>
    <t>Alvis</t>
  </si>
  <si>
    <t>Bulatovs</t>
  </si>
  <si>
    <t>26.10.98.</t>
  </si>
  <si>
    <t>Klāvs</t>
  </si>
  <si>
    <t>Ēvelis</t>
  </si>
  <si>
    <t>Ūdris</t>
  </si>
  <si>
    <t>21.05.97.</t>
  </si>
  <si>
    <t>Edvards Mārtiņš</t>
  </si>
  <si>
    <t>Bernāns</t>
  </si>
  <si>
    <t>08.11.98.</t>
  </si>
  <si>
    <t>Uldis</t>
  </si>
  <si>
    <t>Jurins</t>
  </si>
  <si>
    <t>17.01.97.</t>
  </si>
  <si>
    <t>Eļčins</t>
  </si>
  <si>
    <t>Gasanovs</t>
  </si>
  <si>
    <t>06.03.97.</t>
  </si>
  <si>
    <t>Igors Sokolovs</t>
  </si>
  <si>
    <t>ā.k.</t>
  </si>
  <si>
    <t>17.08.74.</t>
  </si>
  <si>
    <t>Salaspils</t>
  </si>
  <si>
    <t>Ainārs</t>
  </si>
  <si>
    <t>Vičulēns</t>
  </si>
  <si>
    <t>21.01.83.</t>
  </si>
  <si>
    <t>Stopiņi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</si>
</sst>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0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shrinkToFit="1"/>
    </xf>
    <xf numFmtId="0" fontId="64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 shrinkToFi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shrinkToFit="1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shrinkToFit="1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4" fillId="0" borderId="10" xfId="57" applyFont="1" applyBorder="1" applyAlignment="1">
      <alignment horizontal="left" shrinkToFit="1"/>
      <protection/>
    </xf>
    <xf numFmtId="0" fontId="65" fillId="0" borderId="10" xfId="57" applyFont="1" applyBorder="1" applyAlignment="1">
      <alignment horizontal="center"/>
      <protection/>
    </xf>
    <xf numFmtId="0" fontId="64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2" fontId="25" fillId="0" borderId="0" xfId="61" applyNumberFormat="1" applyFont="1" applyBorder="1" applyAlignment="1">
      <alignment horizontal="left"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4" fillId="0" borderId="10" xfId="57" applyNumberFormat="1" applyFont="1" applyBorder="1" applyAlignment="1">
      <alignment horizontal="center"/>
      <protection/>
    </xf>
    <xf numFmtId="0" fontId="64" fillId="0" borderId="10" xfId="0" applyNumberFormat="1" applyFont="1" applyBorder="1" applyAlignment="1">
      <alignment horizontal="left" vertical="center"/>
    </xf>
    <xf numFmtId="49" fontId="10" fillId="0" borderId="0" xfId="57" applyNumberFormat="1" applyFont="1" applyBorder="1" applyAlignment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89" fontId="6" fillId="0" borderId="11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/>
    </xf>
    <xf numFmtId="2" fontId="69" fillId="0" borderId="11" xfId="0" applyNumberFormat="1" applyFont="1" applyBorder="1" applyAlignment="1">
      <alignment horizontal="center"/>
    </xf>
    <xf numFmtId="1" fontId="6" fillId="0" borderId="10" xfId="57" applyNumberFormat="1" applyFont="1" applyBorder="1" applyAlignment="1">
      <alignment horizontal="center"/>
      <protection/>
    </xf>
    <xf numFmtId="189" fontId="69" fillId="0" borderId="1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0" fontId="64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65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 shrinkToFi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1">
      <selection activeCell="F25" sqref="F24:F25"/>
    </sheetView>
  </sheetViews>
  <sheetFormatPr defaultColWidth="9.140625" defaultRowHeight="12.75"/>
  <cols>
    <col min="1" max="1" width="5.421875" style="15" bestFit="1" customWidth="1"/>
    <col min="2" max="2" width="6.57421875" style="15" customWidth="1"/>
    <col min="3" max="3" width="16.421875" style="17" bestFit="1" customWidth="1"/>
    <col min="4" max="4" width="14.28125" style="17" bestFit="1" customWidth="1"/>
    <col min="5" max="5" width="11.28125" style="14" bestFit="1" customWidth="1"/>
    <col min="6" max="6" width="20.42187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20"/>
    </row>
    <row r="2" spans="1:11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20"/>
    </row>
    <row r="3" spans="1:10" ht="21">
      <c r="A3" s="6"/>
      <c r="B3" s="129" t="s">
        <v>17</v>
      </c>
      <c r="C3" s="129"/>
      <c r="D3" s="9"/>
      <c r="E3" s="5"/>
      <c r="F3" s="6"/>
      <c r="G3" s="7"/>
      <c r="H3" s="7"/>
      <c r="I3" s="27"/>
      <c r="J3" s="27"/>
    </row>
    <row r="4" spans="1:10" ht="15">
      <c r="A4" s="1"/>
      <c r="B4" s="130">
        <v>42546</v>
      </c>
      <c r="C4" s="130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8" t="s">
        <v>19</v>
      </c>
      <c r="E5" s="128"/>
      <c r="F5" s="128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4"/>
      <c r="C8" s="12" t="s">
        <v>26</v>
      </c>
      <c r="D8" s="11"/>
      <c r="E8" s="36"/>
      <c r="F8" s="11"/>
      <c r="G8" s="37"/>
      <c r="H8" s="37"/>
      <c r="I8" s="37"/>
      <c r="J8" s="37"/>
      <c r="K8" s="40"/>
    </row>
    <row r="9" spans="1:11" s="20" customFormat="1" ht="15">
      <c r="A9" s="11">
        <v>1</v>
      </c>
      <c r="B9" s="12"/>
      <c r="C9" s="19"/>
      <c r="D9" s="19"/>
      <c r="E9" s="18"/>
      <c r="F9" s="11"/>
      <c r="G9" s="37"/>
      <c r="H9" s="37"/>
      <c r="I9" s="37"/>
      <c r="J9" s="37"/>
      <c r="K9" s="40"/>
    </row>
    <row r="10" spans="1:11" s="20" customFormat="1" ht="15">
      <c r="A10" s="11">
        <v>2</v>
      </c>
      <c r="B10" s="12">
        <v>162</v>
      </c>
      <c r="C10" s="39" t="s">
        <v>40</v>
      </c>
      <c r="D10" s="39" t="s">
        <v>41</v>
      </c>
      <c r="E10" s="13" t="s">
        <v>42</v>
      </c>
      <c r="F10" s="38" t="s">
        <v>43</v>
      </c>
      <c r="G10" s="37"/>
      <c r="H10" s="37"/>
      <c r="I10" s="37"/>
      <c r="J10" s="37"/>
      <c r="K10" s="39" t="s">
        <v>44</v>
      </c>
    </row>
    <row r="11" spans="1:11" s="20" customFormat="1" ht="15">
      <c r="A11" s="11">
        <v>3</v>
      </c>
      <c r="B11" s="12">
        <v>257</v>
      </c>
      <c r="C11" s="39" t="s">
        <v>45</v>
      </c>
      <c r="D11" s="39" t="s">
        <v>46</v>
      </c>
      <c r="E11" s="13" t="s">
        <v>47</v>
      </c>
      <c r="F11" s="38" t="s">
        <v>48</v>
      </c>
      <c r="G11" s="37"/>
      <c r="H11" s="37"/>
      <c r="I11" s="37"/>
      <c r="J11" s="37"/>
      <c r="K11" s="39" t="s">
        <v>49</v>
      </c>
    </row>
    <row r="12" spans="1:11" s="20" customFormat="1" ht="15">
      <c r="A12" s="11">
        <v>4</v>
      </c>
      <c r="B12" s="136">
        <v>70</v>
      </c>
      <c r="C12" s="134" t="s">
        <v>50</v>
      </c>
      <c r="D12" s="134" t="s">
        <v>51</v>
      </c>
      <c r="E12" s="137" t="s">
        <v>52</v>
      </c>
      <c r="F12" s="139" t="s">
        <v>53</v>
      </c>
      <c r="G12" s="37"/>
      <c r="H12" s="37"/>
      <c r="I12" s="37"/>
      <c r="J12" s="37"/>
      <c r="K12" s="134" t="s">
        <v>54</v>
      </c>
    </row>
    <row r="13" spans="1:11" s="20" customFormat="1" ht="15">
      <c r="A13" s="11">
        <v>5</v>
      </c>
      <c r="B13" s="12">
        <v>258</v>
      </c>
      <c r="C13" s="39" t="s">
        <v>55</v>
      </c>
      <c r="D13" s="39" t="s">
        <v>56</v>
      </c>
      <c r="E13" s="13" t="s">
        <v>57</v>
      </c>
      <c r="F13" s="38" t="s">
        <v>58</v>
      </c>
      <c r="G13" s="37"/>
      <c r="H13" s="37"/>
      <c r="I13" s="37"/>
      <c r="J13" s="37"/>
      <c r="K13" s="39" t="s">
        <v>59</v>
      </c>
    </row>
    <row r="14" spans="1:11" s="20" customFormat="1" ht="15">
      <c r="A14" s="11">
        <v>6</v>
      </c>
      <c r="B14" s="136">
        <v>83</v>
      </c>
      <c r="C14" s="134" t="s">
        <v>60</v>
      </c>
      <c r="D14" s="134" t="s">
        <v>61</v>
      </c>
      <c r="E14" s="137" t="s">
        <v>62</v>
      </c>
      <c r="F14" s="139" t="s">
        <v>53</v>
      </c>
      <c r="G14" s="37"/>
      <c r="H14" s="37"/>
      <c r="I14" s="37"/>
      <c r="J14" s="37"/>
      <c r="K14" s="134" t="s">
        <v>63</v>
      </c>
    </row>
    <row r="15" spans="1:11" s="20" customFormat="1" ht="15">
      <c r="A15" s="11">
        <v>7</v>
      </c>
      <c r="B15" s="136">
        <v>235</v>
      </c>
      <c r="C15" s="39" t="s">
        <v>64</v>
      </c>
      <c r="D15" s="39" t="s">
        <v>65</v>
      </c>
      <c r="E15" s="13" t="s">
        <v>66</v>
      </c>
      <c r="F15" s="38" t="s">
        <v>67</v>
      </c>
      <c r="G15" s="37"/>
      <c r="H15" s="37"/>
      <c r="I15" s="37"/>
      <c r="J15" s="37"/>
      <c r="K15" s="39" t="s">
        <v>68</v>
      </c>
    </row>
    <row r="16" spans="1:11" s="20" customFormat="1" ht="15">
      <c r="A16" s="11">
        <v>8</v>
      </c>
      <c r="B16" s="12">
        <v>165</v>
      </c>
      <c r="C16" s="39" t="s">
        <v>69</v>
      </c>
      <c r="D16" s="39" t="s">
        <v>70</v>
      </c>
      <c r="E16" s="13">
        <v>1998</v>
      </c>
      <c r="F16" s="38" t="s">
        <v>43</v>
      </c>
      <c r="G16" s="37"/>
      <c r="H16" s="37"/>
      <c r="I16" s="37"/>
      <c r="J16" s="37"/>
      <c r="K16" s="39" t="s">
        <v>71</v>
      </c>
    </row>
    <row r="17" spans="1:11" s="20" customFormat="1" ht="15">
      <c r="A17" s="11"/>
      <c r="B17" s="124"/>
      <c r="C17" s="12" t="s">
        <v>27</v>
      </c>
      <c r="D17" s="11"/>
      <c r="E17" s="36"/>
      <c r="F17" s="38"/>
      <c r="G17" s="37"/>
      <c r="H17" s="37"/>
      <c r="I17" s="37"/>
      <c r="J17" s="37"/>
      <c r="K17" s="11"/>
    </row>
    <row r="18" spans="1:11" s="20" customFormat="1" ht="15">
      <c r="A18" s="11">
        <v>1</v>
      </c>
      <c r="B18" s="12"/>
      <c r="C18" s="19"/>
      <c r="D18" s="19"/>
      <c r="E18" s="18"/>
      <c r="F18" s="38"/>
      <c r="G18" s="37"/>
      <c r="H18" s="37"/>
      <c r="I18" s="37"/>
      <c r="J18" s="37"/>
      <c r="K18" s="135"/>
    </row>
    <row r="19" spans="1:11" s="20" customFormat="1" ht="15">
      <c r="A19" s="11">
        <v>2</v>
      </c>
      <c r="B19" s="136">
        <v>72</v>
      </c>
      <c r="C19" s="134" t="s">
        <v>72</v>
      </c>
      <c r="D19" s="134" t="s">
        <v>73</v>
      </c>
      <c r="E19" s="137" t="s">
        <v>74</v>
      </c>
      <c r="F19" s="139" t="s">
        <v>53</v>
      </c>
      <c r="G19" s="37"/>
      <c r="H19" s="37"/>
      <c r="I19" s="37"/>
      <c r="J19" s="37"/>
      <c r="K19" s="134" t="s">
        <v>54</v>
      </c>
    </row>
    <row r="20" spans="1:11" s="20" customFormat="1" ht="15">
      <c r="A20" s="11">
        <v>3</v>
      </c>
      <c r="B20" s="12">
        <v>204</v>
      </c>
      <c r="C20" s="39" t="s">
        <v>75</v>
      </c>
      <c r="D20" s="39" t="s">
        <v>76</v>
      </c>
      <c r="E20" s="13" t="s">
        <v>77</v>
      </c>
      <c r="F20" s="38" t="s">
        <v>78</v>
      </c>
      <c r="G20" s="37"/>
      <c r="H20" s="37"/>
      <c r="I20" s="37"/>
      <c r="J20" s="37"/>
      <c r="K20" s="39" t="s">
        <v>79</v>
      </c>
    </row>
    <row r="21" spans="1:11" s="20" customFormat="1" ht="15">
      <c r="A21" s="11">
        <v>4</v>
      </c>
      <c r="B21" s="136">
        <v>76</v>
      </c>
      <c r="C21" s="134" t="s">
        <v>80</v>
      </c>
      <c r="D21" s="134" t="s">
        <v>81</v>
      </c>
      <c r="E21" s="137" t="s">
        <v>82</v>
      </c>
      <c r="F21" s="139" t="s">
        <v>53</v>
      </c>
      <c r="G21" s="37"/>
      <c r="H21" s="37"/>
      <c r="I21" s="37"/>
      <c r="J21" s="37"/>
      <c r="K21" s="134" t="s">
        <v>83</v>
      </c>
    </row>
    <row r="22" spans="1:11" s="20" customFormat="1" ht="15">
      <c r="A22" s="11">
        <v>5</v>
      </c>
      <c r="B22" s="12">
        <v>129</v>
      </c>
      <c r="C22" s="39" t="s">
        <v>84</v>
      </c>
      <c r="D22" s="39" t="s">
        <v>85</v>
      </c>
      <c r="E22" s="13" t="s">
        <v>86</v>
      </c>
      <c r="F22" s="38" t="s">
        <v>87</v>
      </c>
      <c r="G22" s="37"/>
      <c r="H22" s="37"/>
      <c r="I22" s="37"/>
      <c r="J22" s="37"/>
      <c r="K22" s="39" t="s">
        <v>88</v>
      </c>
    </row>
    <row r="23" spans="1:11" s="20" customFormat="1" ht="15">
      <c r="A23" s="11">
        <v>6</v>
      </c>
      <c r="B23" s="12">
        <v>179</v>
      </c>
      <c r="C23" s="39" t="s">
        <v>89</v>
      </c>
      <c r="D23" s="39" t="s">
        <v>90</v>
      </c>
      <c r="E23" s="13" t="s">
        <v>91</v>
      </c>
      <c r="F23" s="38" t="s">
        <v>92</v>
      </c>
      <c r="G23" s="37"/>
      <c r="H23" s="37"/>
      <c r="I23" s="37"/>
      <c r="J23" s="37"/>
      <c r="K23" s="39" t="s">
        <v>93</v>
      </c>
    </row>
    <row r="24" spans="1:11" s="20" customFormat="1" ht="15">
      <c r="A24" s="11">
        <v>7</v>
      </c>
      <c r="B24" s="12">
        <v>208</v>
      </c>
      <c r="C24" s="39" t="s">
        <v>69</v>
      </c>
      <c r="D24" s="39" t="s">
        <v>94</v>
      </c>
      <c r="E24" s="13" t="s">
        <v>95</v>
      </c>
      <c r="F24" s="38" t="s">
        <v>78</v>
      </c>
      <c r="G24" s="37"/>
      <c r="H24" s="37"/>
      <c r="I24" s="37"/>
      <c r="J24" s="37"/>
      <c r="K24" s="39" t="s">
        <v>79</v>
      </c>
    </row>
    <row r="25" spans="1:11" s="20" customFormat="1" ht="15">
      <c r="A25" s="11">
        <v>8</v>
      </c>
      <c r="B25" s="12">
        <v>158</v>
      </c>
      <c r="C25" s="39" t="s">
        <v>96</v>
      </c>
      <c r="D25" s="39" t="s">
        <v>97</v>
      </c>
      <c r="E25" s="13" t="s">
        <v>98</v>
      </c>
      <c r="F25" s="38" t="s">
        <v>43</v>
      </c>
      <c r="G25" s="37"/>
      <c r="H25" s="37"/>
      <c r="I25" s="37"/>
      <c r="J25" s="37"/>
      <c r="K25" s="39" t="s">
        <v>44</v>
      </c>
    </row>
    <row r="26" spans="1:11" s="20" customFormat="1" ht="15">
      <c r="A26" s="11"/>
      <c r="B26" s="124"/>
      <c r="C26" s="12" t="s">
        <v>99</v>
      </c>
      <c r="D26" s="11"/>
      <c r="E26" s="36"/>
      <c r="F26" s="38"/>
      <c r="G26" s="37"/>
      <c r="H26" s="37"/>
      <c r="I26" s="37"/>
      <c r="J26" s="37"/>
      <c r="K26" s="11"/>
    </row>
    <row r="27" spans="1:11" s="20" customFormat="1" ht="15">
      <c r="A27" s="11">
        <v>1</v>
      </c>
      <c r="B27" s="12"/>
      <c r="C27" s="19"/>
      <c r="D27" s="19"/>
      <c r="E27" s="18"/>
      <c r="F27" s="38"/>
      <c r="G27" s="37"/>
      <c r="H27" s="37"/>
      <c r="I27" s="37"/>
      <c r="J27" s="37"/>
      <c r="K27" s="135"/>
    </row>
    <row r="28" spans="1:11" s="20" customFormat="1" ht="15">
      <c r="A28" s="11">
        <v>2</v>
      </c>
      <c r="B28" s="12">
        <v>272</v>
      </c>
      <c r="C28" s="39" t="s">
        <v>100</v>
      </c>
      <c r="D28" s="39" t="s">
        <v>101</v>
      </c>
      <c r="E28" s="18" t="s">
        <v>102</v>
      </c>
      <c r="F28" s="38" t="s">
        <v>103</v>
      </c>
      <c r="G28" s="37"/>
      <c r="H28" s="37"/>
      <c r="I28" s="37"/>
      <c r="J28" s="37"/>
      <c r="K28" s="39" t="s">
        <v>104</v>
      </c>
    </row>
    <row r="29" spans="1:11" s="20" customFormat="1" ht="15">
      <c r="A29" s="11">
        <v>3</v>
      </c>
      <c r="B29" s="136">
        <v>60</v>
      </c>
      <c r="C29" s="134" t="s">
        <v>105</v>
      </c>
      <c r="D29" s="134" t="s">
        <v>106</v>
      </c>
      <c r="E29" s="137" t="s">
        <v>107</v>
      </c>
      <c r="F29" s="139" t="s">
        <v>53</v>
      </c>
      <c r="G29" s="37"/>
      <c r="H29" s="37"/>
      <c r="I29" s="37"/>
      <c r="J29" s="37"/>
      <c r="K29" s="134" t="s">
        <v>108</v>
      </c>
    </row>
    <row r="30" spans="1:11" s="20" customFormat="1" ht="15">
      <c r="A30" s="11">
        <v>4</v>
      </c>
      <c r="B30" s="12">
        <v>210</v>
      </c>
      <c r="C30" s="39" t="s">
        <v>109</v>
      </c>
      <c r="D30" s="39" t="s">
        <v>110</v>
      </c>
      <c r="E30" s="13" t="s">
        <v>111</v>
      </c>
      <c r="F30" s="38" t="s">
        <v>78</v>
      </c>
      <c r="G30" s="37"/>
      <c r="H30" s="37"/>
      <c r="I30" s="37"/>
      <c r="J30" s="37"/>
      <c r="K30" s="39" t="s">
        <v>79</v>
      </c>
    </row>
    <row r="31" spans="1:11" s="20" customFormat="1" ht="15">
      <c r="A31" s="11">
        <v>5</v>
      </c>
      <c r="B31" s="136">
        <v>71</v>
      </c>
      <c r="C31" s="134" t="s">
        <v>112</v>
      </c>
      <c r="D31" s="134" t="s">
        <v>113</v>
      </c>
      <c r="E31" s="137" t="s">
        <v>114</v>
      </c>
      <c r="F31" s="139" t="s">
        <v>53</v>
      </c>
      <c r="G31" s="37"/>
      <c r="H31" s="37"/>
      <c r="I31" s="37"/>
      <c r="J31" s="37"/>
      <c r="K31" s="134" t="s">
        <v>54</v>
      </c>
    </row>
    <row r="32" spans="1:11" s="20" customFormat="1" ht="15">
      <c r="A32" s="11">
        <v>6</v>
      </c>
      <c r="B32" s="12">
        <v>218</v>
      </c>
      <c r="C32" s="39" t="s">
        <v>112</v>
      </c>
      <c r="D32" s="39" t="s">
        <v>115</v>
      </c>
      <c r="E32" s="18" t="s">
        <v>116</v>
      </c>
      <c r="F32" s="38" t="s">
        <v>117</v>
      </c>
      <c r="G32" s="37"/>
      <c r="H32" s="37"/>
      <c r="I32" s="37"/>
      <c r="J32" s="37"/>
      <c r="K32" s="39" t="s">
        <v>118</v>
      </c>
    </row>
    <row r="33" spans="1:11" s="20" customFormat="1" ht="15">
      <c r="A33" s="11">
        <v>7</v>
      </c>
      <c r="B33" s="12">
        <v>20</v>
      </c>
      <c r="C33" s="39" t="s">
        <v>119</v>
      </c>
      <c r="D33" s="39" t="s">
        <v>120</v>
      </c>
      <c r="E33" s="13" t="s">
        <v>121</v>
      </c>
      <c r="F33" s="38" t="s">
        <v>122</v>
      </c>
      <c r="G33" s="37"/>
      <c r="H33" s="37"/>
      <c r="I33" s="8"/>
      <c r="J33" s="8"/>
      <c r="K33" s="39" t="s">
        <v>123</v>
      </c>
    </row>
    <row r="34" spans="1:11" s="20" customFormat="1" ht="15">
      <c r="A34" s="11">
        <v>8</v>
      </c>
      <c r="B34" s="12">
        <v>36</v>
      </c>
      <c r="C34" s="19" t="s">
        <v>124</v>
      </c>
      <c r="D34" s="19" t="s">
        <v>125</v>
      </c>
      <c r="E34" s="18" t="s">
        <v>126</v>
      </c>
      <c r="F34" s="38" t="s">
        <v>127</v>
      </c>
      <c r="G34" s="37"/>
      <c r="H34" s="37"/>
      <c r="I34" s="37"/>
      <c r="J34" s="37"/>
      <c r="K34" s="135" t="s">
        <v>128</v>
      </c>
    </row>
    <row r="35" spans="1:11" s="20" customFormat="1" ht="15">
      <c r="A35" s="39"/>
      <c r="B35" s="33"/>
      <c r="C35" s="39"/>
      <c r="D35" s="39"/>
      <c r="E35" s="44"/>
      <c r="F35" s="45"/>
      <c r="G35" s="37"/>
      <c r="H35" s="37"/>
      <c r="I35" s="37"/>
      <c r="J35" s="37"/>
      <c r="K35" s="35"/>
    </row>
  </sheetData>
  <sheetProtection/>
  <mergeCells count="5">
    <mergeCell ref="D5:F5"/>
    <mergeCell ref="B3:C3"/>
    <mergeCell ref="B4:C4"/>
    <mergeCell ref="A1:J1"/>
    <mergeCell ref="A2:J2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40"/>
  <sheetViews>
    <sheetView zoomScale="85" zoomScaleNormal="85" zoomScalePageLayoutView="0" workbookViewId="0" topLeftCell="A4">
      <selection activeCell="G15" sqref="G15"/>
    </sheetView>
  </sheetViews>
  <sheetFormatPr defaultColWidth="9.140625" defaultRowHeight="12.75"/>
  <cols>
    <col min="1" max="1" width="5.00390625" style="76" customWidth="1"/>
    <col min="2" max="2" width="5.28125" style="74" customWidth="1"/>
    <col min="3" max="3" width="16.8515625" style="76" customWidth="1"/>
    <col min="4" max="4" width="11.28125" style="76" bestFit="1" customWidth="1"/>
    <col min="5" max="5" width="9.57421875" style="77" customWidth="1"/>
    <col min="6" max="6" width="19.7109375" style="76" bestFit="1" customWidth="1"/>
    <col min="7" max="7" width="8.00390625" style="76" customWidth="1"/>
    <col min="8" max="12" width="5.7109375" style="76" customWidth="1"/>
    <col min="13" max="17" width="5.7109375" style="74" customWidth="1"/>
    <col min="18" max="18" width="8.140625" style="74" customWidth="1"/>
    <col min="19" max="19" width="21.57421875" style="75" bestFit="1" customWidth="1"/>
    <col min="20" max="16384" width="9.140625" style="74" customWidth="1"/>
  </cols>
  <sheetData>
    <row r="1" spans="1:27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15"/>
      <c r="T1" s="114"/>
      <c r="U1" s="114"/>
      <c r="V1" s="114"/>
      <c r="W1" s="114"/>
      <c r="X1" s="114"/>
      <c r="Y1" s="114"/>
      <c r="Z1" s="105"/>
      <c r="AA1" s="105"/>
    </row>
    <row r="2" spans="1:27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15"/>
      <c r="T2" s="114"/>
      <c r="U2" s="114"/>
      <c r="V2" s="114"/>
      <c r="W2" s="114"/>
      <c r="X2" s="114"/>
      <c r="Y2" s="114"/>
      <c r="Z2" s="105"/>
      <c r="AA2" s="105"/>
    </row>
    <row r="3" spans="1:27" ht="21">
      <c r="A3" s="105"/>
      <c r="B3" s="112"/>
      <c r="C3" s="113" t="s">
        <v>17</v>
      </c>
      <c r="D3" s="113"/>
      <c r="E3" s="108"/>
      <c r="F3" s="105"/>
      <c r="G3" s="108"/>
      <c r="H3" s="110"/>
      <c r="I3" s="109"/>
      <c r="J3" s="109"/>
      <c r="K3" s="109"/>
      <c r="L3" s="109"/>
      <c r="M3" s="108"/>
      <c r="N3" s="107"/>
      <c r="O3" s="107"/>
      <c r="R3" s="106"/>
      <c r="Y3" s="76"/>
      <c r="Z3" s="105"/>
      <c r="AA3" s="105"/>
    </row>
    <row r="4" spans="1:27" ht="21">
      <c r="A4" s="105"/>
      <c r="B4" s="112"/>
      <c r="C4" s="111">
        <v>42546</v>
      </c>
      <c r="D4" s="111"/>
      <c r="E4" s="108"/>
      <c r="F4" s="105"/>
      <c r="G4" s="108"/>
      <c r="H4" s="110"/>
      <c r="I4" s="109"/>
      <c r="J4" s="109"/>
      <c r="K4" s="109"/>
      <c r="L4" s="109"/>
      <c r="M4" s="108"/>
      <c r="N4" s="107"/>
      <c r="O4" s="107"/>
      <c r="R4" s="106"/>
      <c r="Y4" s="76"/>
      <c r="Z4" s="105"/>
      <c r="AA4" s="105"/>
    </row>
    <row r="6" spans="1:19" ht="15.75">
      <c r="A6" s="83"/>
      <c r="B6" s="104"/>
      <c r="C6" s="82"/>
      <c r="D6" s="82"/>
      <c r="E6" s="100"/>
      <c r="F6" s="133" t="s">
        <v>21</v>
      </c>
      <c r="G6" s="133"/>
      <c r="H6" s="133"/>
      <c r="I6" s="133"/>
      <c r="J6" s="133"/>
      <c r="K6" s="133"/>
      <c r="L6" s="133"/>
      <c r="M6" s="133"/>
      <c r="N6" s="103"/>
      <c r="O6" s="103"/>
      <c r="P6" s="82"/>
      <c r="Q6" s="82"/>
      <c r="R6" s="102"/>
      <c r="S6" s="81"/>
    </row>
    <row r="7" spans="1:19" ht="12.75">
      <c r="A7" s="83"/>
      <c r="B7" s="101"/>
      <c r="C7" s="82"/>
      <c r="D7" s="82"/>
      <c r="E7" s="100"/>
      <c r="F7" s="83"/>
      <c r="G7" s="83"/>
      <c r="H7" s="83"/>
      <c r="I7" s="83"/>
      <c r="J7" s="83"/>
      <c r="K7" s="83"/>
      <c r="L7" s="83"/>
      <c r="M7" s="82"/>
      <c r="N7" s="82"/>
      <c r="O7" s="82"/>
      <c r="P7" s="82"/>
      <c r="Q7" s="82"/>
      <c r="R7" s="83"/>
      <c r="S7" s="81"/>
    </row>
    <row r="8" spans="1:19" ht="27">
      <c r="A8" s="96" t="s">
        <v>2</v>
      </c>
      <c r="B8" s="99" t="s">
        <v>0</v>
      </c>
      <c r="C8" s="98" t="s">
        <v>14</v>
      </c>
      <c r="D8" s="98" t="s">
        <v>13</v>
      </c>
      <c r="E8" s="97" t="s">
        <v>1</v>
      </c>
      <c r="F8" s="98" t="s">
        <v>4</v>
      </c>
      <c r="G8" s="97" t="s">
        <v>5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6" t="s">
        <v>3</v>
      </c>
      <c r="S8" s="96" t="s">
        <v>12</v>
      </c>
    </row>
    <row r="9" spans="1:19" ht="15">
      <c r="A9" s="95">
        <v>1</v>
      </c>
      <c r="B9" s="94">
        <v>187</v>
      </c>
      <c r="C9" s="93" t="s">
        <v>342</v>
      </c>
      <c r="D9" s="93" t="s">
        <v>343</v>
      </c>
      <c r="E9" s="92" t="s">
        <v>344</v>
      </c>
      <c r="F9" s="91" t="s">
        <v>345</v>
      </c>
      <c r="G9" s="89"/>
      <c r="H9" s="90"/>
      <c r="I9" s="90"/>
      <c r="J9" s="90"/>
      <c r="K9" s="90"/>
      <c r="L9" s="90"/>
      <c r="M9" s="90"/>
      <c r="N9" s="90"/>
      <c r="O9" s="90"/>
      <c r="P9" s="89"/>
      <c r="Q9" s="89"/>
      <c r="R9" s="88"/>
      <c r="S9" s="87" t="s">
        <v>346</v>
      </c>
    </row>
    <row r="10" spans="1:19" ht="15">
      <c r="A10" s="95">
        <v>2</v>
      </c>
      <c r="B10" s="94">
        <v>18</v>
      </c>
      <c r="C10" s="93" t="s">
        <v>234</v>
      </c>
      <c r="D10" s="93" t="s">
        <v>347</v>
      </c>
      <c r="E10" s="92" t="s">
        <v>226</v>
      </c>
      <c r="F10" s="91" t="s">
        <v>122</v>
      </c>
      <c r="G10" s="89"/>
      <c r="H10" s="90"/>
      <c r="I10" s="90"/>
      <c r="J10" s="90"/>
      <c r="K10" s="90"/>
      <c r="L10" s="90"/>
      <c r="M10" s="90"/>
      <c r="N10" s="90"/>
      <c r="O10" s="90"/>
      <c r="P10" s="89"/>
      <c r="Q10" s="89"/>
      <c r="R10" s="88"/>
      <c r="S10" s="87" t="s">
        <v>123</v>
      </c>
    </row>
    <row r="11" spans="1:19" ht="15">
      <c r="A11" s="95">
        <v>3</v>
      </c>
      <c r="B11" s="94">
        <v>146</v>
      </c>
      <c r="C11" s="93" t="s">
        <v>259</v>
      </c>
      <c r="D11" s="93" t="s">
        <v>260</v>
      </c>
      <c r="E11" s="92" t="s">
        <v>261</v>
      </c>
      <c r="F11" s="91" t="s">
        <v>262</v>
      </c>
      <c r="G11" s="89"/>
      <c r="H11" s="90"/>
      <c r="I11" s="90"/>
      <c r="J11" s="90"/>
      <c r="K11" s="90"/>
      <c r="L11" s="90"/>
      <c r="M11" s="90"/>
      <c r="N11" s="90"/>
      <c r="O11" s="90"/>
      <c r="P11" s="89"/>
      <c r="Q11" s="89"/>
      <c r="R11" s="88"/>
      <c r="S11" s="87" t="s">
        <v>263</v>
      </c>
    </row>
    <row r="12" spans="1:19" ht="15">
      <c r="A12" s="95">
        <v>4</v>
      </c>
      <c r="B12" s="94">
        <v>258</v>
      </c>
      <c r="C12" s="93" t="s">
        <v>55</v>
      </c>
      <c r="D12" s="93" t="s">
        <v>56</v>
      </c>
      <c r="E12" s="92" t="s">
        <v>57</v>
      </c>
      <c r="F12" s="91" t="s">
        <v>58</v>
      </c>
      <c r="G12" s="89"/>
      <c r="H12" s="90"/>
      <c r="I12" s="90"/>
      <c r="J12" s="90"/>
      <c r="K12" s="90"/>
      <c r="L12" s="90"/>
      <c r="M12" s="90"/>
      <c r="N12" s="90"/>
      <c r="O12" s="90"/>
      <c r="P12" s="89"/>
      <c r="Q12" s="89"/>
      <c r="R12" s="88"/>
      <c r="S12" s="87" t="s">
        <v>59</v>
      </c>
    </row>
    <row r="13" spans="1:19" ht="15">
      <c r="A13" s="95">
        <v>5</v>
      </c>
      <c r="B13" s="94">
        <v>20</v>
      </c>
      <c r="C13" s="93" t="s">
        <v>119</v>
      </c>
      <c r="D13" s="93" t="s">
        <v>120</v>
      </c>
      <c r="E13" s="92" t="s">
        <v>121</v>
      </c>
      <c r="F13" s="91" t="s">
        <v>122</v>
      </c>
      <c r="G13" s="89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8"/>
      <c r="S13" s="87" t="s">
        <v>123</v>
      </c>
    </row>
    <row r="14" spans="1:19" ht="15">
      <c r="A14" s="95"/>
      <c r="B14" s="94"/>
      <c r="C14" s="93"/>
      <c r="D14" s="93"/>
      <c r="E14" s="92"/>
      <c r="F14" s="91"/>
      <c r="G14" s="89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8"/>
      <c r="S14" s="87"/>
    </row>
    <row r="15" spans="1:19" ht="12.75">
      <c r="A15" s="83"/>
      <c r="B15" s="82"/>
      <c r="C15" s="83"/>
      <c r="D15" s="83"/>
      <c r="E15" s="84"/>
      <c r="F15" s="83"/>
      <c r="G15" s="83"/>
      <c r="H15" s="83"/>
      <c r="I15" s="83"/>
      <c r="J15" s="83"/>
      <c r="K15" s="83"/>
      <c r="L15" s="83"/>
      <c r="M15" s="82"/>
      <c r="N15" s="82"/>
      <c r="O15" s="82"/>
      <c r="P15" s="82"/>
      <c r="Q15" s="82"/>
      <c r="R15" s="82"/>
      <c r="S15" s="81"/>
    </row>
    <row r="16" spans="1:19" ht="15">
      <c r="A16" s="83"/>
      <c r="B16" s="82"/>
      <c r="C16" s="86"/>
      <c r="D16" s="85"/>
      <c r="E16" s="84"/>
      <c r="F16" s="83"/>
      <c r="G16" s="83"/>
      <c r="H16" s="83"/>
      <c r="I16" s="83"/>
      <c r="J16" s="83"/>
      <c r="K16" s="83"/>
      <c r="L16" s="83"/>
      <c r="M16" s="82"/>
      <c r="N16" s="82"/>
      <c r="O16" s="82"/>
      <c r="P16" s="82"/>
      <c r="Q16" s="82"/>
      <c r="R16" s="82"/>
      <c r="S16" s="81"/>
    </row>
    <row r="17" spans="3:4" ht="15">
      <c r="C17" s="80"/>
      <c r="D17" s="80"/>
    </row>
    <row r="19" spans="3:4" ht="15">
      <c r="C19" s="78"/>
      <c r="D19" s="78"/>
    </row>
    <row r="46" spans="3:4" ht="15">
      <c r="C46" s="78"/>
      <c r="D46" s="78"/>
    </row>
    <row r="62" spans="3:4" ht="15">
      <c r="C62" s="78"/>
      <c r="D62" s="78"/>
    </row>
    <row r="77" spans="3:4" ht="15">
      <c r="C77" s="78"/>
      <c r="D77" s="78"/>
    </row>
    <row r="95" spans="3:4" ht="15">
      <c r="C95" s="78"/>
      <c r="D95" s="78"/>
    </row>
    <row r="96" spans="3:4" ht="15">
      <c r="C96" s="80"/>
      <c r="D96" s="80"/>
    </row>
    <row r="98" spans="3:4" ht="15">
      <c r="C98" s="80"/>
      <c r="D98" s="80"/>
    </row>
    <row r="99" spans="3:4" ht="15">
      <c r="C99" s="80"/>
      <c r="D99" s="80"/>
    </row>
    <row r="100" spans="3:4" ht="15">
      <c r="C100" s="80"/>
      <c r="D100" s="80"/>
    </row>
    <row r="101" spans="3:4" ht="15">
      <c r="C101" s="80"/>
      <c r="D101" s="80"/>
    </row>
    <row r="103" spans="3:4" ht="15">
      <c r="C103" s="80"/>
      <c r="D103" s="80"/>
    </row>
    <row r="104" spans="3:4" ht="15">
      <c r="C104" s="80"/>
      <c r="D104" s="80"/>
    </row>
    <row r="108" spans="3:4" ht="15">
      <c r="C108" s="80"/>
      <c r="D108" s="80"/>
    </row>
    <row r="110" spans="3:4" ht="15">
      <c r="C110" s="80"/>
      <c r="D110" s="80"/>
    </row>
    <row r="111" spans="3:4" ht="15">
      <c r="C111" s="80"/>
      <c r="D111" s="80"/>
    </row>
    <row r="112" spans="3:4" ht="15">
      <c r="C112" s="80"/>
      <c r="D112" s="80"/>
    </row>
    <row r="113" spans="3:4" ht="15">
      <c r="C113" s="80"/>
      <c r="D113" s="80"/>
    </row>
    <row r="115" spans="3:4" ht="15">
      <c r="C115" s="80"/>
      <c r="D115" s="80"/>
    </row>
    <row r="116" spans="3:4" ht="15">
      <c r="C116" s="80"/>
      <c r="D116" s="80"/>
    </row>
    <row r="117" spans="3:4" ht="15">
      <c r="C117" s="80"/>
      <c r="D117" s="80"/>
    </row>
    <row r="118" spans="3:4" ht="15">
      <c r="C118" s="78"/>
      <c r="D118" s="78"/>
    </row>
    <row r="121" spans="3:4" ht="15.75">
      <c r="C121" s="79"/>
      <c r="D121" s="79"/>
    </row>
    <row r="125" spans="3:4" ht="15">
      <c r="C125" s="78"/>
      <c r="D125" s="78"/>
    </row>
    <row r="140" spans="3:4" ht="15">
      <c r="C140" s="78"/>
      <c r="D140" s="78"/>
    </row>
  </sheetData>
  <sheetProtection/>
  <mergeCells count="3">
    <mergeCell ref="A1:R1"/>
    <mergeCell ref="F6:M6"/>
    <mergeCell ref="A2:R2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zoomScalePageLayoutView="0" workbookViewId="0" topLeftCell="A4">
      <selection activeCell="C18" sqref="C18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6.421875" style="17" bestFit="1" customWidth="1"/>
    <col min="4" max="4" width="12.57421875" style="17" bestFit="1" customWidth="1"/>
    <col min="5" max="5" width="11.28125" style="14" bestFit="1" customWidth="1"/>
    <col min="6" max="6" width="20.7109375" style="16" bestFit="1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20"/>
    </row>
    <row r="2" spans="1:11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20"/>
    </row>
    <row r="3" spans="1:10" ht="21">
      <c r="A3" s="6"/>
      <c r="B3" s="129" t="s">
        <v>17</v>
      </c>
      <c r="C3" s="129"/>
      <c r="D3" s="9"/>
      <c r="E3" s="5"/>
      <c r="F3" s="6"/>
      <c r="G3" s="7"/>
      <c r="H3" s="7"/>
      <c r="I3" s="27"/>
      <c r="J3" s="27"/>
    </row>
    <row r="4" spans="1:10" ht="15">
      <c r="A4" s="1"/>
      <c r="B4" s="130">
        <v>42547</v>
      </c>
      <c r="C4" s="130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8" t="s">
        <v>30</v>
      </c>
      <c r="E5" s="128"/>
      <c r="F5" s="128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4"/>
      <c r="C8" s="12" t="s">
        <v>26</v>
      </c>
      <c r="D8" s="11"/>
      <c r="E8" s="36"/>
      <c r="F8" s="11"/>
      <c r="G8" s="37"/>
      <c r="H8" s="37"/>
      <c r="I8" s="37"/>
      <c r="J8" s="37"/>
      <c r="K8" s="40"/>
    </row>
    <row r="9" spans="1:11" s="20" customFormat="1" ht="15">
      <c r="A9" s="11">
        <v>1</v>
      </c>
      <c r="B9" s="136"/>
      <c r="C9" s="39"/>
      <c r="D9" s="39"/>
      <c r="E9" s="13"/>
      <c r="F9" s="11"/>
      <c r="G9" s="37"/>
      <c r="H9" s="37"/>
      <c r="I9" s="37"/>
      <c r="J9" s="37"/>
      <c r="K9" s="40"/>
    </row>
    <row r="10" spans="1:11" s="20" customFormat="1" ht="15">
      <c r="A10" s="11">
        <v>2</v>
      </c>
      <c r="B10" s="136">
        <v>235</v>
      </c>
      <c r="C10" s="39" t="s">
        <v>64</v>
      </c>
      <c r="D10" s="39" t="s">
        <v>65</v>
      </c>
      <c r="E10" s="13" t="s">
        <v>66</v>
      </c>
      <c r="F10" s="11" t="s">
        <v>67</v>
      </c>
      <c r="G10" s="37"/>
      <c r="H10" s="37"/>
      <c r="I10" s="37"/>
      <c r="J10" s="37"/>
      <c r="K10" s="39" t="s">
        <v>68</v>
      </c>
    </row>
    <row r="11" spans="1:11" s="20" customFormat="1" ht="15">
      <c r="A11" s="11">
        <v>3</v>
      </c>
      <c r="B11" s="12">
        <v>179</v>
      </c>
      <c r="C11" s="39" t="s">
        <v>89</v>
      </c>
      <c r="D11" s="39" t="s">
        <v>90</v>
      </c>
      <c r="E11" s="13" t="s">
        <v>91</v>
      </c>
      <c r="F11" s="11" t="s">
        <v>92</v>
      </c>
      <c r="G11" s="37"/>
      <c r="H11" s="37"/>
      <c r="I11" s="37"/>
      <c r="J11" s="37"/>
      <c r="K11" s="39" t="s">
        <v>93</v>
      </c>
    </row>
    <row r="12" spans="1:11" s="20" customFormat="1" ht="15">
      <c r="A12" s="11">
        <v>4</v>
      </c>
      <c r="B12" s="136">
        <v>70</v>
      </c>
      <c r="C12" s="134" t="s">
        <v>50</v>
      </c>
      <c r="D12" s="134" t="s">
        <v>51</v>
      </c>
      <c r="E12" s="137" t="s">
        <v>52</v>
      </c>
      <c r="F12" s="138" t="s">
        <v>53</v>
      </c>
      <c r="G12" s="37"/>
      <c r="H12" s="37"/>
      <c r="I12" s="37"/>
      <c r="J12" s="37"/>
      <c r="K12" s="134" t="s">
        <v>54</v>
      </c>
    </row>
    <row r="13" spans="1:11" s="20" customFormat="1" ht="15">
      <c r="A13" s="11">
        <v>5</v>
      </c>
      <c r="B13" s="12">
        <v>129</v>
      </c>
      <c r="C13" s="39" t="s">
        <v>84</v>
      </c>
      <c r="D13" s="39" t="s">
        <v>85</v>
      </c>
      <c r="E13" s="13" t="s">
        <v>86</v>
      </c>
      <c r="F13" s="11" t="s">
        <v>87</v>
      </c>
      <c r="G13" s="37"/>
      <c r="H13" s="37"/>
      <c r="I13" s="37"/>
      <c r="J13" s="37"/>
      <c r="K13" s="39" t="s">
        <v>88</v>
      </c>
    </row>
    <row r="14" spans="1:11" s="20" customFormat="1" ht="15">
      <c r="A14" s="11">
        <v>6</v>
      </c>
      <c r="B14" s="136">
        <v>83</v>
      </c>
      <c r="C14" s="134" t="s">
        <v>60</v>
      </c>
      <c r="D14" s="134" t="s">
        <v>61</v>
      </c>
      <c r="E14" s="137" t="s">
        <v>62</v>
      </c>
      <c r="F14" s="138" t="s">
        <v>53</v>
      </c>
      <c r="G14" s="37"/>
      <c r="H14" s="37"/>
      <c r="I14" s="37"/>
      <c r="J14" s="37"/>
      <c r="K14" s="134" t="s">
        <v>63</v>
      </c>
    </row>
    <row r="15" spans="1:11" s="20" customFormat="1" ht="15">
      <c r="A15" s="11">
        <v>7</v>
      </c>
      <c r="B15" s="12">
        <v>9</v>
      </c>
      <c r="C15" s="39" t="s">
        <v>134</v>
      </c>
      <c r="D15" s="39" t="s">
        <v>135</v>
      </c>
      <c r="E15" s="13" t="s">
        <v>136</v>
      </c>
      <c r="F15" s="11" t="s">
        <v>137</v>
      </c>
      <c r="G15" s="37"/>
      <c r="H15" s="37"/>
      <c r="I15" s="37"/>
      <c r="J15" s="37"/>
      <c r="K15" s="39" t="s">
        <v>138</v>
      </c>
    </row>
    <row r="16" spans="1:11" s="20" customFormat="1" ht="15">
      <c r="A16" s="11">
        <v>8</v>
      </c>
      <c r="B16" s="136"/>
      <c r="C16" s="39"/>
      <c r="D16" s="39"/>
      <c r="E16" s="13"/>
      <c r="F16" s="11"/>
      <c r="G16" s="37"/>
      <c r="H16" s="37"/>
      <c r="I16" s="37"/>
      <c r="J16" s="37"/>
      <c r="K16" s="39"/>
    </row>
    <row r="17" spans="1:11" s="20" customFormat="1" ht="15">
      <c r="A17" s="11"/>
      <c r="B17" s="124"/>
      <c r="C17" s="12" t="s">
        <v>27</v>
      </c>
      <c r="D17" s="11"/>
      <c r="E17" s="36"/>
      <c r="F17" s="11"/>
      <c r="G17" s="37"/>
      <c r="H17" s="37"/>
      <c r="I17" s="37"/>
      <c r="J17" s="37"/>
      <c r="K17" s="11"/>
    </row>
    <row r="18" spans="1:11" s="20" customFormat="1" ht="15">
      <c r="A18" s="11">
        <v>1</v>
      </c>
      <c r="B18" s="136"/>
      <c r="C18" s="39"/>
      <c r="D18" s="39"/>
      <c r="E18" s="13"/>
      <c r="F18" s="11"/>
      <c r="G18" s="37"/>
      <c r="H18" s="37"/>
      <c r="I18" s="37"/>
      <c r="J18" s="37"/>
      <c r="K18" s="39"/>
    </row>
    <row r="19" spans="1:11" s="20" customFormat="1" ht="15">
      <c r="A19" s="11">
        <v>2</v>
      </c>
      <c r="B19" s="12">
        <v>158</v>
      </c>
      <c r="C19" s="39" t="s">
        <v>96</v>
      </c>
      <c r="D19" s="39" t="s">
        <v>97</v>
      </c>
      <c r="E19" s="13" t="s">
        <v>98</v>
      </c>
      <c r="F19" s="11" t="s">
        <v>43</v>
      </c>
      <c r="G19" s="37"/>
      <c r="H19" s="37"/>
      <c r="I19" s="37"/>
      <c r="J19" s="37"/>
      <c r="K19" s="39" t="s">
        <v>44</v>
      </c>
    </row>
    <row r="20" spans="1:11" s="20" customFormat="1" ht="15">
      <c r="A20" s="11">
        <v>3</v>
      </c>
      <c r="B20" s="136">
        <v>76</v>
      </c>
      <c r="C20" s="134" t="s">
        <v>80</v>
      </c>
      <c r="D20" s="134" t="s">
        <v>81</v>
      </c>
      <c r="E20" s="137" t="s">
        <v>82</v>
      </c>
      <c r="F20" s="138" t="s">
        <v>53</v>
      </c>
      <c r="G20" s="37"/>
      <c r="H20" s="37"/>
      <c r="I20" s="37"/>
      <c r="J20" s="37"/>
      <c r="K20" s="134" t="s">
        <v>83</v>
      </c>
    </row>
    <row r="21" spans="1:11" s="20" customFormat="1" ht="15">
      <c r="A21" s="11">
        <v>4</v>
      </c>
      <c r="B21" s="12">
        <v>192</v>
      </c>
      <c r="C21" s="19" t="s">
        <v>139</v>
      </c>
      <c r="D21" s="19" t="s">
        <v>140</v>
      </c>
      <c r="E21" s="18" t="s">
        <v>141</v>
      </c>
      <c r="F21" s="11" t="s">
        <v>142</v>
      </c>
      <c r="G21" s="37"/>
      <c r="H21" s="37"/>
      <c r="I21" s="37"/>
      <c r="J21" s="37"/>
      <c r="K21" s="39" t="s">
        <v>143</v>
      </c>
    </row>
    <row r="22" spans="1:11" s="20" customFormat="1" ht="15">
      <c r="A22" s="11">
        <v>5</v>
      </c>
      <c r="B22" s="136">
        <v>71</v>
      </c>
      <c r="C22" s="134" t="s">
        <v>112</v>
      </c>
      <c r="D22" s="134" t="s">
        <v>113</v>
      </c>
      <c r="E22" s="137" t="s">
        <v>114</v>
      </c>
      <c r="F22" s="138" t="s">
        <v>53</v>
      </c>
      <c r="G22" s="37"/>
      <c r="H22" s="37"/>
      <c r="I22" s="37"/>
      <c r="J22" s="37"/>
      <c r="K22" s="134" t="s">
        <v>54</v>
      </c>
    </row>
    <row r="23" spans="1:11" s="20" customFormat="1" ht="15">
      <c r="A23" s="11">
        <v>6</v>
      </c>
      <c r="B23" s="12">
        <v>177</v>
      </c>
      <c r="C23" s="39" t="s">
        <v>129</v>
      </c>
      <c r="D23" s="39" t="s">
        <v>130</v>
      </c>
      <c r="E23" s="13" t="s">
        <v>131</v>
      </c>
      <c r="F23" s="11" t="s">
        <v>132</v>
      </c>
      <c r="G23" s="37"/>
      <c r="H23" s="37"/>
      <c r="I23" s="37"/>
      <c r="J23" s="37"/>
      <c r="K23" s="39" t="s">
        <v>133</v>
      </c>
    </row>
    <row r="24" spans="1:11" s="20" customFormat="1" ht="15">
      <c r="A24" s="11">
        <v>7</v>
      </c>
      <c r="B24" s="136">
        <v>68</v>
      </c>
      <c r="C24" s="134" t="s">
        <v>144</v>
      </c>
      <c r="D24" s="134" t="s">
        <v>145</v>
      </c>
      <c r="E24" s="137" t="s">
        <v>146</v>
      </c>
      <c r="F24" s="138" t="s">
        <v>53</v>
      </c>
      <c r="G24" s="37"/>
      <c r="H24" s="37"/>
      <c r="I24" s="37"/>
      <c r="J24" s="37"/>
      <c r="K24" s="134" t="s">
        <v>54</v>
      </c>
    </row>
    <row r="25" spans="1:11" s="20" customFormat="1" ht="15">
      <c r="A25" s="11">
        <v>8</v>
      </c>
      <c r="B25" s="136"/>
      <c r="C25" s="39"/>
      <c r="D25" s="39"/>
      <c r="E25" s="13"/>
      <c r="F25" s="11"/>
      <c r="G25" s="37"/>
      <c r="H25" s="37"/>
      <c r="I25" s="37"/>
      <c r="J25" s="37"/>
      <c r="K25" s="39"/>
    </row>
    <row r="26" spans="1:11" s="20" customFormat="1" ht="15">
      <c r="A26" s="11"/>
      <c r="B26" s="124"/>
      <c r="C26" s="12" t="s">
        <v>99</v>
      </c>
      <c r="D26" s="11"/>
      <c r="E26" s="36"/>
      <c r="F26" s="11"/>
      <c r="G26" s="37"/>
      <c r="H26" s="37"/>
      <c r="I26" s="37"/>
      <c r="J26" s="37"/>
      <c r="K26" s="11"/>
    </row>
    <row r="27" spans="1:11" s="20" customFormat="1" ht="15">
      <c r="A27" s="11">
        <v>1</v>
      </c>
      <c r="B27" s="136"/>
      <c r="C27" s="39"/>
      <c r="D27" s="39"/>
      <c r="E27" s="13"/>
      <c r="F27" s="11"/>
      <c r="G27" s="37"/>
      <c r="H27" s="37"/>
      <c r="I27" s="37"/>
      <c r="J27" s="37"/>
      <c r="K27" s="39"/>
    </row>
    <row r="28" spans="1:11" s="20" customFormat="1" ht="15">
      <c r="A28" s="11">
        <v>2</v>
      </c>
      <c r="B28" s="12">
        <v>36</v>
      </c>
      <c r="C28" s="19" t="s">
        <v>124</v>
      </c>
      <c r="D28" s="19" t="s">
        <v>125</v>
      </c>
      <c r="E28" s="18" t="s">
        <v>126</v>
      </c>
      <c r="F28" s="11" t="s">
        <v>127</v>
      </c>
      <c r="G28" s="37"/>
      <c r="H28" s="37"/>
      <c r="I28" s="37"/>
      <c r="J28" s="37"/>
      <c r="K28" s="135" t="s">
        <v>128</v>
      </c>
    </row>
    <row r="29" spans="1:11" s="20" customFormat="1" ht="15">
      <c r="A29" s="11">
        <v>3</v>
      </c>
      <c r="B29" s="136">
        <v>231</v>
      </c>
      <c r="C29" s="39" t="s">
        <v>147</v>
      </c>
      <c r="D29" s="39" t="s">
        <v>148</v>
      </c>
      <c r="E29" s="13" t="s">
        <v>149</v>
      </c>
      <c r="F29" s="11" t="s">
        <v>67</v>
      </c>
      <c r="G29" s="37"/>
      <c r="H29" s="37"/>
      <c r="I29" s="37"/>
      <c r="J29" s="37"/>
      <c r="K29" s="39" t="s">
        <v>150</v>
      </c>
    </row>
    <row r="30" spans="1:11" s="20" customFormat="1" ht="15">
      <c r="A30" s="11">
        <v>4</v>
      </c>
      <c r="B30" s="12">
        <v>257</v>
      </c>
      <c r="C30" s="39" t="s">
        <v>45</v>
      </c>
      <c r="D30" s="39" t="s">
        <v>46</v>
      </c>
      <c r="E30" s="13" t="s">
        <v>47</v>
      </c>
      <c r="F30" s="11" t="s">
        <v>48</v>
      </c>
      <c r="G30" s="37"/>
      <c r="H30" s="37"/>
      <c r="I30" s="37"/>
      <c r="J30" s="37"/>
      <c r="K30" s="39" t="s">
        <v>49</v>
      </c>
    </row>
    <row r="31" spans="1:11" s="20" customFormat="1" ht="15">
      <c r="A31" s="11">
        <v>5</v>
      </c>
      <c r="B31" s="136">
        <v>60</v>
      </c>
      <c r="C31" s="134" t="s">
        <v>105</v>
      </c>
      <c r="D31" s="134" t="s">
        <v>106</v>
      </c>
      <c r="E31" s="137" t="s">
        <v>107</v>
      </c>
      <c r="F31" s="138" t="s">
        <v>53</v>
      </c>
      <c r="G31" s="37"/>
      <c r="H31" s="37"/>
      <c r="I31" s="37"/>
      <c r="J31" s="37"/>
      <c r="K31" s="134" t="s">
        <v>108</v>
      </c>
    </row>
    <row r="32" spans="1:11" s="20" customFormat="1" ht="15">
      <c r="A32" s="11">
        <v>6</v>
      </c>
      <c r="B32" s="12">
        <v>100</v>
      </c>
      <c r="C32" s="19" t="s">
        <v>151</v>
      </c>
      <c r="D32" s="19" t="s">
        <v>152</v>
      </c>
      <c r="E32" s="18" t="s">
        <v>153</v>
      </c>
      <c r="F32" s="11" t="s">
        <v>154</v>
      </c>
      <c r="G32" s="37"/>
      <c r="H32" s="37"/>
      <c r="I32" s="37"/>
      <c r="J32" s="37"/>
      <c r="K32" s="39" t="s">
        <v>155</v>
      </c>
    </row>
    <row r="33" spans="1:11" s="20" customFormat="1" ht="15">
      <c r="A33" s="11">
        <v>7</v>
      </c>
      <c r="B33" s="12">
        <v>165</v>
      </c>
      <c r="C33" s="39" t="s">
        <v>69</v>
      </c>
      <c r="D33" s="39" t="s">
        <v>70</v>
      </c>
      <c r="E33" s="13">
        <v>1998</v>
      </c>
      <c r="F33" s="11" t="s">
        <v>43</v>
      </c>
      <c r="G33" s="37"/>
      <c r="H33" s="37"/>
      <c r="I33" s="8"/>
      <c r="J33" s="8"/>
      <c r="K33" s="39" t="s">
        <v>71</v>
      </c>
    </row>
    <row r="34" spans="1:11" s="20" customFormat="1" ht="15">
      <c r="A34" s="11">
        <v>8</v>
      </c>
      <c r="B34" s="136"/>
      <c r="C34" s="39"/>
      <c r="D34" s="39"/>
      <c r="E34" s="13"/>
      <c r="F34" s="11"/>
      <c r="G34" s="37"/>
      <c r="H34" s="37"/>
      <c r="I34" s="37"/>
      <c r="J34" s="37"/>
      <c r="K34" s="39"/>
    </row>
    <row r="35" spans="1:11" s="20" customFormat="1" ht="15">
      <c r="A35" s="39"/>
      <c r="B35" s="33"/>
      <c r="C35" s="39"/>
      <c r="D35" s="39"/>
      <c r="E35" s="44"/>
      <c r="F35" s="45"/>
      <c r="G35" s="37"/>
      <c r="H35" s="37"/>
      <c r="I35" s="37"/>
      <c r="J35" s="37"/>
      <c r="K35" s="35"/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7">
      <selection activeCell="A8" sqref="A8:F26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31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4"/>
      <c r="C8" s="12" t="s">
        <v>26</v>
      </c>
      <c r="D8" s="11"/>
      <c r="E8" s="36"/>
      <c r="F8" s="11"/>
      <c r="G8" s="121"/>
      <c r="H8" s="37"/>
      <c r="I8" s="40"/>
    </row>
    <row r="9" spans="1:9" s="20" customFormat="1" ht="15">
      <c r="A9" s="11">
        <v>1</v>
      </c>
      <c r="B9" s="136"/>
      <c r="C9" s="134"/>
      <c r="D9" s="134"/>
      <c r="E9" s="137"/>
      <c r="F9" s="138"/>
      <c r="G9" s="121"/>
      <c r="H9" s="37"/>
      <c r="I9" s="40"/>
    </row>
    <row r="10" spans="1:9" s="20" customFormat="1" ht="15">
      <c r="A10" s="11">
        <v>2</v>
      </c>
      <c r="B10" s="136">
        <v>77</v>
      </c>
      <c r="C10" s="134" t="s">
        <v>168</v>
      </c>
      <c r="D10" s="134" t="s">
        <v>169</v>
      </c>
      <c r="E10" s="137" t="s">
        <v>170</v>
      </c>
      <c r="F10" s="138" t="s">
        <v>53</v>
      </c>
      <c r="G10" s="121"/>
      <c r="H10" s="37"/>
      <c r="I10" s="134" t="s">
        <v>171</v>
      </c>
    </row>
    <row r="11" spans="1:9" s="20" customFormat="1" ht="15">
      <c r="A11" s="11">
        <v>3</v>
      </c>
      <c r="B11" s="12">
        <v>106</v>
      </c>
      <c r="C11" s="39" t="s">
        <v>60</v>
      </c>
      <c r="D11" s="39" t="s">
        <v>156</v>
      </c>
      <c r="E11" s="13" t="s">
        <v>157</v>
      </c>
      <c r="F11" s="138" t="s">
        <v>158</v>
      </c>
      <c r="G11" s="121"/>
      <c r="H11" s="37"/>
      <c r="I11" s="39" t="s">
        <v>159</v>
      </c>
    </row>
    <row r="12" spans="1:9" s="20" customFormat="1" ht="15">
      <c r="A12" s="11">
        <v>4</v>
      </c>
      <c r="B12" s="12">
        <v>222</v>
      </c>
      <c r="C12" s="39" t="s">
        <v>197</v>
      </c>
      <c r="D12" s="39" t="s">
        <v>198</v>
      </c>
      <c r="E12" s="13" t="s">
        <v>199</v>
      </c>
      <c r="F12" s="11" t="s">
        <v>200</v>
      </c>
      <c r="G12" s="121"/>
      <c r="H12" s="37"/>
      <c r="I12" s="39" t="s">
        <v>201</v>
      </c>
    </row>
    <row r="13" spans="1:9" s="20" customFormat="1" ht="15">
      <c r="A13" s="11">
        <v>5</v>
      </c>
      <c r="B13" s="12">
        <v>46</v>
      </c>
      <c r="C13" s="39" t="s">
        <v>205</v>
      </c>
      <c r="D13" s="39" t="s">
        <v>220</v>
      </c>
      <c r="E13" s="13" t="s">
        <v>221</v>
      </c>
      <c r="F13" s="11" t="s">
        <v>222</v>
      </c>
      <c r="G13" s="121"/>
      <c r="H13" s="37"/>
      <c r="I13" s="39" t="s">
        <v>223</v>
      </c>
    </row>
    <row r="14" spans="1:9" s="20" customFormat="1" ht="15">
      <c r="A14" s="11">
        <v>6</v>
      </c>
      <c r="B14" s="12">
        <v>178</v>
      </c>
      <c r="C14" s="39" t="s">
        <v>224</v>
      </c>
      <c r="D14" s="39" t="s">
        <v>225</v>
      </c>
      <c r="E14" s="13" t="s">
        <v>226</v>
      </c>
      <c r="F14" s="11" t="s">
        <v>132</v>
      </c>
      <c r="G14" s="121"/>
      <c r="H14" s="37"/>
      <c r="I14" s="39" t="s">
        <v>227</v>
      </c>
    </row>
    <row r="15" spans="1:9" s="20" customFormat="1" ht="15">
      <c r="A15" s="11">
        <v>7</v>
      </c>
      <c r="B15" s="12">
        <v>284</v>
      </c>
      <c r="C15" s="39" t="s">
        <v>163</v>
      </c>
      <c r="D15" s="39" t="s">
        <v>164</v>
      </c>
      <c r="E15" s="13" t="s">
        <v>165</v>
      </c>
      <c r="F15" s="11" t="s">
        <v>166</v>
      </c>
      <c r="G15" s="121"/>
      <c r="H15" s="37"/>
      <c r="I15" s="39" t="s">
        <v>167</v>
      </c>
    </row>
    <row r="16" spans="1:9" s="20" customFormat="1" ht="15">
      <c r="A16" s="11">
        <v>8</v>
      </c>
      <c r="B16" s="136"/>
      <c r="C16" s="134"/>
      <c r="D16" s="134"/>
      <c r="E16" s="137"/>
      <c r="F16" s="138"/>
      <c r="G16" s="121"/>
      <c r="H16" s="37"/>
      <c r="I16" s="134"/>
    </row>
    <row r="17" spans="1:9" s="20" customFormat="1" ht="15">
      <c r="A17" s="11"/>
      <c r="B17" s="124"/>
      <c r="C17" s="12" t="s">
        <v>27</v>
      </c>
      <c r="D17" s="11"/>
      <c r="E17" s="36"/>
      <c r="F17" s="11"/>
      <c r="G17" s="121"/>
      <c r="H17" s="37"/>
      <c r="I17" s="11"/>
    </row>
    <row r="18" spans="1:9" s="20" customFormat="1" ht="15">
      <c r="A18" s="11">
        <v>1</v>
      </c>
      <c r="B18" s="124"/>
      <c r="C18" s="11"/>
      <c r="D18" s="11"/>
      <c r="E18" s="36"/>
      <c r="F18" s="11"/>
      <c r="G18" s="121"/>
      <c r="H18" s="37"/>
      <c r="I18" s="11"/>
    </row>
    <row r="19" spans="1:9" s="20" customFormat="1" ht="15">
      <c r="A19" s="11">
        <v>2</v>
      </c>
      <c r="B19" s="12">
        <v>202</v>
      </c>
      <c r="C19" s="39" t="s">
        <v>187</v>
      </c>
      <c r="D19" s="39" t="s">
        <v>188</v>
      </c>
      <c r="E19" s="18" t="s">
        <v>189</v>
      </c>
      <c r="F19" s="11" t="s">
        <v>190</v>
      </c>
      <c r="G19" s="121"/>
      <c r="H19" s="37"/>
      <c r="I19" s="39" t="s">
        <v>191</v>
      </c>
    </row>
    <row r="20" spans="1:9" s="20" customFormat="1" ht="15">
      <c r="A20" s="11">
        <v>3</v>
      </c>
      <c r="B20" s="136">
        <v>86</v>
      </c>
      <c r="C20" s="134" t="s">
        <v>228</v>
      </c>
      <c r="D20" s="134" t="s">
        <v>120</v>
      </c>
      <c r="E20" s="137" t="s">
        <v>229</v>
      </c>
      <c r="F20" s="138" t="s">
        <v>53</v>
      </c>
      <c r="G20" s="121"/>
      <c r="H20" s="37"/>
      <c r="I20" s="134" t="s">
        <v>230</v>
      </c>
    </row>
    <row r="21" spans="1:9" s="20" customFormat="1" ht="15">
      <c r="A21" s="11">
        <v>4</v>
      </c>
      <c r="B21" s="12">
        <v>196</v>
      </c>
      <c r="C21" s="39" t="s">
        <v>208</v>
      </c>
      <c r="D21" s="39" t="s">
        <v>209</v>
      </c>
      <c r="E21" s="13" t="s">
        <v>210</v>
      </c>
      <c r="F21" s="11" t="s">
        <v>211</v>
      </c>
      <c r="G21" s="121"/>
      <c r="H21" s="37"/>
      <c r="I21" s="39" t="s">
        <v>212</v>
      </c>
    </row>
    <row r="22" spans="1:9" s="20" customFormat="1" ht="15">
      <c r="A22" s="11">
        <v>5</v>
      </c>
      <c r="B22" s="12">
        <v>104</v>
      </c>
      <c r="C22" s="39" t="s">
        <v>231</v>
      </c>
      <c r="D22" s="39" t="s">
        <v>232</v>
      </c>
      <c r="E22" s="13" t="s">
        <v>233</v>
      </c>
      <c r="F22" s="11" t="s">
        <v>154</v>
      </c>
      <c r="G22" s="121"/>
      <c r="H22" s="37"/>
      <c r="I22" s="39" t="s">
        <v>155</v>
      </c>
    </row>
    <row r="23" spans="1:9" s="20" customFormat="1" ht="15">
      <c r="A23" s="11">
        <v>6</v>
      </c>
      <c r="B23" s="12">
        <v>174</v>
      </c>
      <c r="C23" s="39" t="s">
        <v>109</v>
      </c>
      <c r="D23" s="39" t="s">
        <v>213</v>
      </c>
      <c r="E23" s="13" t="s">
        <v>214</v>
      </c>
      <c r="F23" s="138" t="s">
        <v>215</v>
      </c>
      <c r="G23" s="121"/>
      <c r="H23" s="37"/>
      <c r="I23" s="39" t="s">
        <v>216</v>
      </c>
    </row>
    <row r="24" spans="1:9" s="20" customFormat="1" ht="15">
      <c r="A24" s="11">
        <v>7</v>
      </c>
      <c r="B24" s="136">
        <v>59</v>
      </c>
      <c r="C24" s="134" t="s">
        <v>172</v>
      </c>
      <c r="D24" s="134" t="s">
        <v>173</v>
      </c>
      <c r="E24" s="137" t="s">
        <v>174</v>
      </c>
      <c r="F24" s="138" t="s">
        <v>53</v>
      </c>
      <c r="G24" s="121"/>
      <c r="H24" s="37"/>
      <c r="I24" s="134" t="s">
        <v>108</v>
      </c>
    </row>
    <row r="25" spans="1:9" s="20" customFormat="1" ht="15">
      <c r="A25" s="11">
        <v>8</v>
      </c>
      <c r="B25" s="12">
        <v>169</v>
      </c>
      <c r="C25" s="39" t="s">
        <v>60</v>
      </c>
      <c r="D25" s="39" t="s">
        <v>183</v>
      </c>
      <c r="E25" s="13" t="s">
        <v>184</v>
      </c>
      <c r="F25" s="11" t="s">
        <v>43</v>
      </c>
      <c r="G25" s="121"/>
      <c r="H25" s="37"/>
      <c r="I25" s="39" t="s">
        <v>185</v>
      </c>
    </row>
    <row r="26" spans="1:9" s="20" customFormat="1" ht="15">
      <c r="A26" s="39"/>
      <c r="B26" s="33"/>
      <c r="C26" s="39"/>
      <c r="D26" s="39"/>
      <c r="E26" s="18"/>
      <c r="F26" s="39"/>
      <c r="G26" s="121"/>
      <c r="H26" s="37"/>
      <c r="I26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32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9">
        <v>1</v>
      </c>
      <c r="B8" s="33"/>
      <c r="C8" s="39"/>
      <c r="D8" s="39"/>
      <c r="E8" s="18"/>
      <c r="F8" s="39"/>
      <c r="G8" s="121"/>
      <c r="H8" s="37"/>
      <c r="I8" s="40"/>
    </row>
    <row r="9" spans="1:9" s="20" customFormat="1" ht="15">
      <c r="A9" s="39">
        <v>2</v>
      </c>
      <c r="B9" s="33">
        <v>133</v>
      </c>
      <c r="C9" s="39" t="s">
        <v>175</v>
      </c>
      <c r="D9" s="39" t="s">
        <v>176</v>
      </c>
      <c r="E9" s="18" t="s">
        <v>177</v>
      </c>
      <c r="F9" s="39" t="s">
        <v>178</v>
      </c>
      <c r="G9" s="121"/>
      <c r="H9" s="37"/>
      <c r="I9" s="40" t="s">
        <v>179</v>
      </c>
    </row>
    <row r="10" spans="1:9" s="20" customFormat="1" ht="15">
      <c r="A10" s="39">
        <v>3</v>
      </c>
      <c r="B10" s="33">
        <v>72</v>
      </c>
      <c r="C10" s="39" t="s">
        <v>72</v>
      </c>
      <c r="D10" s="39" t="s">
        <v>73</v>
      </c>
      <c r="E10" s="18" t="s">
        <v>74</v>
      </c>
      <c r="F10" s="39" t="s">
        <v>53</v>
      </c>
      <c r="G10" s="121"/>
      <c r="H10" s="37"/>
      <c r="I10" s="40" t="s">
        <v>54</v>
      </c>
    </row>
    <row r="11" spans="1:9" s="20" customFormat="1" ht="15">
      <c r="A11" s="39">
        <v>4</v>
      </c>
      <c r="B11" s="33">
        <v>152</v>
      </c>
      <c r="C11" s="39" t="s">
        <v>205</v>
      </c>
      <c r="D11" s="39" t="s">
        <v>206</v>
      </c>
      <c r="E11" s="18">
        <v>1998</v>
      </c>
      <c r="F11" s="39" t="s">
        <v>43</v>
      </c>
      <c r="G11" s="121"/>
      <c r="H11" s="37"/>
      <c r="I11" s="40" t="s">
        <v>207</v>
      </c>
    </row>
    <row r="12" spans="1:9" s="20" customFormat="1" ht="15">
      <c r="A12" s="39">
        <v>5</v>
      </c>
      <c r="B12" s="33">
        <v>93</v>
      </c>
      <c r="C12" s="39" t="s">
        <v>217</v>
      </c>
      <c r="D12" s="39" t="s">
        <v>218</v>
      </c>
      <c r="E12" s="18">
        <v>1997</v>
      </c>
      <c r="F12" s="39" t="s">
        <v>219</v>
      </c>
      <c r="G12" s="121"/>
      <c r="H12" s="37"/>
      <c r="I12" s="40"/>
    </row>
    <row r="13" spans="1:9" s="20" customFormat="1" ht="15">
      <c r="A13" s="39">
        <v>6</v>
      </c>
      <c r="B13" s="33">
        <v>238</v>
      </c>
      <c r="C13" s="39" t="s">
        <v>202</v>
      </c>
      <c r="D13" s="39" t="s">
        <v>203</v>
      </c>
      <c r="E13" s="18" t="s">
        <v>204</v>
      </c>
      <c r="F13" s="39" t="s">
        <v>195</v>
      </c>
      <c r="G13" s="121"/>
      <c r="H13" s="37"/>
      <c r="I13" s="40" t="s">
        <v>196</v>
      </c>
    </row>
    <row r="14" spans="1:9" s="20" customFormat="1" ht="15">
      <c r="A14" s="39">
        <v>7</v>
      </c>
      <c r="B14" s="33">
        <v>228</v>
      </c>
      <c r="C14" s="39" t="s">
        <v>64</v>
      </c>
      <c r="D14" s="39" t="s">
        <v>270</v>
      </c>
      <c r="E14" s="18" t="s">
        <v>271</v>
      </c>
      <c r="F14" s="39" t="s">
        <v>272</v>
      </c>
      <c r="G14" s="121"/>
      <c r="H14" s="37"/>
      <c r="I14" s="40" t="s">
        <v>273</v>
      </c>
    </row>
    <row r="15" spans="1:9" s="20" customFormat="1" ht="15">
      <c r="A15" s="39">
        <v>8</v>
      </c>
      <c r="B15" s="33"/>
      <c r="C15" s="39"/>
      <c r="D15" s="39"/>
      <c r="E15" s="18"/>
      <c r="F15" s="39"/>
      <c r="G15" s="121"/>
      <c r="H15" s="37"/>
      <c r="I15" s="40"/>
    </row>
    <row r="16" spans="1:9" s="20" customFormat="1" ht="15">
      <c r="A16" s="39"/>
      <c r="B16" s="33"/>
      <c r="C16" s="39"/>
      <c r="D16" s="39"/>
      <c r="E16" s="18"/>
      <c r="F16" s="39"/>
      <c r="G16" s="121"/>
      <c r="H16" s="37"/>
      <c r="I16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33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7">
        <v>1</v>
      </c>
      <c r="B8" s="33">
        <v>48</v>
      </c>
      <c r="C8" s="39" t="s">
        <v>246</v>
      </c>
      <c r="D8" s="39" t="s">
        <v>220</v>
      </c>
      <c r="E8" s="18" t="s">
        <v>247</v>
      </c>
      <c r="F8" s="39" t="s">
        <v>222</v>
      </c>
      <c r="G8" s="121"/>
      <c r="H8" s="37"/>
      <c r="I8" s="40" t="s">
        <v>223</v>
      </c>
    </row>
    <row r="9" spans="1:9" s="20" customFormat="1" ht="15">
      <c r="A9" s="117">
        <v>2</v>
      </c>
      <c r="B9" s="33">
        <v>120</v>
      </c>
      <c r="C9" s="39" t="s">
        <v>248</v>
      </c>
      <c r="D9" s="39" t="s">
        <v>249</v>
      </c>
      <c r="E9" s="18" t="s">
        <v>250</v>
      </c>
      <c r="F9" s="39" t="s">
        <v>245</v>
      </c>
      <c r="G9" s="121"/>
      <c r="H9" s="37"/>
      <c r="I9" s="40" t="s">
        <v>251</v>
      </c>
    </row>
    <row r="10" spans="1:9" s="20" customFormat="1" ht="15">
      <c r="A10" s="39"/>
      <c r="B10" s="33"/>
      <c r="C10" s="39"/>
      <c r="D10" s="39"/>
      <c r="E10" s="13"/>
      <c r="F10" s="39"/>
      <c r="G10" s="121"/>
      <c r="H10" s="37"/>
      <c r="I10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34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7">
        <v>1</v>
      </c>
      <c r="B8" s="33">
        <v>122</v>
      </c>
      <c r="C8" s="39" t="s">
        <v>242</v>
      </c>
      <c r="D8" s="39" t="s">
        <v>243</v>
      </c>
      <c r="E8" s="18" t="s">
        <v>244</v>
      </c>
      <c r="F8" s="39" t="s">
        <v>245</v>
      </c>
      <c r="G8" s="121"/>
      <c r="H8" s="37"/>
      <c r="I8" s="40"/>
    </row>
    <row r="9" spans="1:9" s="20" customFormat="1" ht="15">
      <c r="A9" s="117">
        <v>2</v>
      </c>
      <c r="B9" s="33">
        <v>17</v>
      </c>
      <c r="C9" s="39" t="s">
        <v>275</v>
      </c>
      <c r="D9" s="39" t="s">
        <v>276</v>
      </c>
      <c r="E9" s="18" t="s">
        <v>239</v>
      </c>
      <c r="F9" s="39" t="s">
        <v>240</v>
      </c>
      <c r="G9" s="121"/>
      <c r="H9" s="37"/>
      <c r="I9" s="40" t="s">
        <v>241</v>
      </c>
    </row>
    <row r="10" spans="1:9" s="20" customFormat="1" ht="15">
      <c r="A10" s="39"/>
      <c r="B10" s="33"/>
      <c r="C10" s="39"/>
      <c r="D10" s="39"/>
      <c r="E10" s="13"/>
      <c r="F10" s="39"/>
      <c r="G10" s="121"/>
      <c r="H10" s="37"/>
      <c r="I10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I1" sqref="I1:I1638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31" t="s">
        <v>15</v>
      </c>
      <c r="B1" s="131"/>
      <c r="C1" s="131"/>
      <c r="D1" s="131"/>
      <c r="E1" s="131"/>
      <c r="F1" s="131"/>
      <c r="G1" s="131"/>
      <c r="H1" s="131"/>
    </row>
    <row r="2" spans="1:8" ht="24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42547</v>
      </c>
      <c r="C4" s="130"/>
      <c r="D4" s="10"/>
      <c r="E4" s="5"/>
      <c r="F4" s="4"/>
      <c r="G4" s="26"/>
      <c r="H4" s="26"/>
    </row>
    <row r="5" spans="1:8" ht="15.75">
      <c r="A5" s="1"/>
      <c r="B5" s="2"/>
      <c r="C5" s="3"/>
      <c r="D5" s="128" t="s">
        <v>35</v>
      </c>
      <c r="E5" s="128"/>
      <c r="F5" s="128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9"/>
      <c r="B8" s="33"/>
      <c r="C8" s="33" t="s">
        <v>26</v>
      </c>
      <c r="D8" s="39"/>
      <c r="E8" s="13"/>
      <c r="F8" s="39"/>
      <c r="G8" s="121"/>
      <c r="H8" s="119"/>
    </row>
    <row r="9" spans="1:8" s="20" customFormat="1" ht="15">
      <c r="A9" s="39">
        <v>1</v>
      </c>
      <c r="B9" s="33"/>
      <c r="C9" s="39"/>
      <c r="D9" s="39"/>
      <c r="E9" s="13"/>
      <c r="F9" s="122"/>
      <c r="G9" s="121"/>
      <c r="H9" s="37"/>
    </row>
    <row r="10" spans="1:8" s="20" customFormat="1" ht="15">
      <c r="A10" s="39"/>
      <c r="B10" s="33"/>
      <c r="C10" s="39"/>
      <c r="D10" s="39"/>
      <c r="E10" s="13"/>
      <c r="F10" s="39"/>
      <c r="G10" s="127">
        <f>G9</f>
        <v>0</v>
      </c>
      <c r="H10" s="37"/>
    </row>
    <row r="11" spans="1:8" s="20" customFormat="1" ht="15">
      <c r="A11" s="117">
        <v>2</v>
      </c>
      <c r="B11" s="33"/>
      <c r="C11" s="39"/>
      <c r="D11" s="39"/>
      <c r="E11" s="18"/>
      <c r="F11" s="122"/>
      <c r="G11" s="121"/>
      <c r="H11" s="37"/>
    </row>
    <row r="12" spans="1:8" s="20" customFormat="1" ht="15">
      <c r="A12" s="117"/>
      <c r="B12" s="33"/>
      <c r="C12" s="39"/>
      <c r="D12" s="39"/>
      <c r="E12" s="18"/>
      <c r="F12" s="39"/>
      <c r="G12" s="127">
        <f>G11</f>
        <v>0</v>
      </c>
      <c r="H12" s="37"/>
    </row>
    <row r="13" spans="1:8" s="20" customFormat="1" ht="15">
      <c r="A13" s="39">
        <v>3</v>
      </c>
      <c r="B13" s="33"/>
      <c r="C13" s="39"/>
      <c r="D13" s="39"/>
      <c r="E13" s="18"/>
      <c r="F13" s="122"/>
      <c r="G13" s="121"/>
      <c r="H13" s="37"/>
    </row>
    <row r="14" spans="1:8" s="20" customFormat="1" ht="15">
      <c r="A14" s="39"/>
      <c r="B14" s="33"/>
      <c r="C14" s="39"/>
      <c r="D14" s="39"/>
      <c r="E14" s="18"/>
      <c r="F14" s="39"/>
      <c r="G14" s="127">
        <f>G13</f>
        <v>0</v>
      </c>
      <c r="H14" s="37"/>
    </row>
    <row r="15" spans="1:8" s="20" customFormat="1" ht="15">
      <c r="A15" s="39">
        <v>4</v>
      </c>
      <c r="B15" s="33"/>
      <c r="C15" s="42"/>
      <c r="D15" s="42"/>
      <c r="E15" s="43"/>
      <c r="F15" s="123"/>
      <c r="G15" s="121"/>
      <c r="H15" s="37"/>
    </row>
    <row r="16" spans="1:8" s="20" customFormat="1" ht="15">
      <c r="A16" s="39"/>
      <c r="B16" s="33"/>
      <c r="C16" s="39"/>
      <c r="D16" s="39"/>
      <c r="E16" s="18"/>
      <c r="F16" s="39"/>
      <c r="G16" s="127">
        <f>G15</f>
        <v>0</v>
      </c>
      <c r="H16" s="37"/>
    </row>
    <row r="17" spans="1:8" s="20" customFormat="1" ht="15">
      <c r="A17" s="39">
        <v>5</v>
      </c>
      <c r="B17" s="33"/>
      <c r="C17" s="39"/>
      <c r="D17" s="39"/>
      <c r="E17" s="18"/>
      <c r="F17" s="122"/>
      <c r="G17" s="121"/>
      <c r="H17" s="37"/>
    </row>
    <row r="18" spans="1:8" s="20" customFormat="1" ht="15">
      <c r="A18" s="39"/>
      <c r="B18" s="12"/>
      <c r="C18" s="34"/>
      <c r="D18" s="34"/>
      <c r="E18" s="13"/>
      <c r="F18" s="11"/>
      <c r="G18" s="127">
        <f>G17</f>
        <v>0</v>
      </c>
      <c r="H18" s="37"/>
    </row>
    <row r="19" spans="1:8" s="20" customFormat="1" ht="15">
      <c r="A19" s="39">
        <v>6</v>
      </c>
      <c r="B19" s="12"/>
      <c r="C19" s="11"/>
      <c r="D19" s="11"/>
      <c r="E19" s="36"/>
      <c r="F19" s="124"/>
      <c r="G19" s="121"/>
      <c r="H19" s="37"/>
    </row>
    <row r="20" spans="1:8" s="20" customFormat="1" ht="15">
      <c r="A20" s="39"/>
      <c r="B20" s="33"/>
      <c r="C20" s="39"/>
      <c r="D20" s="39"/>
      <c r="E20" s="18"/>
      <c r="F20" s="39"/>
      <c r="G20" s="127">
        <f>G19</f>
        <v>0</v>
      </c>
      <c r="H20" s="37"/>
    </row>
    <row r="21" spans="1:8" s="20" customFormat="1" ht="15">
      <c r="A21" s="39">
        <v>7</v>
      </c>
      <c r="B21" s="12"/>
      <c r="C21" s="41"/>
      <c r="D21" s="41"/>
      <c r="E21" s="18"/>
      <c r="F21" s="124"/>
      <c r="G21" s="121"/>
      <c r="H21" s="37"/>
    </row>
    <row r="22" spans="1:8" s="20" customFormat="1" ht="15">
      <c r="A22" s="39"/>
      <c r="B22" s="33"/>
      <c r="C22" s="19"/>
      <c r="D22" s="19"/>
      <c r="E22" s="13"/>
      <c r="F22" s="39"/>
      <c r="G22" s="127">
        <f>G21</f>
        <v>0</v>
      </c>
      <c r="H22" s="37"/>
    </row>
    <row r="23" spans="1:8" s="20" customFormat="1" ht="15">
      <c r="A23" s="39">
        <v>8</v>
      </c>
      <c r="B23" s="12"/>
      <c r="C23" s="34"/>
      <c r="D23" s="34"/>
      <c r="E23" s="13"/>
      <c r="F23" s="124"/>
      <c r="G23" s="121"/>
      <c r="H23" s="37"/>
    </row>
    <row r="24" spans="1:8" s="20" customFormat="1" ht="15">
      <c r="A24" s="39"/>
      <c r="B24" s="33"/>
      <c r="C24" s="39"/>
      <c r="D24" s="39"/>
      <c r="E24" s="13"/>
      <c r="F24" s="39"/>
      <c r="G24" s="127">
        <f>G23</f>
        <v>0</v>
      </c>
      <c r="H24" s="37"/>
    </row>
    <row r="25" spans="1:8" s="20" customFormat="1" ht="15">
      <c r="A25" s="39"/>
      <c r="B25" s="33"/>
      <c r="C25" s="33" t="s">
        <v>27</v>
      </c>
      <c r="D25" s="39"/>
      <c r="E25" s="13"/>
      <c r="F25" s="39"/>
      <c r="G25" s="121"/>
      <c r="H25" s="119"/>
    </row>
    <row r="26" spans="1:8" s="20" customFormat="1" ht="15">
      <c r="A26" s="39">
        <v>1</v>
      </c>
      <c r="B26" s="33"/>
      <c r="C26" s="39"/>
      <c r="D26" s="39"/>
      <c r="E26" s="13"/>
      <c r="F26" s="122"/>
      <c r="G26" s="121"/>
      <c r="H26" s="37"/>
    </row>
    <row r="27" spans="1:8" s="20" customFormat="1" ht="15">
      <c r="A27" s="39"/>
      <c r="B27" s="33"/>
      <c r="C27" s="39"/>
      <c r="D27" s="39"/>
      <c r="E27" s="13"/>
      <c r="F27" s="39"/>
      <c r="G27" s="127">
        <f>G26</f>
        <v>0</v>
      </c>
      <c r="H27" s="37"/>
    </row>
    <row r="28" spans="1:8" s="20" customFormat="1" ht="15">
      <c r="A28" s="117">
        <v>2</v>
      </c>
      <c r="B28" s="33"/>
      <c r="C28" s="39"/>
      <c r="D28" s="39"/>
      <c r="E28" s="18"/>
      <c r="F28" s="122"/>
      <c r="G28" s="121"/>
      <c r="H28" s="37"/>
    </row>
    <row r="29" spans="1:8" s="20" customFormat="1" ht="15">
      <c r="A29" s="117"/>
      <c r="B29" s="33"/>
      <c r="C29" s="39"/>
      <c r="D29" s="39"/>
      <c r="E29" s="18"/>
      <c r="F29" s="39"/>
      <c r="G29" s="127">
        <f>G28</f>
        <v>0</v>
      </c>
      <c r="H29" s="37"/>
    </row>
    <row r="30" spans="1:8" s="20" customFormat="1" ht="15">
      <c r="A30" s="39">
        <v>3</v>
      </c>
      <c r="B30" s="33"/>
      <c r="C30" s="39"/>
      <c r="D30" s="39"/>
      <c r="E30" s="18"/>
      <c r="F30" s="122"/>
      <c r="G30" s="121"/>
      <c r="H30" s="37"/>
    </row>
    <row r="31" spans="1:8" s="20" customFormat="1" ht="15">
      <c r="A31" s="39"/>
      <c r="B31" s="33"/>
      <c r="C31" s="39"/>
      <c r="D31" s="39"/>
      <c r="E31" s="18"/>
      <c r="F31" s="39"/>
      <c r="G31" s="127">
        <f>G30</f>
        <v>0</v>
      </c>
      <c r="H31" s="37"/>
    </row>
    <row r="32" spans="1:8" s="20" customFormat="1" ht="15">
      <c r="A32" s="39">
        <v>4</v>
      </c>
      <c r="B32" s="33"/>
      <c r="C32" s="42"/>
      <c r="D32" s="42"/>
      <c r="E32" s="43"/>
      <c r="F32" s="123"/>
      <c r="G32" s="121"/>
      <c r="H32" s="37"/>
    </row>
    <row r="33" spans="1:8" s="20" customFormat="1" ht="15">
      <c r="A33" s="39"/>
      <c r="B33" s="33"/>
      <c r="C33" s="39"/>
      <c r="D33" s="39"/>
      <c r="E33" s="18"/>
      <c r="F33" s="39"/>
      <c r="G33" s="127">
        <f>G32</f>
        <v>0</v>
      </c>
      <c r="H33" s="37"/>
    </row>
    <row r="34" spans="1:8" s="20" customFormat="1" ht="15">
      <c r="A34" s="39">
        <v>5</v>
      </c>
      <c r="B34" s="33"/>
      <c r="C34" s="39"/>
      <c r="D34" s="39"/>
      <c r="E34" s="18"/>
      <c r="F34" s="122"/>
      <c r="G34" s="121"/>
      <c r="H34" s="37"/>
    </row>
    <row r="35" spans="1:8" s="20" customFormat="1" ht="15">
      <c r="A35" s="39"/>
      <c r="B35" s="12"/>
      <c r="C35" s="34"/>
      <c r="D35" s="34"/>
      <c r="E35" s="13"/>
      <c r="F35" s="11"/>
      <c r="G35" s="127">
        <f>G34</f>
        <v>0</v>
      </c>
      <c r="H35" s="37"/>
    </row>
    <row r="36" spans="1:8" ht="15">
      <c r="A36" s="39">
        <v>6</v>
      </c>
      <c r="B36" s="12"/>
      <c r="C36" s="11"/>
      <c r="D36" s="11"/>
      <c r="E36" s="36"/>
      <c r="F36" s="124"/>
      <c r="G36" s="121"/>
      <c r="H36" s="37"/>
    </row>
    <row r="37" spans="1:8" ht="15">
      <c r="A37" s="39"/>
      <c r="B37" s="33"/>
      <c r="C37" s="39"/>
      <c r="D37" s="39"/>
      <c r="E37" s="18"/>
      <c r="F37" s="39"/>
      <c r="G37" s="127">
        <f>G36</f>
        <v>0</v>
      </c>
      <c r="H37" s="37"/>
    </row>
    <row r="38" spans="1:8" ht="15">
      <c r="A38" s="39">
        <v>7</v>
      </c>
      <c r="B38" s="12"/>
      <c r="C38" s="41"/>
      <c r="D38" s="41"/>
      <c r="E38" s="18"/>
      <c r="F38" s="124"/>
      <c r="G38" s="121"/>
      <c r="H38" s="37"/>
    </row>
    <row r="39" spans="1:8" ht="15">
      <c r="A39" s="39"/>
      <c r="B39" s="33"/>
      <c r="C39" s="19"/>
      <c r="D39" s="19"/>
      <c r="E39" s="13"/>
      <c r="F39" s="39"/>
      <c r="G39" s="127">
        <f>G38</f>
        <v>0</v>
      </c>
      <c r="H39" s="37"/>
    </row>
    <row r="40" spans="1:8" ht="15">
      <c r="A40" s="39">
        <v>8</v>
      </c>
      <c r="B40" s="12"/>
      <c r="C40" s="34"/>
      <c r="D40" s="34"/>
      <c r="E40" s="13"/>
      <c r="F40" s="124"/>
      <c r="G40" s="121"/>
      <c r="H40" s="37"/>
    </row>
    <row r="41" spans="1:8" ht="15">
      <c r="A41" s="39"/>
      <c r="B41" s="33"/>
      <c r="C41" s="39"/>
      <c r="D41" s="39"/>
      <c r="E41" s="13"/>
      <c r="F41" s="39"/>
      <c r="G41" s="127">
        <f>G40</f>
        <v>0</v>
      </c>
      <c r="H41" s="37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1"/>
  <sheetViews>
    <sheetView zoomScale="70" zoomScaleNormal="70" workbookViewId="0" topLeftCell="A1">
      <selection activeCell="D11" sqref="D11:D12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42547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38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274</v>
      </c>
      <c r="C8" s="54" t="s">
        <v>277</v>
      </c>
      <c r="D8" s="54" t="s">
        <v>278</v>
      </c>
      <c r="E8" s="116" t="s">
        <v>149</v>
      </c>
      <c r="F8" s="52" t="s">
        <v>166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279</v>
      </c>
    </row>
    <row r="9" spans="1:15" ht="15">
      <c r="A9" s="54">
        <v>2</v>
      </c>
      <c r="B9" s="53">
        <v>230</v>
      </c>
      <c r="C9" s="54" t="s">
        <v>280</v>
      </c>
      <c r="D9" s="54" t="s">
        <v>281</v>
      </c>
      <c r="E9" s="116" t="s">
        <v>282</v>
      </c>
      <c r="F9" s="52" t="s">
        <v>272</v>
      </c>
      <c r="G9" s="51"/>
      <c r="H9" s="51"/>
      <c r="I9" s="51"/>
      <c r="J9" s="126"/>
      <c r="K9" s="51"/>
      <c r="L9" s="51"/>
      <c r="M9" s="51"/>
      <c r="N9" s="51">
        <f aca="true" t="shared" si="0" ref="N9:N14">MAX(G9:I9,K9:M9)</f>
        <v>0</v>
      </c>
      <c r="O9" s="54" t="s">
        <v>283</v>
      </c>
    </row>
    <row r="10" spans="1:15" ht="15">
      <c r="A10" s="54">
        <v>3</v>
      </c>
      <c r="B10" s="53">
        <v>69</v>
      </c>
      <c r="C10" s="54" t="s">
        <v>180</v>
      </c>
      <c r="D10" s="54" t="s">
        <v>181</v>
      </c>
      <c r="E10" s="116" t="s">
        <v>182</v>
      </c>
      <c r="F10" s="52" t="s">
        <v>53</v>
      </c>
      <c r="G10" s="51"/>
      <c r="H10" s="51"/>
      <c r="I10" s="51"/>
      <c r="J10" s="126"/>
      <c r="K10" s="51"/>
      <c r="L10" s="51"/>
      <c r="M10" s="51"/>
      <c r="N10" s="51">
        <f t="shared" si="0"/>
        <v>0</v>
      </c>
      <c r="O10" s="54" t="s">
        <v>54</v>
      </c>
    </row>
    <row r="11" spans="1:15" ht="15">
      <c r="A11" s="54">
        <v>4</v>
      </c>
      <c r="B11" s="53">
        <v>226</v>
      </c>
      <c r="C11" s="54" t="s">
        <v>284</v>
      </c>
      <c r="D11" s="54" t="s">
        <v>285</v>
      </c>
      <c r="E11" s="116" t="s">
        <v>62</v>
      </c>
      <c r="F11" s="52" t="s">
        <v>272</v>
      </c>
      <c r="G11" s="51"/>
      <c r="H11" s="51"/>
      <c r="I11" s="51"/>
      <c r="J11" s="126"/>
      <c r="K11" s="51"/>
      <c r="L11" s="51"/>
      <c r="M11" s="51"/>
      <c r="N11" s="51">
        <f t="shared" si="0"/>
        <v>0</v>
      </c>
      <c r="O11" s="54" t="s">
        <v>283</v>
      </c>
    </row>
    <row r="12" spans="1:15" ht="15">
      <c r="A12" s="54">
        <v>5</v>
      </c>
      <c r="B12" s="53">
        <v>288</v>
      </c>
      <c r="C12" s="54" t="s">
        <v>286</v>
      </c>
      <c r="D12" s="54" t="s">
        <v>287</v>
      </c>
      <c r="E12" s="116" t="s">
        <v>282</v>
      </c>
      <c r="F12" s="52" t="s">
        <v>166</v>
      </c>
      <c r="G12" s="51"/>
      <c r="H12" s="51"/>
      <c r="I12" s="51"/>
      <c r="J12" s="126"/>
      <c r="K12" s="51"/>
      <c r="L12" s="51"/>
      <c r="M12" s="51"/>
      <c r="N12" s="51">
        <f t="shared" si="0"/>
        <v>0</v>
      </c>
      <c r="O12" s="54" t="s">
        <v>288</v>
      </c>
    </row>
    <row r="13" spans="1:15" ht="15">
      <c r="A13" s="54">
        <v>6</v>
      </c>
      <c r="B13" s="53">
        <v>66</v>
      </c>
      <c r="C13" s="54" t="s">
        <v>289</v>
      </c>
      <c r="D13" s="54" t="s">
        <v>290</v>
      </c>
      <c r="E13" s="116" t="s">
        <v>291</v>
      </c>
      <c r="F13" s="52" t="s">
        <v>53</v>
      </c>
      <c r="G13" s="51"/>
      <c r="H13" s="51"/>
      <c r="I13" s="51"/>
      <c r="J13" s="126"/>
      <c r="K13" s="51"/>
      <c r="L13" s="51"/>
      <c r="M13" s="51"/>
      <c r="N13" s="51">
        <f t="shared" si="0"/>
        <v>0</v>
      </c>
      <c r="O13" s="54" t="s">
        <v>292</v>
      </c>
    </row>
    <row r="14" spans="1:15" ht="15">
      <c r="A14" s="54"/>
      <c r="B14" s="53"/>
      <c r="C14" s="54"/>
      <c r="D14" s="54"/>
      <c r="E14" s="116"/>
      <c r="F14" s="52"/>
      <c r="G14" s="51"/>
      <c r="H14" s="51"/>
      <c r="I14" s="51"/>
      <c r="J14" s="126"/>
      <c r="K14" s="51"/>
      <c r="L14" s="51"/>
      <c r="M14" s="51"/>
      <c r="N14" s="51">
        <f t="shared" si="0"/>
        <v>0</v>
      </c>
      <c r="O14" s="54"/>
    </row>
    <row r="19" spans="3:4" ht="15">
      <c r="C19" s="50"/>
      <c r="D19" s="50"/>
    </row>
    <row r="27" spans="3:4" ht="15">
      <c r="C27" s="50"/>
      <c r="D27" s="50"/>
    </row>
    <row r="37" spans="3:4" ht="15">
      <c r="C37" s="50"/>
      <c r="D37" s="50"/>
    </row>
    <row r="51" spans="3:4" ht="15">
      <c r="C51" s="50"/>
      <c r="D51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40"/>
  <sheetViews>
    <sheetView zoomScale="85" zoomScaleNormal="85" zoomScalePageLayoutView="0" workbookViewId="0" topLeftCell="A17">
      <selection activeCell="F17" sqref="F17"/>
    </sheetView>
  </sheetViews>
  <sheetFormatPr defaultColWidth="9.140625" defaultRowHeight="12.75"/>
  <cols>
    <col min="1" max="1" width="5.00390625" style="76" customWidth="1"/>
    <col min="2" max="2" width="5.28125" style="74" customWidth="1"/>
    <col min="3" max="3" width="11.7109375" style="76" bestFit="1" customWidth="1"/>
    <col min="4" max="4" width="13.8515625" style="76" bestFit="1" customWidth="1"/>
    <col min="5" max="5" width="9.57421875" style="77" customWidth="1"/>
    <col min="6" max="6" width="26.00390625" style="76" customWidth="1"/>
    <col min="7" max="7" width="8.00390625" style="76" customWidth="1"/>
    <col min="8" max="12" width="5.7109375" style="76" customWidth="1"/>
    <col min="13" max="17" width="5.7109375" style="74" customWidth="1"/>
    <col min="18" max="18" width="8.140625" style="74" customWidth="1"/>
    <col min="19" max="19" width="21.57421875" style="75" bestFit="1" customWidth="1"/>
    <col min="20" max="16384" width="9.140625" style="74" customWidth="1"/>
  </cols>
  <sheetData>
    <row r="1" spans="1:27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15"/>
      <c r="T1" s="114"/>
      <c r="U1" s="114"/>
      <c r="V1" s="114"/>
      <c r="W1" s="114"/>
      <c r="X1" s="114"/>
      <c r="Y1" s="114"/>
      <c r="Z1" s="105"/>
      <c r="AA1" s="105"/>
    </row>
    <row r="2" spans="1:27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15"/>
      <c r="T2" s="114"/>
      <c r="U2" s="114"/>
      <c r="V2" s="114"/>
      <c r="W2" s="114"/>
      <c r="X2" s="114"/>
      <c r="Y2" s="114"/>
      <c r="Z2" s="105"/>
      <c r="AA2" s="105"/>
    </row>
    <row r="3" spans="1:27" ht="21">
      <c r="A3" s="105"/>
      <c r="B3" s="112"/>
      <c r="C3" s="113" t="s">
        <v>17</v>
      </c>
      <c r="D3" s="113"/>
      <c r="E3" s="108"/>
      <c r="F3" s="105"/>
      <c r="G3" s="108"/>
      <c r="H3" s="110"/>
      <c r="I3" s="109"/>
      <c r="J3" s="109"/>
      <c r="K3" s="109"/>
      <c r="L3" s="109"/>
      <c r="M3" s="108"/>
      <c r="N3" s="107"/>
      <c r="O3" s="107"/>
      <c r="R3" s="106"/>
      <c r="Y3" s="76"/>
      <c r="Z3" s="105"/>
      <c r="AA3" s="105"/>
    </row>
    <row r="4" spans="1:27" ht="21">
      <c r="A4" s="105"/>
      <c r="B4" s="112"/>
      <c r="C4" s="111">
        <v>42547</v>
      </c>
      <c r="D4" s="111"/>
      <c r="E4" s="108"/>
      <c r="F4" s="105"/>
      <c r="G4" s="108"/>
      <c r="H4" s="110"/>
      <c r="I4" s="109"/>
      <c r="J4" s="109"/>
      <c r="K4" s="109"/>
      <c r="L4" s="109"/>
      <c r="M4" s="108"/>
      <c r="N4" s="107"/>
      <c r="O4" s="107"/>
      <c r="R4" s="106"/>
      <c r="Y4" s="76"/>
      <c r="Z4" s="105"/>
      <c r="AA4" s="105"/>
    </row>
    <row r="6" spans="1:19" ht="15.75">
      <c r="A6" s="83"/>
      <c r="B6" s="104"/>
      <c r="C6" s="82"/>
      <c r="D6" s="82"/>
      <c r="E6" s="100"/>
      <c r="F6" s="133" t="s">
        <v>37</v>
      </c>
      <c r="G6" s="133"/>
      <c r="H6" s="133"/>
      <c r="I6" s="133"/>
      <c r="J6" s="133"/>
      <c r="K6" s="133"/>
      <c r="L6" s="133"/>
      <c r="M6" s="133"/>
      <c r="N6" s="103"/>
      <c r="O6" s="103"/>
      <c r="P6" s="82"/>
      <c r="Q6" s="82"/>
      <c r="R6" s="102"/>
      <c r="S6" s="81"/>
    </row>
    <row r="7" spans="1:19" ht="12.75">
      <c r="A7" s="83"/>
      <c r="B7" s="101"/>
      <c r="C7" s="82"/>
      <c r="D7" s="82"/>
      <c r="E7" s="100"/>
      <c r="F7" s="83"/>
      <c r="G7" s="83"/>
      <c r="H7" s="83"/>
      <c r="I7" s="83"/>
      <c r="J7" s="83"/>
      <c r="K7" s="83"/>
      <c r="L7" s="83"/>
      <c r="M7" s="82"/>
      <c r="N7" s="82"/>
      <c r="O7" s="82"/>
      <c r="P7" s="82"/>
      <c r="Q7" s="82"/>
      <c r="R7" s="83"/>
      <c r="S7" s="81"/>
    </row>
    <row r="8" spans="1:19" ht="27">
      <c r="A8" s="96" t="s">
        <v>2</v>
      </c>
      <c r="B8" s="99" t="s">
        <v>0</v>
      </c>
      <c r="C8" s="98" t="s">
        <v>14</v>
      </c>
      <c r="D8" s="98" t="s">
        <v>13</v>
      </c>
      <c r="E8" s="97" t="s">
        <v>1</v>
      </c>
      <c r="F8" s="98" t="s">
        <v>4</v>
      </c>
      <c r="G8" s="97" t="s">
        <v>5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6" t="s">
        <v>3</v>
      </c>
      <c r="S8" s="96" t="s">
        <v>12</v>
      </c>
    </row>
    <row r="9" spans="1:19" ht="15">
      <c r="A9" s="95">
        <v>1</v>
      </c>
      <c r="B9" s="94">
        <v>182</v>
      </c>
      <c r="C9" s="93" t="s">
        <v>55</v>
      </c>
      <c r="D9" s="93" t="s">
        <v>293</v>
      </c>
      <c r="E9" s="92" t="s">
        <v>294</v>
      </c>
      <c r="F9" s="91" t="s">
        <v>295</v>
      </c>
      <c r="G9" s="89"/>
      <c r="H9" s="90"/>
      <c r="I9" s="90"/>
      <c r="J9" s="90"/>
      <c r="K9" s="90"/>
      <c r="L9" s="90"/>
      <c r="M9" s="90"/>
      <c r="N9" s="90"/>
      <c r="O9" s="90"/>
      <c r="P9" s="89"/>
      <c r="Q9" s="89"/>
      <c r="R9" s="88"/>
      <c r="S9" s="87" t="s">
        <v>296</v>
      </c>
    </row>
    <row r="10" spans="1:19" ht="15">
      <c r="A10" s="95">
        <v>2</v>
      </c>
      <c r="B10" s="94">
        <v>109</v>
      </c>
      <c r="C10" s="93" t="s">
        <v>297</v>
      </c>
      <c r="D10" s="93" t="s">
        <v>298</v>
      </c>
      <c r="E10" s="92" t="s">
        <v>299</v>
      </c>
      <c r="F10" s="91" t="s">
        <v>300</v>
      </c>
      <c r="G10" s="89"/>
      <c r="H10" s="90"/>
      <c r="I10" s="90"/>
      <c r="J10" s="90"/>
      <c r="K10" s="90"/>
      <c r="L10" s="90"/>
      <c r="M10" s="90"/>
      <c r="N10" s="90"/>
      <c r="O10" s="90"/>
      <c r="P10" s="89"/>
      <c r="Q10" s="89"/>
      <c r="R10" s="88"/>
      <c r="S10" s="87" t="s">
        <v>301</v>
      </c>
    </row>
    <row r="11" spans="1:19" ht="15">
      <c r="A11" s="95">
        <v>3</v>
      </c>
      <c r="B11" s="94">
        <v>65</v>
      </c>
      <c r="C11" s="93" t="s">
        <v>302</v>
      </c>
      <c r="D11" s="93" t="s">
        <v>303</v>
      </c>
      <c r="E11" s="92" t="s">
        <v>304</v>
      </c>
      <c r="F11" s="91" t="s">
        <v>53</v>
      </c>
      <c r="G11" s="89"/>
      <c r="H11" s="90"/>
      <c r="I11" s="90"/>
      <c r="J11" s="90"/>
      <c r="K11" s="90"/>
      <c r="L11" s="90"/>
      <c r="M11" s="90"/>
      <c r="N11" s="90"/>
      <c r="O11" s="90"/>
      <c r="P11" s="89"/>
      <c r="Q11" s="89"/>
      <c r="R11" s="88"/>
      <c r="S11" s="87" t="s">
        <v>292</v>
      </c>
    </row>
    <row r="12" spans="1:19" ht="15">
      <c r="A12" s="95">
        <v>4</v>
      </c>
      <c r="B12" s="94">
        <v>281</v>
      </c>
      <c r="C12" s="93" t="s">
        <v>305</v>
      </c>
      <c r="D12" s="93" t="s">
        <v>306</v>
      </c>
      <c r="E12" s="92" t="s">
        <v>307</v>
      </c>
      <c r="F12" s="91" t="s">
        <v>166</v>
      </c>
      <c r="G12" s="89"/>
      <c r="H12" s="90"/>
      <c r="I12" s="90"/>
      <c r="J12" s="90"/>
      <c r="K12" s="90"/>
      <c r="L12" s="90"/>
      <c r="M12" s="90"/>
      <c r="N12" s="90"/>
      <c r="O12" s="90"/>
      <c r="P12" s="89"/>
      <c r="Q12" s="89"/>
      <c r="R12" s="88"/>
      <c r="S12" s="87" t="s">
        <v>308</v>
      </c>
    </row>
    <row r="13" spans="1:19" ht="15">
      <c r="A13" s="95">
        <v>5</v>
      </c>
      <c r="B13" s="94">
        <v>208</v>
      </c>
      <c r="C13" s="93" t="s">
        <v>69</v>
      </c>
      <c r="D13" s="93" t="s">
        <v>94</v>
      </c>
      <c r="E13" s="92" t="s">
        <v>95</v>
      </c>
      <c r="F13" s="91" t="s">
        <v>78</v>
      </c>
      <c r="G13" s="89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8"/>
      <c r="S13" s="87" t="s">
        <v>79</v>
      </c>
    </row>
    <row r="14" spans="1:19" ht="15">
      <c r="A14" s="95">
        <v>6</v>
      </c>
      <c r="B14" s="94">
        <v>26</v>
      </c>
      <c r="C14" s="93" t="s">
        <v>248</v>
      </c>
      <c r="D14" s="93" t="s">
        <v>309</v>
      </c>
      <c r="E14" s="92" t="s">
        <v>310</v>
      </c>
      <c r="F14" s="91" t="s">
        <v>311</v>
      </c>
      <c r="G14" s="89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8"/>
      <c r="S14" s="87" t="s">
        <v>312</v>
      </c>
    </row>
    <row r="15" spans="1:19" ht="15">
      <c r="A15" s="95">
        <v>7</v>
      </c>
      <c r="B15" s="94">
        <v>19</v>
      </c>
      <c r="C15" s="93" t="s">
        <v>313</v>
      </c>
      <c r="D15" s="93" t="s">
        <v>314</v>
      </c>
      <c r="E15" s="92" t="s">
        <v>315</v>
      </c>
      <c r="F15" s="91" t="s">
        <v>122</v>
      </c>
      <c r="G15" s="89"/>
      <c r="H15" s="90"/>
      <c r="I15" s="90"/>
      <c r="J15" s="90"/>
      <c r="K15" s="90"/>
      <c r="L15" s="90"/>
      <c r="M15" s="90"/>
      <c r="N15" s="90"/>
      <c r="O15" s="90"/>
      <c r="P15" s="89"/>
      <c r="Q15" s="89"/>
      <c r="R15" s="88"/>
      <c r="S15" s="87" t="s">
        <v>123</v>
      </c>
    </row>
    <row r="16" spans="1:19" ht="15">
      <c r="A16" s="95">
        <v>8</v>
      </c>
      <c r="B16" s="94">
        <v>237</v>
      </c>
      <c r="C16" s="93" t="s">
        <v>192</v>
      </c>
      <c r="D16" s="93" t="s">
        <v>193</v>
      </c>
      <c r="E16" s="92" t="s">
        <v>194</v>
      </c>
      <c r="F16" s="91" t="s">
        <v>195</v>
      </c>
      <c r="G16" s="89"/>
      <c r="H16" s="90"/>
      <c r="I16" s="90"/>
      <c r="J16" s="90"/>
      <c r="K16" s="90"/>
      <c r="L16" s="90"/>
      <c r="M16" s="90"/>
      <c r="N16" s="90"/>
      <c r="O16" s="90"/>
      <c r="P16" s="89"/>
      <c r="Q16" s="89"/>
      <c r="R16" s="88"/>
      <c r="S16" s="87" t="s">
        <v>196</v>
      </c>
    </row>
    <row r="17" spans="1:19" ht="15">
      <c r="A17" s="95">
        <v>9</v>
      </c>
      <c r="B17" s="94">
        <v>274</v>
      </c>
      <c r="C17" s="93" t="s">
        <v>277</v>
      </c>
      <c r="D17" s="93" t="s">
        <v>278</v>
      </c>
      <c r="E17" s="92" t="s">
        <v>149</v>
      </c>
      <c r="F17" s="91" t="s">
        <v>166</v>
      </c>
      <c r="G17" s="89"/>
      <c r="H17" s="90"/>
      <c r="I17" s="90"/>
      <c r="J17" s="90"/>
      <c r="K17" s="90"/>
      <c r="L17" s="90"/>
      <c r="M17" s="90"/>
      <c r="N17" s="90"/>
      <c r="O17" s="90"/>
      <c r="P17" s="89"/>
      <c r="Q17" s="89"/>
      <c r="R17" s="88"/>
      <c r="S17" s="87" t="s">
        <v>279</v>
      </c>
    </row>
    <row r="18" spans="1:19" ht="15">
      <c r="A18" s="95">
        <v>10</v>
      </c>
      <c r="B18" s="94">
        <v>10</v>
      </c>
      <c r="C18" s="93" t="s">
        <v>316</v>
      </c>
      <c r="D18" s="93" t="s">
        <v>317</v>
      </c>
      <c r="E18" s="92" t="s">
        <v>194</v>
      </c>
      <c r="F18" s="91" t="s">
        <v>137</v>
      </c>
      <c r="G18" s="89"/>
      <c r="H18" s="90"/>
      <c r="I18" s="90"/>
      <c r="J18" s="90"/>
      <c r="K18" s="90"/>
      <c r="L18" s="90"/>
      <c r="M18" s="90"/>
      <c r="N18" s="90"/>
      <c r="O18" s="90"/>
      <c r="P18" s="89"/>
      <c r="Q18" s="89"/>
      <c r="R18" s="88"/>
      <c r="S18" s="87" t="s">
        <v>138</v>
      </c>
    </row>
    <row r="19" spans="1:19" ht="15">
      <c r="A19" s="95">
        <v>11</v>
      </c>
      <c r="B19" s="94">
        <v>169</v>
      </c>
      <c r="C19" s="93" t="s">
        <v>60</v>
      </c>
      <c r="D19" s="93" t="s">
        <v>183</v>
      </c>
      <c r="E19" s="92" t="s">
        <v>184</v>
      </c>
      <c r="F19" s="91" t="s">
        <v>43</v>
      </c>
      <c r="G19" s="89"/>
      <c r="H19" s="90"/>
      <c r="I19" s="90"/>
      <c r="J19" s="90"/>
      <c r="K19" s="90"/>
      <c r="L19" s="90"/>
      <c r="M19" s="90"/>
      <c r="N19" s="90"/>
      <c r="O19" s="90"/>
      <c r="P19" s="89"/>
      <c r="Q19" s="89"/>
      <c r="R19" s="88"/>
      <c r="S19" s="87" t="s">
        <v>185</v>
      </c>
    </row>
    <row r="20" spans="1:19" ht="15">
      <c r="A20" s="95">
        <v>12</v>
      </c>
      <c r="B20" s="94">
        <v>146</v>
      </c>
      <c r="C20" s="93" t="s">
        <v>259</v>
      </c>
      <c r="D20" s="93" t="s">
        <v>260</v>
      </c>
      <c r="E20" s="92" t="s">
        <v>261</v>
      </c>
      <c r="F20" s="91" t="s">
        <v>262</v>
      </c>
      <c r="G20" s="89"/>
      <c r="H20" s="90"/>
      <c r="I20" s="90"/>
      <c r="J20" s="90"/>
      <c r="K20" s="90"/>
      <c r="L20" s="90"/>
      <c r="M20" s="90"/>
      <c r="N20" s="90"/>
      <c r="O20" s="90"/>
      <c r="P20" s="89"/>
      <c r="Q20" s="89"/>
      <c r="R20" s="88"/>
      <c r="S20" s="87" t="s">
        <v>263</v>
      </c>
    </row>
    <row r="21" spans="1:19" ht="15">
      <c r="A21" s="95">
        <v>13</v>
      </c>
      <c r="B21" s="94">
        <v>229</v>
      </c>
      <c r="C21" s="93" t="s">
        <v>160</v>
      </c>
      <c r="D21" s="93" t="s">
        <v>318</v>
      </c>
      <c r="E21" s="92" t="s">
        <v>319</v>
      </c>
      <c r="F21" s="91" t="s">
        <v>272</v>
      </c>
      <c r="G21" s="89"/>
      <c r="H21" s="90"/>
      <c r="I21" s="90"/>
      <c r="J21" s="90"/>
      <c r="K21" s="90"/>
      <c r="L21" s="90"/>
      <c r="M21" s="90"/>
      <c r="N21" s="90"/>
      <c r="O21" s="90"/>
      <c r="P21" s="89"/>
      <c r="Q21" s="89"/>
      <c r="R21" s="88"/>
      <c r="S21" s="87" t="s">
        <v>283</v>
      </c>
    </row>
    <row r="22" spans="1:19" ht="15">
      <c r="A22" s="95">
        <v>14</v>
      </c>
      <c r="B22" s="94">
        <v>139</v>
      </c>
      <c r="C22" s="93" t="s">
        <v>320</v>
      </c>
      <c r="D22" s="93" t="s">
        <v>112</v>
      </c>
      <c r="E22" s="92" t="s">
        <v>266</v>
      </c>
      <c r="F22" s="91" t="s">
        <v>267</v>
      </c>
      <c r="G22" s="89"/>
      <c r="H22" s="90"/>
      <c r="I22" s="90"/>
      <c r="J22" s="90"/>
      <c r="K22" s="90"/>
      <c r="L22" s="90"/>
      <c r="M22" s="90"/>
      <c r="N22" s="90"/>
      <c r="O22" s="90"/>
      <c r="P22" s="89"/>
      <c r="Q22" s="89"/>
      <c r="R22" s="88"/>
      <c r="S22" s="87" t="s">
        <v>59</v>
      </c>
    </row>
    <row r="23" spans="1:19" ht="15">
      <c r="A23" s="95">
        <v>15</v>
      </c>
      <c r="B23" s="94">
        <v>236</v>
      </c>
      <c r="C23" s="93" t="s">
        <v>160</v>
      </c>
      <c r="D23" s="93" t="s">
        <v>161</v>
      </c>
      <c r="E23" s="92" t="s">
        <v>162</v>
      </c>
      <c r="F23" s="91" t="s">
        <v>67</v>
      </c>
      <c r="G23" s="89"/>
      <c r="H23" s="90"/>
      <c r="I23" s="90"/>
      <c r="J23" s="90"/>
      <c r="K23" s="90"/>
      <c r="L23" s="90"/>
      <c r="M23" s="90"/>
      <c r="N23" s="90"/>
      <c r="O23" s="90"/>
      <c r="P23" s="89"/>
      <c r="Q23" s="89"/>
      <c r="R23" s="88"/>
      <c r="S23" s="87" t="s">
        <v>68</v>
      </c>
    </row>
    <row r="24" spans="1:19" ht="15">
      <c r="A24" s="95"/>
      <c r="B24" s="94"/>
      <c r="C24" s="93"/>
      <c r="D24" s="93"/>
      <c r="E24" s="92"/>
      <c r="F24" s="91"/>
      <c r="G24" s="89"/>
      <c r="H24" s="90"/>
      <c r="I24" s="90"/>
      <c r="J24" s="90"/>
      <c r="K24" s="90"/>
      <c r="L24" s="90"/>
      <c r="M24" s="90"/>
      <c r="N24" s="90"/>
      <c r="O24" s="90"/>
      <c r="P24" s="89"/>
      <c r="Q24" s="89"/>
      <c r="R24" s="88"/>
      <c r="S24" s="87"/>
    </row>
    <row r="46" spans="3:4" ht="15">
      <c r="C46" s="78"/>
      <c r="D46" s="78"/>
    </row>
    <row r="62" spans="3:4" ht="15">
      <c r="C62" s="78"/>
      <c r="D62" s="78"/>
    </row>
    <row r="77" spans="3:4" ht="15">
      <c r="C77" s="78"/>
      <c r="D77" s="78"/>
    </row>
    <row r="95" spans="3:4" ht="15">
      <c r="C95" s="78"/>
      <c r="D95" s="78"/>
    </row>
    <row r="96" spans="3:4" ht="15">
      <c r="C96" s="80"/>
      <c r="D96" s="80"/>
    </row>
    <row r="98" spans="3:4" ht="15">
      <c r="C98" s="80"/>
      <c r="D98" s="80"/>
    </row>
    <row r="99" spans="3:4" ht="15">
      <c r="C99" s="80"/>
      <c r="D99" s="80"/>
    </row>
    <row r="100" spans="3:4" ht="15">
      <c r="C100" s="80"/>
      <c r="D100" s="80"/>
    </row>
    <row r="101" spans="3:4" ht="15">
      <c r="C101" s="80"/>
      <c r="D101" s="80"/>
    </row>
    <row r="103" spans="3:4" ht="15">
      <c r="C103" s="80"/>
      <c r="D103" s="80"/>
    </row>
    <row r="104" spans="3:4" ht="15">
      <c r="C104" s="80"/>
      <c r="D104" s="80"/>
    </row>
    <row r="108" spans="3:4" ht="15">
      <c r="C108" s="80"/>
      <c r="D108" s="80"/>
    </row>
    <row r="110" spans="3:4" ht="15">
      <c r="C110" s="80"/>
      <c r="D110" s="80"/>
    </row>
    <row r="111" spans="3:4" ht="15">
      <c r="C111" s="80"/>
      <c r="D111" s="80"/>
    </row>
    <row r="112" spans="3:4" ht="15">
      <c r="C112" s="80"/>
      <c r="D112" s="80"/>
    </row>
    <row r="113" spans="3:4" ht="15">
      <c r="C113" s="80"/>
      <c r="D113" s="80"/>
    </row>
    <row r="115" spans="3:4" ht="15">
      <c r="C115" s="80"/>
      <c r="D115" s="80"/>
    </row>
    <row r="116" spans="3:4" ht="15">
      <c r="C116" s="80"/>
      <c r="D116" s="80"/>
    </row>
    <row r="117" spans="3:4" ht="15">
      <c r="C117" s="80"/>
      <c r="D117" s="80"/>
    </row>
    <row r="118" spans="3:4" ht="15">
      <c r="C118" s="78"/>
      <c r="D118" s="78"/>
    </row>
    <row r="121" spans="3:4" ht="15.75">
      <c r="C121" s="79"/>
      <c r="D121" s="79"/>
    </row>
    <row r="125" spans="3:4" ht="15">
      <c r="C125" s="78"/>
      <c r="D125" s="78"/>
    </row>
    <row r="140" spans="3:4" ht="15">
      <c r="C140" s="78"/>
      <c r="D140" s="78"/>
    </row>
  </sheetData>
  <sheetProtection/>
  <mergeCells count="3">
    <mergeCell ref="A1:R1"/>
    <mergeCell ref="A2:R2"/>
    <mergeCell ref="F6:M6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52"/>
  <sheetViews>
    <sheetView zoomScale="70" zoomScaleNormal="70" workbookViewId="0" topLeftCell="A1">
      <selection activeCell="D12" sqref="D12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42547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36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296</v>
      </c>
      <c r="C8" s="54" t="s">
        <v>403</v>
      </c>
      <c r="D8" s="54" t="s">
        <v>404</v>
      </c>
      <c r="E8" s="116" t="s">
        <v>405</v>
      </c>
      <c r="F8" s="52" t="s">
        <v>166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326</v>
      </c>
    </row>
    <row r="9" spans="1:15" ht="15">
      <c r="A9" s="54">
        <v>2</v>
      </c>
      <c r="B9" s="53">
        <v>107</v>
      </c>
      <c r="C9" s="54" t="s">
        <v>406</v>
      </c>
      <c r="D9" s="54" t="s">
        <v>407</v>
      </c>
      <c r="E9" s="116" t="s">
        <v>408</v>
      </c>
      <c r="F9" s="52" t="s">
        <v>300</v>
      </c>
      <c r="G9" s="51"/>
      <c r="H9" s="51"/>
      <c r="I9" s="51"/>
      <c r="J9" s="126"/>
      <c r="K9" s="51"/>
      <c r="L9" s="51"/>
      <c r="M9" s="51"/>
      <c r="N9" s="51">
        <f aca="true" t="shared" si="0" ref="N9:N14">MAX(G9:I9,K9:M9)</f>
        <v>0</v>
      </c>
      <c r="O9" s="54" t="s">
        <v>409</v>
      </c>
    </row>
    <row r="10" spans="1:15" ht="15">
      <c r="A10" s="54">
        <v>3</v>
      </c>
      <c r="B10" s="53">
        <v>275</v>
      </c>
      <c r="C10" s="54" t="s">
        <v>338</v>
      </c>
      <c r="D10" s="54" t="s">
        <v>339</v>
      </c>
      <c r="E10" s="116" t="s">
        <v>254</v>
      </c>
      <c r="F10" s="52" t="s">
        <v>166</v>
      </c>
      <c r="G10" s="51"/>
      <c r="H10" s="51"/>
      <c r="I10" s="51"/>
      <c r="J10" s="126"/>
      <c r="K10" s="51"/>
      <c r="L10" s="51"/>
      <c r="M10" s="51"/>
      <c r="N10" s="51">
        <f t="shared" si="0"/>
        <v>0</v>
      </c>
      <c r="O10" s="54" t="s">
        <v>279</v>
      </c>
    </row>
    <row r="11" spans="1:15" ht="15">
      <c r="A11" s="54">
        <v>4</v>
      </c>
      <c r="B11" s="53">
        <v>37</v>
      </c>
      <c r="C11" s="54" t="s">
        <v>55</v>
      </c>
      <c r="D11" s="54" t="s">
        <v>327</v>
      </c>
      <c r="E11" s="116" t="s">
        <v>328</v>
      </c>
      <c r="F11" s="52" t="s">
        <v>127</v>
      </c>
      <c r="G11" s="51"/>
      <c r="H11" s="51"/>
      <c r="I11" s="51"/>
      <c r="J11" s="126"/>
      <c r="K11" s="51"/>
      <c r="L11" s="51"/>
      <c r="M11" s="51"/>
      <c r="N11" s="51">
        <f t="shared" si="0"/>
        <v>0</v>
      </c>
      <c r="O11" s="54" t="s">
        <v>329</v>
      </c>
    </row>
    <row r="12" spans="1:15" ht="15">
      <c r="A12" s="54">
        <v>5</v>
      </c>
      <c r="B12" s="53">
        <v>116</v>
      </c>
      <c r="C12" s="54" t="s">
        <v>217</v>
      </c>
      <c r="D12" s="54" t="s">
        <v>113</v>
      </c>
      <c r="E12" s="116" t="s">
        <v>411</v>
      </c>
      <c r="F12" s="52" t="s">
        <v>412</v>
      </c>
      <c r="G12" s="51"/>
      <c r="H12" s="51"/>
      <c r="I12" s="51"/>
      <c r="J12" s="126" t="s">
        <v>410</v>
      </c>
      <c r="K12" s="51"/>
      <c r="L12" s="51"/>
      <c r="M12" s="51"/>
      <c r="N12" s="51">
        <f t="shared" si="0"/>
        <v>0</v>
      </c>
      <c r="O12" s="54"/>
    </row>
    <row r="13" spans="1:15" ht="15">
      <c r="A13" s="54">
        <v>6</v>
      </c>
      <c r="B13" s="53">
        <v>57</v>
      </c>
      <c r="C13" s="54" t="s">
        <v>413</v>
      </c>
      <c r="D13" s="54" t="s">
        <v>414</v>
      </c>
      <c r="E13" s="116" t="s">
        <v>415</v>
      </c>
      <c r="F13" s="52" t="s">
        <v>416</v>
      </c>
      <c r="G13" s="51"/>
      <c r="H13" s="51"/>
      <c r="I13" s="51"/>
      <c r="J13" s="126" t="s">
        <v>410</v>
      </c>
      <c r="K13" s="51"/>
      <c r="L13" s="51"/>
      <c r="M13" s="51"/>
      <c r="N13" s="51">
        <f t="shared" si="0"/>
        <v>0</v>
      </c>
      <c r="O13" s="54"/>
    </row>
    <row r="14" spans="1:15" ht="15">
      <c r="A14" s="54"/>
      <c r="B14" s="53"/>
      <c r="C14" s="54"/>
      <c r="D14" s="54"/>
      <c r="E14" s="116"/>
      <c r="F14" s="52"/>
      <c r="G14" s="51"/>
      <c r="H14" s="51"/>
      <c r="I14" s="51"/>
      <c r="J14" s="126"/>
      <c r="K14" s="51"/>
      <c r="L14" s="51"/>
      <c r="M14" s="51"/>
      <c r="N14" s="51">
        <f t="shared" si="0"/>
        <v>0</v>
      </c>
      <c r="O14" s="54"/>
    </row>
    <row r="20" spans="3:4" ht="15">
      <c r="C20" s="50"/>
      <c r="D20" s="50"/>
    </row>
    <row r="28" spans="3:4" ht="15">
      <c r="C28" s="50"/>
      <c r="D28" s="50"/>
    </row>
    <row r="38" spans="3:4" ht="15">
      <c r="C38" s="50"/>
      <c r="D38" s="50"/>
    </row>
    <row r="52" spans="3:4" ht="15">
      <c r="C52" s="50"/>
      <c r="D52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8">
      <selection activeCell="F20" sqref="F20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21.00390625" style="16" bestFit="1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20"/>
    </row>
    <row r="2" spans="1:11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20"/>
    </row>
    <row r="3" spans="1:10" ht="21">
      <c r="A3" s="6"/>
      <c r="B3" s="129" t="s">
        <v>17</v>
      </c>
      <c r="C3" s="129"/>
      <c r="D3" s="9"/>
      <c r="E3" s="5"/>
      <c r="F3" s="6"/>
      <c r="G3" s="7"/>
      <c r="H3" s="7"/>
      <c r="I3" s="27"/>
      <c r="J3" s="27"/>
    </row>
    <row r="4" spans="1:10" ht="15">
      <c r="A4" s="1"/>
      <c r="B4" s="130">
        <v>42546</v>
      </c>
      <c r="C4" s="130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8" t="s">
        <v>274</v>
      </c>
      <c r="E5" s="128"/>
      <c r="F5" s="128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39">
        <v>1</v>
      </c>
      <c r="B8" s="33"/>
      <c r="C8" s="39"/>
      <c r="D8" s="39"/>
      <c r="E8" s="18"/>
      <c r="F8" s="39"/>
      <c r="G8" s="37"/>
      <c r="H8" s="37"/>
      <c r="I8" s="37"/>
      <c r="J8" s="37"/>
      <c r="K8" s="40"/>
    </row>
    <row r="9" spans="1:11" s="20" customFormat="1" ht="15">
      <c r="A9" s="39">
        <v>2</v>
      </c>
      <c r="B9" s="33">
        <v>34</v>
      </c>
      <c r="C9" s="39" t="s">
        <v>256</v>
      </c>
      <c r="D9" s="39" t="s">
        <v>257</v>
      </c>
      <c r="E9" s="18" t="s">
        <v>258</v>
      </c>
      <c r="F9" s="39" t="s">
        <v>127</v>
      </c>
      <c r="G9" s="37"/>
      <c r="H9" s="37"/>
      <c r="I9" s="37"/>
      <c r="J9" s="37"/>
      <c r="K9" s="40" t="s">
        <v>128</v>
      </c>
    </row>
    <row r="10" spans="1:11" s="20" customFormat="1" ht="15">
      <c r="A10" s="39">
        <v>3</v>
      </c>
      <c r="B10" s="33">
        <v>9</v>
      </c>
      <c r="C10" s="39" t="s">
        <v>134</v>
      </c>
      <c r="D10" s="39" t="s">
        <v>135</v>
      </c>
      <c r="E10" s="18" t="s">
        <v>136</v>
      </c>
      <c r="F10" s="39" t="s">
        <v>137</v>
      </c>
      <c r="G10" s="37"/>
      <c r="H10" s="37"/>
      <c r="I10" s="37"/>
      <c r="J10" s="37"/>
      <c r="K10" s="40" t="s">
        <v>138</v>
      </c>
    </row>
    <row r="11" spans="1:11" s="20" customFormat="1" ht="15">
      <c r="A11" s="39">
        <v>4</v>
      </c>
      <c r="B11" s="33">
        <v>146</v>
      </c>
      <c r="C11" s="39" t="s">
        <v>259</v>
      </c>
      <c r="D11" s="39" t="s">
        <v>260</v>
      </c>
      <c r="E11" s="18" t="s">
        <v>261</v>
      </c>
      <c r="F11" s="39" t="s">
        <v>262</v>
      </c>
      <c r="G11" s="37"/>
      <c r="H11" s="37"/>
      <c r="I11" s="37"/>
      <c r="J11" s="37"/>
      <c r="K11" s="40" t="s">
        <v>263</v>
      </c>
    </row>
    <row r="12" spans="1:11" s="20" customFormat="1" ht="15">
      <c r="A12" s="39">
        <v>5</v>
      </c>
      <c r="B12" s="33">
        <v>139</v>
      </c>
      <c r="C12" s="39" t="s">
        <v>264</v>
      </c>
      <c r="D12" s="39" t="s">
        <v>265</v>
      </c>
      <c r="E12" s="18" t="s">
        <v>266</v>
      </c>
      <c r="F12" s="39" t="s">
        <v>267</v>
      </c>
      <c r="G12" s="37"/>
      <c r="H12" s="37"/>
      <c r="I12" s="37"/>
      <c r="J12" s="37"/>
      <c r="K12" s="40" t="s">
        <v>59</v>
      </c>
    </row>
    <row r="13" spans="1:11" s="20" customFormat="1" ht="15">
      <c r="A13" s="39">
        <v>6</v>
      </c>
      <c r="B13" s="33">
        <v>121</v>
      </c>
      <c r="C13" s="39" t="s">
        <v>60</v>
      </c>
      <c r="D13" s="39" t="s">
        <v>268</v>
      </c>
      <c r="E13" s="18" t="s">
        <v>269</v>
      </c>
      <c r="F13" s="39" t="s">
        <v>245</v>
      </c>
      <c r="G13" s="37"/>
      <c r="H13" s="37"/>
      <c r="I13" s="37"/>
      <c r="J13" s="37"/>
      <c r="K13" s="40" t="s">
        <v>251</v>
      </c>
    </row>
    <row r="14" spans="1:11" s="20" customFormat="1" ht="15">
      <c r="A14" s="39">
        <v>7</v>
      </c>
      <c r="B14" s="33">
        <v>228</v>
      </c>
      <c r="C14" s="39" t="s">
        <v>64</v>
      </c>
      <c r="D14" s="39" t="s">
        <v>270</v>
      </c>
      <c r="E14" s="18" t="s">
        <v>271</v>
      </c>
      <c r="F14" s="39" t="s">
        <v>272</v>
      </c>
      <c r="G14" s="37"/>
      <c r="H14" s="37"/>
      <c r="I14" s="37"/>
      <c r="J14" s="37"/>
      <c r="K14" s="40" t="s">
        <v>273</v>
      </c>
    </row>
    <row r="15" spans="1:11" s="20" customFormat="1" ht="15">
      <c r="A15" s="39">
        <v>8</v>
      </c>
      <c r="B15" s="33">
        <v>72</v>
      </c>
      <c r="C15" s="39" t="s">
        <v>72</v>
      </c>
      <c r="D15" s="39" t="s">
        <v>73</v>
      </c>
      <c r="E15" s="18" t="s">
        <v>74</v>
      </c>
      <c r="F15" s="39" t="s">
        <v>53</v>
      </c>
      <c r="G15" s="37"/>
      <c r="H15" s="37"/>
      <c r="I15" s="37"/>
      <c r="J15" s="37"/>
      <c r="K15" s="40" t="s">
        <v>54</v>
      </c>
    </row>
    <row r="16" spans="1:11" s="20" customFormat="1" ht="15">
      <c r="A16" s="39"/>
      <c r="B16" s="33"/>
      <c r="C16" s="39"/>
      <c r="D16" s="39"/>
      <c r="E16" s="18"/>
      <c r="F16" s="39"/>
      <c r="G16" s="37"/>
      <c r="H16" s="37"/>
      <c r="I16" s="37"/>
      <c r="J16" s="37"/>
      <c r="K16" s="40"/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">
      <selection activeCell="E15" sqref="E15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42547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39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193</v>
      </c>
      <c r="C8" s="54" t="s">
        <v>321</v>
      </c>
      <c r="D8" s="54" t="s">
        <v>322</v>
      </c>
      <c r="E8" s="116" t="s">
        <v>107</v>
      </c>
      <c r="F8" s="52" t="s">
        <v>142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323</v>
      </c>
    </row>
    <row r="9" spans="1:15" ht="15">
      <c r="A9" s="54">
        <v>2</v>
      </c>
      <c r="B9" s="53">
        <v>298</v>
      </c>
      <c r="C9" s="54" t="s">
        <v>324</v>
      </c>
      <c r="D9" s="54" t="s">
        <v>325</v>
      </c>
      <c r="E9" s="116" t="s">
        <v>307</v>
      </c>
      <c r="F9" s="52" t="s">
        <v>166</v>
      </c>
      <c r="G9" s="51"/>
      <c r="H9" s="51"/>
      <c r="I9" s="51"/>
      <c r="J9" s="126"/>
      <c r="K9" s="51"/>
      <c r="L9" s="51"/>
      <c r="M9" s="51"/>
      <c r="N9" s="51">
        <f aca="true" t="shared" si="0" ref="N9:N16">MAX(G9:I9,K9:M9)</f>
        <v>0</v>
      </c>
      <c r="O9" s="54" t="s">
        <v>326</v>
      </c>
    </row>
    <row r="10" spans="1:15" ht="15">
      <c r="A10" s="54">
        <v>3</v>
      </c>
      <c r="B10" s="53">
        <v>37</v>
      </c>
      <c r="C10" s="54" t="s">
        <v>55</v>
      </c>
      <c r="D10" s="54" t="s">
        <v>327</v>
      </c>
      <c r="E10" s="116" t="s">
        <v>328</v>
      </c>
      <c r="F10" s="52" t="s">
        <v>127</v>
      </c>
      <c r="G10" s="51"/>
      <c r="H10" s="51"/>
      <c r="I10" s="51"/>
      <c r="J10" s="126"/>
      <c r="K10" s="51"/>
      <c r="L10" s="51"/>
      <c r="M10" s="51"/>
      <c r="N10" s="51">
        <f t="shared" si="0"/>
        <v>0</v>
      </c>
      <c r="O10" s="54" t="s">
        <v>329</v>
      </c>
    </row>
    <row r="11" spans="1:15" ht="15">
      <c r="A11" s="54">
        <v>4</v>
      </c>
      <c r="B11" s="53">
        <v>268</v>
      </c>
      <c r="C11" s="54" t="s">
        <v>330</v>
      </c>
      <c r="D11" s="54" t="s">
        <v>331</v>
      </c>
      <c r="E11" s="116" t="s">
        <v>332</v>
      </c>
      <c r="F11" s="52" t="s">
        <v>333</v>
      </c>
      <c r="G11" s="51"/>
      <c r="H11" s="51"/>
      <c r="I11" s="51"/>
      <c r="J11" s="126"/>
      <c r="K11" s="51"/>
      <c r="L11" s="51"/>
      <c r="M11" s="51"/>
      <c r="N11" s="51">
        <f t="shared" si="0"/>
        <v>0</v>
      </c>
      <c r="O11" s="54" t="s">
        <v>334</v>
      </c>
    </row>
    <row r="12" spans="1:15" ht="15">
      <c r="A12" s="54">
        <v>5</v>
      </c>
      <c r="B12" s="53">
        <v>35</v>
      </c>
      <c r="C12" s="54" t="s">
        <v>335</v>
      </c>
      <c r="D12" s="54" t="s">
        <v>336</v>
      </c>
      <c r="E12" s="116" t="s">
        <v>337</v>
      </c>
      <c r="F12" s="52" t="s">
        <v>127</v>
      </c>
      <c r="G12" s="51"/>
      <c r="H12" s="51"/>
      <c r="I12" s="51"/>
      <c r="J12" s="126"/>
      <c r="K12" s="51"/>
      <c r="L12" s="51"/>
      <c r="M12" s="51"/>
      <c r="N12" s="51">
        <f t="shared" si="0"/>
        <v>0</v>
      </c>
      <c r="O12" s="54" t="s">
        <v>128</v>
      </c>
    </row>
    <row r="13" spans="1:15" ht="15">
      <c r="A13" s="54">
        <v>6</v>
      </c>
      <c r="B13" s="53">
        <v>275</v>
      </c>
      <c r="C13" s="54" t="s">
        <v>338</v>
      </c>
      <c r="D13" s="54" t="s">
        <v>339</v>
      </c>
      <c r="E13" s="116" t="s">
        <v>254</v>
      </c>
      <c r="F13" s="52" t="s">
        <v>166</v>
      </c>
      <c r="G13" s="51"/>
      <c r="H13" s="51"/>
      <c r="I13" s="51"/>
      <c r="J13" s="126"/>
      <c r="K13" s="51"/>
      <c r="L13" s="51"/>
      <c r="M13" s="51"/>
      <c r="N13" s="51">
        <f t="shared" si="0"/>
        <v>0</v>
      </c>
      <c r="O13" s="54" t="s">
        <v>279</v>
      </c>
    </row>
    <row r="14" spans="1:15" ht="15">
      <c r="A14" s="54">
        <v>7</v>
      </c>
      <c r="B14" s="53">
        <v>259</v>
      </c>
      <c r="C14" s="54" t="s">
        <v>340</v>
      </c>
      <c r="D14" s="54" t="s">
        <v>56</v>
      </c>
      <c r="E14" s="116" t="s">
        <v>57</v>
      </c>
      <c r="F14" s="52" t="s">
        <v>58</v>
      </c>
      <c r="G14" s="51"/>
      <c r="H14" s="51"/>
      <c r="I14" s="51"/>
      <c r="J14" s="126"/>
      <c r="K14" s="51"/>
      <c r="L14" s="51"/>
      <c r="M14" s="51"/>
      <c r="N14" s="51">
        <f t="shared" si="0"/>
        <v>0</v>
      </c>
      <c r="O14" s="54" t="s">
        <v>341</v>
      </c>
    </row>
    <row r="15" spans="1:15" ht="15">
      <c r="A15" s="54">
        <v>8</v>
      </c>
      <c r="B15" s="53">
        <v>34</v>
      </c>
      <c r="C15" s="54" t="s">
        <v>256</v>
      </c>
      <c r="D15" s="54" t="s">
        <v>257</v>
      </c>
      <c r="E15" s="116" t="s">
        <v>258</v>
      </c>
      <c r="F15" s="52" t="s">
        <v>127</v>
      </c>
      <c r="G15" s="51"/>
      <c r="H15" s="51"/>
      <c r="I15" s="51"/>
      <c r="J15" s="126"/>
      <c r="K15" s="51"/>
      <c r="L15" s="51"/>
      <c r="M15" s="51"/>
      <c r="N15" s="51">
        <f t="shared" si="0"/>
        <v>0</v>
      </c>
      <c r="O15" s="54" t="s">
        <v>128</v>
      </c>
    </row>
    <row r="16" spans="1:15" ht="15">
      <c r="A16" s="54"/>
      <c r="B16" s="53"/>
      <c r="C16" s="54"/>
      <c r="D16" s="54"/>
      <c r="E16" s="116"/>
      <c r="F16" s="52"/>
      <c r="G16" s="51"/>
      <c r="H16" s="51"/>
      <c r="I16" s="51"/>
      <c r="J16" s="126"/>
      <c r="K16" s="51"/>
      <c r="L16" s="51"/>
      <c r="M16" s="51"/>
      <c r="N16" s="51">
        <f t="shared" si="0"/>
        <v>0</v>
      </c>
      <c r="O16" s="54"/>
    </row>
    <row r="22" spans="3:4" ht="15">
      <c r="C22" s="50"/>
      <c r="D22" s="50"/>
    </row>
    <row r="30" spans="3:4" ht="15">
      <c r="C30" s="50"/>
      <c r="D30" s="50"/>
    </row>
    <row r="40" spans="3:4" ht="15">
      <c r="C40" s="50"/>
      <c r="D40" s="50"/>
    </row>
    <row r="54" spans="3:4" ht="15">
      <c r="C54" s="50"/>
      <c r="D54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">
      <selection activeCell="A8" sqref="A8:F35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42546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22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4"/>
      <c r="C8" s="12" t="s">
        <v>26</v>
      </c>
      <c r="D8" s="11"/>
      <c r="E8" s="36"/>
      <c r="F8" s="11"/>
      <c r="G8" s="121"/>
      <c r="H8" s="37"/>
      <c r="I8" s="40"/>
    </row>
    <row r="9" spans="1:9" s="20" customFormat="1" ht="15">
      <c r="A9" s="11">
        <v>1</v>
      </c>
      <c r="B9" s="12"/>
      <c r="C9" s="39"/>
      <c r="D9" s="39"/>
      <c r="E9" s="13"/>
      <c r="F9" s="138"/>
      <c r="G9" s="121"/>
      <c r="H9" s="37"/>
      <c r="I9" s="40"/>
    </row>
    <row r="10" spans="1:9" s="20" customFormat="1" ht="15">
      <c r="A10" s="11">
        <v>2</v>
      </c>
      <c r="B10" s="12">
        <v>106</v>
      </c>
      <c r="C10" s="39" t="s">
        <v>60</v>
      </c>
      <c r="D10" s="39" t="s">
        <v>156</v>
      </c>
      <c r="E10" s="13" t="s">
        <v>157</v>
      </c>
      <c r="F10" s="138" t="s">
        <v>158</v>
      </c>
      <c r="G10" s="121"/>
      <c r="H10" s="37"/>
      <c r="I10" s="39" t="s">
        <v>159</v>
      </c>
    </row>
    <row r="11" spans="1:9" s="20" customFormat="1" ht="15">
      <c r="A11" s="11">
        <v>3</v>
      </c>
      <c r="B11" s="12">
        <v>177</v>
      </c>
      <c r="C11" s="39" t="s">
        <v>129</v>
      </c>
      <c r="D11" s="39" t="s">
        <v>130</v>
      </c>
      <c r="E11" s="13" t="s">
        <v>131</v>
      </c>
      <c r="F11" s="11" t="s">
        <v>132</v>
      </c>
      <c r="G11" s="121"/>
      <c r="H11" s="37"/>
      <c r="I11" s="39" t="s">
        <v>133</v>
      </c>
    </row>
    <row r="12" spans="1:9" s="20" customFormat="1" ht="15">
      <c r="A12" s="11">
        <v>4</v>
      </c>
      <c r="B12" s="136">
        <v>236</v>
      </c>
      <c r="C12" s="39" t="s">
        <v>160</v>
      </c>
      <c r="D12" s="39" t="s">
        <v>161</v>
      </c>
      <c r="E12" s="13" t="s">
        <v>162</v>
      </c>
      <c r="F12" s="11" t="s">
        <v>67</v>
      </c>
      <c r="G12" s="121"/>
      <c r="H12" s="37"/>
      <c r="I12" s="39" t="s">
        <v>68</v>
      </c>
    </row>
    <row r="13" spans="1:9" s="20" customFormat="1" ht="15">
      <c r="A13" s="11">
        <v>5</v>
      </c>
      <c r="B13" s="12">
        <v>192</v>
      </c>
      <c r="C13" s="19" t="s">
        <v>139</v>
      </c>
      <c r="D13" s="19" t="s">
        <v>140</v>
      </c>
      <c r="E13" s="18" t="s">
        <v>141</v>
      </c>
      <c r="F13" s="11" t="s">
        <v>142</v>
      </c>
      <c r="G13" s="121"/>
      <c r="H13" s="37"/>
      <c r="I13" s="39" t="s">
        <v>143</v>
      </c>
    </row>
    <row r="14" spans="1:9" s="20" customFormat="1" ht="15">
      <c r="A14" s="11">
        <v>6</v>
      </c>
      <c r="B14" s="136">
        <v>68</v>
      </c>
      <c r="C14" s="134" t="s">
        <v>144</v>
      </c>
      <c r="D14" s="134" t="s">
        <v>145</v>
      </c>
      <c r="E14" s="137" t="s">
        <v>146</v>
      </c>
      <c r="F14" s="138" t="s">
        <v>53</v>
      </c>
      <c r="G14" s="121"/>
      <c r="H14" s="37"/>
      <c r="I14" s="134" t="s">
        <v>54</v>
      </c>
    </row>
    <row r="15" spans="1:9" s="20" customFormat="1" ht="15">
      <c r="A15" s="11">
        <v>7</v>
      </c>
      <c r="B15" s="12">
        <v>284</v>
      </c>
      <c r="C15" s="39" t="s">
        <v>163</v>
      </c>
      <c r="D15" s="39" t="s">
        <v>164</v>
      </c>
      <c r="E15" s="13" t="s">
        <v>165</v>
      </c>
      <c r="F15" s="11" t="s">
        <v>166</v>
      </c>
      <c r="G15" s="121"/>
      <c r="H15" s="37"/>
      <c r="I15" s="39" t="s">
        <v>167</v>
      </c>
    </row>
    <row r="16" spans="1:9" s="20" customFormat="1" ht="15">
      <c r="A16" s="11">
        <v>8</v>
      </c>
      <c r="B16" s="136">
        <v>77</v>
      </c>
      <c r="C16" s="134" t="s">
        <v>168</v>
      </c>
      <c r="D16" s="134" t="s">
        <v>169</v>
      </c>
      <c r="E16" s="137" t="s">
        <v>170</v>
      </c>
      <c r="F16" s="138" t="s">
        <v>53</v>
      </c>
      <c r="G16" s="121"/>
      <c r="H16" s="37"/>
      <c r="I16" s="134" t="s">
        <v>171</v>
      </c>
    </row>
    <row r="17" spans="1:9" s="20" customFormat="1" ht="15">
      <c r="A17" s="11"/>
      <c r="B17" s="124"/>
      <c r="C17" s="12" t="s">
        <v>27</v>
      </c>
      <c r="D17" s="11"/>
      <c r="E17" s="36"/>
      <c r="F17" s="11"/>
      <c r="G17" s="121"/>
      <c r="H17" s="37"/>
      <c r="I17" s="11"/>
    </row>
    <row r="18" spans="1:9" s="20" customFormat="1" ht="15">
      <c r="A18" s="11">
        <v>1</v>
      </c>
      <c r="B18" s="12"/>
      <c r="C18" s="39"/>
      <c r="D18" s="39"/>
      <c r="E18" s="13"/>
      <c r="F18" s="138"/>
      <c r="G18" s="121"/>
      <c r="H18" s="37"/>
      <c r="I18" s="39"/>
    </row>
    <row r="19" spans="1:9" s="20" customFormat="1" ht="15">
      <c r="A19" s="11">
        <v>2</v>
      </c>
      <c r="B19" s="136">
        <v>59</v>
      </c>
      <c r="C19" s="134" t="s">
        <v>172</v>
      </c>
      <c r="D19" s="134" t="s">
        <v>173</v>
      </c>
      <c r="E19" s="137" t="s">
        <v>174</v>
      </c>
      <c r="F19" s="138" t="s">
        <v>53</v>
      </c>
      <c r="G19" s="121"/>
      <c r="H19" s="37"/>
      <c r="I19" s="134" t="s">
        <v>108</v>
      </c>
    </row>
    <row r="20" spans="1:9" s="20" customFormat="1" ht="15">
      <c r="A20" s="11">
        <v>3</v>
      </c>
      <c r="B20" s="12">
        <v>133</v>
      </c>
      <c r="C20" s="39" t="s">
        <v>175</v>
      </c>
      <c r="D20" s="39" t="s">
        <v>176</v>
      </c>
      <c r="E20" s="13" t="s">
        <v>177</v>
      </c>
      <c r="F20" s="11" t="s">
        <v>178</v>
      </c>
      <c r="G20" s="121"/>
      <c r="H20" s="37"/>
      <c r="I20" s="39" t="s">
        <v>179</v>
      </c>
    </row>
    <row r="21" spans="1:9" s="20" customFormat="1" ht="15">
      <c r="A21" s="11">
        <v>4</v>
      </c>
      <c r="B21" s="136">
        <v>69</v>
      </c>
      <c r="C21" s="134" t="s">
        <v>180</v>
      </c>
      <c r="D21" s="134" t="s">
        <v>181</v>
      </c>
      <c r="E21" s="137" t="s">
        <v>182</v>
      </c>
      <c r="F21" s="138" t="s">
        <v>53</v>
      </c>
      <c r="G21" s="121"/>
      <c r="H21" s="37"/>
      <c r="I21" s="134" t="s">
        <v>54</v>
      </c>
    </row>
    <row r="22" spans="1:9" s="20" customFormat="1" ht="15">
      <c r="A22" s="11">
        <v>5</v>
      </c>
      <c r="B22" s="12">
        <v>169</v>
      </c>
      <c r="C22" s="39" t="s">
        <v>60</v>
      </c>
      <c r="D22" s="39" t="s">
        <v>183</v>
      </c>
      <c r="E22" s="13" t="s">
        <v>184</v>
      </c>
      <c r="F22" s="11" t="s">
        <v>43</v>
      </c>
      <c r="G22" s="121"/>
      <c r="H22" s="37"/>
      <c r="I22" s="39" t="s">
        <v>185</v>
      </c>
    </row>
    <row r="23" spans="1:9" s="20" customFormat="1" ht="15">
      <c r="A23" s="11">
        <v>6</v>
      </c>
      <c r="B23" s="12">
        <v>100</v>
      </c>
      <c r="C23" s="19" t="s">
        <v>186</v>
      </c>
      <c r="D23" s="19" t="s">
        <v>152</v>
      </c>
      <c r="E23" s="18" t="s">
        <v>153</v>
      </c>
      <c r="F23" s="11" t="s">
        <v>154</v>
      </c>
      <c r="G23" s="121"/>
      <c r="H23" s="37"/>
      <c r="I23" s="39" t="s">
        <v>155</v>
      </c>
    </row>
    <row r="24" spans="1:9" s="20" customFormat="1" ht="15">
      <c r="A24" s="11">
        <v>7</v>
      </c>
      <c r="B24" s="12">
        <v>202</v>
      </c>
      <c r="C24" s="39" t="s">
        <v>187</v>
      </c>
      <c r="D24" s="39" t="s">
        <v>188</v>
      </c>
      <c r="E24" s="18" t="s">
        <v>189</v>
      </c>
      <c r="F24" s="11" t="s">
        <v>190</v>
      </c>
      <c r="G24" s="121"/>
      <c r="H24" s="37"/>
      <c r="I24" s="39" t="s">
        <v>191</v>
      </c>
    </row>
    <row r="25" spans="1:9" s="20" customFormat="1" ht="15">
      <c r="A25" s="11">
        <v>8</v>
      </c>
      <c r="B25" s="12">
        <v>237</v>
      </c>
      <c r="C25" s="39" t="s">
        <v>192</v>
      </c>
      <c r="D25" s="39" t="s">
        <v>193</v>
      </c>
      <c r="E25" s="13" t="s">
        <v>194</v>
      </c>
      <c r="F25" s="11" t="s">
        <v>195</v>
      </c>
      <c r="G25" s="121"/>
      <c r="H25" s="37"/>
      <c r="I25" s="39" t="s">
        <v>196</v>
      </c>
    </row>
    <row r="26" spans="1:9" s="20" customFormat="1" ht="15">
      <c r="A26" s="11"/>
      <c r="B26" s="124"/>
      <c r="C26" s="12" t="s">
        <v>99</v>
      </c>
      <c r="D26" s="11"/>
      <c r="E26" s="36"/>
      <c r="F26" s="11"/>
      <c r="G26" s="121"/>
      <c r="H26" s="37"/>
      <c r="I26" s="11"/>
    </row>
    <row r="27" spans="1:9" s="20" customFormat="1" ht="15">
      <c r="A27" s="11">
        <v>1</v>
      </c>
      <c r="B27" s="12">
        <v>222</v>
      </c>
      <c r="C27" s="39" t="s">
        <v>197</v>
      </c>
      <c r="D27" s="39" t="s">
        <v>198</v>
      </c>
      <c r="E27" s="13" t="s">
        <v>199</v>
      </c>
      <c r="F27" s="11" t="s">
        <v>200</v>
      </c>
      <c r="G27" s="121"/>
      <c r="H27" s="37"/>
      <c r="I27" s="39" t="s">
        <v>201</v>
      </c>
    </row>
    <row r="28" spans="1:9" s="20" customFormat="1" ht="15">
      <c r="A28" s="11">
        <v>2</v>
      </c>
      <c r="B28" s="12">
        <v>238</v>
      </c>
      <c r="C28" s="39" t="s">
        <v>202</v>
      </c>
      <c r="D28" s="39" t="s">
        <v>203</v>
      </c>
      <c r="E28" s="13" t="s">
        <v>204</v>
      </c>
      <c r="F28" s="11" t="s">
        <v>195</v>
      </c>
      <c r="G28" s="121"/>
      <c r="H28" s="37"/>
      <c r="I28" s="39" t="s">
        <v>196</v>
      </c>
    </row>
    <row r="29" spans="1:9" s="20" customFormat="1" ht="15">
      <c r="A29" s="11">
        <v>3</v>
      </c>
      <c r="B29" s="136">
        <v>70</v>
      </c>
      <c r="C29" s="134" t="s">
        <v>50</v>
      </c>
      <c r="D29" s="134" t="s">
        <v>51</v>
      </c>
      <c r="E29" s="137" t="s">
        <v>52</v>
      </c>
      <c r="F29" s="138" t="s">
        <v>53</v>
      </c>
      <c r="G29" s="121"/>
      <c r="H29" s="37"/>
      <c r="I29" s="134" t="s">
        <v>54</v>
      </c>
    </row>
    <row r="30" spans="1:9" s="20" customFormat="1" ht="15">
      <c r="A30" s="11">
        <v>4</v>
      </c>
      <c r="B30" s="12">
        <v>257</v>
      </c>
      <c r="C30" s="39" t="s">
        <v>45</v>
      </c>
      <c r="D30" s="39" t="s">
        <v>46</v>
      </c>
      <c r="E30" s="13" t="s">
        <v>47</v>
      </c>
      <c r="F30" s="11" t="s">
        <v>48</v>
      </c>
      <c r="G30" s="121"/>
      <c r="H30" s="37"/>
      <c r="I30" s="39" t="s">
        <v>49</v>
      </c>
    </row>
    <row r="31" spans="1:9" s="20" customFormat="1" ht="15">
      <c r="A31" s="11">
        <v>5</v>
      </c>
      <c r="B31" s="12">
        <v>152</v>
      </c>
      <c r="C31" s="39" t="s">
        <v>205</v>
      </c>
      <c r="D31" s="39" t="s">
        <v>206</v>
      </c>
      <c r="E31" s="13">
        <v>1998</v>
      </c>
      <c r="F31" s="11" t="s">
        <v>43</v>
      </c>
      <c r="G31" s="121"/>
      <c r="H31" s="37"/>
      <c r="I31" s="39" t="s">
        <v>207</v>
      </c>
    </row>
    <row r="32" spans="1:9" s="20" customFormat="1" ht="15">
      <c r="A32" s="11">
        <v>6</v>
      </c>
      <c r="B32" s="12">
        <v>196</v>
      </c>
      <c r="C32" s="39" t="s">
        <v>208</v>
      </c>
      <c r="D32" s="39" t="s">
        <v>209</v>
      </c>
      <c r="E32" s="13" t="s">
        <v>210</v>
      </c>
      <c r="F32" s="11" t="s">
        <v>211</v>
      </c>
      <c r="G32" s="121"/>
      <c r="H32" s="37"/>
      <c r="I32" s="39" t="s">
        <v>212</v>
      </c>
    </row>
    <row r="33" spans="1:9" s="20" customFormat="1" ht="15">
      <c r="A33" s="11">
        <v>7</v>
      </c>
      <c r="B33" s="12">
        <v>174</v>
      </c>
      <c r="C33" s="39" t="s">
        <v>109</v>
      </c>
      <c r="D33" s="39" t="s">
        <v>213</v>
      </c>
      <c r="E33" s="13" t="s">
        <v>214</v>
      </c>
      <c r="F33" s="138" t="s">
        <v>215</v>
      </c>
      <c r="G33" s="121"/>
      <c r="H33" s="37"/>
      <c r="I33" s="39" t="s">
        <v>216</v>
      </c>
    </row>
    <row r="34" spans="1:9" s="20" customFormat="1" ht="15">
      <c r="A34" s="11">
        <v>8</v>
      </c>
      <c r="B34" s="12">
        <v>93</v>
      </c>
      <c r="C34" s="39" t="s">
        <v>217</v>
      </c>
      <c r="D34" s="39" t="s">
        <v>218</v>
      </c>
      <c r="E34" s="13">
        <v>1997</v>
      </c>
      <c r="F34" s="11" t="s">
        <v>219</v>
      </c>
      <c r="G34" s="121"/>
      <c r="H34" s="37"/>
      <c r="I34" s="40"/>
    </row>
    <row r="35" spans="1:9" s="20" customFormat="1" ht="15">
      <c r="A35" s="39"/>
      <c r="B35" s="33"/>
      <c r="C35" s="39"/>
      <c r="D35" s="39"/>
      <c r="E35" s="44"/>
      <c r="F35" s="45"/>
      <c r="G35" s="121"/>
      <c r="H35" s="37"/>
      <c r="I35" s="35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zoomScalePageLayoutView="0" workbookViewId="0" topLeftCell="A6">
      <selection activeCell="D23" sqref="D23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6.28125" style="17" bestFit="1" customWidth="1"/>
    <col min="4" max="4" width="14.28125" style="17" bestFit="1" customWidth="1"/>
    <col min="5" max="5" width="11.28125" style="14" bestFit="1" customWidth="1"/>
    <col min="6" max="6" width="27.421875" style="16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42546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23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9">
        <v>1</v>
      </c>
      <c r="B8" s="33">
        <v>273</v>
      </c>
      <c r="C8" s="39" t="s">
        <v>234</v>
      </c>
      <c r="D8" s="39" t="s">
        <v>235</v>
      </c>
      <c r="E8" s="18" t="s">
        <v>62</v>
      </c>
      <c r="F8" s="39" t="s">
        <v>103</v>
      </c>
      <c r="G8" s="121"/>
      <c r="H8" s="37"/>
      <c r="I8" s="40" t="s">
        <v>236</v>
      </c>
    </row>
    <row r="9" spans="1:9" s="20" customFormat="1" ht="15">
      <c r="A9" s="39">
        <v>2</v>
      </c>
      <c r="B9" s="33">
        <v>17</v>
      </c>
      <c r="C9" s="39" t="s">
        <v>237</v>
      </c>
      <c r="D9" s="39" t="s">
        <v>238</v>
      </c>
      <c r="E9" s="18" t="s">
        <v>239</v>
      </c>
      <c r="F9" s="39" t="s">
        <v>240</v>
      </c>
      <c r="G9" s="121"/>
      <c r="H9" s="37"/>
      <c r="I9" s="40" t="s">
        <v>241</v>
      </c>
    </row>
    <row r="10" spans="1:9" s="20" customFormat="1" ht="15">
      <c r="A10" s="39">
        <v>3</v>
      </c>
      <c r="B10" s="33">
        <v>86</v>
      </c>
      <c r="C10" s="39" t="s">
        <v>228</v>
      </c>
      <c r="D10" s="39" t="s">
        <v>120</v>
      </c>
      <c r="E10" s="18" t="s">
        <v>229</v>
      </c>
      <c r="F10" s="39" t="s">
        <v>53</v>
      </c>
      <c r="G10" s="121"/>
      <c r="H10" s="37"/>
      <c r="I10" s="40" t="s">
        <v>230</v>
      </c>
    </row>
    <row r="11" spans="1:9" s="20" customFormat="1" ht="15">
      <c r="A11" s="39">
        <v>4</v>
      </c>
      <c r="B11" s="33">
        <v>122</v>
      </c>
      <c r="C11" s="39" t="s">
        <v>242</v>
      </c>
      <c r="D11" s="39" t="s">
        <v>243</v>
      </c>
      <c r="E11" s="18" t="s">
        <v>244</v>
      </c>
      <c r="F11" s="39" t="s">
        <v>245</v>
      </c>
      <c r="G11" s="121"/>
      <c r="H11" s="37"/>
      <c r="I11" s="40"/>
    </row>
    <row r="12" spans="1:9" s="20" customFormat="1" ht="15">
      <c r="A12" s="39">
        <v>5</v>
      </c>
      <c r="B12" s="33">
        <v>104</v>
      </c>
      <c r="C12" s="39" t="s">
        <v>231</v>
      </c>
      <c r="D12" s="39" t="s">
        <v>232</v>
      </c>
      <c r="E12" s="18" t="s">
        <v>233</v>
      </c>
      <c r="F12" s="39" t="s">
        <v>154</v>
      </c>
      <c r="G12" s="121"/>
      <c r="H12" s="37"/>
      <c r="I12" s="40" t="s">
        <v>155</v>
      </c>
    </row>
    <row r="13" spans="1:9" s="20" customFormat="1" ht="15">
      <c r="A13" s="39"/>
      <c r="B13" s="33"/>
      <c r="C13" s="39"/>
      <c r="D13" s="39"/>
      <c r="E13" s="18"/>
      <c r="F13" s="39"/>
      <c r="G13" s="121"/>
      <c r="H13" s="37"/>
      <c r="I13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5">
      <selection activeCell="A13" sqref="A13:IV36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6.28125" style="17" bestFit="1" customWidth="1"/>
    <col min="4" max="4" width="14.28125" style="17" bestFit="1" customWidth="1"/>
    <col min="5" max="5" width="11.28125" style="14" bestFit="1" customWidth="1"/>
    <col min="6" max="6" width="28.28125" style="16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31" t="s">
        <v>15</v>
      </c>
      <c r="B1" s="131"/>
      <c r="C1" s="131"/>
      <c r="D1" s="131"/>
      <c r="E1" s="131"/>
      <c r="F1" s="131"/>
      <c r="G1" s="131"/>
      <c r="H1" s="131"/>
      <c r="I1" s="120"/>
    </row>
    <row r="2" spans="1:9" ht="24">
      <c r="A2" s="131" t="s">
        <v>18</v>
      </c>
      <c r="B2" s="131"/>
      <c r="C2" s="131"/>
      <c r="D2" s="131"/>
      <c r="E2" s="131"/>
      <c r="F2" s="131"/>
      <c r="G2" s="131"/>
      <c r="H2" s="131"/>
      <c r="I2" s="120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42546</v>
      </c>
      <c r="C4" s="130"/>
      <c r="D4" s="10"/>
      <c r="E4" s="5"/>
      <c r="F4" s="4"/>
      <c r="G4" s="26"/>
      <c r="H4" s="26"/>
    </row>
    <row r="5" spans="1:9" ht="15.75">
      <c r="A5" s="1"/>
      <c r="B5" s="2"/>
      <c r="C5" s="3"/>
      <c r="D5" s="128" t="s">
        <v>24</v>
      </c>
      <c r="E5" s="128"/>
      <c r="F5" s="128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9">
        <v>1</v>
      </c>
      <c r="B8" s="33">
        <v>203</v>
      </c>
      <c r="C8" s="39" t="s">
        <v>252</v>
      </c>
      <c r="D8" s="39" t="s">
        <v>253</v>
      </c>
      <c r="E8" s="18" t="s">
        <v>254</v>
      </c>
      <c r="F8" s="39" t="s">
        <v>190</v>
      </c>
      <c r="G8" s="121"/>
      <c r="H8" s="37"/>
      <c r="I8" s="40" t="s">
        <v>255</v>
      </c>
    </row>
    <row r="9" spans="1:9" s="20" customFormat="1" ht="15">
      <c r="A9" s="39">
        <v>2</v>
      </c>
      <c r="B9" s="33">
        <v>178</v>
      </c>
      <c r="C9" s="39" t="s">
        <v>224</v>
      </c>
      <c r="D9" s="39" t="s">
        <v>225</v>
      </c>
      <c r="E9" s="18" t="s">
        <v>226</v>
      </c>
      <c r="F9" s="39" t="s">
        <v>132</v>
      </c>
      <c r="G9" s="121"/>
      <c r="H9" s="37"/>
      <c r="I9" s="40" t="s">
        <v>227</v>
      </c>
    </row>
    <row r="10" spans="1:9" s="20" customFormat="1" ht="15">
      <c r="A10" s="39">
        <v>5</v>
      </c>
      <c r="B10" s="33">
        <v>120</v>
      </c>
      <c r="C10" s="39" t="s">
        <v>248</v>
      </c>
      <c r="D10" s="39" t="s">
        <v>249</v>
      </c>
      <c r="E10" s="18" t="s">
        <v>250</v>
      </c>
      <c r="F10" s="39" t="s">
        <v>245</v>
      </c>
      <c r="G10" s="121"/>
      <c r="H10" s="37"/>
      <c r="I10" s="40" t="s">
        <v>251</v>
      </c>
    </row>
    <row r="11" spans="1:9" s="20" customFormat="1" ht="15">
      <c r="A11" s="39">
        <v>6</v>
      </c>
      <c r="B11" s="33">
        <v>17</v>
      </c>
      <c r="C11" s="39" t="s">
        <v>237</v>
      </c>
      <c r="D11" s="39" t="s">
        <v>238</v>
      </c>
      <c r="E11" s="18" t="s">
        <v>239</v>
      </c>
      <c r="F11" s="39" t="s">
        <v>240</v>
      </c>
      <c r="G11" s="121"/>
      <c r="H11" s="37"/>
      <c r="I11" s="40" t="s">
        <v>241</v>
      </c>
    </row>
    <row r="12" spans="1:9" s="20" customFormat="1" ht="15">
      <c r="A12" s="117"/>
      <c r="B12" s="33"/>
      <c r="C12" s="39"/>
      <c r="D12" s="39"/>
      <c r="E12" s="18"/>
      <c r="F12" s="39"/>
      <c r="G12" s="121"/>
      <c r="H12" s="37"/>
      <c r="I12" s="4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2">
      <selection activeCell="I2" sqref="I1:I1638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31" t="s">
        <v>15</v>
      </c>
      <c r="B1" s="131"/>
      <c r="C1" s="131"/>
      <c r="D1" s="131"/>
      <c r="E1" s="131"/>
      <c r="F1" s="131"/>
      <c r="G1" s="131"/>
      <c r="H1" s="131"/>
    </row>
    <row r="2" spans="1:8" ht="24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8" ht="21">
      <c r="A3" s="6"/>
      <c r="B3" s="129" t="s">
        <v>17</v>
      </c>
      <c r="C3" s="129"/>
      <c r="D3" s="9"/>
      <c r="E3" s="5"/>
      <c r="F3" s="6"/>
      <c r="G3" s="7"/>
      <c r="H3" s="7"/>
    </row>
    <row r="4" spans="1:8" ht="15">
      <c r="A4" s="1"/>
      <c r="B4" s="130">
        <v>42546</v>
      </c>
      <c r="C4" s="130"/>
      <c r="D4" s="10"/>
      <c r="E4" s="5"/>
      <c r="F4" s="4"/>
      <c r="G4" s="26"/>
      <c r="H4" s="26"/>
    </row>
    <row r="5" spans="1:8" ht="15.75">
      <c r="A5" s="1"/>
      <c r="B5" s="2"/>
      <c r="C5" s="3"/>
      <c r="D5" s="128" t="s">
        <v>25</v>
      </c>
      <c r="E5" s="128"/>
      <c r="F5" s="128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9"/>
      <c r="B8" s="33"/>
      <c r="C8" s="33" t="s">
        <v>26</v>
      </c>
      <c r="D8" s="39"/>
      <c r="E8" s="13"/>
      <c r="F8" s="39"/>
      <c r="G8" s="37"/>
      <c r="H8" s="119"/>
    </row>
    <row r="9" spans="1:8" s="20" customFormat="1" ht="15">
      <c r="A9" s="39">
        <v>1</v>
      </c>
      <c r="B9" s="33"/>
      <c r="C9" s="39"/>
      <c r="D9" s="39"/>
      <c r="E9" s="13"/>
      <c r="F9" s="122"/>
      <c r="G9" s="37"/>
      <c r="H9" s="37"/>
    </row>
    <row r="10" spans="1:8" s="20" customFormat="1" ht="15">
      <c r="A10" s="39"/>
      <c r="B10" s="33"/>
      <c r="C10" s="39"/>
      <c r="D10" s="39"/>
      <c r="E10" s="13"/>
      <c r="F10" s="39"/>
      <c r="G10" s="125">
        <f>G9</f>
        <v>0</v>
      </c>
      <c r="H10" s="37"/>
    </row>
    <row r="11" spans="1:8" s="20" customFormat="1" ht="15">
      <c r="A11" s="117">
        <v>2</v>
      </c>
      <c r="B11" s="33"/>
      <c r="C11" s="39"/>
      <c r="D11" s="39"/>
      <c r="E11" s="18"/>
      <c r="F11" s="122"/>
      <c r="G11" s="37"/>
      <c r="H11" s="37"/>
    </row>
    <row r="12" spans="1:8" s="20" customFormat="1" ht="15">
      <c r="A12" s="117"/>
      <c r="B12" s="33"/>
      <c r="C12" s="39"/>
      <c r="D12" s="39"/>
      <c r="E12" s="18"/>
      <c r="F12" s="39"/>
      <c r="G12" s="125">
        <f>G11</f>
        <v>0</v>
      </c>
      <c r="H12" s="37"/>
    </row>
    <row r="13" spans="1:8" s="20" customFormat="1" ht="15">
      <c r="A13" s="39">
        <v>3</v>
      </c>
      <c r="B13" s="33"/>
      <c r="C13" s="39"/>
      <c r="D13" s="39"/>
      <c r="E13" s="18"/>
      <c r="F13" s="122"/>
      <c r="G13" s="37"/>
      <c r="H13" s="37"/>
    </row>
    <row r="14" spans="1:8" s="20" customFormat="1" ht="15">
      <c r="A14" s="39"/>
      <c r="B14" s="33"/>
      <c r="C14" s="39"/>
      <c r="D14" s="39"/>
      <c r="E14" s="18"/>
      <c r="F14" s="39"/>
      <c r="G14" s="125">
        <f>G13</f>
        <v>0</v>
      </c>
      <c r="H14" s="37"/>
    </row>
    <row r="15" spans="1:8" s="20" customFormat="1" ht="15">
      <c r="A15" s="39">
        <v>4</v>
      </c>
      <c r="B15" s="33"/>
      <c r="C15" s="42"/>
      <c r="D15" s="42"/>
      <c r="E15" s="43"/>
      <c r="F15" s="123"/>
      <c r="G15" s="37"/>
      <c r="H15" s="37"/>
    </row>
    <row r="16" spans="1:8" s="20" customFormat="1" ht="15">
      <c r="A16" s="39"/>
      <c r="B16" s="33"/>
      <c r="C16" s="39"/>
      <c r="D16" s="39"/>
      <c r="E16" s="18"/>
      <c r="F16" s="39"/>
      <c r="G16" s="125">
        <f>G15</f>
        <v>0</v>
      </c>
      <c r="H16" s="37"/>
    </row>
    <row r="17" spans="1:8" s="20" customFormat="1" ht="15">
      <c r="A17" s="39">
        <v>5</v>
      </c>
      <c r="B17" s="33"/>
      <c r="C17" s="39"/>
      <c r="D17" s="39"/>
      <c r="E17" s="18"/>
      <c r="F17" s="122"/>
      <c r="G17" s="37"/>
      <c r="H17" s="37"/>
    </row>
    <row r="18" spans="1:8" s="20" customFormat="1" ht="15">
      <c r="A18" s="39"/>
      <c r="B18" s="12"/>
      <c r="C18" s="34"/>
      <c r="D18" s="34"/>
      <c r="E18" s="13"/>
      <c r="F18" s="11"/>
      <c r="G18" s="125">
        <f>G17</f>
        <v>0</v>
      </c>
      <c r="H18" s="37"/>
    </row>
    <row r="19" spans="1:8" s="20" customFormat="1" ht="15">
      <c r="A19" s="39">
        <v>6</v>
      </c>
      <c r="B19" s="12"/>
      <c r="C19" s="11"/>
      <c r="D19" s="11"/>
      <c r="E19" s="36"/>
      <c r="F19" s="124"/>
      <c r="G19" s="37"/>
      <c r="H19" s="37"/>
    </row>
    <row r="20" spans="1:8" s="20" customFormat="1" ht="15">
      <c r="A20" s="39"/>
      <c r="B20" s="33"/>
      <c r="C20" s="39"/>
      <c r="D20" s="39"/>
      <c r="E20" s="18"/>
      <c r="F20" s="39"/>
      <c r="G20" s="125">
        <f>G19</f>
        <v>0</v>
      </c>
      <c r="H20" s="37"/>
    </row>
    <row r="21" spans="1:8" s="20" customFormat="1" ht="15">
      <c r="A21" s="39">
        <v>7</v>
      </c>
      <c r="B21" s="12"/>
      <c r="C21" s="41"/>
      <c r="D21" s="41"/>
      <c r="E21" s="18"/>
      <c r="F21" s="124"/>
      <c r="G21" s="37"/>
      <c r="H21" s="37"/>
    </row>
    <row r="22" spans="1:8" s="20" customFormat="1" ht="15">
      <c r="A22" s="39"/>
      <c r="B22" s="33"/>
      <c r="C22" s="19"/>
      <c r="D22" s="19"/>
      <c r="E22" s="13"/>
      <c r="F22" s="39"/>
      <c r="G22" s="125">
        <f>G21</f>
        <v>0</v>
      </c>
      <c r="H22" s="37"/>
    </row>
    <row r="23" spans="1:8" s="20" customFormat="1" ht="15">
      <c r="A23" s="39">
        <v>8</v>
      </c>
      <c r="B23" s="12"/>
      <c r="C23" s="34"/>
      <c r="D23" s="34"/>
      <c r="E23" s="13"/>
      <c r="F23" s="124"/>
      <c r="G23" s="37"/>
      <c r="H23" s="37"/>
    </row>
    <row r="24" spans="1:8" s="20" customFormat="1" ht="15">
      <c r="A24" s="39"/>
      <c r="B24" s="33"/>
      <c r="C24" s="39"/>
      <c r="D24" s="39"/>
      <c r="E24" s="13"/>
      <c r="F24" s="39"/>
      <c r="G24" s="125">
        <f>G23</f>
        <v>0</v>
      </c>
      <c r="H24" s="37"/>
    </row>
    <row r="25" spans="1:8" s="20" customFormat="1" ht="15">
      <c r="A25" s="39"/>
      <c r="B25" s="33"/>
      <c r="C25" s="33" t="s">
        <v>27</v>
      </c>
      <c r="D25" s="39"/>
      <c r="E25" s="13"/>
      <c r="F25" s="39"/>
      <c r="G25" s="37"/>
      <c r="H25" s="119"/>
    </row>
    <row r="26" spans="1:8" s="20" customFormat="1" ht="15">
      <c r="A26" s="39">
        <v>1</v>
      </c>
      <c r="B26" s="33"/>
      <c r="C26" s="39"/>
      <c r="D26" s="39"/>
      <c r="E26" s="13"/>
      <c r="F26" s="122"/>
      <c r="G26" s="37"/>
      <c r="H26" s="37"/>
    </row>
    <row r="27" spans="1:8" s="20" customFormat="1" ht="15">
      <c r="A27" s="39"/>
      <c r="B27" s="33"/>
      <c r="C27" s="39"/>
      <c r="D27" s="39"/>
      <c r="E27" s="13"/>
      <c r="F27" s="39"/>
      <c r="G27" s="125">
        <f>G26</f>
        <v>0</v>
      </c>
      <c r="H27" s="37"/>
    </row>
    <row r="28" spans="1:8" s="20" customFormat="1" ht="15">
      <c r="A28" s="117">
        <v>2</v>
      </c>
      <c r="B28" s="33"/>
      <c r="C28" s="39"/>
      <c r="D28" s="39"/>
      <c r="E28" s="18"/>
      <c r="F28" s="122"/>
      <c r="G28" s="37"/>
      <c r="H28" s="37"/>
    </row>
    <row r="29" spans="1:8" s="20" customFormat="1" ht="15">
      <c r="A29" s="117"/>
      <c r="B29" s="33"/>
      <c r="C29" s="39"/>
      <c r="D29" s="39"/>
      <c r="E29" s="18"/>
      <c r="F29" s="39"/>
      <c r="G29" s="125">
        <f>G28</f>
        <v>0</v>
      </c>
      <c r="H29" s="37"/>
    </row>
    <row r="30" spans="1:8" s="20" customFormat="1" ht="15">
      <c r="A30" s="39">
        <v>3</v>
      </c>
      <c r="B30" s="33"/>
      <c r="C30" s="39"/>
      <c r="D30" s="39"/>
      <c r="E30" s="18"/>
      <c r="F30" s="122"/>
      <c r="G30" s="37"/>
      <c r="H30" s="37"/>
    </row>
    <row r="31" spans="1:8" s="20" customFormat="1" ht="15">
      <c r="A31" s="39"/>
      <c r="B31" s="33"/>
      <c r="C31" s="39"/>
      <c r="D31" s="39"/>
      <c r="E31" s="18"/>
      <c r="F31" s="39"/>
      <c r="G31" s="125">
        <f>G30</f>
        <v>0</v>
      </c>
      <c r="H31" s="37"/>
    </row>
    <row r="32" spans="1:8" s="20" customFormat="1" ht="15">
      <c r="A32" s="39">
        <v>4</v>
      </c>
      <c r="B32" s="33"/>
      <c r="C32" s="42"/>
      <c r="D32" s="42"/>
      <c r="E32" s="43"/>
      <c r="F32" s="123"/>
      <c r="G32" s="37"/>
      <c r="H32" s="37"/>
    </row>
    <row r="33" spans="1:8" s="20" customFormat="1" ht="15">
      <c r="A33" s="39"/>
      <c r="B33" s="33"/>
      <c r="C33" s="39"/>
      <c r="D33" s="39"/>
      <c r="E33" s="18"/>
      <c r="F33" s="39"/>
      <c r="G33" s="125">
        <f>G32</f>
        <v>0</v>
      </c>
      <c r="H33" s="37"/>
    </row>
    <row r="34" spans="1:8" s="20" customFormat="1" ht="15">
      <c r="A34" s="39">
        <v>5</v>
      </c>
      <c r="B34" s="33"/>
      <c r="C34" s="39"/>
      <c r="D34" s="39"/>
      <c r="E34" s="18"/>
      <c r="F34" s="122"/>
      <c r="G34" s="37"/>
      <c r="H34" s="37"/>
    </row>
    <row r="35" spans="1:8" s="20" customFormat="1" ht="15">
      <c r="A35" s="39"/>
      <c r="B35" s="12"/>
      <c r="C35" s="34"/>
      <c r="D35" s="34"/>
      <c r="E35" s="13"/>
      <c r="F35" s="11"/>
      <c r="G35" s="125">
        <f>G34</f>
        <v>0</v>
      </c>
      <c r="H35" s="37"/>
    </row>
    <row r="36" spans="1:8" ht="15">
      <c r="A36" s="39">
        <v>6</v>
      </c>
      <c r="B36" s="12"/>
      <c r="C36" s="11"/>
      <c r="D36" s="11"/>
      <c r="E36" s="36"/>
      <c r="F36" s="124"/>
      <c r="G36" s="37"/>
      <c r="H36" s="37"/>
    </row>
    <row r="37" spans="1:8" ht="15">
      <c r="A37" s="39"/>
      <c r="B37" s="33"/>
      <c r="C37" s="39"/>
      <c r="D37" s="39"/>
      <c r="E37" s="18"/>
      <c r="F37" s="39"/>
      <c r="G37" s="125">
        <f>G36</f>
        <v>0</v>
      </c>
      <c r="H37" s="37"/>
    </row>
    <row r="38" spans="1:8" ht="15">
      <c r="A38" s="39">
        <v>7</v>
      </c>
      <c r="B38" s="12"/>
      <c r="C38" s="41"/>
      <c r="D38" s="41"/>
      <c r="E38" s="18"/>
      <c r="F38" s="124"/>
      <c r="G38" s="37"/>
      <c r="H38" s="37"/>
    </row>
    <row r="39" spans="1:8" ht="15">
      <c r="A39" s="39"/>
      <c r="B39" s="33"/>
      <c r="C39" s="19"/>
      <c r="D39" s="19"/>
      <c r="E39" s="13"/>
      <c r="F39" s="39"/>
      <c r="G39" s="125">
        <f>G38</f>
        <v>0</v>
      </c>
      <c r="H39" s="37"/>
    </row>
    <row r="40" spans="1:8" ht="15">
      <c r="A40" s="39">
        <v>8</v>
      </c>
      <c r="B40" s="12"/>
      <c r="C40" s="34"/>
      <c r="D40" s="34"/>
      <c r="E40" s="13"/>
      <c r="F40" s="124"/>
      <c r="G40" s="37"/>
      <c r="H40" s="37"/>
    </row>
    <row r="41" spans="1:8" ht="15">
      <c r="A41" s="39"/>
      <c r="B41" s="33"/>
      <c r="C41" s="39"/>
      <c r="D41" s="39"/>
      <c r="E41" s="13"/>
      <c r="F41" s="39"/>
      <c r="G41" s="125">
        <f>G40</f>
        <v>0</v>
      </c>
      <c r="H41" s="37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4">
      <selection activeCell="L19" sqref="L19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42546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20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288</v>
      </c>
      <c r="C8" s="54" t="s">
        <v>286</v>
      </c>
      <c r="D8" s="54" t="s">
        <v>287</v>
      </c>
      <c r="E8" s="116" t="s">
        <v>282</v>
      </c>
      <c r="F8" s="52" t="s">
        <v>166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288</v>
      </c>
    </row>
    <row r="9" spans="1:15" ht="15">
      <c r="A9" s="54">
        <v>2</v>
      </c>
      <c r="B9" s="53">
        <v>34</v>
      </c>
      <c r="C9" s="54" t="s">
        <v>256</v>
      </c>
      <c r="D9" s="54" t="s">
        <v>257</v>
      </c>
      <c r="E9" s="116" t="s">
        <v>258</v>
      </c>
      <c r="F9" s="52" t="s">
        <v>127</v>
      </c>
      <c r="G9" s="51"/>
      <c r="H9" s="51"/>
      <c r="I9" s="51"/>
      <c r="J9" s="126"/>
      <c r="K9" s="51"/>
      <c r="L9" s="51"/>
      <c r="M9" s="51"/>
      <c r="N9" s="51">
        <f>MAX(G9:I9,K9:M9)</f>
        <v>0</v>
      </c>
      <c r="O9" s="54" t="s">
        <v>128</v>
      </c>
    </row>
    <row r="10" spans="1:15" ht="15">
      <c r="A10" s="54">
        <v>3</v>
      </c>
      <c r="B10" s="53">
        <v>158</v>
      </c>
      <c r="C10" s="54" t="s">
        <v>96</v>
      </c>
      <c r="D10" s="54" t="s">
        <v>97</v>
      </c>
      <c r="E10" s="116" t="s">
        <v>98</v>
      </c>
      <c r="F10" s="52" t="s">
        <v>43</v>
      </c>
      <c r="G10" s="51"/>
      <c r="H10" s="51"/>
      <c r="I10" s="51"/>
      <c r="J10" s="126"/>
      <c r="K10" s="51"/>
      <c r="L10" s="51"/>
      <c r="M10" s="51"/>
      <c r="N10" s="51">
        <f>MAX(G10:I10,K10:M10)</f>
        <v>0</v>
      </c>
      <c r="O10" s="54" t="s">
        <v>44</v>
      </c>
    </row>
    <row r="11" spans="1:15" ht="15">
      <c r="A11" s="54">
        <v>4</v>
      </c>
      <c r="B11" s="53">
        <v>69</v>
      </c>
      <c r="C11" s="54" t="s">
        <v>180</v>
      </c>
      <c r="D11" s="54" t="s">
        <v>181</v>
      </c>
      <c r="E11" s="116" t="s">
        <v>182</v>
      </c>
      <c r="F11" s="52" t="s">
        <v>53</v>
      </c>
      <c r="G11" s="51"/>
      <c r="H11" s="51"/>
      <c r="I11" s="51"/>
      <c r="J11" s="126"/>
      <c r="K11" s="51"/>
      <c r="L11" s="51"/>
      <c r="M11" s="51"/>
      <c r="N11" s="51">
        <f>MAX(G11:I11,K11:M11)</f>
        <v>0</v>
      </c>
      <c r="O11" s="54" t="s">
        <v>54</v>
      </c>
    </row>
    <row r="12" spans="1:15" ht="15">
      <c r="A12" s="54">
        <v>5</v>
      </c>
      <c r="B12" s="53">
        <v>139</v>
      </c>
      <c r="C12" s="54" t="s">
        <v>264</v>
      </c>
      <c r="D12" s="54" t="s">
        <v>265</v>
      </c>
      <c r="E12" s="116" t="s">
        <v>266</v>
      </c>
      <c r="F12" s="52" t="s">
        <v>267</v>
      </c>
      <c r="G12" s="51"/>
      <c r="H12" s="51"/>
      <c r="I12" s="51"/>
      <c r="J12" s="126"/>
      <c r="K12" s="51"/>
      <c r="L12" s="51"/>
      <c r="M12" s="51"/>
      <c r="N12" s="51">
        <f>MAX(G12:I12,K12:M12)</f>
        <v>0</v>
      </c>
      <c r="O12" s="54" t="s">
        <v>59</v>
      </c>
    </row>
    <row r="13" spans="1:15" ht="15">
      <c r="A13" s="54">
        <v>6</v>
      </c>
      <c r="B13" s="53">
        <v>20</v>
      </c>
      <c r="C13" s="54" t="s">
        <v>119</v>
      </c>
      <c r="D13" s="54" t="s">
        <v>120</v>
      </c>
      <c r="E13" s="116" t="s">
        <v>121</v>
      </c>
      <c r="F13" s="52" t="s">
        <v>122</v>
      </c>
      <c r="G13" s="51"/>
      <c r="H13" s="51"/>
      <c r="I13" s="51"/>
      <c r="J13" s="126"/>
      <c r="K13" s="51"/>
      <c r="L13" s="51"/>
      <c r="M13" s="51"/>
      <c r="N13" s="51">
        <f>MAX(G13:I13,K13:M13)</f>
        <v>0</v>
      </c>
      <c r="O13" s="54" t="s">
        <v>123</v>
      </c>
    </row>
    <row r="14" spans="1:15" ht="15">
      <c r="A14" s="54">
        <v>7</v>
      </c>
      <c r="B14" s="53">
        <v>226</v>
      </c>
      <c r="C14" s="54" t="s">
        <v>284</v>
      </c>
      <c r="D14" s="54" t="s">
        <v>285</v>
      </c>
      <c r="E14" s="116" t="s">
        <v>62</v>
      </c>
      <c r="F14" s="52" t="s">
        <v>272</v>
      </c>
      <c r="G14" s="51"/>
      <c r="H14" s="51"/>
      <c r="I14" s="51"/>
      <c r="J14" s="126"/>
      <c r="K14" s="51"/>
      <c r="L14" s="51"/>
      <c r="M14" s="51"/>
      <c r="N14" s="51">
        <f>MAX(G14:I14,K14:M14)</f>
        <v>0</v>
      </c>
      <c r="O14" s="54" t="s">
        <v>283</v>
      </c>
    </row>
    <row r="15" spans="1:15" ht="15">
      <c r="A15" s="54">
        <v>8</v>
      </c>
      <c r="B15" s="53">
        <v>282</v>
      </c>
      <c r="C15" s="54" t="s">
        <v>396</v>
      </c>
      <c r="D15" s="54" t="s">
        <v>397</v>
      </c>
      <c r="E15" s="116" t="s">
        <v>62</v>
      </c>
      <c r="F15" s="52" t="s">
        <v>166</v>
      </c>
      <c r="G15" s="51"/>
      <c r="H15" s="51"/>
      <c r="I15" s="51"/>
      <c r="J15" s="126"/>
      <c r="K15" s="51"/>
      <c r="L15" s="51"/>
      <c r="M15" s="51"/>
      <c r="N15" s="51">
        <f>MAX(G15:I15,K15:M15)</f>
        <v>0</v>
      </c>
      <c r="O15" s="54" t="s">
        <v>308</v>
      </c>
    </row>
    <row r="16" spans="1:15" ht="15">
      <c r="A16" s="54">
        <v>9</v>
      </c>
      <c r="B16" s="53">
        <v>121</v>
      </c>
      <c r="C16" s="54" t="s">
        <v>60</v>
      </c>
      <c r="D16" s="54" t="s">
        <v>268</v>
      </c>
      <c r="E16" s="116" t="s">
        <v>269</v>
      </c>
      <c r="F16" s="52" t="s">
        <v>245</v>
      </c>
      <c r="G16" s="51"/>
      <c r="H16" s="51"/>
      <c r="I16" s="51"/>
      <c r="J16" s="126"/>
      <c r="K16" s="51"/>
      <c r="L16" s="51"/>
      <c r="M16" s="51"/>
      <c r="N16" s="51">
        <f aca="true" t="shared" si="0" ref="N16:N23">MAX(G16:I16,K16:M16)</f>
        <v>0</v>
      </c>
      <c r="O16" s="54" t="s">
        <v>251</v>
      </c>
    </row>
    <row r="17" spans="1:15" ht="15">
      <c r="A17" s="54">
        <v>10</v>
      </c>
      <c r="B17" s="53">
        <v>66</v>
      </c>
      <c r="C17" s="54" t="s">
        <v>289</v>
      </c>
      <c r="D17" s="54" t="s">
        <v>290</v>
      </c>
      <c r="E17" s="116" t="s">
        <v>291</v>
      </c>
      <c r="F17" s="52" t="s">
        <v>53</v>
      </c>
      <c r="G17" s="51"/>
      <c r="H17" s="51"/>
      <c r="I17" s="51"/>
      <c r="J17" s="126"/>
      <c r="K17" s="51"/>
      <c r="L17" s="51"/>
      <c r="M17" s="51"/>
      <c r="N17" s="51">
        <f t="shared" si="0"/>
        <v>0</v>
      </c>
      <c r="O17" s="54" t="s">
        <v>292</v>
      </c>
    </row>
    <row r="18" spans="1:15" ht="15">
      <c r="A18" s="54">
        <v>11</v>
      </c>
      <c r="B18" s="53">
        <v>53</v>
      </c>
      <c r="C18" s="54" t="s">
        <v>55</v>
      </c>
      <c r="D18" s="54" t="s">
        <v>398</v>
      </c>
      <c r="E18" s="116" t="s">
        <v>399</v>
      </c>
      <c r="F18" s="52" t="s">
        <v>391</v>
      </c>
      <c r="G18" s="51"/>
      <c r="H18" s="51"/>
      <c r="I18" s="51"/>
      <c r="J18" s="126"/>
      <c r="K18" s="51"/>
      <c r="L18" s="51"/>
      <c r="M18" s="51"/>
      <c r="N18" s="51">
        <f t="shared" si="0"/>
        <v>0</v>
      </c>
      <c r="O18" s="54" t="s">
        <v>392</v>
      </c>
    </row>
    <row r="19" spans="1:15" ht="15">
      <c r="A19" s="54">
        <v>12</v>
      </c>
      <c r="B19" s="53">
        <v>229</v>
      </c>
      <c r="C19" s="54" t="s">
        <v>160</v>
      </c>
      <c r="D19" s="54" t="s">
        <v>318</v>
      </c>
      <c r="E19" s="116" t="s">
        <v>319</v>
      </c>
      <c r="F19" s="52" t="s">
        <v>272</v>
      </c>
      <c r="G19" s="51"/>
      <c r="H19" s="51"/>
      <c r="I19" s="51"/>
      <c r="J19" s="126"/>
      <c r="K19" s="51"/>
      <c r="L19" s="51"/>
      <c r="M19" s="51"/>
      <c r="N19" s="51">
        <f t="shared" si="0"/>
        <v>0</v>
      </c>
      <c r="O19" s="54" t="s">
        <v>283</v>
      </c>
    </row>
    <row r="20" spans="1:15" ht="15">
      <c r="A20" s="54">
        <v>13</v>
      </c>
      <c r="B20" s="53">
        <v>162</v>
      </c>
      <c r="C20" s="54" t="s">
        <v>40</v>
      </c>
      <c r="D20" s="54" t="s">
        <v>41</v>
      </c>
      <c r="E20" s="116" t="s">
        <v>42</v>
      </c>
      <c r="F20" s="52" t="s">
        <v>43</v>
      </c>
      <c r="G20" s="51"/>
      <c r="H20" s="51"/>
      <c r="I20" s="51"/>
      <c r="J20" s="126"/>
      <c r="K20" s="51"/>
      <c r="L20" s="51"/>
      <c r="M20" s="51"/>
      <c r="N20" s="51">
        <f t="shared" si="0"/>
        <v>0</v>
      </c>
      <c r="O20" s="54" t="s">
        <v>44</v>
      </c>
    </row>
    <row r="21" spans="1:15" ht="15">
      <c r="A21" s="54">
        <v>14</v>
      </c>
      <c r="B21" s="53">
        <v>55</v>
      </c>
      <c r="C21" s="54" t="s">
        <v>400</v>
      </c>
      <c r="D21" s="54" t="s">
        <v>401</v>
      </c>
      <c r="E21" s="116" t="s">
        <v>402</v>
      </c>
      <c r="F21" s="52" t="s">
        <v>391</v>
      </c>
      <c r="G21" s="51"/>
      <c r="H21" s="51"/>
      <c r="I21" s="51"/>
      <c r="J21" s="126"/>
      <c r="K21" s="51"/>
      <c r="L21" s="51"/>
      <c r="M21" s="51"/>
      <c r="N21" s="51">
        <f t="shared" si="0"/>
        <v>0</v>
      </c>
      <c r="O21" s="54" t="s">
        <v>392</v>
      </c>
    </row>
    <row r="22" spans="1:15" ht="15">
      <c r="A22" s="54">
        <v>15</v>
      </c>
      <c r="B22" s="53">
        <v>18</v>
      </c>
      <c r="C22" s="54" t="s">
        <v>234</v>
      </c>
      <c r="D22" s="54" t="s">
        <v>347</v>
      </c>
      <c r="E22" s="116" t="s">
        <v>226</v>
      </c>
      <c r="F22" s="52" t="s">
        <v>122</v>
      </c>
      <c r="G22" s="51"/>
      <c r="H22" s="51"/>
      <c r="I22" s="51"/>
      <c r="J22" s="126"/>
      <c r="K22" s="51"/>
      <c r="L22" s="51"/>
      <c r="M22" s="51"/>
      <c r="N22" s="51">
        <f t="shared" si="0"/>
        <v>0</v>
      </c>
      <c r="O22" s="54" t="s">
        <v>123</v>
      </c>
    </row>
    <row r="23" spans="1:15" ht="15">
      <c r="A23" s="54">
        <v>16</v>
      </c>
      <c r="B23" s="53">
        <v>231</v>
      </c>
      <c r="C23" s="54" t="s">
        <v>147</v>
      </c>
      <c r="D23" s="54" t="s">
        <v>148</v>
      </c>
      <c r="E23" s="116" t="s">
        <v>149</v>
      </c>
      <c r="F23" s="52" t="s">
        <v>67</v>
      </c>
      <c r="G23" s="51"/>
      <c r="H23" s="51"/>
      <c r="I23" s="51"/>
      <c r="J23" s="126"/>
      <c r="K23" s="51"/>
      <c r="L23" s="51"/>
      <c r="M23" s="51"/>
      <c r="N23" s="51">
        <f t="shared" si="0"/>
        <v>0</v>
      </c>
      <c r="O23" s="54" t="s">
        <v>150</v>
      </c>
    </row>
    <row r="24" spans="1:15" ht="15">
      <c r="A24" s="54"/>
      <c r="B24" s="53"/>
      <c r="C24" s="54"/>
      <c r="D24" s="54"/>
      <c r="E24" s="116"/>
      <c r="F24" s="52"/>
      <c r="G24" s="51"/>
      <c r="H24" s="51"/>
      <c r="I24" s="51"/>
      <c r="J24" s="126"/>
      <c r="K24" s="51"/>
      <c r="L24" s="51"/>
      <c r="M24" s="51"/>
      <c r="N24" s="51">
        <f>MAX(G24:I24,K24:M24)</f>
        <v>0</v>
      </c>
      <c r="O24" s="54"/>
    </row>
    <row r="30" spans="3:4" ht="15">
      <c r="C30" s="50"/>
      <c r="D30" s="50"/>
    </row>
    <row r="40" spans="3:4" ht="15">
      <c r="C40" s="50"/>
      <c r="D40" s="50"/>
    </row>
    <row r="54" spans="3:4" ht="15">
      <c r="C54" s="50"/>
      <c r="D54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">
      <selection activeCell="O17" sqref="O17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42546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28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117</v>
      </c>
      <c r="C8" s="54" t="s">
        <v>368</v>
      </c>
      <c r="D8" s="54" t="s">
        <v>369</v>
      </c>
      <c r="E8" s="116" t="s">
        <v>370</v>
      </c>
      <c r="F8" s="52" t="s">
        <v>371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372</v>
      </c>
    </row>
    <row r="9" spans="1:15" ht="15">
      <c r="A9" s="54">
        <v>2</v>
      </c>
      <c r="B9" s="53">
        <v>97</v>
      </c>
      <c r="C9" s="54" t="s">
        <v>363</v>
      </c>
      <c r="D9" s="54" t="s">
        <v>373</v>
      </c>
      <c r="E9" s="116" t="s">
        <v>374</v>
      </c>
      <c r="F9" s="52" t="s">
        <v>154</v>
      </c>
      <c r="G9" s="51"/>
      <c r="H9" s="51"/>
      <c r="I9" s="51"/>
      <c r="J9" s="126"/>
      <c r="K9" s="51"/>
      <c r="L9" s="51"/>
      <c r="M9" s="51"/>
      <c r="N9" s="51">
        <f>MAX(G9:I9,K9:M9)</f>
        <v>0</v>
      </c>
      <c r="O9" s="54" t="s">
        <v>375</v>
      </c>
    </row>
    <row r="10" spans="1:15" ht="15">
      <c r="A10" s="54">
        <v>3</v>
      </c>
      <c r="B10" s="53">
        <v>94</v>
      </c>
      <c r="C10" s="54" t="s">
        <v>376</v>
      </c>
      <c r="D10" s="54" t="s">
        <v>377</v>
      </c>
      <c r="E10" s="116" t="s">
        <v>378</v>
      </c>
      <c r="F10" s="52" t="s">
        <v>379</v>
      </c>
      <c r="G10" s="51"/>
      <c r="H10" s="51"/>
      <c r="I10" s="51"/>
      <c r="J10" s="126"/>
      <c r="K10" s="51"/>
      <c r="L10" s="51"/>
      <c r="M10" s="51"/>
      <c r="N10" s="51">
        <f>MAX(G10:I10,K10:M10)</f>
        <v>0</v>
      </c>
      <c r="O10" s="54" t="s">
        <v>380</v>
      </c>
    </row>
    <row r="11" spans="1:15" ht="15">
      <c r="A11" s="54">
        <v>4</v>
      </c>
      <c r="B11" s="53">
        <v>47</v>
      </c>
      <c r="C11" s="54" t="s">
        <v>381</v>
      </c>
      <c r="D11" s="54" t="s">
        <v>382</v>
      </c>
      <c r="E11" s="116" t="s">
        <v>383</v>
      </c>
      <c r="F11" s="52" t="s">
        <v>222</v>
      </c>
      <c r="G11" s="51"/>
      <c r="H11" s="51"/>
      <c r="I11" s="51"/>
      <c r="J11" s="126"/>
      <c r="K11" s="51"/>
      <c r="L11" s="51"/>
      <c r="M11" s="51"/>
      <c r="N11" s="51">
        <f>MAX(G11:I11,K11:M11)</f>
        <v>0</v>
      </c>
      <c r="O11" s="54" t="s">
        <v>223</v>
      </c>
    </row>
    <row r="12" spans="1:15" ht="15">
      <c r="A12" s="54">
        <v>5</v>
      </c>
      <c r="B12" s="53">
        <v>3</v>
      </c>
      <c r="C12" s="54" t="s">
        <v>234</v>
      </c>
      <c r="D12" s="54" t="s">
        <v>360</v>
      </c>
      <c r="E12" s="116" t="s">
        <v>361</v>
      </c>
      <c r="F12" s="52" t="s">
        <v>137</v>
      </c>
      <c r="G12" s="51"/>
      <c r="H12" s="51"/>
      <c r="I12" s="51"/>
      <c r="J12" s="126"/>
      <c r="K12" s="51"/>
      <c r="L12" s="51"/>
      <c r="M12" s="51"/>
      <c r="N12" s="51">
        <f>MAX(G12:I12,K12:M12)</f>
        <v>0</v>
      </c>
      <c r="O12" s="54" t="s">
        <v>362</v>
      </c>
    </row>
    <row r="13" spans="1:15" ht="15">
      <c r="A13" s="54">
        <v>6</v>
      </c>
      <c r="B13" s="53">
        <v>80</v>
      </c>
      <c r="C13" s="54" t="s">
        <v>384</v>
      </c>
      <c r="D13" s="54" t="s">
        <v>385</v>
      </c>
      <c r="E13" s="116" t="s">
        <v>386</v>
      </c>
      <c r="F13" s="52" t="s">
        <v>53</v>
      </c>
      <c r="G13" s="51"/>
      <c r="H13" s="51"/>
      <c r="I13" s="51"/>
      <c r="J13" s="126"/>
      <c r="K13" s="51"/>
      <c r="L13" s="51"/>
      <c r="M13" s="51"/>
      <c r="N13" s="51">
        <f>MAX(G13:I13,K13:M13)</f>
        <v>0</v>
      </c>
      <c r="O13" s="54" t="s">
        <v>387</v>
      </c>
    </row>
    <row r="14" spans="1:15" ht="15">
      <c r="A14" s="54">
        <v>7</v>
      </c>
      <c r="B14" s="53">
        <v>54</v>
      </c>
      <c r="C14" s="54" t="s">
        <v>388</v>
      </c>
      <c r="D14" s="54" t="s">
        <v>389</v>
      </c>
      <c r="E14" s="116" t="s">
        <v>390</v>
      </c>
      <c r="F14" s="52" t="s">
        <v>391</v>
      </c>
      <c r="G14" s="51"/>
      <c r="H14" s="51"/>
      <c r="I14" s="51"/>
      <c r="J14" s="126"/>
      <c r="K14" s="51"/>
      <c r="L14" s="51"/>
      <c r="M14" s="51"/>
      <c r="N14" s="51">
        <f>MAX(G14:I14,K14:M14)</f>
        <v>0</v>
      </c>
      <c r="O14" s="54" t="s">
        <v>392</v>
      </c>
    </row>
    <row r="15" spans="1:15" ht="15">
      <c r="A15" s="54">
        <v>8</v>
      </c>
      <c r="B15" s="53">
        <v>28</v>
      </c>
      <c r="C15" s="54" t="s">
        <v>393</v>
      </c>
      <c r="D15" s="54" t="s">
        <v>394</v>
      </c>
      <c r="E15" s="116" t="s">
        <v>395</v>
      </c>
      <c r="F15" s="52" t="s">
        <v>311</v>
      </c>
      <c r="G15" s="51"/>
      <c r="H15" s="51"/>
      <c r="I15" s="51"/>
      <c r="J15" s="126"/>
      <c r="K15" s="51"/>
      <c r="L15" s="51"/>
      <c r="M15" s="51"/>
      <c r="N15" s="51">
        <f>MAX(G15:I15,K15:M15)</f>
        <v>0</v>
      </c>
      <c r="O15" s="54" t="s">
        <v>312</v>
      </c>
    </row>
    <row r="16" spans="1:15" ht="15">
      <c r="A16" s="54">
        <v>9</v>
      </c>
      <c r="B16" s="53">
        <v>10</v>
      </c>
      <c r="C16" s="54" t="s">
        <v>316</v>
      </c>
      <c r="D16" s="54" t="s">
        <v>317</v>
      </c>
      <c r="E16" s="116" t="s">
        <v>194</v>
      </c>
      <c r="F16" s="52" t="s">
        <v>137</v>
      </c>
      <c r="G16" s="51"/>
      <c r="H16" s="51"/>
      <c r="I16" s="51"/>
      <c r="J16" s="126"/>
      <c r="K16" s="51"/>
      <c r="L16" s="51"/>
      <c r="M16" s="51"/>
      <c r="N16" s="51">
        <f>MAX(G16:I16,K16:M16)</f>
        <v>0</v>
      </c>
      <c r="O16" s="54" t="s">
        <v>138</v>
      </c>
    </row>
    <row r="17" spans="1:15" ht="15">
      <c r="A17" s="54">
        <v>10</v>
      </c>
      <c r="B17" s="53">
        <v>193</v>
      </c>
      <c r="C17" s="54" t="s">
        <v>321</v>
      </c>
      <c r="D17" s="54" t="s">
        <v>322</v>
      </c>
      <c r="E17" s="116" t="s">
        <v>107</v>
      </c>
      <c r="F17" s="52" t="s">
        <v>142</v>
      </c>
      <c r="G17" s="51"/>
      <c r="H17" s="51"/>
      <c r="I17" s="51"/>
      <c r="J17" s="126"/>
      <c r="K17" s="51"/>
      <c r="L17" s="51"/>
      <c r="M17" s="51"/>
      <c r="N17" s="51">
        <f>MAX(G17:I17,K17:M17)</f>
        <v>0</v>
      </c>
      <c r="O17" s="54" t="s">
        <v>323</v>
      </c>
    </row>
    <row r="18" spans="1:15" ht="15">
      <c r="A18" s="54">
        <v>11</v>
      </c>
      <c r="B18" s="53">
        <v>8</v>
      </c>
      <c r="C18" s="54" t="s">
        <v>112</v>
      </c>
      <c r="D18" s="54" t="s">
        <v>358</v>
      </c>
      <c r="E18" s="116" t="s">
        <v>359</v>
      </c>
      <c r="F18" s="52" t="s">
        <v>137</v>
      </c>
      <c r="G18" s="51"/>
      <c r="H18" s="51"/>
      <c r="I18" s="51"/>
      <c r="J18" s="126"/>
      <c r="K18" s="51"/>
      <c r="L18" s="51"/>
      <c r="M18" s="51"/>
      <c r="N18" s="51">
        <f>MAX(G18:I18,K18:M18)</f>
        <v>0</v>
      </c>
      <c r="O18" s="54" t="s">
        <v>138</v>
      </c>
    </row>
    <row r="19" spans="1:15" ht="15">
      <c r="A19" s="54"/>
      <c r="B19" s="53"/>
      <c r="C19" s="54"/>
      <c r="D19" s="54"/>
      <c r="E19" s="116"/>
      <c r="F19" s="52"/>
      <c r="G19" s="51"/>
      <c r="H19" s="51"/>
      <c r="I19" s="51"/>
      <c r="J19" s="126"/>
      <c r="K19" s="51"/>
      <c r="L19" s="51"/>
      <c r="M19" s="51"/>
      <c r="N19" s="51">
        <f>MAX(G19:I19,K19:M19)</f>
        <v>0</v>
      </c>
      <c r="O19" s="54"/>
    </row>
    <row r="22" spans="3:4" ht="15">
      <c r="C22" s="50"/>
      <c r="D22" s="50"/>
    </row>
    <row r="30" spans="3:4" ht="15">
      <c r="C30" s="50"/>
      <c r="D30" s="50"/>
    </row>
    <row r="40" spans="3:4" ht="15">
      <c r="C40" s="50"/>
      <c r="D40" s="50"/>
    </row>
    <row r="54" spans="3:4" ht="15">
      <c r="C54" s="50"/>
      <c r="D54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4">
      <selection activeCell="D21" sqref="D21"/>
    </sheetView>
  </sheetViews>
  <sheetFormatPr defaultColWidth="9.140625" defaultRowHeight="12.75"/>
  <cols>
    <col min="1" max="1" width="5.00390625" style="48" customWidth="1"/>
    <col min="2" max="2" width="5.57421875" style="46" customWidth="1"/>
    <col min="3" max="4" width="20.140625" style="48" customWidth="1"/>
    <col min="5" max="5" width="11.8515625" style="49" bestFit="1" customWidth="1"/>
    <col min="6" max="6" width="22.8515625" style="48" bestFit="1" customWidth="1"/>
    <col min="7" max="9" width="7.7109375" style="48" customWidth="1"/>
    <col min="10" max="10" width="5.8515625" style="48" customWidth="1"/>
    <col min="11" max="13" width="7.7109375" style="46" customWidth="1"/>
    <col min="14" max="14" width="9.140625" style="46" customWidth="1"/>
    <col min="15" max="15" width="23.8515625" style="47" customWidth="1"/>
    <col min="16" max="16384" width="9.140625" style="46" customWidth="1"/>
  </cols>
  <sheetData>
    <row r="1" spans="1:23" ht="24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3"/>
      <c r="P1" s="72"/>
      <c r="Q1" s="72"/>
      <c r="R1" s="72"/>
      <c r="S1" s="72"/>
      <c r="T1" s="72"/>
      <c r="U1" s="72"/>
      <c r="V1" s="66"/>
      <c r="W1" s="66"/>
    </row>
    <row r="2" spans="1:23" ht="24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3"/>
      <c r="P2" s="72"/>
      <c r="Q2" s="72"/>
      <c r="R2" s="72"/>
      <c r="S2" s="72"/>
      <c r="T2" s="72"/>
      <c r="U2" s="72"/>
      <c r="V2" s="66"/>
      <c r="W2" s="66"/>
    </row>
    <row r="3" spans="1:23" ht="21">
      <c r="A3" s="66"/>
      <c r="B3" s="65"/>
      <c r="C3" s="71" t="s">
        <v>17</v>
      </c>
      <c r="D3" s="71"/>
      <c r="F3" s="66"/>
      <c r="G3" s="69"/>
      <c r="H3" s="68"/>
      <c r="I3" s="67"/>
      <c r="J3" s="67"/>
      <c r="K3" s="63"/>
      <c r="N3" s="62"/>
      <c r="U3" s="48"/>
      <c r="V3" s="66"/>
      <c r="W3" s="66"/>
    </row>
    <row r="4" spans="1:23" ht="21">
      <c r="A4" s="66"/>
      <c r="B4" s="65"/>
      <c r="C4" s="70">
        <v>42546</v>
      </c>
      <c r="D4" s="70"/>
      <c r="F4" s="66"/>
      <c r="G4" s="69"/>
      <c r="H4" s="68"/>
      <c r="I4" s="67"/>
      <c r="J4" s="67"/>
      <c r="K4" s="63"/>
      <c r="N4" s="62"/>
      <c r="U4" s="48"/>
      <c r="V4" s="66"/>
      <c r="W4" s="66"/>
    </row>
    <row r="5" spans="2:22" ht="15.75">
      <c r="B5" s="65"/>
      <c r="C5" s="64"/>
      <c r="D5" s="64"/>
      <c r="E5" s="132" t="s">
        <v>29</v>
      </c>
      <c r="F5" s="132"/>
      <c r="G5" s="132"/>
      <c r="H5" s="132"/>
      <c r="I5" s="132"/>
      <c r="J5" s="118"/>
      <c r="K5" s="63"/>
      <c r="N5" s="62"/>
      <c r="U5" s="48"/>
      <c r="V5" s="48"/>
    </row>
    <row r="6" spans="2:14" ht="12.75">
      <c r="B6" s="61"/>
      <c r="C6" s="46"/>
      <c r="D6" s="46"/>
      <c r="E6" s="60"/>
      <c r="M6" s="48"/>
      <c r="N6" s="48"/>
    </row>
    <row r="7" spans="1:15" s="55" customFormat="1" ht="27">
      <c r="A7" s="56" t="s">
        <v>2</v>
      </c>
      <c r="B7" s="57" t="s">
        <v>0</v>
      </c>
      <c r="C7" s="58" t="s">
        <v>14</v>
      </c>
      <c r="D7" s="58" t="s">
        <v>13</v>
      </c>
      <c r="E7" s="59" t="s">
        <v>1</v>
      </c>
      <c r="F7" s="58" t="s">
        <v>4</v>
      </c>
      <c r="G7" s="57" t="s">
        <v>9</v>
      </c>
      <c r="H7" s="57" t="s">
        <v>8</v>
      </c>
      <c r="I7" s="57" t="s">
        <v>7</v>
      </c>
      <c r="J7" s="57"/>
      <c r="K7" s="56">
        <v>4</v>
      </c>
      <c r="L7" s="56">
        <v>5</v>
      </c>
      <c r="M7" s="56">
        <v>6</v>
      </c>
      <c r="N7" s="56" t="s">
        <v>3</v>
      </c>
      <c r="O7" s="56" t="s">
        <v>12</v>
      </c>
    </row>
    <row r="8" spans="1:15" ht="15">
      <c r="A8" s="54">
        <v>1</v>
      </c>
      <c r="B8" s="53">
        <v>268</v>
      </c>
      <c r="C8" s="54" t="s">
        <v>330</v>
      </c>
      <c r="D8" s="54" t="s">
        <v>331</v>
      </c>
      <c r="E8" s="116" t="s">
        <v>332</v>
      </c>
      <c r="F8" s="52" t="s">
        <v>333</v>
      </c>
      <c r="G8" s="51"/>
      <c r="H8" s="51"/>
      <c r="I8" s="51"/>
      <c r="J8" s="126"/>
      <c r="K8" s="51"/>
      <c r="L8" s="51"/>
      <c r="M8" s="51"/>
      <c r="N8" s="51">
        <f>MAX(G8:I8,K8:M8)</f>
        <v>0</v>
      </c>
      <c r="O8" s="54" t="s">
        <v>334</v>
      </c>
    </row>
    <row r="9" spans="1:15" ht="15">
      <c r="A9" s="54">
        <v>2</v>
      </c>
      <c r="B9" s="53">
        <v>227</v>
      </c>
      <c r="C9" s="54" t="s">
        <v>348</v>
      </c>
      <c r="D9" s="54" t="s">
        <v>349</v>
      </c>
      <c r="E9" s="116" t="s">
        <v>350</v>
      </c>
      <c r="F9" s="52" t="s">
        <v>272</v>
      </c>
      <c r="G9" s="51"/>
      <c r="H9" s="51"/>
      <c r="I9" s="51"/>
      <c r="J9" s="126"/>
      <c r="K9" s="51"/>
      <c r="L9" s="51"/>
      <c r="M9" s="51"/>
      <c r="N9" s="51">
        <f>MAX(G9:I9,K9:M9)</f>
        <v>0</v>
      </c>
      <c r="O9" s="54" t="s">
        <v>283</v>
      </c>
    </row>
    <row r="10" spans="1:15" ht="15">
      <c r="A10" s="54">
        <v>3</v>
      </c>
      <c r="B10" s="53">
        <v>119</v>
      </c>
      <c r="C10" s="54" t="s">
        <v>351</v>
      </c>
      <c r="D10" s="54" t="s">
        <v>352</v>
      </c>
      <c r="E10" s="116" t="s">
        <v>353</v>
      </c>
      <c r="F10" s="52" t="s">
        <v>245</v>
      </c>
      <c r="G10" s="51"/>
      <c r="H10" s="51"/>
      <c r="I10" s="51"/>
      <c r="J10" s="126"/>
      <c r="K10" s="51"/>
      <c r="L10" s="51"/>
      <c r="M10" s="51"/>
      <c r="N10" s="51">
        <f>MAX(G10:I10,K10:M10)</f>
        <v>0</v>
      </c>
      <c r="O10" s="54" t="s">
        <v>354</v>
      </c>
    </row>
    <row r="11" spans="1:15" ht="15">
      <c r="A11" s="54">
        <v>4</v>
      </c>
      <c r="B11" s="53">
        <v>37</v>
      </c>
      <c r="C11" s="54" t="s">
        <v>55</v>
      </c>
      <c r="D11" s="54" t="s">
        <v>327</v>
      </c>
      <c r="E11" s="116" t="s">
        <v>328</v>
      </c>
      <c r="F11" s="52" t="s">
        <v>127</v>
      </c>
      <c r="G11" s="51"/>
      <c r="H11" s="51"/>
      <c r="I11" s="51"/>
      <c r="J11" s="126"/>
      <c r="K11" s="51"/>
      <c r="L11" s="51"/>
      <c r="M11" s="51"/>
      <c r="N11" s="51">
        <f>MAX(G11:I11,K11:M11)</f>
        <v>0</v>
      </c>
      <c r="O11" s="54" t="s">
        <v>329</v>
      </c>
    </row>
    <row r="12" spans="1:15" ht="15">
      <c r="A12" s="54">
        <v>5</v>
      </c>
      <c r="B12" s="53">
        <v>195</v>
      </c>
      <c r="C12" s="54" t="s">
        <v>355</v>
      </c>
      <c r="D12" s="54" t="s">
        <v>356</v>
      </c>
      <c r="E12" s="116" t="s">
        <v>357</v>
      </c>
      <c r="F12" s="52" t="s">
        <v>211</v>
      </c>
      <c r="G12" s="51"/>
      <c r="H12" s="51"/>
      <c r="I12" s="51"/>
      <c r="J12" s="126"/>
      <c r="K12" s="51"/>
      <c r="L12" s="51"/>
      <c r="M12" s="51"/>
      <c r="N12" s="51">
        <f>MAX(G12:I12,K12:M12)</f>
        <v>0</v>
      </c>
      <c r="O12" s="54" t="s">
        <v>212</v>
      </c>
    </row>
    <row r="13" spans="1:15" ht="15">
      <c r="A13" s="54">
        <v>6</v>
      </c>
      <c r="B13" s="53">
        <v>35</v>
      </c>
      <c r="C13" s="54" t="s">
        <v>335</v>
      </c>
      <c r="D13" s="54" t="s">
        <v>336</v>
      </c>
      <c r="E13" s="116" t="s">
        <v>337</v>
      </c>
      <c r="F13" s="52" t="s">
        <v>127</v>
      </c>
      <c r="G13" s="51"/>
      <c r="H13" s="51"/>
      <c r="I13" s="51"/>
      <c r="J13" s="126"/>
      <c r="K13" s="51"/>
      <c r="L13" s="51"/>
      <c r="M13" s="51"/>
      <c r="N13" s="51">
        <f>MAX(G13:I13,K13:M13)</f>
        <v>0</v>
      </c>
      <c r="O13" s="54" t="s">
        <v>128</v>
      </c>
    </row>
    <row r="14" spans="1:15" ht="15">
      <c r="A14" s="54">
        <v>7</v>
      </c>
      <c r="B14" s="53">
        <v>8</v>
      </c>
      <c r="C14" s="54" t="s">
        <v>112</v>
      </c>
      <c r="D14" s="54" t="s">
        <v>358</v>
      </c>
      <c r="E14" s="116" t="s">
        <v>359</v>
      </c>
      <c r="F14" s="52" t="s">
        <v>137</v>
      </c>
      <c r="G14" s="51"/>
      <c r="H14" s="51"/>
      <c r="I14" s="51"/>
      <c r="J14" s="126"/>
      <c r="K14" s="51"/>
      <c r="L14" s="51"/>
      <c r="M14" s="51"/>
      <c r="N14" s="51">
        <f>MAX(G14:I14,K14:M14)</f>
        <v>0</v>
      </c>
      <c r="O14" s="54" t="s">
        <v>138</v>
      </c>
    </row>
    <row r="15" spans="1:15" ht="15">
      <c r="A15" s="54">
        <v>8</v>
      </c>
      <c r="B15" s="53">
        <v>258</v>
      </c>
      <c r="C15" s="54" t="s">
        <v>55</v>
      </c>
      <c r="D15" s="54" t="s">
        <v>56</v>
      </c>
      <c r="E15" s="116" t="s">
        <v>57</v>
      </c>
      <c r="F15" s="52" t="s">
        <v>58</v>
      </c>
      <c r="G15" s="51"/>
      <c r="H15" s="51"/>
      <c r="I15" s="51"/>
      <c r="J15" s="126"/>
      <c r="K15" s="51"/>
      <c r="L15" s="51"/>
      <c r="M15" s="51"/>
      <c r="N15" s="51">
        <f>MAX(G15:I15,K15:M15)</f>
        <v>0</v>
      </c>
      <c r="O15" s="54" t="s">
        <v>59</v>
      </c>
    </row>
    <row r="16" spans="1:15" ht="15">
      <c r="A16" s="54">
        <v>9</v>
      </c>
      <c r="B16" s="53">
        <v>3</v>
      </c>
      <c r="C16" s="54" t="s">
        <v>234</v>
      </c>
      <c r="D16" s="54" t="s">
        <v>360</v>
      </c>
      <c r="E16" s="116" t="s">
        <v>361</v>
      </c>
      <c r="F16" s="52" t="s">
        <v>137</v>
      </c>
      <c r="G16" s="51"/>
      <c r="H16" s="51"/>
      <c r="I16" s="51"/>
      <c r="J16" s="126"/>
      <c r="K16" s="51"/>
      <c r="L16" s="51"/>
      <c r="M16" s="51"/>
      <c r="N16" s="51">
        <f>MAX(G16:I16,K16:M16)</f>
        <v>0</v>
      </c>
      <c r="O16" s="54" t="s">
        <v>362</v>
      </c>
    </row>
    <row r="17" spans="1:15" ht="15">
      <c r="A17" s="54">
        <v>10</v>
      </c>
      <c r="B17" s="53">
        <v>259</v>
      </c>
      <c r="C17" s="54" t="s">
        <v>340</v>
      </c>
      <c r="D17" s="54" t="s">
        <v>56</v>
      </c>
      <c r="E17" s="116" t="s">
        <v>57</v>
      </c>
      <c r="F17" s="52" t="s">
        <v>58</v>
      </c>
      <c r="G17" s="51"/>
      <c r="H17" s="51"/>
      <c r="I17" s="51"/>
      <c r="J17" s="126"/>
      <c r="K17" s="51"/>
      <c r="L17" s="51"/>
      <c r="M17" s="51"/>
      <c r="N17" s="51">
        <f>MAX(G17:I17,K17:M17)</f>
        <v>0</v>
      </c>
      <c r="O17" s="54" t="s">
        <v>341</v>
      </c>
    </row>
    <row r="18" spans="1:15" ht="15">
      <c r="A18" s="54">
        <v>11</v>
      </c>
      <c r="B18" s="53">
        <v>26</v>
      </c>
      <c r="C18" s="54" t="s">
        <v>248</v>
      </c>
      <c r="D18" s="54" t="s">
        <v>309</v>
      </c>
      <c r="E18" s="116" t="s">
        <v>310</v>
      </c>
      <c r="F18" s="52" t="s">
        <v>311</v>
      </c>
      <c r="G18" s="51"/>
      <c r="H18" s="51"/>
      <c r="I18" s="51"/>
      <c r="J18" s="126"/>
      <c r="K18" s="51"/>
      <c r="L18" s="51"/>
      <c r="M18" s="51"/>
      <c r="N18" s="51">
        <f>MAX(G18:I18,K18:M18)</f>
        <v>0</v>
      </c>
      <c r="O18" s="54" t="s">
        <v>312</v>
      </c>
    </row>
    <row r="19" spans="1:15" ht="15">
      <c r="A19" s="54">
        <v>12</v>
      </c>
      <c r="B19" s="53">
        <v>224</v>
      </c>
      <c r="C19" s="54" t="s">
        <v>363</v>
      </c>
      <c r="D19" s="54" t="s">
        <v>364</v>
      </c>
      <c r="E19" s="116" t="s">
        <v>365</v>
      </c>
      <c r="F19" s="52" t="s">
        <v>366</v>
      </c>
      <c r="G19" s="51"/>
      <c r="H19" s="51"/>
      <c r="I19" s="51"/>
      <c r="J19" s="126"/>
      <c r="K19" s="51"/>
      <c r="L19" s="51"/>
      <c r="M19" s="51"/>
      <c r="N19" s="51">
        <f>MAX(G19:I19,K19:M19)</f>
        <v>0</v>
      </c>
      <c r="O19" s="54" t="s">
        <v>367</v>
      </c>
    </row>
    <row r="20" spans="1:15" ht="15">
      <c r="A20" s="54"/>
      <c r="B20" s="53"/>
      <c r="C20" s="54"/>
      <c r="D20" s="54"/>
      <c r="E20" s="116"/>
      <c r="F20" s="52"/>
      <c r="G20" s="51"/>
      <c r="H20" s="51"/>
      <c r="I20" s="51"/>
      <c r="J20" s="126"/>
      <c r="K20" s="51"/>
      <c r="L20" s="51"/>
      <c r="M20" s="51"/>
      <c r="N20" s="51">
        <f>MAX(G20:I20,K20:M20)</f>
        <v>0</v>
      </c>
      <c r="O20" s="54"/>
    </row>
    <row r="22" spans="3:4" ht="15">
      <c r="C22" s="50"/>
      <c r="D22" s="50"/>
    </row>
    <row r="30" spans="3:4" ht="15">
      <c r="C30" s="50"/>
      <c r="D30" s="50"/>
    </row>
    <row r="40" spans="3:4" ht="15">
      <c r="C40" s="50"/>
      <c r="D40" s="50"/>
    </row>
    <row r="54" spans="3:4" ht="15">
      <c r="C54" s="50"/>
      <c r="D54" s="50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2016-06-24T09:26:31Z</cp:lastPrinted>
  <dcterms:created xsi:type="dcterms:W3CDTF">2003-05-30T04:38:57Z</dcterms:created>
  <dcterms:modified xsi:type="dcterms:W3CDTF">2016-06-24T09:30:06Z</dcterms:modified>
  <cp:category/>
  <cp:version/>
  <cp:contentType/>
  <cp:contentStatus/>
</cp:coreProperties>
</file>