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kumenti\Desktop\Rigas_cempionats\"/>
    </mc:Choice>
  </mc:AlternateContent>
  <bookViews>
    <workbookView xWindow="360" yWindow="210" windowWidth="18780" windowHeight="11700" tabRatio="834" firstSheet="5" activeTab="18"/>
  </bookViews>
  <sheets>
    <sheet name="100m" sheetId="1" r:id="rId1"/>
    <sheet name="400m " sheetId="21" r:id="rId2"/>
    <sheet name="1500m" sheetId="5" r:id="rId3"/>
    <sheet name="Talums" sheetId="6" r:id="rId4"/>
    <sheet name="Lode" sheetId="7" r:id="rId5"/>
    <sheet name="Skeps" sheetId="8" r:id="rId6"/>
    <sheet name="Karts" sheetId="9" r:id="rId7"/>
    <sheet name="200m" sheetId="10" r:id="rId8"/>
    <sheet name="200m fin" sheetId="22" r:id="rId9"/>
    <sheet name="800m" sheetId="11" r:id="rId10"/>
    <sheet name="100mb" sheetId="12" r:id="rId11"/>
    <sheet name="400mb " sheetId="13" r:id="rId12"/>
    <sheet name="3000m" sheetId="14" r:id="rId13"/>
    <sheet name="3kmKav" sheetId="19" r:id="rId14"/>
    <sheet name="3solis" sheetId="15" r:id="rId15"/>
    <sheet name="Disks" sheetId="16" r:id="rId16"/>
    <sheet name="Veseris" sheetId="17" r:id="rId17"/>
    <sheet name="Augstums" sheetId="18" r:id="rId18"/>
    <sheet name="Augstv_rez" sheetId="23" r:id="rId19"/>
  </sheets>
  <definedNames>
    <definedName name="_xlnm.Print_Titles" localSheetId="0">'100m'!$1:$6</definedName>
    <definedName name="_xlnm.Print_Titles" localSheetId="7">'200m'!$1:$6</definedName>
    <definedName name="_xlnm.Print_Titles" localSheetId="8">'200m fin'!$1:$6</definedName>
    <definedName name="_xlnm.Print_Titles" localSheetId="3">Talums!$1:$6</definedName>
  </definedNames>
  <calcPr calcId="162913"/>
</workbook>
</file>

<file path=xl/calcChain.xml><?xml version="1.0" encoding="utf-8"?>
<calcChain xmlns="http://schemas.openxmlformats.org/spreadsheetml/2006/main">
  <c r="L10" i="17" l="1"/>
  <c r="L9" i="17"/>
  <c r="L8" i="17"/>
  <c r="L11" i="17"/>
  <c r="L7" i="17"/>
  <c r="L11" i="16"/>
  <c r="L9" i="16"/>
  <c r="L14" i="16"/>
  <c r="L12" i="16"/>
  <c r="L16" i="16"/>
  <c r="L7" i="16"/>
  <c r="L13" i="16"/>
  <c r="L15" i="16"/>
  <c r="L17" i="16"/>
  <c r="L10" i="16"/>
  <c r="L8" i="16"/>
  <c r="L13" i="15"/>
  <c r="L19" i="15"/>
  <c r="L7" i="15"/>
  <c r="L15" i="15"/>
  <c r="L17" i="15"/>
  <c r="L11" i="15"/>
  <c r="L9" i="15"/>
  <c r="L11" i="8" l="1"/>
  <c r="L10" i="8"/>
  <c r="L15" i="8"/>
  <c r="L9" i="8"/>
  <c r="L14" i="8"/>
  <c r="L8" i="8"/>
  <c r="L13" i="8"/>
  <c r="L7" i="8"/>
  <c r="L12" i="8"/>
  <c r="L12" i="7"/>
  <c r="L9" i="7"/>
  <c r="L8" i="7"/>
  <c r="L11" i="7"/>
  <c r="L16" i="7"/>
  <c r="L21" i="7"/>
  <c r="L13" i="7"/>
  <c r="L20" i="7"/>
  <c r="L10" i="7"/>
  <c r="L17" i="7"/>
  <c r="L18" i="7"/>
  <c r="L15" i="7"/>
  <c r="L7" i="7"/>
  <c r="L14" i="7"/>
  <c r="L19" i="7"/>
  <c r="L22" i="7"/>
  <c r="L7" i="6"/>
  <c r="L15" i="6"/>
  <c r="L19" i="6"/>
  <c r="L37" i="6"/>
  <c r="L29" i="6"/>
  <c r="L9" i="6"/>
  <c r="L11" i="6"/>
  <c r="L13" i="6"/>
  <c r="L23" i="6"/>
  <c r="L31" i="6"/>
  <c r="L21" i="6"/>
  <c r="L27" i="6"/>
  <c r="L41" i="6"/>
  <c r="L17" i="6"/>
  <c r="L33" i="6"/>
  <c r="L25" i="6"/>
  <c r="L45" i="6"/>
  <c r="L35" i="6"/>
  <c r="L39" i="6"/>
  <c r="L43" i="6"/>
</calcChain>
</file>

<file path=xl/sharedStrings.xml><?xml version="1.0" encoding="utf-8"?>
<sst xmlns="http://schemas.openxmlformats.org/spreadsheetml/2006/main" count="1670" uniqueCount="579">
  <si>
    <t>Cel.</t>
  </si>
  <si>
    <t>Nr.</t>
  </si>
  <si>
    <t>Uzvārds, vārds</t>
  </si>
  <si>
    <t>Dz.d.</t>
  </si>
  <si>
    <t>Komanda</t>
  </si>
  <si>
    <t>Rez.</t>
  </si>
  <si>
    <t>Vējš</t>
  </si>
  <si>
    <t>Piez.</t>
  </si>
  <si>
    <t>Treneris</t>
  </si>
  <si>
    <t>Rīgas atklātais čempionāts un junioru meistarsacīkstes</t>
  </si>
  <si>
    <t>100 m</t>
  </si>
  <si>
    <t>SIEVIETES</t>
  </si>
  <si>
    <t>Daugavas st.</t>
  </si>
  <si>
    <t>400 m</t>
  </si>
  <si>
    <t>1500 m</t>
  </si>
  <si>
    <t>Tāllēkšana</t>
  </si>
  <si>
    <t>1.rez.</t>
  </si>
  <si>
    <t>2.rez.</t>
  </si>
  <si>
    <t>3.rez.</t>
  </si>
  <si>
    <t>4.rez.</t>
  </si>
  <si>
    <t>5.rez.</t>
  </si>
  <si>
    <t>6.rez.</t>
  </si>
  <si>
    <t>Gala rez.</t>
  </si>
  <si>
    <t>Kārtslēkšana</t>
  </si>
  <si>
    <t>200 m</t>
  </si>
  <si>
    <t>800 m</t>
  </si>
  <si>
    <t>100 m/b</t>
  </si>
  <si>
    <t>400 m/b</t>
  </si>
  <si>
    <t>3000 m</t>
  </si>
  <si>
    <t>Trīssoļlēkšana</t>
  </si>
  <si>
    <t>Diska mešana</t>
  </si>
  <si>
    <t>Vesera mešana</t>
  </si>
  <si>
    <t>Augstlēkšana</t>
  </si>
  <si>
    <t>03.06.2016</t>
  </si>
  <si>
    <t>04.06.2016</t>
  </si>
  <si>
    <t>j</t>
  </si>
  <si>
    <t>Iščerjakova Kristina</t>
  </si>
  <si>
    <t>2000</t>
  </si>
  <si>
    <t>Salaspils</t>
  </si>
  <si>
    <t>Garbunova Līga</t>
  </si>
  <si>
    <t>250898</t>
  </si>
  <si>
    <t>Z.Karols</t>
  </si>
  <si>
    <t>Šaboviča Marta</t>
  </si>
  <si>
    <t>080696</t>
  </si>
  <si>
    <t>Ķekavas nov.SS</t>
  </si>
  <si>
    <t>V.Kumermane</t>
  </si>
  <si>
    <t>Aņisjko Regīna</t>
  </si>
  <si>
    <t>030297</t>
  </si>
  <si>
    <t>D-pils nov.SS</t>
  </si>
  <si>
    <t>J.Petrovskis</t>
  </si>
  <si>
    <t>Orlova Karina</t>
  </si>
  <si>
    <t>020988</t>
  </si>
  <si>
    <t>Meļņika Anastasija</t>
  </si>
  <si>
    <t>311200</t>
  </si>
  <si>
    <t>SS Arkādija</t>
  </si>
  <si>
    <t>Tarasova Yuliya</t>
  </si>
  <si>
    <t>130386</t>
  </si>
  <si>
    <t>UZB</t>
  </si>
  <si>
    <t>Limbažu un Salacgrīvas nov.SS</t>
  </si>
  <si>
    <t>Veinberga Anete</t>
  </si>
  <si>
    <t>010996</t>
  </si>
  <si>
    <t>BJC IK Auseklis</t>
  </si>
  <si>
    <t>Deruma Kristīne</t>
  </si>
  <si>
    <t>311098</t>
  </si>
  <si>
    <t>Valmieras BSS</t>
  </si>
  <si>
    <t>Krasavina Anastasija</t>
  </si>
  <si>
    <t>210700</t>
  </si>
  <si>
    <t>Dimante Anna</t>
  </si>
  <si>
    <t>130896</t>
  </si>
  <si>
    <t>Liepājas SSS</t>
  </si>
  <si>
    <t>Strautiņa Kristiāna</t>
  </si>
  <si>
    <t>090795</t>
  </si>
  <si>
    <t>Grīva Māra</t>
  </si>
  <si>
    <t>041089</t>
  </si>
  <si>
    <t>Ventspils</t>
  </si>
  <si>
    <t>Baltkaula Veronika</t>
  </si>
  <si>
    <t>101197</t>
  </si>
  <si>
    <t>D-pils BJSS</t>
  </si>
  <si>
    <t>RTU</t>
  </si>
  <si>
    <t>Grigoroviča Katrīna</t>
  </si>
  <si>
    <t>010100</t>
  </si>
  <si>
    <t>Jūrmalas SS</t>
  </si>
  <si>
    <t>Vasiļenko Dana</t>
  </si>
  <si>
    <t>040196</t>
  </si>
  <si>
    <t>Samule Dana</t>
  </si>
  <si>
    <t>181097</t>
  </si>
  <si>
    <t>Kolunova Violetta</t>
  </si>
  <si>
    <t>070293</t>
  </si>
  <si>
    <t>Ābele Krista</t>
  </si>
  <si>
    <t>221100</t>
  </si>
  <si>
    <t>Muravjova Patrīcija</t>
  </si>
  <si>
    <t>031200</t>
  </si>
  <si>
    <t>Kovaļova Anastasija</t>
  </si>
  <si>
    <t>230797</t>
  </si>
  <si>
    <t>Stafeckis Jana</t>
  </si>
  <si>
    <t>060398</t>
  </si>
  <si>
    <t>Krauze Laura Anna</t>
  </si>
  <si>
    <t>310598</t>
  </si>
  <si>
    <t>Šulme Laura</t>
  </si>
  <si>
    <t>170200</t>
  </si>
  <si>
    <t>Sproga Rūta</t>
  </si>
  <si>
    <t>251100</t>
  </si>
  <si>
    <t>Vecbērza Līga</t>
  </si>
  <si>
    <t>120598</t>
  </si>
  <si>
    <t>SB Roja</t>
  </si>
  <si>
    <t>Stumbre Una</t>
  </si>
  <si>
    <t>170699</t>
  </si>
  <si>
    <t>Ose Solveiga</t>
  </si>
  <si>
    <t>280799</t>
  </si>
  <si>
    <t>Stapīte Elīna</t>
  </si>
  <si>
    <t>271095</t>
  </si>
  <si>
    <t>Cehanoviča Ilona</t>
  </si>
  <si>
    <t>290194</t>
  </si>
  <si>
    <t>Jelgavas VK</t>
  </si>
  <si>
    <t>Apine Agnija</t>
  </si>
  <si>
    <t>120398</t>
  </si>
  <si>
    <t>Lielvārdes nov.SC</t>
  </si>
  <si>
    <t>J.Iļjušina</t>
  </si>
  <si>
    <t>L.Olijare, A.Čumakovs</t>
  </si>
  <si>
    <t>M.Lūse</t>
  </si>
  <si>
    <t>P.Karlivāns</t>
  </si>
  <si>
    <t>D.Stumbre</t>
  </si>
  <si>
    <t>I.Zālīte</t>
  </si>
  <si>
    <t>M.Grīva</t>
  </si>
  <si>
    <t>G.Kozireva</t>
  </si>
  <si>
    <t>A.Austrups</t>
  </si>
  <si>
    <t>E.Voitkevičs</t>
  </si>
  <si>
    <t>R.Ābeltiņa</t>
  </si>
  <si>
    <t>M.Ārente</t>
  </si>
  <si>
    <t>I.Vītola-Skulte</t>
  </si>
  <si>
    <t>J.Volajs</t>
  </si>
  <si>
    <t>N.Milbrete</t>
  </si>
  <si>
    <t>M.Ukstiņa</t>
  </si>
  <si>
    <t>I.Puķīte</t>
  </si>
  <si>
    <t>Žuravļova Anastasija</t>
  </si>
  <si>
    <t>060698</t>
  </si>
  <si>
    <t>V-pils SS Spars</t>
  </si>
  <si>
    <t>M.Alaine</t>
  </si>
  <si>
    <t>Ogres nov.SC</t>
  </si>
  <si>
    <t>I.Aperāne</t>
  </si>
  <si>
    <t>Grabuste Aiga</t>
  </si>
  <si>
    <t>240388</t>
  </si>
  <si>
    <t>Šalme Linda Luīze</t>
  </si>
  <si>
    <t>270698</t>
  </si>
  <si>
    <t>G.Teko</t>
  </si>
  <si>
    <t>Sorokina Anete</t>
  </si>
  <si>
    <t>220592</t>
  </si>
  <si>
    <t>LSPA SK</t>
  </si>
  <si>
    <t>I.Eversone</t>
  </si>
  <si>
    <t>Niedra Aiva</t>
  </si>
  <si>
    <t>180399</t>
  </si>
  <si>
    <t>Balvu SS</t>
  </si>
  <si>
    <t>I.Kairišs</t>
  </si>
  <si>
    <t>Andžāne Beate Krista</t>
  </si>
  <si>
    <t>140997</t>
  </si>
  <si>
    <t>Lasmane Sanita</t>
  </si>
  <si>
    <t>051194</t>
  </si>
  <si>
    <t>B.Romanovska</t>
  </si>
  <si>
    <t>Vanaga Dita</t>
  </si>
  <si>
    <t>070296</t>
  </si>
  <si>
    <t>Kociņa Anete</t>
  </si>
  <si>
    <t>V.Eiduka</t>
  </si>
  <si>
    <t>Mihailova Anastasija</t>
  </si>
  <si>
    <t>261198</t>
  </si>
  <si>
    <t>R.Turka</t>
  </si>
  <si>
    <t>Rutkupa Krista</t>
  </si>
  <si>
    <t>151099</t>
  </si>
  <si>
    <t>MSĢ</t>
  </si>
  <si>
    <t>V.Smoča</t>
  </si>
  <si>
    <t>Padedze Lāsma</t>
  </si>
  <si>
    <t>290798</t>
  </si>
  <si>
    <t>A.Priževoits</t>
  </si>
  <si>
    <t>Ozola Linda</t>
  </si>
  <si>
    <t>130693</t>
  </si>
  <si>
    <t>Valmieras VK</t>
  </si>
  <si>
    <t>G.Gailītis</t>
  </si>
  <si>
    <t>Pastare Sanita</t>
  </si>
  <si>
    <t>080894</t>
  </si>
  <si>
    <t>S.Keisele</t>
  </si>
  <si>
    <t>Šēra Ieva</t>
  </si>
  <si>
    <t>240700</t>
  </si>
  <si>
    <t>Bīne Evita</t>
  </si>
  <si>
    <t>241098</t>
  </si>
  <si>
    <t>Šubrovska Elīza</t>
  </si>
  <si>
    <t>011096</t>
  </si>
  <si>
    <t>SB Liesma</t>
  </si>
  <si>
    <t>Čermiševa Anna</t>
  </si>
  <si>
    <t>110500</t>
  </si>
  <si>
    <t>Kaupe Jolanta</t>
  </si>
  <si>
    <t>180395</t>
  </si>
  <si>
    <t>Kaša Dita</t>
  </si>
  <si>
    <t>140897</t>
  </si>
  <si>
    <t>Nagle Anna</t>
  </si>
  <si>
    <t>020795</t>
  </si>
  <si>
    <t>V-pils nov. BJSS</t>
  </si>
  <si>
    <t>A.Kiršteins</t>
  </si>
  <si>
    <t>Pastere Sintija</t>
  </si>
  <si>
    <t>130792</t>
  </si>
  <si>
    <t>Jelgavas BJSS</t>
  </si>
  <si>
    <t>S.Lorence</t>
  </si>
  <si>
    <t>Mieze Līna</t>
  </si>
  <si>
    <t>090300</t>
  </si>
  <si>
    <t>D.Lodiņš</t>
  </si>
  <si>
    <t>Homiča Samanta</t>
  </si>
  <si>
    <t>250499</t>
  </si>
  <si>
    <t>Vecumnieku nov.SS</t>
  </si>
  <si>
    <t>I.Izotovs,A.Eikens</t>
  </si>
  <si>
    <t>270296</t>
  </si>
  <si>
    <t xml:space="preserve">LSPA </t>
  </si>
  <si>
    <t>I.Izotovs</t>
  </si>
  <si>
    <t>Meiere Anete Jete</t>
  </si>
  <si>
    <t>120898</t>
  </si>
  <si>
    <t>Pinne Elīna</t>
  </si>
  <si>
    <t>241099</t>
  </si>
  <si>
    <t>R.Ravinskis</t>
  </si>
  <si>
    <t>Amerika Venita</t>
  </si>
  <si>
    <t>071198</t>
  </si>
  <si>
    <t>Šteinerte Dace</t>
  </si>
  <si>
    <t>230187</t>
  </si>
  <si>
    <t>Rulle Rota</t>
  </si>
  <si>
    <t>270900</t>
  </si>
  <si>
    <t>Jumīte Linda Elīza</t>
  </si>
  <si>
    <t>060500</t>
  </si>
  <si>
    <t>Saldus SS</t>
  </si>
  <si>
    <t>M.Dambe</t>
  </si>
  <si>
    <t>Pastare Rasma</t>
  </si>
  <si>
    <t>071098</t>
  </si>
  <si>
    <t>Dručka Gunta</t>
  </si>
  <si>
    <t>120292</t>
  </si>
  <si>
    <t>B.Krieva</t>
  </si>
  <si>
    <t>Miķelsone Inga</t>
  </si>
  <si>
    <t>170391</t>
  </si>
  <si>
    <t>Jelgavas nov.SC</t>
  </si>
  <si>
    <t>Smirnova Megija Enžela</t>
  </si>
  <si>
    <t>260198</t>
  </si>
  <si>
    <t>Puķāne Elīza</t>
  </si>
  <si>
    <t>170199</t>
  </si>
  <si>
    <t>MSĢ/Bauska</t>
  </si>
  <si>
    <t>Dindune Undīne</t>
  </si>
  <si>
    <t>Onužāne-Saliņa Madara</t>
  </si>
  <si>
    <t>060789</t>
  </si>
  <si>
    <t>BJC Laimīte</t>
  </si>
  <si>
    <t>L.Haritonovs</t>
  </si>
  <si>
    <t>Žukauska Daila</t>
  </si>
  <si>
    <t>171195</t>
  </si>
  <si>
    <t>270495</t>
  </si>
  <si>
    <t>Kuļikova Marija</t>
  </si>
  <si>
    <t>130800</t>
  </si>
  <si>
    <t>D.Lauva</t>
  </si>
  <si>
    <t>Kablukova Anda</t>
  </si>
  <si>
    <t>051096</t>
  </si>
  <si>
    <t>LU</t>
  </si>
  <si>
    <t>E.Voitkevičs,V.Mezītis</t>
  </si>
  <si>
    <t>Prikule Santa</t>
  </si>
  <si>
    <t>061298</t>
  </si>
  <si>
    <t>Preiļu nov. BJSS</t>
  </si>
  <si>
    <t>L.Valdonis</t>
  </si>
  <si>
    <t>Jevtejeva Margarita</t>
  </si>
  <si>
    <t>060498</t>
  </si>
  <si>
    <t>Lode Rebeka</t>
  </si>
  <si>
    <t>131200</t>
  </si>
  <si>
    <t>L.Nagle</t>
  </si>
  <si>
    <t>Ivanova Anastasija</t>
  </si>
  <si>
    <t>200300</t>
  </si>
  <si>
    <t>V.Goļinskis</t>
  </si>
  <si>
    <t>Očeretova Anžela</t>
  </si>
  <si>
    <t>250799</t>
  </si>
  <si>
    <t>Freimane Līva</t>
  </si>
  <si>
    <t>140294</t>
  </si>
  <si>
    <t>Grantiņa Līvija</t>
  </si>
  <si>
    <t>210898</t>
  </si>
  <si>
    <t>Zeltiņa Solveiga</t>
  </si>
  <si>
    <t>151098</t>
  </si>
  <si>
    <t>Alfjorova Jeļena</t>
  </si>
  <si>
    <t>250498</t>
  </si>
  <si>
    <t>Siguldas SS</t>
  </si>
  <si>
    <t>A.Ziediņa</t>
  </si>
  <si>
    <t>Turķe Ieva</t>
  </si>
  <si>
    <t>230798</t>
  </si>
  <si>
    <t>Tukuma SS</t>
  </si>
  <si>
    <t>A.Čākurs</t>
  </si>
  <si>
    <t>Studeņņikova Anastasija</t>
  </si>
  <si>
    <t>050100</t>
  </si>
  <si>
    <t>kavēkļu skrējiens</t>
  </si>
  <si>
    <t>Dzierkale Marija Terēze</t>
  </si>
  <si>
    <t>060400</t>
  </si>
  <si>
    <t>Carnikavas nov.</t>
  </si>
  <si>
    <t>Šulgina Līna</t>
  </si>
  <si>
    <t>081088</t>
  </si>
  <si>
    <t>Auces nov.</t>
  </si>
  <si>
    <t>Siliņa Elīna Austra</t>
  </si>
  <si>
    <t>200594</t>
  </si>
  <si>
    <t>Strode Līva</t>
  </si>
  <si>
    <t>310797</t>
  </si>
  <si>
    <t>B.Kaufmane</t>
  </si>
  <si>
    <t>Dzilnava Solvita</t>
  </si>
  <si>
    <t>300997</t>
  </si>
  <si>
    <t>Bauskas nov. SC Mēmele</t>
  </si>
  <si>
    <t>R.Maķevics</t>
  </si>
  <si>
    <t>Miķelsone Klāra Karīna</t>
  </si>
  <si>
    <t>101198</t>
  </si>
  <si>
    <t>Dramačonoka Ilona</t>
  </si>
  <si>
    <t>040992</t>
  </si>
  <si>
    <t>R.Maķevics, A.Austrups</t>
  </si>
  <si>
    <t>Gipsle Terēze</t>
  </si>
  <si>
    <t>270100</t>
  </si>
  <si>
    <t>Milberga Ilona</t>
  </si>
  <si>
    <t>250899</t>
  </si>
  <si>
    <t>G.Bitītis</t>
  </si>
  <si>
    <t>Leia Laura</t>
  </si>
  <si>
    <t>270295</t>
  </si>
  <si>
    <t>A.Indriksone</t>
  </si>
  <si>
    <t>Vidončikova Anastasija</t>
  </si>
  <si>
    <t>290399</t>
  </si>
  <si>
    <t>Kārkle Renāte</t>
  </si>
  <si>
    <t>290599</t>
  </si>
  <si>
    <t>Līvānu nov. VK</t>
  </si>
  <si>
    <t>A.Bondarevs</t>
  </si>
  <si>
    <t>Kulago Jekaterina</t>
  </si>
  <si>
    <t>101297</t>
  </si>
  <si>
    <t>Heidingere Gundega</t>
  </si>
  <si>
    <t>200483</t>
  </si>
  <si>
    <t>V/S Jūdze/Ogre</t>
  </si>
  <si>
    <t>G.Gutpelcs</t>
  </si>
  <si>
    <t>Petrova Valērija</t>
  </si>
  <si>
    <t>190494</t>
  </si>
  <si>
    <t>R.Zigmunds</t>
  </si>
  <si>
    <t>Valtere Kitija</t>
  </si>
  <si>
    <t>270691</t>
  </si>
  <si>
    <t>V.Grigorjevs</t>
  </si>
  <si>
    <t>Ģērmane Guna</t>
  </si>
  <si>
    <t>050284</t>
  </si>
  <si>
    <t>Gulbenes nov.</t>
  </si>
  <si>
    <t>J.Ģērmanis</t>
  </si>
  <si>
    <t>Tugarinova Jolanta</t>
  </si>
  <si>
    <t>230699</t>
  </si>
  <si>
    <t>L.Strekalovskis</t>
  </si>
  <si>
    <t>Holštroma Gunta</t>
  </si>
  <si>
    <t>A.Matisons</t>
  </si>
  <si>
    <t>Ivanova Andželika</t>
  </si>
  <si>
    <t>230698</t>
  </si>
  <si>
    <t>S.Paipals-Šulcs</t>
  </si>
  <si>
    <t>Jevsejeva Kristīne</t>
  </si>
  <si>
    <t>011296</t>
  </si>
  <si>
    <t>S.Petrakovs</t>
  </si>
  <si>
    <t>Lapiņa Sigita</t>
  </si>
  <si>
    <t>040299</t>
  </si>
  <si>
    <t>Miezava Elena</t>
  </si>
  <si>
    <t>080197</t>
  </si>
  <si>
    <t>Talsu nov.SS</t>
  </si>
  <si>
    <t>A.Saņņikovs</t>
  </si>
  <si>
    <t>Dābola Daiga</t>
  </si>
  <si>
    <t>120479</t>
  </si>
  <si>
    <t>A.Cīrulis</t>
  </si>
  <si>
    <t>Valtasa Sabīne</t>
  </si>
  <si>
    <t>022200</t>
  </si>
  <si>
    <t>J.Beļinskis</t>
  </si>
  <si>
    <t>Antapsone Elīna</t>
  </si>
  <si>
    <t>070699</t>
  </si>
  <si>
    <t>Jakobsone Sendija</t>
  </si>
  <si>
    <t>010598</t>
  </si>
  <si>
    <t>I.Dramočonoka</t>
  </si>
  <si>
    <t>Lemberga Loreta</t>
  </si>
  <si>
    <t>250699</t>
  </si>
  <si>
    <t>Modnika Liene</t>
  </si>
  <si>
    <t>030599</t>
  </si>
  <si>
    <t>Gakuste Dana</t>
  </si>
  <si>
    <t>190800</t>
  </si>
  <si>
    <t>Beļikova Viktorija</t>
  </si>
  <si>
    <t>291298</t>
  </si>
  <si>
    <t>V.Beļikovs</t>
  </si>
  <si>
    <t>Slaidiņa Anna Frančeska</t>
  </si>
  <si>
    <t>211297</t>
  </si>
  <si>
    <t>Dambe Renāte</t>
  </si>
  <si>
    <t>260797</t>
  </si>
  <si>
    <t>Jansone Līga</t>
  </si>
  <si>
    <t>200493</t>
  </si>
  <si>
    <t>Kiļupa Marita</t>
  </si>
  <si>
    <t>100294</t>
  </si>
  <si>
    <t>Madonas BJSS</t>
  </si>
  <si>
    <t>A.Krauklīte</t>
  </si>
  <si>
    <t>Rozentāle Reina</t>
  </si>
  <si>
    <t>200400</t>
  </si>
  <si>
    <t>Ceriņa Marta Emīlija</t>
  </si>
  <si>
    <t>150497</t>
  </si>
  <si>
    <t>Poča Līva Marta</t>
  </si>
  <si>
    <t>190200</t>
  </si>
  <si>
    <t>Vēsma Elīna</t>
  </si>
  <si>
    <t>070900</t>
  </si>
  <si>
    <t>Isajeva Marta</t>
  </si>
  <si>
    <t>100899</t>
  </si>
  <si>
    <t>Jaudzeme Māra</t>
  </si>
  <si>
    <t>15040</t>
  </si>
  <si>
    <t>Asme Dace</t>
  </si>
  <si>
    <t>020699</t>
  </si>
  <si>
    <t>Dūrene Elīna</t>
  </si>
  <si>
    <t>230398</t>
  </si>
  <si>
    <t>Kamarūta Katrīna</t>
  </si>
  <si>
    <t>100800</t>
  </si>
  <si>
    <t>Bisniece Baiba</t>
  </si>
  <si>
    <t>271298</t>
  </si>
  <si>
    <t>Valdmane Anna</t>
  </si>
  <si>
    <t>020600</t>
  </si>
  <si>
    <t>Daškevica Liene</t>
  </si>
  <si>
    <t>Kuldīgas nov.SS</t>
  </si>
  <si>
    <t>I.Stukule</t>
  </si>
  <si>
    <t>Medvedeva Marija</t>
  </si>
  <si>
    <t>241100</t>
  </si>
  <si>
    <t>Roshofa Patrīcija Karlīna</t>
  </si>
  <si>
    <t>190199</t>
  </si>
  <si>
    <t>Vītola Ilze</t>
  </si>
  <si>
    <t>080395</t>
  </si>
  <si>
    <t>Skudra Sonora</t>
  </si>
  <si>
    <t>140499</t>
  </si>
  <si>
    <t>Vītoliņa Beatrise Ieva</t>
  </si>
  <si>
    <t>210300</t>
  </si>
  <si>
    <t>Ševčenko Anna</t>
  </si>
  <si>
    <t>100299</t>
  </si>
  <si>
    <t>A.Fomenko</t>
  </si>
  <si>
    <t>Veremčuka Lidija</t>
  </si>
  <si>
    <t>130599</t>
  </si>
  <si>
    <t>A.Saņņikovs,G.Ļebedevs</t>
  </si>
  <si>
    <t>V.Bonders</t>
  </si>
  <si>
    <t>Pļavniece Līga</t>
  </si>
  <si>
    <t>150396</t>
  </si>
  <si>
    <t>E.Krūms</t>
  </si>
  <si>
    <t>Upeniece Beatrise</t>
  </si>
  <si>
    <t>110897</t>
  </si>
  <si>
    <t>Maļceva Marija</t>
  </si>
  <si>
    <t>060798</t>
  </si>
  <si>
    <t>A.Titovs</t>
  </si>
  <si>
    <t>Konstantinova Aljona</t>
  </si>
  <si>
    <t>291100</t>
  </si>
  <si>
    <t>Vorpule Katrīna</t>
  </si>
  <si>
    <t>241200</t>
  </si>
  <si>
    <t>Čeiko Ingūna</t>
  </si>
  <si>
    <t>011094</t>
  </si>
  <si>
    <t>Tiltiņa Linda</t>
  </si>
  <si>
    <t>010297</t>
  </si>
  <si>
    <t>Matisone Diāna</t>
  </si>
  <si>
    <t>180300</t>
  </si>
  <si>
    <t>Polgina Kristina</t>
  </si>
  <si>
    <t>221098</t>
  </si>
  <si>
    <t>Kalniņa Asnāte</t>
  </si>
  <si>
    <t>280599</t>
  </si>
  <si>
    <t>Bukša Sindija</t>
  </si>
  <si>
    <t>141297</t>
  </si>
  <si>
    <t>Bruņiniece Alvīne</t>
  </si>
  <si>
    <t>230100</t>
  </si>
  <si>
    <t>Sietiņa Pārsla Esmeralde</t>
  </si>
  <si>
    <t>010295</t>
  </si>
  <si>
    <t>Smildzere Laura Estere</t>
  </si>
  <si>
    <t>090899</t>
  </si>
  <si>
    <t>S.Sabajevs</t>
  </si>
  <si>
    <t>Savicka Amanda</t>
  </si>
  <si>
    <t>291200</t>
  </si>
  <si>
    <t>Daktere Diāna</t>
  </si>
  <si>
    <t>170794</t>
  </si>
  <si>
    <t>Kļaviņa Grieta</t>
  </si>
  <si>
    <t>221092</t>
  </si>
  <si>
    <t>Talsu SS</t>
  </si>
  <si>
    <t>Auziņa Anna Paula</t>
  </si>
  <si>
    <t>140296</t>
  </si>
  <si>
    <t>Kokorēviča Anna</t>
  </si>
  <si>
    <t>040395</t>
  </si>
  <si>
    <t>Sprudzāne Paula</t>
  </si>
  <si>
    <t>190399</t>
  </si>
  <si>
    <t>Kašpure Katerina</t>
  </si>
  <si>
    <t>290999</t>
  </si>
  <si>
    <t>Miezīte Krista</t>
  </si>
  <si>
    <t>281098</t>
  </si>
  <si>
    <t>Tulovska Aleksandra</t>
  </si>
  <si>
    <t>191199</t>
  </si>
  <si>
    <t>Andersone Laura</t>
  </si>
  <si>
    <t>250395</t>
  </si>
  <si>
    <t>Saldus SB Liesma</t>
  </si>
  <si>
    <t>Dāboliņa Madara</t>
  </si>
  <si>
    <t>191297</t>
  </si>
  <si>
    <t>Blīviņa Līva Elvīra</t>
  </si>
  <si>
    <t>230700</t>
  </si>
  <si>
    <t>LSSC</t>
  </si>
  <si>
    <t>270790</t>
  </si>
  <si>
    <t>Meļņikova Margarita</t>
  </si>
  <si>
    <t>010299</t>
  </si>
  <si>
    <t>Stane Amanda</t>
  </si>
  <si>
    <t>Salmiņa Simona Alise</t>
  </si>
  <si>
    <t>Līvānu BJSS</t>
  </si>
  <si>
    <t>Kiseļova Karīna</t>
  </si>
  <si>
    <t>310100</t>
  </si>
  <si>
    <t>nest.</t>
  </si>
  <si>
    <t>DIS</t>
  </si>
  <si>
    <t>Vieta</t>
  </si>
  <si>
    <t>Fin.rez.</t>
  </si>
  <si>
    <t>x</t>
  </si>
  <si>
    <t xml:space="preserve"> -</t>
  </si>
  <si>
    <t>o</t>
  </si>
  <si>
    <t>xxx</t>
  </si>
  <si>
    <t>xo</t>
  </si>
  <si>
    <t>xxo</t>
  </si>
  <si>
    <t>Semeņuka Viktorija</t>
  </si>
  <si>
    <t>4:41.87</t>
  </si>
  <si>
    <t>4:44.08</t>
  </si>
  <si>
    <t>4:46.90</t>
  </si>
  <si>
    <t>4:53.01</t>
  </si>
  <si>
    <t>4:53.63</t>
  </si>
  <si>
    <t>5:02.98</t>
  </si>
  <si>
    <t>5:10.11</t>
  </si>
  <si>
    <t>5:12.42</t>
  </si>
  <si>
    <t>5:14.43</t>
  </si>
  <si>
    <t>5:14.91</t>
  </si>
  <si>
    <t>5:19.33</t>
  </si>
  <si>
    <t>5:33.23</t>
  </si>
  <si>
    <t>5:20.35</t>
  </si>
  <si>
    <t>bez.rez.</t>
  </si>
  <si>
    <t>1:01.64</t>
  </si>
  <si>
    <t>1:05.23</t>
  </si>
  <si>
    <t>1:07.19</t>
  </si>
  <si>
    <t>1:10.73</t>
  </si>
  <si>
    <t>1:04.92</t>
  </si>
  <si>
    <t>1:05.12</t>
  </si>
  <si>
    <t>1:06.70</t>
  </si>
  <si>
    <t>1:07.66</t>
  </si>
  <si>
    <t>1:08.50</t>
  </si>
  <si>
    <t>1:03.62</t>
  </si>
  <si>
    <t>1:04.96</t>
  </si>
  <si>
    <t>1:05.26</t>
  </si>
  <si>
    <t>1:05.31</t>
  </si>
  <si>
    <t>1:06.38</t>
  </si>
  <si>
    <t>1:01.84</t>
  </si>
  <si>
    <t>1:03.22</t>
  </si>
  <si>
    <t>1:03.29</t>
  </si>
  <si>
    <t>1:03.34</t>
  </si>
  <si>
    <t>1:03.45</t>
  </si>
  <si>
    <t>1:03.96</t>
  </si>
  <si>
    <t>1:04.71</t>
  </si>
  <si>
    <t>1:06.30</t>
  </si>
  <si>
    <t>1:00.10</t>
  </si>
  <si>
    <t>1:01.48</t>
  </si>
  <si>
    <t>1:02.03</t>
  </si>
  <si>
    <t>Lodes grūšana (4.kg)</t>
  </si>
  <si>
    <t>Šķēpa mešana (600 g)</t>
  </si>
  <si>
    <t>finālskrējiens</t>
  </si>
  <si>
    <t>1:08.13</t>
  </si>
  <si>
    <t>1:10.08</t>
  </si>
  <si>
    <t>1:12.14</t>
  </si>
  <si>
    <t>1:12.57</t>
  </si>
  <si>
    <t>1:03.99</t>
  </si>
  <si>
    <t>1:06.77</t>
  </si>
  <si>
    <t>1:09.66</t>
  </si>
  <si>
    <t>1:11.86</t>
  </si>
  <si>
    <t>1:15.50</t>
  </si>
  <si>
    <t>1:17.88</t>
  </si>
  <si>
    <t>11:05.51</t>
  </si>
  <si>
    <t>11:12.03</t>
  </si>
  <si>
    <t>11:21.53</t>
  </si>
  <si>
    <t>11:35.73</t>
  </si>
  <si>
    <t>11:40.29</t>
  </si>
  <si>
    <t>12:32.24</t>
  </si>
  <si>
    <t>V.Folkmanis</t>
  </si>
  <si>
    <t>Sķēpa mešana</t>
  </si>
  <si>
    <t>1043.p.</t>
  </si>
  <si>
    <t>11:57.56</t>
  </si>
  <si>
    <t>13:35.54</t>
  </si>
  <si>
    <t>15:26.40</t>
  </si>
  <si>
    <t>Augstvērtīgākais rezultāts sievietēm:</t>
  </si>
  <si>
    <t>2:28.36</t>
  </si>
  <si>
    <t>2:29.77</t>
  </si>
  <si>
    <t>2:38.19</t>
  </si>
  <si>
    <t>2:39.34</t>
  </si>
  <si>
    <t>2:43.68</t>
  </si>
  <si>
    <t>2:45.81</t>
  </si>
  <si>
    <t>2:46.16</t>
  </si>
  <si>
    <t>2:47.22</t>
  </si>
  <si>
    <t>2:24.60</t>
  </si>
  <si>
    <t>2:25.66</t>
  </si>
  <si>
    <t>2:26.13</t>
  </si>
  <si>
    <t>2:27.70</t>
  </si>
  <si>
    <t>2:33.33</t>
  </si>
  <si>
    <t>2:39.41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</si>
</sst>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8"/>
      <color theme="1"/>
      <name val="Arial Unicode MS"/>
      <family val="2"/>
      <charset val="186"/>
    </font>
    <font>
      <b/>
      <sz val="12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4" fontId="4" fillId="0" borderId="1" xfId="0" applyNumberFormat="1" applyFont="1" applyBorder="1"/>
    <xf numFmtId="164" fontId="0" fillId="0" borderId="0" xfId="0" applyNumberFormat="1" applyFont="1"/>
    <xf numFmtId="49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0" fillId="0" borderId="0" xfId="0" applyBorder="1"/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9" fontId="0" fillId="0" borderId="0" xfId="0" applyNumberFormat="1" applyBorder="1"/>
    <xf numFmtId="0" fontId="0" fillId="0" borderId="0" xfId="0" applyFont="1"/>
    <xf numFmtId="0" fontId="1" fillId="0" borderId="0" xfId="0" applyFont="1" applyBorder="1"/>
    <xf numFmtId="2" fontId="0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L6" sqref="L6"/>
    </sheetView>
  </sheetViews>
  <sheetFormatPr defaultRowHeight="15"/>
  <cols>
    <col min="1" max="1" width="5.7109375" customWidth="1"/>
    <col min="2" max="2" width="6.28515625" customWidth="1"/>
    <col min="3" max="3" width="21.42578125" customWidth="1"/>
    <col min="4" max="4" width="9.85546875" customWidth="1"/>
    <col min="5" max="5" width="22.7109375" customWidth="1"/>
    <col min="6" max="6" width="6.5703125" style="25" customWidth="1"/>
    <col min="7" max="7" width="5.7109375" style="38" customWidth="1"/>
    <col min="8" max="8" width="8.28515625" style="12" customWidth="1"/>
    <col min="9" max="9" width="6.42578125" style="38" customWidth="1"/>
    <col min="10" max="10" width="8.140625" style="24" customWidth="1"/>
    <col min="11" max="11" width="22.85546875" customWidth="1"/>
  </cols>
  <sheetData>
    <row r="1" spans="1:12" ht="35.25" customHeight="1">
      <c r="A1" s="35" t="s">
        <v>9</v>
      </c>
      <c r="B1" s="35"/>
      <c r="C1" s="35"/>
      <c r="D1" s="35"/>
      <c r="E1" s="35"/>
      <c r="F1" s="35"/>
      <c r="G1" s="35"/>
      <c r="H1" s="35"/>
      <c r="I1" s="35"/>
      <c r="J1" s="35"/>
    </row>
    <row r="3" spans="1:12">
      <c r="A3" s="36" t="s">
        <v>33</v>
      </c>
      <c r="B3" s="36"/>
      <c r="E3" s="2" t="s">
        <v>11</v>
      </c>
      <c r="G3" s="37"/>
      <c r="H3" s="14"/>
      <c r="I3" s="37"/>
    </row>
    <row r="4" spans="1:12" ht="15.75">
      <c r="A4" s="36" t="s">
        <v>12</v>
      </c>
      <c r="B4" s="36"/>
      <c r="E4" s="3" t="s">
        <v>10</v>
      </c>
    </row>
    <row r="6" spans="1:12" s="1" customFormat="1" ht="21" customHeight="1">
      <c r="A6" s="6" t="s">
        <v>491</v>
      </c>
      <c r="B6" s="6" t="s">
        <v>1</v>
      </c>
      <c r="C6" s="6" t="s">
        <v>2</v>
      </c>
      <c r="D6" s="6" t="s">
        <v>3</v>
      </c>
      <c r="E6" s="6" t="s">
        <v>4</v>
      </c>
      <c r="F6" s="10" t="s">
        <v>5</v>
      </c>
      <c r="G6" s="11" t="s">
        <v>6</v>
      </c>
      <c r="H6" s="11" t="s">
        <v>492</v>
      </c>
      <c r="I6" s="11" t="s">
        <v>6</v>
      </c>
      <c r="J6" s="6" t="s">
        <v>7</v>
      </c>
      <c r="K6" s="5" t="s">
        <v>8</v>
      </c>
    </row>
    <row r="7" spans="1:12">
      <c r="A7" s="8">
        <v>1</v>
      </c>
      <c r="B7" s="17">
        <v>242</v>
      </c>
      <c r="C7" s="8" t="s">
        <v>445</v>
      </c>
      <c r="D7" s="15" t="s">
        <v>446</v>
      </c>
      <c r="E7" s="8" t="s">
        <v>61</v>
      </c>
      <c r="F7" s="16">
        <v>11.88</v>
      </c>
      <c r="G7" s="31">
        <v>1.5</v>
      </c>
      <c r="H7" s="16">
        <v>12.06</v>
      </c>
      <c r="I7" s="31">
        <v>1.5</v>
      </c>
      <c r="J7" s="26" t="s">
        <v>35</v>
      </c>
      <c r="K7" t="s">
        <v>119</v>
      </c>
    </row>
    <row r="8" spans="1:12">
      <c r="A8" s="8">
        <v>2</v>
      </c>
      <c r="B8" s="17">
        <v>241</v>
      </c>
      <c r="C8" s="8" t="s">
        <v>461</v>
      </c>
      <c r="D8" s="15" t="s">
        <v>462</v>
      </c>
      <c r="E8" s="8" t="s">
        <v>61</v>
      </c>
      <c r="F8" s="16">
        <v>12.17</v>
      </c>
      <c r="G8" s="31">
        <v>1.3</v>
      </c>
      <c r="H8" s="16">
        <v>12.12</v>
      </c>
      <c r="I8" s="31">
        <v>1.5</v>
      </c>
      <c r="J8" s="26"/>
      <c r="K8" t="s">
        <v>119</v>
      </c>
      <c r="L8" s="20"/>
    </row>
    <row r="9" spans="1:12">
      <c r="A9" s="8">
        <v>3</v>
      </c>
      <c r="B9" s="17">
        <v>300</v>
      </c>
      <c r="C9" s="8" t="s">
        <v>102</v>
      </c>
      <c r="D9" s="15" t="s">
        <v>103</v>
      </c>
      <c r="E9" s="8" t="s">
        <v>104</v>
      </c>
      <c r="F9" s="16">
        <v>12.29</v>
      </c>
      <c r="G9" s="31">
        <v>-0.3</v>
      </c>
      <c r="H9" s="16">
        <v>12.24</v>
      </c>
      <c r="I9" s="31">
        <v>1.5</v>
      </c>
      <c r="J9" s="26" t="s">
        <v>35</v>
      </c>
      <c r="K9" t="s">
        <v>130</v>
      </c>
      <c r="L9" s="20"/>
    </row>
    <row r="10" spans="1:12">
      <c r="A10" s="8">
        <v>4</v>
      </c>
      <c r="B10" s="17">
        <v>128</v>
      </c>
      <c r="C10" s="8" t="s">
        <v>465</v>
      </c>
      <c r="D10" s="15" t="s">
        <v>466</v>
      </c>
      <c r="E10" s="8" t="s">
        <v>54</v>
      </c>
      <c r="F10" s="16">
        <v>12.25</v>
      </c>
      <c r="G10" s="31">
        <v>1.8</v>
      </c>
      <c r="H10" s="16">
        <v>12.33</v>
      </c>
      <c r="I10" s="31">
        <v>1.5</v>
      </c>
      <c r="J10" s="26"/>
      <c r="K10" t="s">
        <v>126</v>
      </c>
      <c r="L10" s="20"/>
    </row>
    <row r="11" spans="1:12">
      <c r="A11" s="8">
        <v>5</v>
      </c>
      <c r="B11" s="17">
        <v>189</v>
      </c>
      <c r="C11" s="8" t="s">
        <v>435</v>
      </c>
      <c r="D11" s="15" t="s">
        <v>436</v>
      </c>
      <c r="E11" s="8" t="s">
        <v>78</v>
      </c>
      <c r="F11" s="16">
        <v>12.41</v>
      </c>
      <c r="G11" s="31">
        <v>1.3</v>
      </c>
      <c r="H11" s="16">
        <v>12.48</v>
      </c>
      <c r="I11" s="31">
        <v>1.5</v>
      </c>
      <c r="J11" s="26"/>
      <c r="K11" t="s">
        <v>422</v>
      </c>
      <c r="L11" s="20"/>
    </row>
    <row r="12" spans="1:12">
      <c r="A12" s="8">
        <v>6</v>
      </c>
      <c r="B12" s="17">
        <v>263</v>
      </c>
      <c r="C12" s="8" t="s">
        <v>458</v>
      </c>
      <c r="D12" s="15" t="s">
        <v>459</v>
      </c>
      <c r="E12" s="8" t="s">
        <v>460</v>
      </c>
      <c r="F12" s="16">
        <v>12.47</v>
      </c>
      <c r="G12" s="31">
        <v>1.3</v>
      </c>
      <c r="H12" s="16">
        <v>12.56</v>
      </c>
      <c r="I12" s="31">
        <v>1.5</v>
      </c>
      <c r="J12" s="26"/>
      <c r="K12" t="s">
        <v>425</v>
      </c>
      <c r="L12" s="20"/>
    </row>
    <row r="13" spans="1:12">
      <c r="A13" s="8">
        <v>7</v>
      </c>
      <c r="B13" s="17">
        <v>243</v>
      </c>
      <c r="C13" s="8" t="s">
        <v>426</v>
      </c>
      <c r="D13" s="15" t="s">
        <v>427</v>
      </c>
      <c r="E13" s="8" t="s">
        <v>61</v>
      </c>
      <c r="F13" s="16">
        <v>12.72</v>
      </c>
      <c r="G13" s="31">
        <v>-1.1000000000000001</v>
      </c>
      <c r="H13" s="16">
        <v>12.62</v>
      </c>
      <c r="I13" s="31">
        <v>1.5</v>
      </c>
      <c r="J13" s="26" t="s">
        <v>35</v>
      </c>
      <c r="K13" t="s">
        <v>119</v>
      </c>
      <c r="L13" s="20"/>
    </row>
    <row r="14" spans="1:12">
      <c r="A14" s="8"/>
      <c r="B14" s="17">
        <v>177</v>
      </c>
      <c r="C14" s="8" t="s">
        <v>188</v>
      </c>
      <c r="D14" s="15" t="s">
        <v>189</v>
      </c>
      <c r="E14" s="8" t="s">
        <v>174</v>
      </c>
      <c r="F14" s="16">
        <v>12.75</v>
      </c>
      <c r="G14" s="31">
        <v>1.5</v>
      </c>
      <c r="H14" s="13" t="s">
        <v>489</v>
      </c>
      <c r="I14" s="31">
        <v>1.5</v>
      </c>
      <c r="J14" s="26"/>
      <c r="K14" t="s">
        <v>125</v>
      </c>
      <c r="L14" s="20"/>
    </row>
    <row r="15" spans="1:12">
      <c r="A15" s="8">
        <v>9</v>
      </c>
      <c r="B15" s="17">
        <v>257</v>
      </c>
      <c r="C15" s="8" t="s">
        <v>299</v>
      </c>
      <c r="D15" s="15" t="s">
        <v>300</v>
      </c>
      <c r="E15" s="8" t="s">
        <v>223</v>
      </c>
      <c r="F15" s="16">
        <v>12.85</v>
      </c>
      <c r="G15" s="31">
        <v>-0.3</v>
      </c>
      <c r="H15" s="13"/>
      <c r="I15" s="31"/>
      <c r="J15" s="26" t="s">
        <v>35</v>
      </c>
      <c r="K15" t="s">
        <v>224</v>
      </c>
    </row>
    <row r="16" spans="1:12">
      <c r="A16" s="8">
        <v>10</v>
      </c>
      <c r="B16" s="17">
        <v>131</v>
      </c>
      <c r="C16" s="8" t="s">
        <v>478</v>
      </c>
      <c r="D16" s="15" t="s">
        <v>479</v>
      </c>
      <c r="E16" s="8" t="s">
        <v>54</v>
      </c>
      <c r="F16" s="16">
        <v>12.98</v>
      </c>
      <c r="G16" s="31">
        <v>-0.3</v>
      </c>
      <c r="H16" s="13"/>
      <c r="I16" s="31"/>
      <c r="J16" s="26"/>
      <c r="K16" t="s">
        <v>453</v>
      </c>
    </row>
    <row r="17" spans="1:11">
      <c r="A17" s="8">
        <v>10</v>
      </c>
      <c r="B17" s="17">
        <v>265</v>
      </c>
      <c r="C17" s="8" t="s">
        <v>473</v>
      </c>
      <c r="D17" s="15" t="s">
        <v>474</v>
      </c>
      <c r="E17" s="8" t="s">
        <v>475</v>
      </c>
      <c r="F17" s="16">
        <v>12.98</v>
      </c>
      <c r="G17" s="31">
        <v>0.6</v>
      </c>
      <c r="H17" s="13"/>
      <c r="I17" s="31"/>
      <c r="J17" s="26"/>
      <c r="K17" t="s">
        <v>425</v>
      </c>
    </row>
    <row r="18" spans="1:11">
      <c r="A18" s="8">
        <v>12</v>
      </c>
      <c r="B18" s="17">
        <v>278</v>
      </c>
      <c r="C18" s="8" t="s">
        <v>295</v>
      </c>
      <c r="D18" s="15" t="s">
        <v>296</v>
      </c>
      <c r="E18" s="18" t="s">
        <v>297</v>
      </c>
      <c r="F18" s="16">
        <v>13.05</v>
      </c>
      <c r="G18" s="31">
        <v>1.8</v>
      </c>
      <c r="H18" s="13"/>
      <c r="I18" s="31"/>
      <c r="J18" s="26" t="s">
        <v>35</v>
      </c>
      <c r="K18" t="s">
        <v>298</v>
      </c>
    </row>
    <row r="19" spans="1:11">
      <c r="A19" s="8">
        <v>13</v>
      </c>
      <c r="B19" s="17">
        <v>276</v>
      </c>
      <c r="C19" s="8" t="s">
        <v>454</v>
      </c>
      <c r="D19" s="15" t="s">
        <v>455</v>
      </c>
      <c r="E19" s="18" t="s">
        <v>297</v>
      </c>
      <c r="F19" s="16">
        <v>13.06</v>
      </c>
      <c r="G19" s="31">
        <v>0.6</v>
      </c>
      <c r="H19" s="13"/>
      <c r="I19" s="31"/>
      <c r="J19" s="26"/>
      <c r="K19" t="s">
        <v>298</v>
      </c>
    </row>
    <row r="20" spans="1:11">
      <c r="A20" s="8">
        <v>14</v>
      </c>
      <c r="B20" s="17">
        <v>202</v>
      </c>
      <c r="C20" s="8" t="s">
        <v>471</v>
      </c>
      <c r="D20" s="15" t="s">
        <v>472</v>
      </c>
      <c r="E20" s="8" t="s">
        <v>77</v>
      </c>
      <c r="F20" s="16">
        <v>13.1</v>
      </c>
      <c r="G20" s="31">
        <v>1.3</v>
      </c>
      <c r="H20" s="13"/>
      <c r="I20" s="31"/>
      <c r="J20" s="26"/>
      <c r="K20" t="s">
        <v>124</v>
      </c>
    </row>
    <row r="21" spans="1:11">
      <c r="A21" s="8">
        <v>15</v>
      </c>
      <c r="B21" s="17">
        <v>208</v>
      </c>
      <c r="C21" s="8" t="s">
        <v>249</v>
      </c>
      <c r="D21" s="15" t="s">
        <v>250</v>
      </c>
      <c r="E21" s="8" t="s">
        <v>251</v>
      </c>
      <c r="F21" s="16">
        <v>13.13</v>
      </c>
      <c r="G21" s="31">
        <v>-1.1000000000000001</v>
      </c>
      <c r="H21" s="13"/>
      <c r="I21" s="31"/>
      <c r="J21" s="26"/>
      <c r="K21" t="s">
        <v>252</v>
      </c>
    </row>
    <row r="22" spans="1:11">
      <c r="A22" s="8">
        <v>16</v>
      </c>
      <c r="B22" s="17">
        <v>277</v>
      </c>
      <c r="C22" s="8" t="s">
        <v>301</v>
      </c>
      <c r="D22" s="15" t="s">
        <v>302</v>
      </c>
      <c r="E22" s="18" t="s">
        <v>297</v>
      </c>
      <c r="F22" s="16">
        <v>13.17</v>
      </c>
      <c r="G22" s="31">
        <v>2</v>
      </c>
      <c r="H22" s="13"/>
      <c r="I22" s="31"/>
      <c r="J22" s="26"/>
      <c r="K22" t="s">
        <v>303</v>
      </c>
    </row>
    <row r="23" spans="1:11">
      <c r="A23" s="8">
        <v>17</v>
      </c>
      <c r="B23" s="17">
        <v>130</v>
      </c>
      <c r="C23" s="8" t="s">
        <v>96</v>
      </c>
      <c r="D23" s="15" t="s">
        <v>97</v>
      </c>
      <c r="E23" s="8" t="s">
        <v>54</v>
      </c>
      <c r="F23" s="16">
        <v>13.36</v>
      </c>
      <c r="G23" s="31">
        <v>1.3</v>
      </c>
      <c r="H23" s="13"/>
      <c r="I23" s="31"/>
      <c r="J23" s="26" t="s">
        <v>35</v>
      </c>
      <c r="K23" t="s">
        <v>126</v>
      </c>
    </row>
    <row r="24" spans="1:11">
      <c r="A24" s="8">
        <v>18</v>
      </c>
      <c r="B24" s="17">
        <v>203</v>
      </c>
      <c r="C24" s="8" t="s">
        <v>441</v>
      </c>
      <c r="D24" s="15" t="s">
        <v>442</v>
      </c>
      <c r="E24" s="8" t="s">
        <v>77</v>
      </c>
      <c r="F24" s="16">
        <v>13.4</v>
      </c>
      <c r="G24" s="31">
        <v>1.5</v>
      </c>
      <c r="H24" s="13"/>
      <c r="I24" s="31"/>
      <c r="J24" s="26" t="s">
        <v>35</v>
      </c>
      <c r="K24" t="s">
        <v>124</v>
      </c>
    </row>
    <row r="25" spans="1:11">
      <c r="A25" s="8">
        <v>19</v>
      </c>
      <c r="B25" s="17">
        <v>204</v>
      </c>
      <c r="C25" s="8" t="s">
        <v>75</v>
      </c>
      <c r="D25" s="15" t="s">
        <v>76</v>
      </c>
      <c r="E25" s="8" t="s">
        <v>77</v>
      </c>
      <c r="F25" s="16">
        <v>13.41</v>
      </c>
      <c r="G25" s="31">
        <v>-1.1000000000000001</v>
      </c>
      <c r="H25" s="13"/>
      <c r="I25" s="31"/>
      <c r="J25" s="26" t="s">
        <v>35</v>
      </c>
      <c r="K25" t="s">
        <v>124</v>
      </c>
    </row>
    <row r="26" spans="1:11">
      <c r="A26" s="8">
        <v>19</v>
      </c>
      <c r="B26" s="17">
        <v>293</v>
      </c>
      <c r="C26" s="8" t="s">
        <v>383</v>
      </c>
      <c r="D26" s="15" t="s">
        <v>384</v>
      </c>
      <c r="E26" s="19" t="s">
        <v>58</v>
      </c>
      <c r="F26" s="16">
        <v>13.41</v>
      </c>
      <c r="G26" s="31">
        <v>-0.3</v>
      </c>
      <c r="H26" s="13"/>
      <c r="I26" s="31"/>
      <c r="J26" s="26" t="s">
        <v>35</v>
      </c>
      <c r="K26" t="s">
        <v>144</v>
      </c>
    </row>
    <row r="27" spans="1:11">
      <c r="A27" s="8">
        <v>19</v>
      </c>
      <c r="B27" s="17">
        <v>132</v>
      </c>
      <c r="C27" s="8" t="s">
        <v>451</v>
      </c>
      <c r="D27" s="15" t="s">
        <v>452</v>
      </c>
      <c r="E27" s="8" t="s">
        <v>54</v>
      </c>
      <c r="F27" s="16">
        <v>13.41</v>
      </c>
      <c r="G27" s="31">
        <v>2</v>
      </c>
      <c r="H27" s="13"/>
      <c r="I27" s="31"/>
      <c r="J27" s="26"/>
      <c r="K27" t="s">
        <v>453</v>
      </c>
    </row>
    <row r="28" spans="1:11">
      <c r="A28" s="8">
        <v>22</v>
      </c>
      <c r="B28" s="17">
        <v>236</v>
      </c>
      <c r="C28" s="8" t="s">
        <v>431</v>
      </c>
      <c r="D28" s="15" t="s">
        <v>432</v>
      </c>
      <c r="E28" s="8" t="s">
        <v>61</v>
      </c>
      <c r="F28" s="16">
        <v>13.59</v>
      </c>
      <c r="G28" s="31">
        <v>-1.1000000000000001</v>
      </c>
      <c r="H28" s="13"/>
      <c r="I28" s="31"/>
      <c r="J28" s="26"/>
      <c r="K28" t="s">
        <v>119</v>
      </c>
    </row>
    <row r="29" spans="1:11">
      <c r="A29" s="8">
        <v>22</v>
      </c>
      <c r="B29" s="17">
        <v>123</v>
      </c>
      <c r="C29" s="8" t="s">
        <v>391</v>
      </c>
      <c r="D29" s="15" t="s">
        <v>392</v>
      </c>
      <c r="E29" s="8" t="s">
        <v>54</v>
      </c>
      <c r="F29" s="16">
        <v>13.59</v>
      </c>
      <c r="G29" s="31">
        <v>2</v>
      </c>
      <c r="H29" s="13"/>
      <c r="I29" s="31"/>
      <c r="J29" s="26"/>
      <c r="K29" t="s">
        <v>117</v>
      </c>
    </row>
    <row r="30" spans="1:11">
      <c r="A30" s="8">
        <v>24</v>
      </c>
      <c r="B30" s="17">
        <v>171</v>
      </c>
      <c r="C30" s="8" t="s">
        <v>395</v>
      </c>
      <c r="D30" s="15" t="s">
        <v>396</v>
      </c>
      <c r="E30" s="8" t="s">
        <v>64</v>
      </c>
      <c r="F30" s="16">
        <v>13.63</v>
      </c>
      <c r="G30" s="31">
        <v>0.6</v>
      </c>
      <c r="H30" s="13"/>
      <c r="I30" s="31"/>
      <c r="J30" s="26" t="s">
        <v>35</v>
      </c>
      <c r="K30" t="s">
        <v>294</v>
      </c>
    </row>
    <row r="31" spans="1:11">
      <c r="A31" s="8">
        <v>25</v>
      </c>
      <c r="B31" s="17">
        <v>226</v>
      </c>
      <c r="C31" s="8" t="s">
        <v>262</v>
      </c>
      <c r="D31" s="15" t="s">
        <v>263</v>
      </c>
      <c r="E31" s="8" t="s">
        <v>69</v>
      </c>
      <c r="F31" s="16">
        <v>13.73</v>
      </c>
      <c r="G31" s="31">
        <v>1.5</v>
      </c>
      <c r="H31" s="13"/>
      <c r="I31" s="31"/>
      <c r="J31" s="26"/>
      <c r="K31" t="s">
        <v>264</v>
      </c>
    </row>
    <row r="32" spans="1:11">
      <c r="A32" s="8">
        <v>25</v>
      </c>
      <c r="B32" s="17">
        <v>289</v>
      </c>
      <c r="C32" s="8" t="s">
        <v>484</v>
      </c>
      <c r="D32" s="15" t="s">
        <v>483</v>
      </c>
      <c r="E32" s="19" t="s">
        <v>58</v>
      </c>
      <c r="F32" s="16">
        <v>13.73</v>
      </c>
      <c r="G32" s="31">
        <v>1.8</v>
      </c>
      <c r="H32" s="13"/>
      <c r="I32" s="31"/>
      <c r="J32" s="26"/>
      <c r="K32" t="s">
        <v>164</v>
      </c>
    </row>
    <row r="33" spans="1:11">
      <c r="A33" s="8">
        <v>27</v>
      </c>
      <c r="B33" s="17">
        <v>126</v>
      </c>
      <c r="C33" s="8" t="s">
        <v>433</v>
      </c>
      <c r="D33" s="15" t="s">
        <v>434</v>
      </c>
      <c r="E33" s="8" t="s">
        <v>54</v>
      </c>
      <c r="F33" s="16">
        <v>13.74</v>
      </c>
      <c r="G33" s="31">
        <v>1.3</v>
      </c>
      <c r="H33" s="13"/>
      <c r="I33" s="31"/>
      <c r="J33" s="26"/>
      <c r="K33" t="s">
        <v>129</v>
      </c>
    </row>
    <row r="34" spans="1:11">
      <c r="A34" s="8">
        <v>28</v>
      </c>
      <c r="B34" s="17">
        <v>234</v>
      </c>
      <c r="C34" s="8" t="s">
        <v>105</v>
      </c>
      <c r="D34" s="15" t="s">
        <v>106</v>
      </c>
      <c r="E34" s="8" t="s">
        <v>69</v>
      </c>
      <c r="F34" s="16">
        <v>13.78</v>
      </c>
      <c r="G34" s="31">
        <v>-1.1000000000000001</v>
      </c>
      <c r="H34" s="13"/>
      <c r="I34" s="31"/>
      <c r="J34" s="26"/>
      <c r="K34" t="s">
        <v>121</v>
      </c>
    </row>
    <row r="35" spans="1:11">
      <c r="A35" s="8">
        <v>29</v>
      </c>
      <c r="B35" s="17">
        <v>127</v>
      </c>
      <c r="C35" s="8" t="s">
        <v>100</v>
      </c>
      <c r="D35" s="15" t="s">
        <v>101</v>
      </c>
      <c r="E35" s="8" t="s">
        <v>54</v>
      </c>
      <c r="F35" s="16">
        <v>13.85</v>
      </c>
      <c r="G35" s="31">
        <v>0.6</v>
      </c>
      <c r="H35" s="13"/>
      <c r="I35" s="31"/>
      <c r="J35" s="26"/>
      <c r="K35" t="s">
        <v>129</v>
      </c>
    </row>
    <row r="36" spans="1:11">
      <c r="A36" s="8">
        <v>29</v>
      </c>
      <c r="B36" s="17">
        <v>114</v>
      </c>
      <c r="C36" s="8" t="s">
        <v>114</v>
      </c>
      <c r="D36" s="15" t="s">
        <v>115</v>
      </c>
      <c r="E36" s="8" t="s">
        <v>116</v>
      </c>
      <c r="F36" s="16">
        <v>13.85</v>
      </c>
      <c r="G36" s="31">
        <v>1.5</v>
      </c>
      <c r="H36" s="13"/>
      <c r="I36" s="31"/>
      <c r="J36" s="26" t="s">
        <v>35</v>
      </c>
      <c r="K36" t="s">
        <v>133</v>
      </c>
    </row>
    <row r="37" spans="1:11">
      <c r="A37" s="8">
        <v>31</v>
      </c>
      <c r="B37" s="17">
        <v>182</v>
      </c>
      <c r="C37" s="8" t="s">
        <v>469</v>
      </c>
      <c r="D37" s="15" t="s">
        <v>470</v>
      </c>
      <c r="E37" s="8" t="s">
        <v>232</v>
      </c>
      <c r="F37" s="16">
        <v>13.87</v>
      </c>
      <c r="G37" s="31">
        <v>1.5</v>
      </c>
      <c r="H37" s="13"/>
      <c r="I37" s="31"/>
      <c r="J37" s="26" t="s">
        <v>35</v>
      </c>
      <c r="K37" t="s">
        <v>261</v>
      </c>
    </row>
    <row r="38" spans="1:11">
      <c r="A38" s="8">
        <v>32</v>
      </c>
      <c r="B38" s="17">
        <v>150</v>
      </c>
      <c r="C38" s="8" t="s">
        <v>463</v>
      </c>
      <c r="D38" s="15" t="s">
        <v>464</v>
      </c>
      <c r="E38" s="8" t="s">
        <v>54</v>
      </c>
      <c r="F38" s="16">
        <v>13.93</v>
      </c>
      <c r="G38" s="31">
        <v>-0.3</v>
      </c>
      <c r="H38" s="13"/>
      <c r="I38" s="31"/>
      <c r="J38" s="26"/>
      <c r="K38" s="23" t="s">
        <v>421</v>
      </c>
    </row>
    <row r="39" spans="1:11">
      <c r="A39" s="8">
        <v>33</v>
      </c>
      <c r="B39" s="17">
        <v>151</v>
      </c>
      <c r="C39" s="8" t="s">
        <v>449</v>
      </c>
      <c r="D39" s="15" t="s">
        <v>450</v>
      </c>
      <c r="E39" s="8" t="s">
        <v>54</v>
      </c>
      <c r="F39" s="16">
        <v>13.97</v>
      </c>
      <c r="G39" s="31">
        <v>-1.1000000000000001</v>
      </c>
      <c r="H39" s="13"/>
      <c r="I39" s="31"/>
      <c r="J39" s="26"/>
      <c r="K39" s="23" t="s">
        <v>421</v>
      </c>
    </row>
    <row r="40" spans="1:11">
      <c r="A40" s="8">
        <v>34</v>
      </c>
      <c r="B40" s="17">
        <v>158</v>
      </c>
      <c r="C40" s="8" t="s">
        <v>393</v>
      </c>
      <c r="D40" s="15" t="s">
        <v>394</v>
      </c>
      <c r="E40" s="8" t="s">
        <v>198</v>
      </c>
      <c r="F40" s="16">
        <v>13.99</v>
      </c>
      <c r="G40" s="31">
        <v>-1.1000000000000001</v>
      </c>
      <c r="H40" s="13"/>
      <c r="I40" s="31"/>
      <c r="J40" s="26"/>
      <c r="K40" t="s">
        <v>199</v>
      </c>
    </row>
    <row r="41" spans="1:11">
      <c r="A41" s="8">
        <v>35</v>
      </c>
      <c r="B41" s="17">
        <v>143</v>
      </c>
      <c r="C41" s="8" t="s">
        <v>88</v>
      </c>
      <c r="D41" s="15" t="s">
        <v>89</v>
      </c>
      <c r="E41" s="8" t="s">
        <v>54</v>
      </c>
      <c r="F41" s="16">
        <v>14</v>
      </c>
      <c r="G41" s="31">
        <v>0.6</v>
      </c>
      <c r="H41" s="13"/>
      <c r="I41" s="31"/>
      <c r="J41" s="26"/>
      <c r="K41" t="s">
        <v>127</v>
      </c>
    </row>
    <row r="42" spans="1:11">
      <c r="A42" s="8">
        <v>35</v>
      </c>
      <c r="B42" s="17">
        <v>125</v>
      </c>
      <c r="C42" s="8" t="s">
        <v>389</v>
      </c>
      <c r="D42" s="15" t="s">
        <v>390</v>
      </c>
      <c r="E42" s="8" t="s">
        <v>54</v>
      </c>
      <c r="F42" s="16">
        <v>14</v>
      </c>
      <c r="G42" s="31">
        <v>1.8</v>
      </c>
      <c r="H42" s="13"/>
      <c r="I42" s="31"/>
      <c r="J42" s="26"/>
      <c r="K42" t="s">
        <v>117</v>
      </c>
    </row>
    <row r="43" spans="1:11">
      <c r="A43" s="8">
        <v>37</v>
      </c>
      <c r="B43" s="17">
        <v>124</v>
      </c>
      <c r="C43" s="8" t="s">
        <v>467</v>
      </c>
      <c r="D43" s="15" t="s">
        <v>468</v>
      </c>
      <c r="E43" s="8" t="s">
        <v>54</v>
      </c>
      <c r="F43" s="16">
        <v>14.11</v>
      </c>
      <c r="G43" s="31">
        <v>1.5</v>
      </c>
      <c r="H43" s="13"/>
      <c r="I43" s="31"/>
      <c r="J43" s="26"/>
      <c r="K43" t="s">
        <v>117</v>
      </c>
    </row>
    <row r="44" spans="1:11">
      <c r="A44" s="8">
        <v>38</v>
      </c>
      <c r="B44" s="17">
        <v>119</v>
      </c>
      <c r="C44" s="8" t="s">
        <v>52</v>
      </c>
      <c r="D44" s="15" t="s">
        <v>53</v>
      </c>
      <c r="E44" s="8" t="s">
        <v>54</v>
      </c>
      <c r="F44" s="16">
        <v>14.31</v>
      </c>
      <c r="G44" s="31">
        <v>1.8</v>
      </c>
      <c r="H44" s="13"/>
      <c r="I44" s="31"/>
      <c r="J44" s="26"/>
      <c r="K44" t="s">
        <v>117</v>
      </c>
    </row>
    <row r="45" spans="1:11">
      <c r="A45" s="8">
        <v>39</v>
      </c>
      <c r="B45" s="17">
        <v>110</v>
      </c>
      <c r="C45" s="8" t="s">
        <v>428</v>
      </c>
      <c r="D45" s="15" t="s">
        <v>429</v>
      </c>
      <c r="E45" s="8" t="s">
        <v>81</v>
      </c>
      <c r="F45" s="16">
        <v>14.36</v>
      </c>
      <c r="G45" s="31">
        <v>2</v>
      </c>
      <c r="H45" s="13"/>
      <c r="I45" s="31"/>
      <c r="J45" s="26" t="s">
        <v>35</v>
      </c>
      <c r="K45" t="s">
        <v>430</v>
      </c>
    </row>
    <row r="46" spans="1:11">
      <c r="A46" s="8">
        <v>40</v>
      </c>
      <c r="B46" s="17">
        <v>233</v>
      </c>
      <c r="C46" s="8" t="s">
        <v>487</v>
      </c>
      <c r="D46" s="15" t="s">
        <v>488</v>
      </c>
      <c r="E46" s="8" t="s">
        <v>486</v>
      </c>
      <c r="F46" s="16">
        <v>14.57</v>
      </c>
      <c r="G46" s="31">
        <v>1.5</v>
      </c>
      <c r="H46" s="13"/>
      <c r="I46" s="31"/>
      <c r="J46" s="26"/>
      <c r="K46" t="s">
        <v>329</v>
      </c>
    </row>
    <row r="47" spans="1:11">
      <c r="A47" s="8">
        <v>41</v>
      </c>
      <c r="B47" s="17">
        <v>109</v>
      </c>
      <c r="C47" s="8" t="s">
        <v>482</v>
      </c>
      <c r="D47" s="15" t="s">
        <v>481</v>
      </c>
      <c r="E47" s="8" t="s">
        <v>480</v>
      </c>
      <c r="F47" s="16">
        <v>14.83</v>
      </c>
      <c r="G47" s="31">
        <v>0.6</v>
      </c>
      <c r="H47" s="13"/>
      <c r="I47" s="31"/>
      <c r="J47" s="26"/>
      <c r="K47" t="s">
        <v>430</v>
      </c>
    </row>
    <row r="48" spans="1:11">
      <c r="A48" s="8">
        <v>42</v>
      </c>
      <c r="B48" s="17">
        <v>224</v>
      </c>
      <c r="C48" s="8" t="s">
        <v>439</v>
      </c>
      <c r="D48" s="15" t="s">
        <v>440</v>
      </c>
      <c r="E48" s="8" t="s">
        <v>69</v>
      </c>
      <c r="F48" s="16">
        <v>14.9</v>
      </c>
      <c r="G48" s="31">
        <v>-0.3</v>
      </c>
      <c r="H48" s="13"/>
      <c r="I48" s="31"/>
      <c r="J48" s="26"/>
      <c r="K48" t="s">
        <v>248</v>
      </c>
    </row>
    <row r="49" spans="1:11">
      <c r="A49" s="8"/>
      <c r="B49" s="17">
        <v>239</v>
      </c>
      <c r="C49" s="8" t="s">
        <v>406</v>
      </c>
      <c r="D49" s="15" t="s">
        <v>407</v>
      </c>
      <c r="E49" s="8" t="s">
        <v>61</v>
      </c>
      <c r="F49" s="16" t="s">
        <v>490</v>
      </c>
      <c r="G49" s="31">
        <v>1.3</v>
      </c>
      <c r="H49" s="13"/>
      <c r="I49" s="31"/>
      <c r="J49" s="26"/>
      <c r="K49" t="s">
        <v>119</v>
      </c>
    </row>
    <row r="50" spans="1:11">
      <c r="A50" s="8"/>
      <c r="B50" s="17">
        <v>264</v>
      </c>
      <c r="C50" s="8" t="s">
        <v>456</v>
      </c>
      <c r="D50" s="15" t="s">
        <v>457</v>
      </c>
      <c r="E50" s="19" t="s">
        <v>58</v>
      </c>
      <c r="F50" s="16" t="s">
        <v>490</v>
      </c>
      <c r="G50" s="31">
        <v>2</v>
      </c>
      <c r="H50" s="13"/>
      <c r="I50" s="31"/>
      <c r="J50" s="26"/>
      <c r="K50" t="s">
        <v>425</v>
      </c>
    </row>
    <row r="51" spans="1:11">
      <c r="A51" s="8"/>
      <c r="B51" s="8"/>
      <c r="C51" s="8"/>
      <c r="D51" s="8"/>
      <c r="E51" s="8"/>
      <c r="F51" s="16"/>
      <c r="G51" s="31"/>
      <c r="H51" s="13"/>
      <c r="I51" s="31"/>
      <c r="J51" s="26"/>
    </row>
  </sheetData>
  <sortState ref="B7:K13">
    <sortCondition ref="H7:H13"/>
  </sortState>
  <mergeCells count="3">
    <mergeCell ref="A1:J1"/>
    <mergeCell ref="A3:B3"/>
    <mergeCell ref="A4:B4"/>
  </mergeCells>
  <pageMargins left="0.39370078740157483" right="0.39370078740157483" top="0.39370078740157483" bottom="0.39370078740157483" header="0.31496062992125984" footer="0.31496062992125984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E32" sqref="E32"/>
    </sheetView>
  </sheetViews>
  <sheetFormatPr defaultRowHeight="15"/>
  <cols>
    <col min="1" max="1" width="4.7109375" customWidth="1"/>
    <col min="2" max="2" width="6.28515625" customWidth="1"/>
    <col min="3" max="3" width="21.42578125" customWidth="1"/>
    <col min="4" max="4" width="9.85546875" customWidth="1"/>
    <col min="5" max="5" width="22.7109375" customWidth="1"/>
    <col min="6" max="6" width="13" style="34" customWidth="1"/>
    <col min="7" max="7" width="9.28515625" style="34" customWidth="1"/>
    <col min="8" max="8" width="19.42578125" customWidth="1"/>
  </cols>
  <sheetData>
    <row r="1" spans="1:9" ht="35.25" customHeight="1">
      <c r="A1" s="35" t="s">
        <v>9</v>
      </c>
      <c r="B1" s="35"/>
      <c r="C1" s="35"/>
      <c r="D1" s="35"/>
      <c r="E1" s="35"/>
      <c r="F1" s="35"/>
      <c r="G1" s="35"/>
    </row>
    <row r="3" spans="1:9">
      <c r="A3" s="36" t="s">
        <v>34</v>
      </c>
      <c r="B3" s="36"/>
      <c r="E3" s="2" t="s">
        <v>11</v>
      </c>
    </row>
    <row r="4" spans="1:9" ht="15.75">
      <c r="A4" s="36" t="s">
        <v>12</v>
      </c>
      <c r="B4" s="36"/>
      <c r="E4" s="3" t="s">
        <v>25</v>
      </c>
    </row>
    <row r="6" spans="1:9" s="1" customFormat="1" ht="21" customHeight="1">
      <c r="A6" s="6" t="s">
        <v>491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7</v>
      </c>
      <c r="H6" s="5" t="s">
        <v>8</v>
      </c>
    </row>
    <row r="7" spans="1:9" s="1" customFormat="1" ht="16.5" customHeight="1">
      <c r="A7" s="8">
        <v>1</v>
      </c>
      <c r="B7" s="17">
        <v>258</v>
      </c>
      <c r="C7" s="8" t="s">
        <v>373</v>
      </c>
      <c r="D7" s="15" t="s">
        <v>374</v>
      </c>
      <c r="E7" s="8" t="s">
        <v>223</v>
      </c>
      <c r="F7" s="26" t="s">
        <v>573</v>
      </c>
      <c r="G7" s="26" t="s">
        <v>35</v>
      </c>
      <c r="H7" t="s">
        <v>224</v>
      </c>
      <c r="I7"/>
    </row>
    <row r="8" spans="1:9">
      <c r="A8" s="8">
        <v>2</v>
      </c>
      <c r="B8" s="17">
        <v>135</v>
      </c>
      <c r="C8" s="8" t="s">
        <v>371</v>
      </c>
      <c r="D8" s="15" t="s">
        <v>372</v>
      </c>
      <c r="E8" s="8" t="s">
        <v>54</v>
      </c>
      <c r="F8" s="26" t="s">
        <v>574</v>
      </c>
      <c r="G8" s="26" t="s">
        <v>35</v>
      </c>
      <c r="H8" t="s">
        <v>122</v>
      </c>
    </row>
    <row r="9" spans="1:9">
      <c r="A9" s="8">
        <v>3</v>
      </c>
      <c r="B9" s="17">
        <v>149</v>
      </c>
      <c r="C9" s="8" t="s">
        <v>375</v>
      </c>
      <c r="D9" s="15" t="s">
        <v>376</v>
      </c>
      <c r="E9" s="8" t="s">
        <v>54</v>
      </c>
      <c r="F9" s="26" t="s">
        <v>575</v>
      </c>
      <c r="G9" s="26"/>
      <c r="H9" t="s">
        <v>356</v>
      </c>
    </row>
    <row r="10" spans="1:9">
      <c r="A10" s="8">
        <v>4</v>
      </c>
      <c r="B10" s="17">
        <v>141</v>
      </c>
      <c r="C10" s="8" t="s">
        <v>334</v>
      </c>
      <c r="D10" s="15" t="s">
        <v>335</v>
      </c>
      <c r="E10" s="8" t="s">
        <v>54</v>
      </c>
      <c r="F10" s="26" t="s">
        <v>576</v>
      </c>
      <c r="G10" s="26"/>
      <c r="H10" t="s">
        <v>336</v>
      </c>
    </row>
    <row r="11" spans="1:9">
      <c r="A11" s="8">
        <v>5</v>
      </c>
      <c r="B11" s="17">
        <v>148</v>
      </c>
      <c r="C11" s="8" t="s">
        <v>354</v>
      </c>
      <c r="D11" s="15" t="s">
        <v>355</v>
      </c>
      <c r="E11" s="8" t="s">
        <v>54</v>
      </c>
      <c r="F11" s="26" t="s">
        <v>565</v>
      </c>
      <c r="G11" s="26"/>
      <c r="H11" t="s">
        <v>356</v>
      </c>
    </row>
    <row r="12" spans="1:9">
      <c r="A12" s="8">
        <v>6</v>
      </c>
      <c r="B12" s="17">
        <v>193</v>
      </c>
      <c r="C12" s="8" t="s">
        <v>339</v>
      </c>
      <c r="D12" s="15" t="s">
        <v>340</v>
      </c>
      <c r="E12" s="8" t="s">
        <v>136</v>
      </c>
      <c r="F12" s="26" t="s">
        <v>566</v>
      </c>
      <c r="G12" s="26" t="s">
        <v>35</v>
      </c>
      <c r="H12" t="s">
        <v>341</v>
      </c>
    </row>
    <row r="13" spans="1:9">
      <c r="A13" s="8">
        <v>7</v>
      </c>
      <c r="B13" s="17">
        <v>144</v>
      </c>
      <c r="C13" s="8" t="s">
        <v>345</v>
      </c>
      <c r="D13" s="15" t="s">
        <v>346</v>
      </c>
      <c r="E13" s="8" t="s">
        <v>54</v>
      </c>
      <c r="F13" s="26" t="s">
        <v>577</v>
      </c>
      <c r="G13" s="26"/>
      <c r="H13" t="s">
        <v>127</v>
      </c>
    </row>
    <row r="14" spans="1:9">
      <c r="A14" s="8">
        <v>8</v>
      </c>
      <c r="B14" s="17">
        <v>287</v>
      </c>
      <c r="C14" s="8" t="s">
        <v>271</v>
      </c>
      <c r="D14" s="15" t="s">
        <v>272</v>
      </c>
      <c r="E14" s="19" t="s">
        <v>58</v>
      </c>
      <c r="F14" s="26" t="s">
        <v>567</v>
      </c>
      <c r="G14" s="26" t="s">
        <v>35</v>
      </c>
      <c r="H14" t="s">
        <v>164</v>
      </c>
    </row>
    <row r="15" spans="1:9">
      <c r="A15" s="8">
        <v>9</v>
      </c>
      <c r="B15" s="17">
        <v>279</v>
      </c>
      <c r="C15" s="8" t="s">
        <v>359</v>
      </c>
      <c r="D15" s="15" t="s">
        <v>360</v>
      </c>
      <c r="E15" s="18" t="s">
        <v>297</v>
      </c>
      <c r="F15" s="26" t="s">
        <v>568</v>
      </c>
      <c r="G15" s="26" t="s">
        <v>35</v>
      </c>
      <c r="H15" t="s">
        <v>361</v>
      </c>
    </row>
    <row r="16" spans="1:9">
      <c r="A16" s="8">
        <v>10</v>
      </c>
      <c r="B16" s="17">
        <v>266</v>
      </c>
      <c r="C16" s="8" t="s">
        <v>377</v>
      </c>
      <c r="D16" s="15" t="s">
        <v>378</v>
      </c>
      <c r="E16" s="8" t="s">
        <v>379</v>
      </c>
      <c r="F16" s="26" t="s">
        <v>578</v>
      </c>
      <c r="G16" s="26"/>
      <c r="H16" t="s">
        <v>380</v>
      </c>
    </row>
    <row r="17" spans="1:8">
      <c r="A17" s="8">
        <v>11</v>
      </c>
      <c r="B17" s="17">
        <v>256</v>
      </c>
      <c r="C17" s="8" t="s">
        <v>366</v>
      </c>
      <c r="D17" s="15" t="s">
        <v>367</v>
      </c>
      <c r="E17" s="8" t="s">
        <v>223</v>
      </c>
      <c r="F17" s="26" t="s">
        <v>569</v>
      </c>
      <c r="G17" s="26"/>
      <c r="H17" t="s">
        <v>224</v>
      </c>
    </row>
    <row r="18" spans="1:8">
      <c r="A18" s="8">
        <v>12</v>
      </c>
      <c r="B18" s="17">
        <v>165</v>
      </c>
      <c r="C18" s="8" t="s">
        <v>357</v>
      </c>
      <c r="D18" s="15" t="s">
        <v>358</v>
      </c>
      <c r="E18" s="8" t="s">
        <v>64</v>
      </c>
      <c r="F18" s="26" t="s">
        <v>570</v>
      </c>
      <c r="G18" s="26"/>
      <c r="H18" t="s">
        <v>294</v>
      </c>
    </row>
    <row r="19" spans="1:8">
      <c r="A19" s="8">
        <v>13</v>
      </c>
      <c r="B19" s="17">
        <v>251</v>
      </c>
      <c r="C19" s="8" t="s">
        <v>362</v>
      </c>
      <c r="D19" s="15" t="s">
        <v>363</v>
      </c>
      <c r="E19" s="8" t="s">
        <v>275</v>
      </c>
      <c r="F19" s="26" t="s">
        <v>571</v>
      </c>
      <c r="G19" s="26"/>
      <c r="H19" t="s">
        <v>276</v>
      </c>
    </row>
    <row r="20" spans="1:8">
      <c r="A20" s="8">
        <v>14</v>
      </c>
      <c r="B20" s="17">
        <v>252</v>
      </c>
      <c r="C20" s="8" t="s">
        <v>364</v>
      </c>
      <c r="D20" s="15" t="s">
        <v>365</v>
      </c>
      <c r="E20" s="8" t="s">
        <v>275</v>
      </c>
      <c r="F20" s="26" t="s">
        <v>572</v>
      </c>
      <c r="G20" s="26"/>
      <c r="H20" t="s">
        <v>276</v>
      </c>
    </row>
  </sheetData>
  <sortState ref="A7:I28">
    <sortCondition ref="F7:F28"/>
  </sortState>
  <mergeCells count="3">
    <mergeCell ref="A1:G1"/>
    <mergeCell ref="A3:B3"/>
    <mergeCell ref="A4:B4"/>
  </mergeCells>
  <pageMargins left="0.39370078740157483" right="0.39370078740157483" top="0.39370078740157483" bottom="0.39370078740157483" header="0.31496062992125984" footer="0.31496062992125984"/>
  <pageSetup paperSize="9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F17" sqref="F17"/>
    </sheetView>
  </sheetViews>
  <sheetFormatPr defaultRowHeight="15"/>
  <cols>
    <col min="1" max="1" width="4.7109375" customWidth="1"/>
    <col min="2" max="2" width="6.28515625" customWidth="1"/>
    <col min="3" max="3" width="21.42578125" customWidth="1"/>
    <col min="4" max="4" width="9.85546875" customWidth="1"/>
    <col min="5" max="5" width="22.7109375" customWidth="1"/>
    <col min="6" max="6" width="9.85546875" style="25" customWidth="1"/>
    <col min="7" max="7" width="7.28515625" style="38" customWidth="1"/>
    <col min="8" max="8" width="9.140625" style="34"/>
    <col min="9" max="9" width="22.85546875" customWidth="1"/>
  </cols>
  <sheetData>
    <row r="1" spans="1:9" ht="35.25" customHeight="1">
      <c r="A1" s="35" t="s">
        <v>9</v>
      </c>
      <c r="B1" s="35"/>
      <c r="C1" s="35"/>
      <c r="D1" s="35"/>
      <c r="E1" s="35"/>
      <c r="F1" s="35"/>
      <c r="G1" s="35"/>
      <c r="H1" s="35"/>
    </row>
    <row r="3" spans="1:9">
      <c r="A3" s="36" t="s">
        <v>34</v>
      </c>
      <c r="B3" s="36"/>
      <c r="E3" s="2" t="s">
        <v>11</v>
      </c>
      <c r="G3" s="37"/>
    </row>
    <row r="4" spans="1:9" ht="15.75">
      <c r="A4" s="36" t="s">
        <v>12</v>
      </c>
      <c r="B4" s="36"/>
      <c r="E4" s="3" t="s">
        <v>26</v>
      </c>
    </row>
    <row r="6" spans="1:9" s="1" customFormat="1" ht="21" customHeight="1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10" t="s">
        <v>5</v>
      </c>
      <c r="G6" s="11" t="s">
        <v>6</v>
      </c>
      <c r="H6" s="6" t="s">
        <v>7</v>
      </c>
      <c r="I6" s="5" t="s">
        <v>8</v>
      </c>
    </row>
    <row r="7" spans="1:9">
      <c r="A7" s="8"/>
      <c r="B7" s="8"/>
      <c r="C7" s="21"/>
      <c r="D7" s="8"/>
      <c r="E7" s="8"/>
      <c r="F7" s="16"/>
      <c r="G7" s="31"/>
      <c r="H7" s="26"/>
    </row>
    <row r="8" spans="1:9">
      <c r="A8" s="8">
        <v>1</v>
      </c>
      <c r="B8" s="17">
        <v>277</v>
      </c>
      <c r="C8" s="8" t="s">
        <v>301</v>
      </c>
      <c r="D8" s="15" t="s">
        <v>302</v>
      </c>
      <c r="E8" s="18" t="s">
        <v>297</v>
      </c>
      <c r="F8" s="16">
        <v>14.54</v>
      </c>
      <c r="G8" s="31">
        <v>0.8</v>
      </c>
      <c r="H8" s="26"/>
      <c r="I8" t="s">
        <v>303</v>
      </c>
    </row>
    <row r="9" spans="1:9">
      <c r="A9" s="8">
        <v>2</v>
      </c>
      <c r="B9" s="17">
        <v>177</v>
      </c>
      <c r="C9" s="8" t="s">
        <v>188</v>
      </c>
      <c r="D9" s="15" t="s">
        <v>189</v>
      </c>
      <c r="E9" s="8" t="s">
        <v>174</v>
      </c>
      <c r="F9" s="16">
        <v>14.55</v>
      </c>
      <c r="G9" s="31">
        <v>0.8</v>
      </c>
      <c r="H9" s="26"/>
      <c r="I9" t="s">
        <v>125</v>
      </c>
    </row>
    <row r="10" spans="1:9">
      <c r="A10" s="8">
        <v>3</v>
      </c>
      <c r="B10" s="17">
        <v>278</v>
      </c>
      <c r="C10" s="8" t="s">
        <v>295</v>
      </c>
      <c r="D10" s="15" t="s">
        <v>296</v>
      </c>
      <c r="E10" s="18" t="s">
        <v>297</v>
      </c>
      <c r="F10" s="16">
        <v>15.34</v>
      </c>
      <c r="G10" s="31">
        <v>0.8</v>
      </c>
      <c r="H10" s="26" t="s">
        <v>35</v>
      </c>
      <c r="I10" t="s">
        <v>298</v>
      </c>
    </row>
    <row r="11" spans="1:9">
      <c r="A11" s="8">
        <v>4</v>
      </c>
      <c r="B11" s="17">
        <v>191</v>
      </c>
      <c r="C11" s="8" t="s">
        <v>267</v>
      </c>
      <c r="D11" s="15" t="s">
        <v>268</v>
      </c>
      <c r="E11" s="8" t="s">
        <v>185</v>
      </c>
      <c r="F11" s="16">
        <v>15.52</v>
      </c>
      <c r="G11" s="31">
        <v>0.8</v>
      </c>
      <c r="H11" s="26"/>
      <c r="I11" t="s">
        <v>125</v>
      </c>
    </row>
    <row r="12" spans="1:9">
      <c r="A12" s="8">
        <v>5</v>
      </c>
      <c r="B12" s="17">
        <v>257</v>
      </c>
      <c r="C12" s="8" t="s">
        <v>299</v>
      </c>
      <c r="D12" s="15" t="s">
        <v>300</v>
      </c>
      <c r="E12" s="8" t="s">
        <v>223</v>
      </c>
      <c r="F12" s="16">
        <v>15.53</v>
      </c>
      <c r="G12" s="31">
        <v>0.8</v>
      </c>
      <c r="H12" s="26" t="s">
        <v>35</v>
      </c>
      <c r="I12" t="s">
        <v>224</v>
      </c>
    </row>
    <row r="13" spans="1:9">
      <c r="A13" s="8">
        <v>6</v>
      </c>
      <c r="B13" s="17">
        <v>228</v>
      </c>
      <c r="C13" s="8" t="s">
        <v>304</v>
      </c>
      <c r="D13" s="15" t="s">
        <v>305</v>
      </c>
      <c r="E13" s="8" t="s">
        <v>69</v>
      </c>
      <c r="F13" s="16">
        <v>15.58</v>
      </c>
      <c r="G13" s="31">
        <v>0.8</v>
      </c>
      <c r="H13" s="26"/>
      <c r="I13" t="s">
        <v>121</v>
      </c>
    </row>
    <row r="14" spans="1:9">
      <c r="A14" s="8">
        <v>7</v>
      </c>
      <c r="B14" s="17">
        <v>172</v>
      </c>
      <c r="C14" s="8" t="s">
        <v>292</v>
      </c>
      <c r="D14" s="15" t="s">
        <v>293</v>
      </c>
      <c r="E14" s="8" t="s">
        <v>64</v>
      </c>
      <c r="F14" s="16">
        <v>16.649999999999999</v>
      </c>
      <c r="G14" s="31">
        <v>0.8</v>
      </c>
      <c r="H14" s="26" t="s">
        <v>35</v>
      </c>
      <c r="I14" t="s">
        <v>294</v>
      </c>
    </row>
    <row r="15" spans="1:9">
      <c r="A15" s="8">
        <v>8</v>
      </c>
      <c r="B15" s="17">
        <v>175</v>
      </c>
      <c r="C15" s="8" t="s">
        <v>84</v>
      </c>
      <c r="D15" s="15" t="s">
        <v>85</v>
      </c>
      <c r="E15" s="8" t="s">
        <v>64</v>
      </c>
      <c r="F15" s="16">
        <v>17.010000000000002</v>
      </c>
      <c r="G15" s="31">
        <v>0.8</v>
      </c>
      <c r="H15" s="26" t="s">
        <v>35</v>
      </c>
      <c r="I15" t="s">
        <v>120</v>
      </c>
    </row>
    <row r="16" spans="1:9">
      <c r="A16" s="8"/>
      <c r="B16" s="17"/>
      <c r="C16" s="8"/>
      <c r="D16" s="8"/>
      <c r="E16" s="8"/>
      <c r="F16" s="16"/>
      <c r="G16" s="31"/>
      <c r="H16" s="26"/>
    </row>
    <row r="17" spans="1:8">
      <c r="A17" s="8"/>
      <c r="B17" s="8"/>
      <c r="C17" s="21"/>
      <c r="D17" s="8"/>
      <c r="E17" s="8"/>
      <c r="F17" s="16"/>
      <c r="G17" s="31"/>
      <c r="H17" s="26"/>
    </row>
  </sheetData>
  <sortState ref="B8:I15">
    <sortCondition ref="F8:F15"/>
  </sortState>
  <mergeCells count="3">
    <mergeCell ref="A1:H1"/>
    <mergeCell ref="A3:B3"/>
    <mergeCell ref="A4:B4"/>
  </mergeCells>
  <pageMargins left="0.39370078740157483" right="0.39370078740157483" top="0.39370078740157483" bottom="0.39370078740157483" header="0.31496062992125984" footer="0.31496062992125984"/>
  <pageSetup paperSize="9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N9" sqref="N9"/>
    </sheetView>
  </sheetViews>
  <sheetFormatPr defaultRowHeight="15"/>
  <cols>
    <col min="1" max="1" width="4.7109375" customWidth="1"/>
    <col min="2" max="2" width="6.28515625" customWidth="1"/>
    <col min="3" max="3" width="21.42578125" customWidth="1"/>
    <col min="4" max="4" width="9.85546875" customWidth="1"/>
    <col min="5" max="5" width="22.7109375" customWidth="1"/>
    <col min="6" max="6" width="16.42578125" style="25" customWidth="1"/>
    <col min="7" max="7" width="9.140625" style="34"/>
    <col min="8" max="8" width="22.85546875" customWidth="1"/>
  </cols>
  <sheetData>
    <row r="1" spans="1:8" ht="35.25" customHeight="1">
      <c r="A1" s="35" t="s">
        <v>9</v>
      </c>
      <c r="B1" s="35"/>
      <c r="C1" s="35"/>
      <c r="D1" s="35"/>
      <c r="E1" s="35"/>
      <c r="F1" s="35"/>
      <c r="G1" s="35"/>
    </row>
    <row r="3" spans="1:8">
      <c r="A3" s="36" t="s">
        <v>34</v>
      </c>
      <c r="B3" s="36"/>
      <c r="E3" s="2" t="s">
        <v>11</v>
      </c>
      <c r="F3" s="37"/>
    </row>
    <row r="4" spans="1:8" ht="15.75">
      <c r="A4" s="36" t="s">
        <v>12</v>
      </c>
      <c r="B4" s="36"/>
      <c r="E4" s="3" t="s">
        <v>27</v>
      </c>
    </row>
    <row r="6" spans="1:8" s="1" customFormat="1" ht="21" customHeight="1">
      <c r="A6" s="6" t="s">
        <v>491</v>
      </c>
      <c r="B6" s="6" t="s">
        <v>1</v>
      </c>
      <c r="C6" s="6" t="s">
        <v>2</v>
      </c>
      <c r="D6" s="6" t="s">
        <v>3</v>
      </c>
      <c r="E6" s="6" t="s">
        <v>4</v>
      </c>
      <c r="F6" s="10" t="s">
        <v>5</v>
      </c>
      <c r="G6" s="6" t="s">
        <v>7</v>
      </c>
      <c r="H6" s="5" t="s">
        <v>8</v>
      </c>
    </row>
    <row r="7" spans="1:8">
      <c r="A7" s="8">
        <v>1</v>
      </c>
      <c r="B7" s="17">
        <v>225</v>
      </c>
      <c r="C7" s="8" t="s">
        <v>265</v>
      </c>
      <c r="D7" s="15" t="s">
        <v>266</v>
      </c>
      <c r="E7" s="8" t="s">
        <v>69</v>
      </c>
      <c r="F7" s="29" t="s">
        <v>546</v>
      </c>
      <c r="G7" s="26"/>
      <c r="H7" t="s">
        <v>264</v>
      </c>
    </row>
    <row r="8" spans="1:8">
      <c r="A8" s="8">
        <v>2</v>
      </c>
      <c r="B8" s="17">
        <v>226</v>
      </c>
      <c r="C8" s="8" t="s">
        <v>262</v>
      </c>
      <c r="D8" s="15" t="s">
        <v>263</v>
      </c>
      <c r="E8" s="8" t="s">
        <v>69</v>
      </c>
      <c r="F8" s="29" t="s">
        <v>547</v>
      </c>
      <c r="G8" s="26"/>
      <c r="H8" t="s">
        <v>264</v>
      </c>
    </row>
    <row r="9" spans="1:8">
      <c r="A9" s="8">
        <v>3</v>
      </c>
      <c r="B9" s="17">
        <v>208</v>
      </c>
      <c r="C9" s="8" t="s">
        <v>249</v>
      </c>
      <c r="D9" s="15" t="s">
        <v>250</v>
      </c>
      <c r="E9" s="8" t="s">
        <v>251</v>
      </c>
      <c r="F9" s="29" t="s">
        <v>542</v>
      </c>
      <c r="G9" s="26"/>
      <c r="H9" t="s">
        <v>252</v>
      </c>
    </row>
    <row r="10" spans="1:8">
      <c r="A10" s="8">
        <v>4</v>
      </c>
      <c r="B10" s="17">
        <v>222</v>
      </c>
      <c r="C10" s="8" t="s">
        <v>269</v>
      </c>
      <c r="D10" s="15" t="s">
        <v>270</v>
      </c>
      <c r="E10" s="8" t="s">
        <v>69</v>
      </c>
      <c r="F10" s="29" t="s">
        <v>548</v>
      </c>
      <c r="G10" s="26" t="s">
        <v>35</v>
      </c>
      <c r="H10" t="s">
        <v>121</v>
      </c>
    </row>
    <row r="11" spans="1:8">
      <c r="A11" s="8">
        <v>5</v>
      </c>
      <c r="B11" s="17">
        <v>160</v>
      </c>
      <c r="C11" s="8" t="s">
        <v>253</v>
      </c>
      <c r="D11" s="15" t="s">
        <v>254</v>
      </c>
      <c r="E11" s="8" t="s">
        <v>255</v>
      </c>
      <c r="F11" s="29" t="s">
        <v>543</v>
      </c>
      <c r="G11" s="26" t="s">
        <v>35</v>
      </c>
      <c r="H11" t="s">
        <v>256</v>
      </c>
    </row>
    <row r="12" spans="1:8">
      <c r="A12" s="8">
        <v>6</v>
      </c>
      <c r="B12" s="17">
        <v>287</v>
      </c>
      <c r="C12" s="8" t="s">
        <v>271</v>
      </c>
      <c r="D12" s="15" t="s">
        <v>272</v>
      </c>
      <c r="E12" s="19" t="s">
        <v>58</v>
      </c>
      <c r="F12" s="29" t="s">
        <v>549</v>
      </c>
      <c r="G12" s="26" t="s">
        <v>35</v>
      </c>
      <c r="H12" t="s">
        <v>164</v>
      </c>
    </row>
    <row r="13" spans="1:8">
      <c r="A13" s="8">
        <v>7</v>
      </c>
      <c r="B13" s="17">
        <v>223</v>
      </c>
      <c r="C13" s="8" t="s">
        <v>246</v>
      </c>
      <c r="D13" s="15" t="s">
        <v>247</v>
      </c>
      <c r="E13" s="8" t="s">
        <v>69</v>
      </c>
      <c r="F13" s="29" t="s">
        <v>544</v>
      </c>
      <c r="G13" s="26"/>
      <c r="H13" t="s">
        <v>248</v>
      </c>
    </row>
    <row r="14" spans="1:8">
      <c r="A14" s="8">
        <v>8</v>
      </c>
      <c r="B14" s="17">
        <v>220</v>
      </c>
      <c r="C14" s="8" t="s">
        <v>257</v>
      </c>
      <c r="D14" s="15" t="s">
        <v>258</v>
      </c>
      <c r="E14" s="8" t="s">
        <v>69</v>
      </c>
      <c r="F14" s="29" t="s">
        <v>545</v>
      </c>
      <c r="G14" s="26" t="s">
        <v>35</v>
      </c>
      <c r="H14" t="s">
        <v>248</v>
      </c>
    </row>
    <row r="15" spans="1:8">
      <c r="A15" s="8">
        <v>9</v>
      </c>
      <c r="B15" s="17">
        <v>184</v>
      </c>
      <c r="C15" s="8" t="s">
        <v>259</v>
      </c>
      <c r="D15" s="15" t="s">
        <v>260</v>
      </c>
      <c r="E15" s="8" t="s">
        <v>232</v>
      </c>
      <c r="F15" s="29" t="s">
        <v>550</v>
      </c>
      <c r="G15" s="26"/>
      <c r="H15" t="s">
        <v>261</v>
      </c>
    </row>
    <row r="16" spans="1:8">
      <c r="A16" s="8">
        <v>10</v>
      </c>
      <c r="B16" s="17">
        <v>253</v>
      </c>
      <c r="C16" s="8" t="s">
        <v>273</v>
      </c>
      <c r="D16" s="15" t="s">
        <v>274</v>
      </c>
      <c r="E16" s="8" t="s">
        <v>275</v>
      </c>
      <c r="F16" s="29" t="s">
        <v>551</v>
      </c>
      <c r="G16" s="26" t="s">
        <v>35</v>
      </c>
      <c r="H16" t="s">
        <v>276</v>
      </c>
    </row>
    <row r="17" spans="1:7">
      <c r="A17" s="8"/>
      <c r="B17" s="17"/>
      <c r="C17" s="8"/>
      <c r="D17" s="15"/>
      <c r="E17" s="8"/>
      <c r="F17" s="29"/>
      <c r="G17" s="26"/>
    </row>
    <row r="18" spans="1:7">
      <c r="A18" s="8"/>
      <c r="B18" s="8"/>
      <c r="C18" s="9"/>
      <c r="D18" s="8"/>
      <c r="E18" s="8"/>
      <c r="F18" s="16"/>
      <c r="G18" s="26"/>
    </row>
    <row r="19" spans="1:7">
      <c r="A19" s="8"/>
      <c r="B19" s="8"/>
      <c r="C19" s="8"/>
      <c r="D19" s="8"/>
      <c r="E19" s="8"/>
      <c r="F19" s="16"/>
      <c r="G19" s="26"/>
    </row>
    <row r="20" spans="1:7">
      <c r="A20" s="8"/>
      <c r="B20" s="8"/>
      <c r="C20" s="8"/>
      <c r="D20" s="8"/>
      <c r="E20" s="8"/>
      <c r="F20" s="16"/>
      <c r="G20" s="26"/>
    </row>
  </sheetData>
  <sortState ref="A7:H25">
    <sortCondition ref="F7:F25"/>
  </sortState>
  <mergeCells count="3">
    <mergeCell ref="A1:G1"/>
    <mergeCell ref="A3:B3"/>
    <mergeCell ref="A4:B4"/>
  </mergeCells>
  <pageMargins left="0.39370078740157483" right="0.39370078740157483" top="0.39370078740157483" bottom="0.39370078740157483" header="0.31496062992125984" footer="0.31496062992125984"/>
  <pageSetup paperSize="9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F18" sqref="F18"/>
    </sheetView>
  </sheetViews>
  <sheetFormatPr defaultRowHeight="15"/>
  <cols>
    <col min="1" max="1" width="4.7109375" customWidth="1"/>
    <col min="2" max="2" width="6.28515625" customWidth="1"/>
    <col min="3" max="3" width="21.42578125" customWidth="1"/>
    <col min="4" max="4" width="9.85546875" customWidth="1"/>
    <col min="5" max="5" width="22.7109375" customWidth="1"/>
    <col min="6" max="6" width="13" style="34" customWidth="1"/>
    <col min="7" max="7" width="9.28515625" style="34" customWidth="1"/>
    <col min="8" max="8" width="19.42578125" customWidth="1"/>
  </cols>
  <sheetData>
    <row r="1" spans="1:8" ht="35.25" customHeight="1">
      <c r="A1" s="35" t="s">
        <v>9</v>
      </c>
      <c r="B1" s="35"/>
      <c r="C1" s="35"/>
      <c r="D1" s="35"/>
      <c r="E1" s="35"/>
      <c r="F1" s="35"/>
      <c r="G1" s="35"/>
    </row>
    <row r="3" spans="1:8">
      <c r="A3" s="36" t="s">
        <v>34</v>
      </c>
      <c r="B3" s="36"/>
      <c r="E3" s="2" t="s">
        <v>11</v>
      </c>
    </row>
    <row r="4" spans="1:8" ht="15.75">
      <c r="A4" s="36" t="s">
        <v>12</v>
      </c>
      <c r="B4" s="36"/>
      <c r="E4" s="3" t="s">
        <v>28</v>
      </c>
    </row>
    <row r="6" spans="1:8" s="1" customFormat="1" ht="21" customHeight="1">
      <c r="A6" s="6" t="s">
        <v>491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7</v>
      </c>
      <c r="H6" s="5" t="s">
        <v>8</v>
      </c>
    </row>
    <row r="7" spans="1:8">
      <c r="A7" s="8">
        <v>1</v>
      </c>
      <c r="B7" s="17">
        <v>245</v>
      </c>
      <c r="C7" s="8" t="s">
        <v>318</v>
      </c>
      <c r="D7" s="15" t="s">
        <v>319</v>
      </c>
      <c r="E7" s="8" t="s">
        <v>61</v>
      </c>
      <c r="F7" s="26" t="s">
        <v>552</v>
      </c>
      <c r="G7" s="26" t="s">
        <v>35</v>
      </c>
      <c r="H7" t="s">
        <v>119</v>
      </c>
    </row>
    <row r="8" spans="1:8">
      <c r="A8" s="8">
        <v>2</v>
      </c>
      <c r="B8" s="17">
        <v>112</v>
      </c>
      <c r="C8" s="8" t="s">
        <v>320</v>
      </c>
      <c r="D8" s="15" t="s">
        <v>321</v>
      </c>
      <c r="E8" s="8" t="s">
        <v>322</v>
      </c>
      <c r="F8" s="26" t="s">
        <v>553</v>
      </c>
      <c r="G8" s="26"/>
      <c r="H8" t="s">
        <v>323</v>
      </c>
    </row>
    <row r="9" spans="1:8">
      <c r="A9" s="8">
        <v>3</v>
      </c>
      <c r="B9" s="17">
        <v>268</v>
      </c>
      <c r="C9" s="8" t="s">
        <v>314</v>
      </c>
      <c r="D9" s="15" t="s">
        <v>315</v>
      </c>
      <c r="E9" s="8" t="s">
        <v>316</v>
      </c>
      <c r="F9" s="26" t="s">
        <v>554</v>
      </c>
      <c r="G9" s="26"/>
      <c r="H9" t="s">
        <v>317</v>
      </c>
    </row>
    <row r="10" spans="1:8">
      <c r="A10" s="8">
        <v>4</v>
      </c>
      <c r="B10" s="17">
        <v>281</v>
      </c>
      <c r="C10" s="8" t="s">
        <v>306</v>
      </c>
      <c r="D10" s="15" t="s">
        <v>307</v>
      </c>
      <c r="E10" s="8" t="s">
        <v>167</v>
      </c>
      <c r="F10" s="26" t="s">
        <v>555</v>
      </c>
      <c r="G10" s="26"/>
      <c r="H10" t="s">
        <v>308</v>
      </c>
    </row>
    <row r="11" spans="1:8">
      <c r="A11" s="8">
        <v>5</v>
      </c>
      <c r="B11" s="17">
        <v>271</v>
      </c>
      <c r="C11" s="8" t="s">
        <v>312</v>
      </c>
      <c r="D11" s="15" t="s">
        <v>313</v>
      </c>
      <c r="E11" s="8" t="s">
        <v>289</v>
      </c>
      <c r="F11" s="26" t="s">
        <v>556</v>
      </c>
      <c r="G11" s="26"/>
      <c r="H11" t="s">
        <v>558</v>
      </c>
    </row>
    <row r="12" spans="1:8">
      <c r="A12" s="8">
        <v>6</v>
      </c>
      <c r="B12" s="17">
        <v>275</v>
      </c>
      <c r="C12" s="8" t="s">
        <v>309</v>
      </c>
      <c r="D12" s="15" t="s">
        <v>310</v>
      </c>
      <c r="E12" s="18" t="s">
        <v>297</v>
      </c>
      <c r="F12" s="26" t="s">
        <v>557</v>
      </c>
      <c r="G12" s="26"/>
      <c r="H12" t="s">
        <v>311</v>
      </c>
    </row>
    <row r="13" spans="1:8">
      <c r="A13" s="8"/>
      <c r="B13" s="8"/>
      <c r="C13" s="8"/>
      <c r="D13" s="8"/>
      <c r="E13" s="8"/>
      <c r="F13" s="30"/>
      <c r="G13" s="26"/>
    </row>
    <row r="14" spans="1:8">
      <c r="A14" s="8"/>
      <c r="B14" s="8"/>
      <c r="C14" s="8"/>
      <c r="D14" s="8"/>
      <c r="E14" s="8"/>
      <c r="F14" s="30"/>
      <c r="G14" s="26"/>
    </row>
    <row r="15" spans="1:8">
      <c r="A15" s="8"/>
      <c r="B15" s="8"/>
      <c r="C15" s="8"/>
      <c r="D15" s="8"/>
      <c r="E15" s="8"/>
      <c r="F15" s="30"/>
      <c r="G15" s="26"/>
    </row>
    <row r="16" spans="1:8">
      <c r="A16" s="8"/>
      <c r="B16" s="8"/>
      <c r="C16" s="8"/>
      <c r="D16" s="8"/>
      <c r="E16" s="8"/>
      <c r="F16" s="30"/>
      <c r="G16" s="26"/>
    </row>
  </sheetData>
  <sortState ref="B8:H13">
    <sortCondition ref="F8:F13"/>
  </sortState>
  <mergeCells count="3">
    <mergeCell ref="A1:G1"/>
    <mergeCell ref="A3:B3"/>
    <mergeCell ref="A4:B4"/>
  </mergeCells>
  <pageMargins left="0.39370078740157483" right="0.39370078740157483" top="0.39370078740157483" bottom="0.39370078740157483" header="0.31496062992125984" footer="0.31496062992125984"/>
  <pageSetup paperSize="9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C15" sqref="C15"/>
    </sheetView>
  </sheetViews>
  <sheetFormatPr defaultRowHeight="15"/>
  <cols>
    <col min="1" max="1" width="4.7109375" customWidth="1"/>
    <col min="2" max="2" width="6.28515625" customWidth="1"/>
    <col min="3" max="3" width="21.42578125" customWidth="1"/>
    <col min="4" max="4" width="9.85546875" customWidth="1"/>
    <col min="5" max="5" width="22.7109375" customWidth="1"/>
    <col min="6" max="6" width="13" style="34" customWidth="1"/>
    <col min="7" max="7" width="9.28515625" customWidth="1"/>
    <col min="8" max="8" width="19.42578125" customWidth="1"/>
  </cols>
  <sheetData>
    <row r="1" spans="1:8" ht="35.25" customHeight="1">
      <c r="A1" s="35" t="s">
        <v>9</v>
      </c>
      <c r="B1" s="35"/>
      <c r="C1" s="35"/>
      <c r="D1" s="35"/>
      <c r="E1" s="35"/>
      <c r="F1" s="35"/>
      <c r="G1" s="35"/>
    </row>
    <row r="3" spans="1:8">
      <c r="A3" s="36" t="s">
        <v>34</v>
      </c>
      <c r="B3" s="36"/>
      <c r="E3" s="22" t="s">
        <v>11</v>
      </c>
    </row>
    <row r="4" spans="1:8" ht="15.75">
      <c r="A4" s="36" t="s">
        <v>12</v>
      </c>
      <c r="B4" s="36"/>
      <c r="D4" s="3" t="s">
        <v>28</v>
      </c>
      <c r="E4" s="4" t="s">
        <v>283</v>
      </c>
    </row>
    <row r="6" spans="1:8" s="1" customFormat="1" ht="21" customHeight="1">
      <c r="A6" s="6" t="s">
        <v>491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7</v>
      </c>
      <c r="H6" s="5" t="s">
        <v>8</v>
      </c>
    </row>
    <row r="7" spans="1:8">
      <c r="A7" s="8"/>
      <c r="B7" s="17"/>
      <c r="C7" s="8"/>
      <c r="D7" s="8"/>
      <c r="E7" s="8"/>
      <c r="F7" s="30"/>
      <c r="G7" s="8"/>
    </row>
    <row r="8" spans="1:8">
      <c r="A8" s="8">
        <v>1</v>
      </c>
      <c r="B8" s="17">
        <v>270</v>
      </c>
      <c r="C8" s="8" t="s">
        <v>287</v>
      </c>
      <c r="D8" s="15" t="s">
        <v>288</v>
      </c>
      <c r="E8" s="8" t="s">
        <v>289</v>
      </c>
      <c r="F8" s="26" t="s">
        <v>561</v>
      </c>
      <c r="G8" s="8"/>
      <c r="H8" t="s">
        <v>558</v>
      </c>
    </row>
    <row r="9" spans="1:8">
      <c r="A9" s="8">
        <v>2</v>
      </c>
      <c r="B9" s="17">
        <v>272</v>
      </c>
      <c r="C9" s="8" t="s">
        <v>290</v>
      </c>
      <c r="D9" s="15" t="s">
        <v>291</v>
      </c>
      <c r="E9" s="8" t="s">
        <v>286</v>
      </c>
      <c r="F9" s="26" t="s">
        <v>562</v>
      </c>
      <c r="G9" s="8"/>
      <c r="H9" t="s">
        <v>558</v>
      </c>
    </row>
    <row r="10" spans="1:8">
      <c r="A10" s="8">
        <v>3</v>
      </c>
      <c r="B10" s="17">
        <v>273</v>
      </c>
      <c r="C10" s="8" t="s">
        <v>284</v>
      </c>
      <c r="D10" s="15" t="s">
        <v>285</v>
      </c>
      <c r="E10" s="8" t="s">
        <v>286</v>
      </c>
      <c r="F10" s="26" t="s">
        <v>563</v>
      </c>
      <c r="G10" s="8"/>
      <c r="H10" t="s">
        <v>558</v>
      </c>
    </row>
    <row r="11" spans="1:8">
      <c r="A11" s="8"/>
      <c r="B11" s="17"/>
      <c r="C11" s="8"/>
      <c r="D11" s="15"/>
      <c r="E11" s="8"/>
      <c r="F11" s="26"/>
      <c r="G11" s="8"/>
    </row>
    <row r="12" spans="1:8">
      <c r="A12" s="8"/>
      <c r="B12" s="17"/>
      <c r="C12" s="8"/>
      <c r="D12" s="8"/>
      <c r="E12" s="8"/>
      <c r="F12" s="30"/>
      <c r="G12" s="8"/>
    </row>
    <row r="13" spans="1:8">
      <c r="A13" s="8"/>
      <c r="B13" s="8"/>
      <c r="C13" s="8"/>
      <c r="D13" s="8"/>
      <c r="E13" s="8"/>
      <c r="F13" s="30"/>
      <c r="G13" s="8"/>
    </row>
    <row r="14" spans="1:8">
      <c r="A14" s="8"/>
      <c r="B14" s="8"/>
      <c r="C14" s="8"/>
      <c r="D14" s="8"/>
      <c r="E14" s="8"/>
      <c r="F14" s="30"/>
      <c r="G14" s="8"/>
    </row>
    <row r="15" spans="1:8">
      <c r="A15" s="8"/>
      <c r="B15" s="8"/>
      <c r="C15" s="8"/>
      <c r="D15" s="8"/>
      <c r="E15" s="8"/>
      <c r="F15" s="30"/>
      <c r="G15" s="8"/>
    </row>
    <row r="16" spans="1:8">
      <c r="A16" s="8"/>
      <c r="B16" s="8"/>
      <c r="C16" s="8"/>
      <c r="D16" s="8"/>
      <c r="E16" s="8"/>
      <c r="F16" s="30"/>
      <c r="G16" s="8"/>
    </row>
    <row r="17" spans="1:7">
      <c r="A17" s="8"/>
      <c r="B17" s="8"/>
      <c r="C17" s="8"/>
      <c r="D17" s="8"/>
      <c r="E17" s="8"/>
      <c r="F17" s="30"/>
      <c r="G17" s="8"/>
    </row>
  </sheetData>
  <sortState ref="B8:H10">
    <sortCondition ref="F8:F10"/>
  </sortState>
  <mergeCells count="3">
    <mergeCell ref="A1:G1"/>
    <mergeCell ref="A3:B3"/>
    <mergeCell ref="A4:B4"/>
  </mergeCells>
  <pageMargins left="0.39370078740157483" right="0.39370078740157483" top="0.39370078740157483" bottom="0.39370078740157483" header="0.31496062992125984" footer="0.31496062992125984"/>
  <pageSetup paperSize="9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E22" sqref="E22"/>
    </sheetView>
  </sheetViews>
  <sheetFormatPr defaultRowHeight="15"/>
  <cols>
    <col min="1" max="1" width="4.7109375" customWidth="1"/>
    <col min="2" max="2" width="6.28515625" customWidth="1"/>
    <col min="3" max="3" width="21.42578125" customWidth="1"/>
    <col min="4" max="4" width="9.85546875" customWidth="1"/>
    <col min="5" max="5" width="22.7109375" customWidth="1"/>
    <col min="6" max="11" width="7.7109375" customWidth="1"/>
    <col min="12" max="12" width="7.7109375" style="1" customWidth="1"/>
    <col min="13" max="13" width="6.7109375" style="34" customWidth="1"/>
  </cols>
  <sheetData>
    <row r="1" spans="1:14" ht="35.25" customHeight="1">
      <c r="A1" s="35" t="s">
        <v>9</v>
      </c>
      <c r="B1" s="35"/>
      <c r="C1" s="35"/>
      <c r="D1" s="35"/>
      <c r="E1" s="35"/>
      <c r="F1" s="35"/>
      <c r="G1" s="35"/>
      <c r="H1" s="35"/>
    </row>
    <row r="3" spans="1:14">
      <c r="A3" s="36" t="s">
        <v>34</v>
      </c>
      <c r="B3" s="36"/>
      <c r="E3" s="2" t="s">
        <v>11</v>
      </c>
    </row>
    <row r="4" spans="1:14" ht="15.75">
      <c r="A4" s="36" t="s">
        <v>12</v>
      </c>
      <c r="B4" s="36"/>
      <c r="D4" s="3"/>
      <c r="E4" s="3" t="s">
        <v>29</v>
      </c>
    </row>
    <row r="6" spans="1:14" s="1" customFormat="1" ht="28.5" customHeight="1">
      <c r="A6" s="6" t="s">
        <v>491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16</v>
      </c>
      <c r="G6" s="6" t="s">
        <v>17</v>
      </c>
      <c r="H6" s="6" t="s">
        <v>18</v>
      </c>
      <c r="I6" s="6" t="s">
        <v>19</v>
      </c>
      <c r="J6" s="6" t="s">
        <v>20</v>
      </c>
      <c r="K6" s="6" t="s">
        <v>21</v>
      </c>
      <c r="L6" s="7" t="s">
        <v>22</v>
      </c>
      <c r="M6" s="6" t="s">
        <v>7</v>
      </c>
      <c r="N6" s="1" t="s">
        <v>8</v>
      </c>
    </row>
    <row r="7" spans="1:14" ht="15" customHeight="1">
      <c r="A7" s="8">
        <v>1</v>
      </c>
      <c r="B7" s="17">
        <v>209</v>
      </c>
      <c r="C7" s="8" t="s">
        <v>277</v>
      </c>
      <c r="D7" s="15" t="s">
        <v>278</v>
      </c>
      <c r="E7" s="8" t="s">
        <v>279</v>
      </c>
      <c r="F7" s="16">
        <v>12.25</v>
      </c>
      <c r="G7" s="16">
        <v>12.27</v>
      </c>
      <c r="H7" s="16">
        <v>12.4</v>
      </c>
      <c r="I7" s="16">
        <v>12.34</v>
      </c>
      <c r="J7" s="16">
        <v>12.41</v>
      </c>
      <c r="K7" s="16">
        <v>12.51</v>
      </c>
      <c r="L7" s="28">
        <f>MAX(F7:K7)</f>
        <v>12.51</v>
      </c>
      <c r="M7" s="26" t="s">
        <v>35</v>
      </c>
      <c r="N7" t="s">
        <v>280</v>
      </c>
    </row>
    <row r="8" spans="1:14" ht="15" customHeight="1">
      <c r="A8" s="8"/>
      <c r="B8" s="17"/>
      <c r="C8" s="8"/>
      <c r="D8" s="15"/>
      <c r="E8" s="8"/>
      <c r="F8" s="31">
        <v>4.7</v>
      </c>
      <c r="G8" s="31">
        <v>1.4</v>
      </c>
      <c r="H8" s="31">
        <v>1.6</v>
      </c>
      <c r="I8" s="31">
        <v>3.1</v>
      </c>
      <c r="J8" s="31">
        <v>2.6</v>
      </c>
      <c r="K8" s="31">
        <v>3</v>
      </c>
      <c r="L8" s="28"/>
      <c r="M8" s="26"/>
    </row>
    <row r="9" spans="1:14" ht="15" customHeight="1">
      <c r="A9" s="8">
        <v>2</v>
      </c>
      <c r="B9" s="17">
        <v>229</v>
      </c>
      <c r="C9" s="8" t="s">
        <v>67</v>
      </c>
      <c r="D9" s="15" t="s">
        <v>68</v>
      </c>
      <c r="E9" s="8" t="s">
        <v>69</v>
      </c>
      <c r="F9" s="16" t="s">
        <v>493</v>
      </c>
      <c r="G9" s="16">
        <v>11.8</v>
      </c>
      <c r="H9" s="16" t="s">
        <v>493</v>
      </c>
      <c r="I9" s="16" t="s">
        <v>493</v>
      </c>
      <c r="J9" s="16">
        <v>11.95</v>
      </c>
      <c r="K9" s="16">
        <v>12.05</v>
      </c>
      <c r="L9" s="28">
        <f>MAX(F9:K9)</f>
        <v>12.05</v>
      </c>
      <c r="M9" s="26"/>
      <c r="N9" t="s">
        <v>121</v>
      </c>
    </row>
    <row r="10" spans="1:14" ht="15" customHeight="1">
      <c r="A10" s="8"/>
      <c r="B10" s="17"/>
      <c r="C10" s="8"/>
      <c r="D10" s="15"/>
      <c r="E10" s="8"/>
      <c r="F10" s="31">
        <v>2.5</v>
      </c>
      <c r="G10" s="31">
        <v>3</v>
      </c>
      <c r="H10" s="31">
        <v>2.7</v>
      </c>
      <c r="I10" s="31">
        <v>1.9</v>
      </c>
      <c r="J10" s="31">
        <v>2.8</v>
      </c>
      <c r="K10" s="31">
        <v>1.9</v>
      </c>
      <c r="L10" s="28"/>
      <c r="M10" s="26"/>
    </row>
    <row r="11" spans="1:14" ht="15" customHeight="1">
      <c r="A11" s="8">
        <v>3</v>
      </c>
      <c r="B11" s="17">
        <v>204</v>
      </c>
      <c r="C11" s="8" t="s">
        <v>75</v>
      </c>
      <c r="D11" s="15" t="s">
        <v>76</v>
      </c>
      <c r="E11" s="8" t="s">
        <v>77</v>
      </c>
      <c r="F11" s="16">
        <v>11.63</v>
      </c>
      <c r="G11" s="16">
        <v>11.58</v>
      </c>
      <c r="H11" s="16">
        <v>11.58</v>
      </c>
      <c r="I11" s="16">
        <v>11.88</v>
      </c>
      <c r="J11" s="16">
        <v>11.75</v>
      </c>
      <c r="K11" s="16">
        <v>11.52</v>
      </c>
      <c r="L11" s="28">
        <f>MAX(F11:K11)</f>
        <v>11.88</v>
      </c>
      <c r="M11" s="26" t="s">
        <v>35</v>
      </c>
      <c r="N11" t="s">
        <v>124</v>
      </c>
    </row>
    <row r="12" spans="1:14" ht="15" customHeight="1">
      <c r="A12" s="8"/>
      <c r="B12" s="17"/>
      <c r="C12" s="8"/>
      <c r="D12" s="15"/>
      <c r="E12" s="8"/>
      <c r="F12" s="31">
        <v>1.3</v>
      </c>
      <c r="G12" s="31">
        <v>1.7</v>
      </c>
      <c r="H12" s="31">
        <v>1.8</v>
      </c>
      <c r="I12" s="31">
        <v>3.2</v>
      </c>
      <c r="J12" s="31">
        <v>4.2</v>
      </c>
      <c r="K12" s="31">
        <v>3.6</v>
      </c>
      <c r="L12" s="28"/>
      <c r="M12" s="26"/>
    </row>
    <row r="13" spans="1:14" ht="15" customHeight="1">
      <c r="A13" s="8">
        <v>4</v>
      </c>
      <c r="B13" s="17">
        <v>300</v>
      </c>
      <c r="C13" s="8" t="s">
        <v>102</v>
      </c>
      <c r="D13" s="15" t="s">
        <v>103</v>
      </c>
      <c r="E13" s="8" t="s">
        <v>104</v>
      </c>
      <c r="F13" s="16">
        <v>11.65</v>
      </c>
      <c r="G13" s="16" t="s">
        <v>493</v>
      </c>
      <c r="H13" s="16">
        <v>11.64</v>
      </c>
      <c r="I13" s="16" t="s">
        <v>493</v>
      </c>
      <c r="J13" s="16">
        <v>11.73</v>
      </c>
      <c r="K13" s="16">
        <v>11.83</v>
      </c>
      <c r="L13" s="28">
        <f>MAX(F13:K13)</f>
        <v>11.83</v>
      </c>
      <c r="M13" s="26" t="s">
        <v>35</v>
      </c>
      <c r="N13" t="s">
        <v>130</v>
      </c>
    </row>
    <row r="14" spans="1:14" ht="15" customHeight="1">
      <c r="A14" s="8"/>
      <c r="B14" s="17"/>
      <c r="C14" s="8"/>
      <c r="D14" s="15"/>
      <c r="E14" s="8"/>
      <c r="F14" s="31">
        <v>2.8</v>
      </c>
      <c r="G14" s="31">
        <v>2.4</v>
      </c>
      <c r="H14" s="31">
        <v>2</v>
      </c>
      <c r="I14" s="31">
        <v>2.9</v>
      </c>
      <c r="J14" s="31">
        <v>3.6</v>
      </c>
      <c r="K14" s="31">
        <v>2.5</v>
      </c>
      <c r="L14" s="28"/>
      <c r="M14" s="26"/>
    </row>
    <row r="15" spans="1:14" ht="15" customHeight="1">
      <c r="A15" s="8">
        <v>5</v>
      </c>
      <c r="B15" s="17">
        <v>240</v>
      </c>
      <c r="C15" s="8" t="s">
        <v>59</v>
      </c>
      <c r="D15" s="15" t="s">
        <v>60</v>
      </c>
      <c r="E15" s="8" t="s">
        <v>61</v>
      </c>
      <c r="F15" s="16" t="s">
        <v>493</v>
      </c>
      <c r="G15" s="16">
        <v>11.54</v>
      </c>
      <c r="H15" s="16" t="s">
        <v>493</v>
      </c>
      <c r="I15" s="16" t="s">
        <v>493</v>
      </c>
      <c r="J15" s="16" t="s">
        <v>493</v>
      </c>
      <c r="K15" s="16">
        <v>11.44</v>
      </c>
      <c r="L15" s="28">
        <f>MAX(F15:K15)</f>
        <v>11.54</v>
      </c>
      <c r="M15" s="26"/>
      <c r="N15" t="s">
        <v>119</v>
      </c>
    </row>
    <row r="16" spans="1:14" ht="15" customHeight="1">
      <c r="A16" s="8"/>
      <c r="B16" s="17"/>
      <c r="C16" s="8"/>
      <c r="D16" s="15"/>
      <c r="E16" s="8"/>
      <c r="F16" s="31">
        <v>5</v>
      </c>
      <c r="G16" s="31">
        <v>2.9</v>
      </c>
      <c r="H16" s="31">
        <v>1.5</v>
      </c>
      <c r="I16" s="31">
        <v>1.9</v>
      </c>
      <c r="J16" s="31">
        <v>3.7</v>
      </c>
      <c r="K16" s="31">
        <v>2.6</v>
      </c>
      <c r="L16" s="28"/>
      <c r="M16" s="26"/>
    </row>
    <row r="17" spans="1:14" ht="15" customHeight="1">
      <c r="A17" s="8">
        <v>6</v>
      </c>
      <c r="B17" s="17">
        <v>116</v>
      </c>
      <c r="C17" s="8" t="s">
        <v>109</v>
      </c>
      <c r="D17" s="15" t="s">
        <v>110</v>
      </c>
      <c r="E17" s="8" t="s">
        <v>69</v>
      </c>
      <c r="F17" s="16" t="s">
        <v>493</v>
      </c>
      <c r="G17" s="16">
        <v>11</v>
      </c>
      <c r="H17" s="16">
        <v>11.48</v>
      </c>
      <c r="I17" s="16" t="s">
        <v>493</v>
      </c>
      <c r="J17" s="16">
        <v>11.05</v>
      </c>
      <c r="K17" s="16" t="s">
        <v>493</v>
      </c>
      <c r="L17" s="28">
        <f>MAX(F17:K17)</f>
        <v>11.48</v>
      </c>
      <c r="M17" s="26"/>
      <c r="N17" t="s">
        <v>122</v>
      </c>
    </row>
    <row r="18" spans="1:14" ht="15" customHeight="1">
      <c r="A18" s="8"/>
      <c r="B18" s="17"/>
      <c r="C18" s="8"/>
      <c r="D18" s="15"/>
      <c r="E18" s="8"/>
      <c r="F18" s="31">
        <v>3.2</v>
      </c>
      <c r="G18" s="31">
        <v>3</v>
      </c>
      <c r="H18" s="31">
        <v>1.8</v>
      </c>
      <c r="I18" s="31">
        <v>1.6</v>
      </c>
      <c r="J18" s="31">
        <v>1.7</v>
      </c>
      <c r="K18" s="31">
        <v>3.6</v>
      </c>
      <c r="L18" s="28"/>
      <c r="M18" s="26"/>
    </row>
    <row r="19" spans="1:14" ht="15" customHeight="1">
      <c r="A19" s="8">
        <v>7</v>
      </c>
      <c r="B19" s="17">
        <v>244</v>
      </c>
      <c r="C19" s="8" t="s">
        <v>92</v>
      </c>
      <c r="D19" s="15" t="s">
        <v>93</v>
      </c>
      <c r="E19" s="8" t="s">
        <v>61</v>
      </c>
      <c r="F19" s="16" t="s">
        <v>493</v>
      </c>
      <c r="G19" s="16" t="s">
        <v>493</v>
      </c>
      <c r="H19" s="16" t="s">
        <v>493</v>
      </c>
      <c r="I19" s="16" t="s">
        <v>493</v>
      </c>
      <c r="J19" s="16">
        <v>10.94</v>
      </c>
      <c r="K19" s="16">
        <v>11.19</v>
      </c>
      <c r="L19" s="28">
        <f>MAX(F19:K19)</f>
        <v>11.19</v>
      </c>
      <c r="M19" s="26" t="s">
        <v>35</v>
      </c>
      <c r="N19" t="s">
        <v>119</v>
      </c>
    </row>
    <row r="20" spans="1:14">
      <c r="A20" s="8"/>
      <c r="B20" s="8"/>
      <c r="C20" s="8"/>
      <c r="D20" s="8"/>
      <c r="E20" s="8"/>
      <c r="F20" s="31">
        <v>1.5</v>
      </c>
      <c r="G20" s="31">
        <v>2.2000000000000002</v>
      </c>
      <c r="H20" s="31">
        <v>2.6</v>
      </c>
      <c r="I20" s="31">
        <v>3.6</v>
      </c>
      <c r="J20" s="31">
        <v>1.2</v>
      </c>
      <c r="K20" s="31">
        <v>2.1</v>
      </c>
      <c r="L20" s="32"/>
      <c r="M20" s="26"/>
    </row>
  </sheetData>
  <sortState ref="B7:N20">
    <sortCondition descending="1" ref="L7:L20"/>
  </sortState>
  <mergeCells count="3">
    <mergeCell ref="A1:H1"/>
    <mergeCell ref="A3:B3"/>
    <mergeCell ref="A4:B4"/>
  </mergeCells>
  <pageMargins left="0.39370078740157483" right="0.39370078740157483" top="0.39370078740157483" bottom="0.39370078740157483" header="0.31496062992125984" footer="0.31496062992125984"/>
  <pageSetup paperSize="9" orientation="landscape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J17" sqref="J17"/>
    </sheetView>
  </sheetViews>
  <sheetFormatPr defaultRowHeight="15"/>
  <cols>
    <col min="1" max="1" width="4.7109375" customWidth="1"/>
    <col min="2" max="2" width="6.28515625" customWidth="1"/>
    <col min="3" max="3" width="21.42578125" customWidth="1"/>
    <col min="4" max="4" width="9.85546875" customWidth="1"/>
    <col min="5" max="5" width="22.7109375" customWidth="1"/>
    <col min="6" max="11" width="7.7109375" customWidth="1"/>
    <col min="12" max="12" width="7.7109375" style="1" customWidth="1"/>
    <col min="13" max="13" width="6.7109375" style="34" customWidth="1"/>
  </cols>
  <sheetData>
    <row r="1" spans="1:14" ht="35.25" customHeight="1">
      <c r="A1" s="35" t="s">
        <v>9</v>
      </c>
      <c r="B1" s="35"/>
      <c r="C1" s="35"/>
      <c r="D1" s="35"/>
      <c r="E1" s="35"/>
      <c r="F1" s="35"/>
      <c r="G1" s="35"/>
      <c r="H1" s="35"/>
    </row>
    <row r="3" spans="1:14">
      <c r="A3" s="36" t="s">
        <v>34</v>
      </c>
      <c r="B3" s="36"/>
      <c r="E3" s="2" t="s">
        <v>11</v>
      </c>
    </row>
    <row r="4" spans="1:14" ht="15.75">
      <c r="A4" s="36" t="s">
        <v>12</v>
      </c>
      <c r="B4" s="36"/>
      <c r="D4" s="3"/>
      <c r="E4" s="3" t="s">
        <v>30</v>
      </c>
    </row>
    <row r="6" spans="1:14" s="1" customFormat="1" ht="28.5" customHeight="1">
      <c r="A6" s="6" t="s">
        <v>491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16</v>
      </c>
      <c r="G6" s="6" t="s">
        <v>17</v>
      </c>
      <c r="H6" s="6" t="s">
        <v>18</v>
      </c>
      <c r="I6" s="6" t="s">
        <v>19</v>
      </c>
      <c r="J6" s="6" t="s">
        <v>20</v>
      </c>
      <c r="K6" s="6" t="s">
        <v>21</v>
      </c>
      <c r="L6" s="7" t="s">
        <v>22</v>
      </c>
      <c r="M6" s="6" t="s">
        <v>7</v>
      </c>
      <c r="N6" s="1" t="s">
        <v>8</v>
      </c>
    </row>
    <row r="7" spans="1:14" ht="15" customHeight="1">
      <c r="A7" s="8">
        <v>1</v>
      </c>
      <c r="B7" s="17">
        <v>181</v>
      </c>
      <c r="C7" s="8" t="s">
        <v>230</v>
      </c>
      <c r="D7" s="15" t="s">
        <v>231</v>
      </c>
      <c r="E7" s="8" t="s">
        <v>232</v>
      </c>
      <c r="F7" s="16">
        <v>48.05</v>
      </c>
      <c r="G7" s="16" t="s">
        <v>493</v>
      </c>
      <c r="H7" s="16">
        <v>48.96</v>
      </c>
      <c r="I7" s="16">
        <v>46.4</v>
      </c>
      <c r="J7" s="16" t="s">
        <v>493</v>
      </c>
      <c r="K7" s="16">
        <v>45.9</v>
      </c>
      <c r="L7" s="28">
        <f>MAX(F7:K7)</f>
        <v>48.96</v>
      </c>
      <c r="M7" s="26"/>
      <c r="N7" t="s">
        <v>168</v>
      </c>
    </row>
    <row r="8" spans="1:14" ht="15" customHeight="1">
      <c r="A8" s="8">
        <v>2</v>
      </c>
      <c r="B8" s="17">
        <v>299</v>
      </c>
      <c r="C8" s="8" t="s">
        <v>217</v>
      </c>
      <c r="D8" s="15" t="s">
        <v>218</v>
      </c>
      <c r="E8" s="8" t="s">
        <v>113</v>
      </c>
      <c r="F8" s="16">
        <v>36.26</v>
      </c>
      <c r="G8" s="16">
        <v>45.14</v>
      </c>
      <c r="H8" s="16">
        <v>46.59</v>
      </c>
      <c r="I8" s="16" t="s">
        <v>493</v>
      </c>
      <c r="J8" s="16">
        <v>42.76</v>
      </c>
      <c r="K8" s="16" t="s">
        <v>493</v>
      </c>
      <c r="L8" s="28">
        <f>MAX(F8:K8)</f>
        <v>46.59</v>
      </c>
      <c r="M8" s="26"/>
      <c r="N8" t="s">
        <v>132</v>
      </c>
    </row>
    <row r="9" spans="1:14" ht="15" customHeight="1">
      <c r="A9" s="8">
        <v>3</v>
      </c>
      <c r="B9" s="17">
        <v>250</v>
      </c>
      <c r="C9" s="8" t="s">
        <v>169</v>
      </c>
      <c r="D9" s="15" t="s">
        <v>170</v>
      </c>
      <c r="E9" s="8" t="s">
        <v>138</v>
      </c>
      <c r="F9" s="16">
        <v>34.85</v>
      </c>
      <c r="G9" s="16">
        <v>38.83</v>
      </c>
      <c r="H9" s="16">
        <v>39.299999999999997</v>
      </c>
      <c r="I9" s="16" t="s">
        <v>493</v>
      </c>
      <c r="J9" s="16">
        <v>38.79</v>
      </c>
      <c r="K9" s="16" t="s">
        <v>493</v>
      </c>
      <c r="L9" s="28">
        <f>MAX(F9:K9)</f>
        <v>39.299999999999997</v>
      </c>
      <c r="M9" s="26" t="s">
        <v>35</v>
      </c>
      <c r="N9" t="s">
        <v>171</v>
      </c>
    </row>
    <row r="10" spans="1:14" ht="15" customHeight="1">
      <c r="A10" s="8">
        <v>4</v>
      </c>
      <c r="B10" s="17">
        <v>285</v>
      </c>
      <c r="C10" s="8" t="s">
        <v>235</v>
      </c>
      <c r="D10" s="15" t="s">
        <v>236</v>
      </c>
      <c r="E10" s="8" t="s">
        <v>237</v>
      </c>
      <c r="F10" s="16" t="s">
        <v>493</v>
      </c>
      <c r="G10" s="16">
        <v>34.14</v>
      </c>
      <c r="H10" s="16" t="s">
        <v>493</v>
      </c>
      <c r="I10" s="16">
        <v>36.299999999999997</v>
      </c>
      <c r="J10" s="16">
        <v>35.89</v>
      </c>
      <c r="K10" s="16">
        <v>35.76</v>
      </c>
      <c r="L10" s="28">
        <f>MAX(F10:K10)</f>
        <v>36.299999999999997</v>
      </c>
      <c r="M10" s="26"/>
      <c r="N10" t="s">
        <v>168</v>
      </c>
    </row>
    <row r="11" spans="1:14" ht="15" customHeight="1">
      <c r="A11" s="8">
        <v>5</v>
      </c>
      <c r="B11" s="17">
        <v>286</v>
      </c>
      <c r="C11" s="8" t="s">
        <v>219</v>
      </c>
      <c r="D11" s="15" t="s">
        <v>220</v>
      </c>
      <c r="E11" s="8" t="s">
        <v>167</v>
      </c>
      <c r="F11" s="16">
        <v>33.9</v>
      </c>
      <c r="G11" s="16">
        <v>32.770000000000003</v>
      </c>
      <c r="H11" s="16">
        <v>34.21</v>
      </c>
      <c r="I11" s="16">
        <v>35.36</v>
      </c>
      <c r="J11" s="16" t="s">
        <v>493</v>
      </c>
      <c r="K11" s="16">
        <v>33.950000000000003</v>
      </c>
      <c r="L11" s="28">
        <f>MAX(F11:K11)</f>
        <v>35.36</v>
      </c>
      <c r="M11" s="26"/>
      <c r="N11" t="s">
        <v>168</v>
      </c>
    </row>
    <row r="12" spans="1:14" ht="15" customHeight="1">
      <c r="A12" s="8">
        <v>6</v>
      </c>
      <c r="B12" s="17">
        <v>280</v>
      </c>
      <c r="C12" s="8" t="s">
        <v>225</v>
      </c>
      <c r="D12" s="15" t="s">
        <v>226</v>
      </c>
      <c r="E12" s="8" t="s">
        <v>167</v>
      </c>
      <c r="F12" s="16">
        <v>33.15</v>
      </c>
      <c r="G12" s="16">
        <v>31.17</v>
      </c>
      <c r="H12" s="16" t="s">
        <v>493</v>
      </c>
      <c r="I12" s="16">
        <v>28.35</v>
      </c>
      <c r="J12" s="16" t="s">
        <v>493</v>
      </c>
      <c r="K12" s="16" t="s">
        <v>493</v>
      </c>
      <c r="L12" s="28">
        <f>MAX(F12:K12)</f>
        <v>33.15</v>
      </c>
      <c r="M12" s="26" t="s">
        <v>35</v>
      </c>
      <c r="N12" t="s">
        <v>168</v>
      </c>
    </row>
    <row r="13" spans="1:14" ht="15" customHeight="1">
      <c r="A13" s="8">
        <v>7</v>
      </c>
      <c r="B13" s="17">
        <v>173</v>
      </c>
      <c r="C13" s="8" t="s">
        <v>233</v>
      </c>
      <c r="D13" s="15" t="s">
        <v>234</v>
      </c>
      <c r="E13" s="8" t="s">
        <v>64</v>
      </c>
      <c r="F13" s="16">
        <v>27.58</v>
      </c>
      <c r="G13" s="16" t="s">
        <v>493</v>
      </c>
      <c r="H13" s="16" t="s">
        <v>493</v>
      </c>
      <c r="I13" s="16" t="s">
        <v>493</v>
      </c>
      <c r="J13" s="16">
        <v>32.590000000000003</v>
      </c>
      <c r="K13" s="16">
        <v>32.01</v>
      </c>
      <c r="L13" s="28">
        <f>MAX(F13:K13)</f>
        <v>32.590000000000003</v>
      </c>
      <c r="M13" s="26" t="s">
        <v>35</v>
      </c>
      <c r="N13" t="s">
        <v>120</v>
      </c>
    </row>
    <row r="14" spans="1:14" ht="15" customHeight="1">
      <c r="A14" s="8">
        <v>8</v>
      </c>
      <c r="B14" s="17">
        <v>231</v>
      </c>
      <c r="C14" s="8" t="s">
        <v>179</v>
      </c>
      <c r="D14" s="15" t="s">
        <v>180</v>
      </c>
      <c r="E14" s="8" t="s">
        <v>69</v>
      </c>
      <c r="F14" s="16" t="s">
        <v>493</v>
      </c>
      <c r="G14" s="16">
        <v>22.89</v>
      </c>
      <c r="H14" s="16">
        <v>30.04</v>
      </c>
      <c r="I14" s="16">
        <v>27.53</v>
      </c>
      <c r="J14" s="16">
        <v>23.53</v>
      </c>
      <c r="K14" s="16" t="s">
        <v>493</v>
      </c>
      <c r="L14" s="28">
        <f>MAX(F14:K14)</f>
        <v>30.04</v>
      </c>
      <c r="M14" s="26"/>
      <c r="N14" t="s">
        <v>121</v>
      </c>
    </row>
    <row r="15" spans="1:14" ht="15" customHeight="1">
      <c r="A15" s="8">
        <v>9</v>
      </c>
      <c r="B15" s="17">
        <v>163</v>
      </c>
      <c r="C15" s="8" t="s">
        <v>192</v>
      </c>
      <c r="D15" s="15" t="s">
        <v>193</v>
      </c>
      <c r="E15" s="8" t="s">
        <v>194</v>
      </c>
      <c r="F15" s="16">
        <v>25.92</v>
      </c>
      <c r="G15" s="16">
        <v>26.52</v>
      </c>
      <c r="H15" s="16">
        <v>23.43</v>
      </c>
      <c r="I15" s="16"/>
      <c r="J15" s="16"/>
      <c r="K15" s="16"/>
      <c r="L15" s="28">
        <f>MAX(F15:K15)</f>
        <v>26.52</v>
      </c>
      <c r="M15" s="26"/>
      <c r="N15" t="s">
        <v>195</v>
      </c>
    </row>
    <row r="16" spans="1:14" ht="15" customHeight="1">
      <c r="A16" s="8">
        <v>10</v>
      </c>
      <c r="B16" s="17">
        <v>187</v>
      </c>
      <c r="C16" s="8" t="s">
        <v>227</v>
      </c>
      <c r="D16" s="15" t="s">
        <v>228</v>
      </c>
      <c r="E16" s="8" t="s">
        <v>78</v>
      </c>
      <c r="F16" s="16" t="s">
        <v>493</v>
      </c>
      <c r="G16" s="16">
        <v>23.29</v>
      </c>
      <c r="H16" s="16">
        <v>24</v>
      </c>
      <c r="I16" s="16"/>
      <c r="J16" s="16"/>
      <c r="K16" s="16"/>
      <c r="L16" s="28">
        <f>MAX(F16:K16)</f>
        <v>24</v>
      </c>
      <c r="M16" s="26"/>
      <c r="N16" t="s">
        <v>229</v>
      </c>
    </row>
    <row r="17" spans="1:14" ht="15" customHeight="1">
      <c r="A17" s="8">
        <v>11</v>
      </c>
      <c r="B17" s="17">
        <v>156</v>
      </c>
      <c r="C17" s="8" t="s">
        <v>181</v>
      </c>
      <c r="D17" s="15" t="s">
        <v>182</v>
      </c>
      <c r="E17" s="8" t="s">
        <v>54</v>
      </c>
      <c r="F17" s="16">
        <v>23.43</v>
      </c>
      <c r="G17" s="16" t="s">
        <v>493</v>
      </c>
      <c r="H17" s="16" t="s">
        <v>494</v>
      </c>
      <c r="I17" s="16"/>
      <c r="J17" s="16"/>
      <c r="K17" s="16"/>
      <c r="L17" s="28">
        <f>MAX(F17:K17)</f>
        <v>23.43</v>
      </c>
      <c r="M17" s="26" t="s">
        <v>35</v>
      </c>
      <c r="N17" t="s">
        <v>148</v>
      </c>
    </row>
    <row r="18" spans="1:14" ht="15" customHeight="1">
      <c r="A18" s="8"/>
      <c r="B18" s="17">
        <v>255</v>
      </c>
      <c r="C18" s="8" t="s">
        <v>221</v>
      </c>
      <c r="D18" s="15" t="s">
        <v>222</v>
      </c>
      <c r="E18" s="8" t="s">
        <v>223</v>
      </c>
      <c r="F18" s="16" t="s">
        <v>493</v>
      </c>
      <c r="G18" s="16" t="s">
        <v>493</v>
      </c>
      <c r="H18" s="16" t="s">
        <v>493</v>
      </c>
      <c r="I18" s="16"/>
      <c r="J18" s="16"/>
      <c r="K18" s="16"/>
      <c r="L18" s="28" t="s">
        <v>513</v>
      </c>
      <c r="M18" s="26"/>
      <c r="N18" t="s">
        <v>224</v>
      </c>
    </row>
    <row r="19" spans="1:14" ht="15" customHeight="1">
      <c r="A19" s="8"/>
      <c r="B19" s="8"/>
      <c r="C19" s="8"/>
      <c r="D19" s="8"/>
      <c r="E19" s="8"/>
      <c r="F19" s="16"/>
      <c r="G19" s="16"/>
      <c r="H19" s="16"/>
      <c r="I19" s="16"/>
      <c r="J19" s="16"/>
      <c r="K19" s="16"/>
      <c r="L19" s="28"/>
      <c r="M19" s="26"/>
    </row>
    <row r="20" spans="1:14" ht="15" customHeight="1">
      <c r="A20" s="8"/>
      <c r="B20" s="8"/>
      <c r="C20" s="8"/>
      <c r="D20" s="8"/>
      <c r="E20" s="8"/>
      <c r="F20" s="16"/>
      <c r="G20" s="16"/>
      <c r="H20" s="16"/>
      <c r="I20" s="16"/>
      <c r="J20" s="16"/>
      <c r="K20" s="16"/>
      <c r="L20" s="28"/>
      <c r="M20" s="26"/>
    </row>
  </sheetData>
  <sortState ref="B7:N19">
    <sortCondition descending="1" ref="L7:L19"/>
  </sortState>
  <mergeCells count="3">
    <mergeCell ref="A1:H1"/>
    <mergeCell ref="A3:B3"/>
    <mergeCell ref="A4:B4"/>
  </mergeCells>
  <pageMargins left="0.39370078740157483" right="0.39370078740157483" top="0.39370078740157483" bottom="0.39370078740157483" header="0.31496062992125984" footer="0.31496062992125984"/>
  <pageSetup paperSize="9" orientation="landscape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C16" sqref="C16"/>
    </sheetView>
  </sheetViews>
  <sheetFormatPr defaultRowHeight="15"/>
  <cols>
    <col min="1" max="1" width="4.7109375" customWidth="1"/>
    <col min="2" max="2" width="6.28515625" customWidth="1"/>
    <col min="3" max="3" width="21.42578125" customWidth="1"/>
    <col min="4" max="4" width="9.85546875" customWidth="1"/>
    <col min="5" max="5" width="22.7109375" customWidth="1"/>
    <col min="6" max="11" width="7.7109375" customWidth="1"/>
    <col min="12" max="12" width="7.7109375" style="1" customWidth="1"/>
    <col min="13" max="13" width="6.7109375" style="34" customWidth="1"/>
  </cols>
  <sheetData>
    <row r="1" spans="1:14" ht="35.25" customHeight="1">
      <c r="A1" s="35" t="s">
        <v>9</v>
      </c>
      <c r="B1" s="35"/>
      <c r="C1" s="35"/>
      <c r="D1" s="35"/>
      <c r="E1" s="35"/>
      <c r="F1" s="35"/>
      <c r="G1" s="35"/>
      <c r="H1" s="35"/>
    </row>
    <row r="3" spans="1:14">
      <c r="A3" s="36" t="s">
        <v>34</v>
      </c>
      <c r="B3" s="36"/>
      <c r="E3" s="2" t="s">
        <v>11</v>
      </c>
    </row>
    <row r="4" spans="1:14" ht="15.75">
      <c r="A4" s="36" t="s">
        <v>12</v>
      </c>
      <c r="B4" s="36"/>
      <c r="D4" s="3"/>
      <c r="E4" s="3" t="s">
        <v>31</v>
      </c>
    </row>
    <row r="6" spans="1:14" s="1" customFormat="1" ht="28.5" customHeight="1">
      <c r="A6" s="6" t="s">
        <v>491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16</v>
      </c>
      <c r="G6" s="6" t="s">
        <v>17</v>
      </c>
      <c r="H6" s="6" t="s">
        <v>18</v>
      </c>
      <c r="I6" s="6" t="s">
        <v>19</v>
      </c>
      <c r="J6" s="6" t="s">
        <v>20</v>
      </c>
      <c r="K6" s="6" t="s">
        <v>21</v>
      </c>
      <c r="L6" s="7" t="s">
        <v>22</v>
      </c>
      <c r="M6" s="6" t="s">
        <v>7</v>
      </c>
      <c r="N6" s="1" t="s">
        <v>8</v>
      </c>
    </row>
    <row r="7" spans="1:14">
      <c r="A7" s="8">
        <v>1</v>
      </c>
      <c r="B7" s="17">
        <v>206</v>
      </c>
      <c r="C7" s="8" t="s">
        <v>50</v>
      </c>
      <c r="D7" s="15" t="s">
        <v>51</v>
      </c>
      <c r="E7" s="8" t="s">
        <v>38</v>
      </c>
      <c r="F7" s="16">
        <v>51.04</v>
      </c>
      <c r="G7" s="16">
        <v>52.59</v>
      </c>
      <c r="H7" s="16">
        <v>49.41</v>
      </c>
      <c r="I7" s="16" t="s">
        <v>493</v>
      </c>
      <c r="J7" s="16">
        <v>52.41</v>
      </c>
      <c r="K7" s="16" t="s">
        <v>493</v>
      </c>
      <c r="L7" s="28">
        <f>MAX(F7:K7)</f>
        <v>52.59</v>
      </c>
      <c r="M7" s="26"/>
    </row>
    <row r="8" spans="1:14">
      <c r="A8" s="8">
        <v>2</v>
      </c>
      <c r="B8" s="17">
        <v>274</v>
      </c>
      <c r="C8" s="8" t="s">
        <v>42</v>
      </c>
      <c r="D8" s="15" t="s">
        <v>43</v>
      </c>
      <c r="E8" s="8" t="s">
        <v>44</v>
      </c>
      <c r="F8" s="16" t="s">
        <v>493</v>
      </c>
      <c r="G8" s="16" t="s">
        <v>493</v>
      </c>
      <c r="H8" s="16" t="s">
        <v>493</v>
      </c>
      <c r="I8" s="16">
        <v>34.380000000000003</v>
      </c>
      <c r="J8" s="16" t="s">
        <v>493</v>
      </c>
      <c r="K8" s="16">
        <v>32.15</v>
      </c>
      <c r="L8" s="28">
        <f>MAX(F8:K8)</f>
        <v>34.380000000000003</v>
      </c>
      <c r="M8" s="26"/>
      <c r="N8" t="s">
        <v>41</v>
      </c>
    </row>
    <row r="9" spans="1:14">
      <c r="A9" s="8">
        <v>3</v>
      </c>
      <c r="B9" s="17">
        <v>297</v>
      </c>
      <c r="C9" s="8" t="s">
        <v>39</v>
      </c>
      <c r="D9" s="15" t="s">
        <v>40</v>
      </c>
      <c r="E9" s="8"/>
      <c r="F9" s="16">
        <v>32.76</v>
      </c>
      <c r="G9" s="16">
        <v>33.67</v>
      </c>
      <c r="H9" s="16">
        <v>33.39</v>
      </c>
      <c r="I9" s="16">
        <v>33.75</v>
      </c>
      <c r="J9" s="16" t="s">
        <v>493</v>
      </c>
      <c r="K9" s="16" t="s">
        <v>493</v>
      </c>
      <c r="L9" s="28">
        <f>MAX(F9:K9)</f>
        <v>33.75</v>
      </c>
      <c r="M9" s="26" t="s">
        <v>35</v>
      </c>
      <c r="N9" t="s">
        <v>45</v>
      </c>
    </row>
    <row r="10" spans="1:14">
      <c r="A10" s="8">
        <v>4</v>
      </c>
      <c r="B10" s="17">
        <v>205</v>
      </c>
      <c r="C10" s="8" t="s">
        <v>36</v>
      </c>
      <c r="D10" s="15" t="s">
        <v>37</v>
      </c>
      <c r="E10" s="8" t="s">
        <v>38</v>
      </c>
      <c r="F10" s="16">
        <v>30.1</v>
      </c>
      <c r="G10" s="16" t="s">
        <v>493</v>
      </c>
      <c r="H10" s="16" t="s">
        <v>493</v>
      </c>
      <c r="I10" s="16" t="s">
        <v>493</v>
      </c>
      <c r="J10" s="16">
        <v>30.92</v>
      </c>
      <c r="K10" s="16" t="s">
        <v>493</v>
      </c>
      <c r="L10" s="28">
        <f>MAX(F10:K10)</f>
        <v>30.92</v>
      </c>
      <c r="M10" s="26"/>
      <c r="N10" t="s">
        <v>49</v>
      </c>
    </row>
    <row r="11" spans="1:14">
      <c r="A11" s="8">
        <v>5</v>
      </c>
      <c r="B11" s="17">
        <v>260</v>
      </c>
      <c r="C11" s="8" t="s">
        <v>46</v>
      </c>
      <c r="D11" s="15" t="s">
        <v>47</v>
      </c>
      <c r="E11" s="8" t="s">
        <v>48</v>
      </c>
      <c r="F11" s="16">
        <v>30.3</v>
      </c>
      <c r="G11" s="16">
        <v>30.11</v>
      </c>
      <c r="H11" s="16" t="s">
        <v>493</v>
      </c>
      <c r="I11" s="16" t="s">
        <v>493</v>
      </c>
      <c r="J11" s="16">
        <v>30.62</v>
      </c>
      <c r="K11" s="16" t="s">
        <v>493</v>
      </c>
      <c r="L11" s="28">
        <f>MAX(F11:K11)</f>
        <v>30.62</v>
      </c>
      <c r="M11" s="26" t="s">
        <v>35</v>
      </c>
    </row>
    <row r="12" spans="1:14">
      <c r="A12" s="8"/>
      <c r="B12" s="8"/>
      <c r="C12" s="8"/>
      <c r="D12" s="8"/>
      <c r="E12" s="8"/>
      <c r="F12" s="16"/>
      <c r="G12" s="16"/>
      <c r="H12" s="16"/>
      <c r="I12" s="16"/>
      <c r="J12" s="16"/>
      <c r="K12" s="16"/>
      <c r="L12" s="28"/>
      <c r="M12" s="26"/>
    </row>
    <row r="13" spans="1:14">
      <c r="A13" s="8"/>
      <c r="B13" s="8"/>
      <c r="C13" s="8"/>
      <c r="D13" s="8"/>
      <c r="E13" s="8"/>
      <c r="F13" s="16"/>
      <c r="G13" s="16"/>
      <c r="H13" s="16"/>
      <c r="I13" s="16"/>
      <c r="J13" s="16"/>
      <c r="K13" s="16"/>
      <c r="L13" s="28"/>
      <c r="M13" s="26"/>
    </row>
    <row r="14" spans="1:14">
      <c r="A14" s="8"/>
      <c r="B14" s="8"/>
      <c r="C14" s="8"/>
      <c r="D14" s="8"/>
      <c r="E14" s="8"/>
      <c r="F14" s="16"/>
      <c r="G14" s="16"/>
      <c r="H14" s="16"/>
      <c r="I14" s="16"/>
      <c r="J14" s="16"/>
      <c r="K14" s="16"/>
      <c r="L14" s="28"/>
      <c r="M14" s="26"/>
    </row>
    <row r="15" spans="1:14">
      <c r="A15" s="8"/>
      <c r="B15" s="8"/>
      <c r="C15" s="8"/>
      <c r="D15" s="8"/>
      <c r="E15" s="8"/>
      <c r="F15" s="16"/>
      <c r="G15" s="16"/>
      <c r="H15" s="16"/>
      <c r="I15" s="16"/>
      <c r="J15" s="16"/>
      <c r="K15" s="16"/>
      <c r="L15" s="28"/>
      <c r="M15" s="26"/>
    </row>
    <row r="16" spans="1:14">
      <c r="A16" s="8"/>
      <c r="B16" s="8"/>
      <c r="C16" s="8"/>
      <c r="D16" s="8"/>
      <c r="E16" s="8"/>
      <c r="F16" s="16"/>
      <c r="G16" s="16"/>
      <c r="H16" s="16"/>
      <c r="I16" s="16"/>
      <c r="J16" s="16"/>
      <c r="K16" s="16"/>
      <c r="L16" s="28"/>
      <c r="M16" s="26"/>
    </row>
    <row r="17" spans="1:13">
      <c r="A17" s="8"/>
      <c r="B17" s="8"/>
      <c r="C17" s="8"/>
      <c r="D17" s="8"/>
      <c r="E17" s="8"/>
      <c r="F17" s="16"/>
      <c r="G17" s="16"/>
      <c r="H17" s="16"/>
      <c r="I17" s="16"/>
      <c r="J17" s="16"/>
      <c r="K17" s="16"/>
      <c r="L17" s="28"/>
      <c r="M17" s="26"/>
    </row>
    <row r="18" spans="1:13">
      <c r="A18" s="8"/>
      <c r="B18" s="8"/>
      <c r="C18" s="8"/>
      <c r="D18" s="8"/>
      <c r="E18" s="8"/>
      <c r="F18" s="16"/>
      <c r="G18" s="16"/>
      <c r="H18" s="16"/>
      <c r="I18" s="16"/>
      <c r="J18" s="16"/>
      <c r="K18" s="16"/>
      <c r="L18" s="28"/>
      <c r="M18" s="26"/>
    </row>
    <row r="19" spans="1:13">
      <c r="A19" s="8"/>
      <c r="B19" s="8"/>
      <c r="C19" s="8"/>
      <c r="D19" s="8"/>
      <c r="E19" s="8"/>
      <c r="F19" s="16"/>
      <c r="G19" s="16"/>
      <c r="H19" s="16"/>
      <c r="I19" s="16"/>
      <c r="J19" s="16"/>
      <c r="K19" s="16"/>
      <c r="L19" s="28"/>
      <c r="M19" s="26"/>
    </row>
  </sheetData>
  <sortState ref="B7:M11">
    <sortCondition descending="1" ref="L7:L11"/>
  </sortState>
  <mergeCells count="3">
    <mergeCell ref="A1:H1"/>
    <mergeCell ref="A3:B3"/>
    <mergeCell ref="A4:B4"/>
  </mergeCells>
  <pageMargins left="0.39370078740157483" right="0.39370078740157483" top="0.39370078740157483" bottom="0.39370078740157483" header="0.31496062992125984" footer="0.31496062992125984"/>
  <pageSetup paperSize="9" orientation="landscape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A15" sqref="A15"/>
    </sheetView>
  </sheetViews>
  <sheetFormatPr defaultRowHeight="15"/>
  <cols>
    <col min="1" max="1" width="4.7109375" customWidth="1"/>
    <col min="2" max="2" width="6.28515625" customWidth="1"/>
    <col min="3" max="3" width="21.42578125" customWidth="1"/>
    <col min="4" max="4" width="9.85546875" customWidth="1"/>
    <col min="5" max="5" width="22.7109375" customWidth="1"/>
    <col min="6" max="12" width="6.7109375" customWidth="1"/>
    <col min="13" max="13" width="6.7109375" style="1" customWidth="1"/>
    <col min="14" max="14" width="6.7109375" style="34" customWidth="1"/>
  </cols>
  <sheetData>
    <row r="1" spans="1:15" ht="35.25" customHeight="1">
      <c r="A1" s="35" t="s">
        <v>9</v>
      </c>
      <c r="B1" s="35"/>
      <c r="C1" s="35"/>
      <c r="D1" s="35"/>
      <c r="E1" s="35"/>
      <c r="F1" s="35"/>
      <c r="G1" s="35"/>
      <c r="H1" s="35"/>
    </row>
    <row r="3" spans="1:15">
      <c r="A3" s="36" t="s">
        <v>34</v>
      </c>
      <c r="B3" s="36"/>
      <c r="E3" s="2" t="s">
        <v>11</v>
      </c>
    </row>
    <row r="4" spans="1:15" ht="15.75">
      <c r="A4" s="36" t="s">
        <v>12</v>
      </c>
      <c r="B4" s="36"/>
      <c r="D4" s="3"/>
      <c r="E4" s="3" t="s">
        <v>32</v>
      </c>
    </row>
    <row r="6" spans="1:15" s="1" customFormat="1" ht="28.5" customHeight="1">
      <c r="A6" s="6" t="s">
        <v>491</v>
      </c>
      <c r="B6" s="6" t="s">
        <v>1</v>
      </c>
      <c r="C6" s="6" t="s">
        <v>2</v>
      </c>
      <c r="D6" s="6" t="s">
        <v>3</v>
      </c>
      <c r="E6" s="6" t="s">
        <v>4</v>
      </c>
      <c r="F6" s="10">
        <v>1.55</v>
      </c>
      <c r="G6" s="10">
        <v>1.6</v>
      </c>
      <c r="H6" s="10">
        <v>1.65</v>
      </c>
      <c r="I6" s="10">
        <v>1.7</v>
      </c>
      <c r="J6" s="10">
        <v>1.73</v>
      </c>
      <c r="K6" s="10">
        <v>1.76</v>
      </c>
      <c r="L6" s="10">
        <v>1.81</v>
      </c>
      <c r="M6" s="6" t="s">
        <v>5</v>
      </c>
      <c r="N6" s="6" t="s">
        <v>7</v>
      </c>
      <c r="O6" s="1" t="s">
        <v>8</v>
      </c>
    </row>
    <row r="7" spans="1:15" ht="15" customHeight="1">
      <c r="A7" s="8">
        <v>1</v>
      </c>
      <c r="B7" s="17">
        <v>212</v>
      </c>
      <c r="C7" s="8" t="s">
        <v>239</v>
      </c>
      <c r="D7" s="15" t="s">
        <v>240</v>
      </c>
      <c r="E7" s="8" t="s">
        <v>241</v>
      </c>
      <c r="F7" s="26"/>
      <c r="G7" s="26"/>
      <c r="H7" s="26"/>
      <c r="I7" s="26"/>
      <c r="J7" s="26" t="s">
        <v>495</v>
      </c>
      <c r="K7" s="26" t="s">
        <v>497</v>
      </c>
      <c r="L7" s="26" t="s">
        <v>496</v>
      </c>
      <c r="M7" s="28">
        <v>1.76</v>
      </c>
      <c r="N7" s="26"/>
      <c r="O7" t="s">
        <v>242</v>
      </c>
    </row>
    <row r="8" spans="1:15" ht="15" customHeight="1">
      <c r="A8" s="8">
        <v>2</v>
      </c>
      <c r="B8" s="17">
        <v>177</v>
      </c>
      <c r="C8" s="8" t="s">
        <v>188</v>
      </c>
      <c r="D8" s="15" t="s">
        <v>189</v>
      </c>
      <c r="E8" s="8" t="s">
        <v>174</v>
      </c>
      <c r="F8" s="26"/>
      <c r="G8" s="26" t="s">
        <v>495</v>
      </c>
      <c r="H8" s="26" t="s">
        <v>497</v>
      </c>
      <c r="I8" s="26" t="s">
        <v>495</v>
      </c>
      <c r="J8" s="26" t="s">
        <v>496</v>
      </c>
      <c r="K8" s="26"/>
      <c r="L8" s="26"/>
      <c r="M8" s="28">
        <v>1.7</v>
      </c>
      <c r="N8" s="26"/>
      <c r="O8" t="s">
        <v>125</v>
      </c>
    </row>
    <row r="9" spans="1:15" ht="15" customHeight="1">
      <c r="A9" s="8">
        <v>3</v>
      </c>
      <c r="B9" s="17">
        <v>214</v>
      </c>
      <c r="C9" s="8" t="s">
        <v>238</v>
      </c>
      <c r="D9" s="15" t="s">
        <v>245</v>
      </c>
      <c r="E9" s="8" t="s">
        <v>78</v>
      </c>
      <c r="F9" s="26" t="s">
        <v>495</v>
      </c>
      <c r="G9" s="26" t="s">
        <v>497</v>
      </c>
      <c r="H9" s="26" t="s">
        <v>497</v>
      </c>
      <c r="I9" s="26" t="s">
        <v>496</v>
      </c>
      <c r="J9" s="26"/>
      <c r="K9" s="26"/>
      <c r="L9" s="26"/>
      <c r="M9" s="28">
        <v>1.65</v>
      </c>
      <c r="N9" s="26"/>
    </row>
    <row r="10" spans="1:15" ht="15" customHeight="1">
      <c r="A10" s="8">
        <v>4</v>
      </c>
      <c r="B10" s="17">
        <v>218</v>
      </c>
      <c r="C10" s="8" t="s">
        <v>243</v>
      </c>
      <c r="D10" s="15" t="s">
        <v>244</v>
      </c>
      <c r="E10" s="8" t="s">
        <v>205</v>
      </c>
      <c r="F10" s="26"/>
      <c r="G10" s="26" t="s">
        <v>495</v>
      </c>
      <c r="H10" s="26" t="s">
        <v>498</v>
      </c>
      <c r="I10" s="26" t="s">
        <v>496</v>
      </c>
      <c r="J10" s="26"/>
      <c r="K10" s="26"/>
      <c r="L10" s="26"/>
      <c r="M10" s="28">
        <v>1.65</v>
      </c>
      <c r="N10" s="26"/>
      <c r="O10" t="s">
        <v>242</v>
      </c>
    </row>
    <row r="11" spans="1:15" ht="15" customHeight="1">
      <c r="A11" s="8">
        <v>5</v>
      </c>
      <c r="B11" s="17">
        <v>185</v>
      </c>
      <c r="C11" s="8" t="s">
        <v>79</v>
      </c>
      <c r="D11" s="15" t="s">
        <v>80</v>
      </c>
      <c r="E11" s="8" t="s">
        <v>81</v>
      </c>
      <c r="F11" s="26" t="s">
        <v>495</v>
      </c>
      <c r="G11" s="26" t="s">
        <v>498</v>
      </c>
      <c r="H11" s="26" t="s">
        <v>496</v>
      </c>
      <c r="I11" s="26"/>
      <c r="J11" s="26"/>
      <c r="K11" s="26"/>
      <c r="L11" s="26"/>
      <c r="M11" s="28">
        <v>1.6</v>
      </c>
      <c r="N11" s="26"/>
      <c r="O11" t="s">
        <v>125</v>
      </c>
    </row>
    <row r="12" spans="1:15" ht="15" customHeight="1">
      <c r="A12" s="8">
        <v>6</v>
      </c>
      <c r="B12" s="17">
        <v>230</v>
      </c>
      <c r="C12" s="8" t="s">
        <v>98</v>
      </c>
      <c r="D12" s="15" t="s">
        <v>99</v>
      </c>
      <c r="E12" s="8" t="s">
        <v>69</v>
      </c>
      <c r="F12" s="26" t="s">
        <v>495</v>
      </c>
      <c r="G12" s="26" t="s">
        <v>496</v>
      </c>
      <c r="H12" s="26"/>
      <c r="I12" s="26"/>
      <c r="J12" s="26"/>
      <c r="K12" s="26"/>
      <c r="L12" s="26"/>
      <c r="M12" s="28">
        <v>1.55</v>
      </c>
      <c r="N12" s="26"/>
      <c r="O12" t="s">
        <v>121</v>
      </c>
    </row>
    <row r="13" spans="1:15" ht="15" customHeight="1">
      <c r="A13" s="8">
        <v>7</v>
      </c>
      <c r="B13" s="17">
        <v>173</v>
      </c>
      <c r="C13" s="8" t="s">
        <v>233</v>
      </c>
      <c r="D13" s="15" t="s">
        <v>234</v>
      </c>
      <c r="E13" s="8" t="s">
        <v>64</v>
      </c>
      <c r="F13" s="26" t="s">
        <v>498</v>
      </c>
      <c r="G13" s="26" t="s">
        <v>496</v>
      </c>
      <c r="H13" s="26"/>
      <c r="I13" s="26"/>
      <c r="J13" s="26"/>
      <c r="K13" s="26"/>
      <c r="L13" s="26"/>
      <c r="M13" s="28">
        <v>1.55</v>
      </c>
      <c r="N13" s="26" t="s">
        <v>35</v>
      </c>
      <c r="O13" t="s">
        <v>120</v>
      </c>
    </row>
    <row r="14" spans="1:15" ht="15" customHeight="1">
      <c r="A14" s="8">
        <v>8</v>
      </c>
      <c r="B14" s="17">
        <v>219</v>
      </c>
      <c r="C14" s="8" t="s">
        <v>203</v>
      </c>
      <c r="D14" s="15" t="s">
        <v>204</v>
      </c>
      <c r="E14" s="8" t="s">
        <v>205</v>
      </c>
      <c r="F14" s="26" t="s">
        <v>496</v>
      </c>
      <c r="G14" s="26"/>
      <c r="H14" s="26"/>
      <c r="I14" s="26"/>
      <c r="J14" s="26"/>
      <c r="K14" s="26"/>
      <c r="L14" s="26"/>
      <c r="M14" s="28" t="s">
        <v>513</v>
      </c>
      <c r="N14" s="26"/>
      <c r="O14" t="s">
        <v>206</v>
      </c>
    </row>
  </sheetData>
  <sortState ref="B7:P14">
    <sortCondition descending="1" ref="M7:M14"/>
  </sortState>
  <mergeCells count="3">
    <mergeCell ref="A1:H1"/>
    <mergeCell ref="A3:B3"/>
    <mergeCell ref="A4:B4"/>
  </mergeCells>
  <pageMargins left="0.39370078740157483" right="0.39370078740157483" top="0.39370078740157483" bottom="0.39370078740157483" header="0.31496062992125984" footer="0.31496062992125984"/>
  <pageSetup paperSize="9" orientation="landscape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F14" sqref="F14"/>
    </sheetView>
  </sheetViews>
  <sheetFormatPr defaultRowHeight="15"/>
  <cols>
    <col min="1" max="1" width="13.7109375" bestFit="1" customWidth="1"/>
    <col min="2" max="2" width="13.85546875" customWidth="1"/>
    <col min="4" max="4" width="10.7109375" bestFit="1" customWidth="1"/>
  </cols>
  <sheetData>
    <row r="1" spans="1:6">
      <c r="A1" s="45" t="s">
        <v>564</v>
      </c>
      <c r="B1" s="45"/>
      <c r="C1" s="45"/>
    </row>
    <row r="3" spans="1:6">
      <c r="A3" s="42" t="s">
        <v>559</v>
      </c>
      <c r="B3" s="43" t="s">
        <v>160</v>
      </c>
      <c r="C3" s="41" t="s">
        <v>159</v>
      </c>
      <c r="D3" s="20" t="s">
        <v>54</v>
      </c>
      <c r="E3" s="44">
        <v>59.22</v>
      </c>
      <c r="F3" s="1" t="s">
        <v>560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C19" sqref="C19"/>
    </sheetView>
  </sheetViews>
  <sheetFormatPr defaultRowHeight="15"/>
  <cols>
    <col min="1" max="1" width="4.7109375" customWidth="1"/>
    <col min="2" max="2" width="6.28515625" customWidth="1"/>
    <col min="3" max="3" width="23" customWidth="1"/>
    <col min="4" max="4" width="9.85546875" customWidth="1"/>
    <col min="5" max="5" width="22.7109375" customWidth="1"/>
    <col min="6" max="6" width="13" style="24" customWidth="1"/>
    <col min="7" max="7" width="9.28515625" style="24" customWidth="1"/>
    <col min="8" max="8" width="19.42578125" customWidth="1"/>
  </cols>
  <sheetData>
    <row r="1" spans="1:8" ht="35.25" customHeight="1">
      <c r="A1" s="35" t="s">
        <v>9</v>
      </c>
      <c r="B1" s="35"/>
      <c r="C1" s="35"/>
      <c r="D1" s="35"/>
      <c r="E1" s="35"/>
      <c r="F1" s="35"/>
      <c r="G1" s="35"/>
    </row>
    <row r="3" spans="1:8">
      <c r="A3" s="36" t="s">
        <v>33</v>
      </c>
      <c r="B3" s="36"/>
      <c r="E3" s="24" t="s">
        <v>11</v>
      </c>
    </row>
    <row r="4" spans="1:8" ht="15.75">
      <c r="A4" s="36" t="s">
        <v>12</v>
      </c>
      <c r="B4" s="36"/>
      <c r="E4" s="3" t="s">
        <v>13</v>
      </c>
    </row>
    <row r="6" spans="1:8" s="1" customFormat="1" ht="21" customHeight="1">
      <c r="A6" s="6" t="s">
        <v>491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7</v>
      </c>
      <c r="H6" s="5" t="s">
        <v>8</v>
      </c>
    </row>
    <row r="7" spans="1:8">
      <c r="A7" s="8">
        <v>1</v>
      </c>
      <c r="B7" s="17">
        <v>294</v>
      </c>
      <c r="C7" s="8" t="s">
        <v>408</v>
      </c>
      <c r="D7" s="15" t="s">
        <v>409</v>
      </c>
      <c r="E7" s="19" t="s">
        <v>58</v>
      </c>
      <c r="F7" s="26">
        <v>58.41</v>
      </c>
      <c r="G7" s="26"/>
      <c r="H7" t="s">
        <v>144</v>
      </c>
    </row>
    <row r="8" spans="1:8">
      <c r="A8" s="8">
        <v>2</v>
      </c>
      <c r="B8" s="17">
        <v>142</v>
      </c>
      <c r="C8" s="8" t="s">
        <v>410</v>
      </c>
      <c r="D8" s="15" t="s">
        <v>411</v>
      </c>
      <c r="E8" s="8" t="s">
        <v>54</v>
      </c>
      <c r="F8" s="26">
        <v>58.83</v>
      </c>
      <c r="G8" s="26"/>
      <c r="H8" t="s">
        <v>128</v>
      </c>
    </row>
    <row r="9" spans="1:8">
      <c r="A9" s="8">
        <v>3</v>
      </c>
      <c r="B9" s="17">
        <v>135</v>
      </c>
      <c r="C9" s="8" t="s">
        <v>371</v>
      </c>
      <c r="D9" s="15" t="s">
        <v>372</v>
      </c>
      <c r="E9" s="8" t="s">
        <v>54</v>
      </c>
      <c r="F9" s="26" t="s">
        <v>536</v>
      </c>
      <c r="G9" s="26" t="s">
        <v>35</v>
      </c>
      <c r="H9" t="s">
        <v>122</v>
      </c>
    </row>
    <row r="10" spans="1:8">
      <c r="A10" s="8">
        <v>4</v>
      </c>
      <c r="B10" s="17">
        <v>282</v>
      </c>
      <c r="C10" s="8" t="s">
        <v>412</v>
      </c>
      <c r="D10" s="15" t="s">
        <v>413</v>
      </c>
      <c r="E10" s="8" t="s">
        <v>167</v>
      </c>
      <c r="F10" s="33" t="s">
        <v>537</v>
      </c>
      <c r="G10" s="26"/>
      <c r="H10" t="s">
        <v>308</v>
      </c>
    </row>
    <row r="11" spans="1:8">
      <c r="A11" s="8">
        <v>5</v>
      </c>
      <c r="B11" s="17">
        <v>293</v>
      </c>
      <c r="C11" s="8" t="s">
        <v>383</v>
      </c>
      <c r="D11" s="15" t="s">
        <v>384</v>
      </c>
      <c r="E11" s="19" t="s">
        <v>58</v>
      </c>
      <c r="F11" s="26" t="s">
        <v>514</v>
      </c>
      <c r="G11" s="26" t="s">
        <v>35</v>
      </c>
      <c r="H11" t="s">
        <v>144</v>
      </c>
    </row>
    <row r="12" spans="1:8">
      <c r="A12" s="8">
        <v>6</v>
      </c>
      <c r="B12" s="17">
        <v>160</v>
      </c>
      <c r="C12" s="8" t="s">
        <v>253</v>
      </c>
      <c r="D12" s="15" t="s">
        <v>254</v>
      </c>
      <c r="E12" s="8" t="s">
        <v>255</v>
      </c>
      <c r="F12" s="26" t="s">
        <v>528</v>
      </c>
      <c r="G12" s="26" t="s">
        <v>35</v>
      </c>
      <c r="H12" t="s">
        <v>256</v>
      </c>
    </row>
    <row r="13" spans="1:8">
      <c r="A13" s="8">
        <v>7</v>
      </c>
      <c r="B13" s="17">
        <v>228</v>
      </c>
      <c r="C13" s="8" t="s">
        <v>304</v>
      </c>
      <c r="D13" s="15" t="s">
        <v>305</v>
      </c>
      <c r="E13" s="8" t="s">
        <v>69</v>
      </c>
      <c r="F13" s="26" t="s">
        <v>538</v>
      </c>
      <c r="G13" s="26"/>
      <c r="H13" t="s">
        <v>121</v>
      </c>
    </row>
    <row r="14" spans="1:8">
      <c r="A14" s="8">
        <v>8</v>
      </c>
      <c r="B14" s="17">
        <v>227</v>
      </c>
      <c r="C14" s="8" t="s">
        <v>401</v>
      </c>
      <c r="D14" s="15" t="s">
        <v>402</v>
      </c>
      <c r="E14" s="8" t="s">
        <v>69</v>
      </c>
      <c r="F14" s="26" t="s">
        <v>529</v>
      </c>
      <c r="G14" s="26"/>
      <c r="H14" t="s">
        <v>121</v>
      </c>
    </row>
    <row r="15" spans="1:8">
      <c r="A15" s="8">
        <v>9</v>
      </c>
      <c r="B15" s="17">
        <v>222</v>
      </c>
      <c r="C15" s="8" t="s">
        <v>269</v>
      </c>
      <c r="D15" s="15" t="s">
        <v>270</v>
      </c>
      <c r="E15" s="8" t="s">
        <v>69</v>
      </c>
      <c r="F15" s="26" t="s">
        <v>530</v>
      </c>
      <c r="G15" s="26" t="s">
        <v>35</v>
      </c>
      <c r="H15" t="s">
        <v>121</v>
      </c>
    </row>
    <row r="16" spans="1:8">
      <c r="A16" s="8">
        <v>10</v>
      </c>
      <c r="B16" s="17">
        <v>237</v>
      </c>
      <c r="C16" s="8" t="s">
        <v>397</v>
      </c>
      <c r="D16" s="15" t="s">
        <v>398</v>
      </c>
      <c r="E16" s="8" t="s">
        <v>61</v>
      </c>
      <c r="F16" s="26" t="s">
        <v>531</v>
      </c>
      <c r="G16" s="26"/>
      <c r="H16" t="s">
        <v>119</v>
      </c>
    </row>
    <row r="17" spans="1:8">
      <c r="A17" s="8">
        <v>11</v>
      </c>
      <c r="B17" s="17">
        <v>170</v>
      </c>
      <c r="C17" s="8" t="s">
        <v>399</v>
      </c>
      <c r="D17" s="15" t="s">
        <v>400</v>
      </c>
      <c r="E17" s="8" t="s">
        <v>64</v>
      </c>
      <c r="F17" s="26" t="s">
        <v>532</v>
      </c>
      <c r="G17" s="26" t="s">
        <v>35</v>
      </c>
      <c r="H17" t="s">
        <v>294</v>
      </c>
    </row>
    <row r="18" spans="1:8">
      <c r="A18" s="8">
        <v>12</v>
      </c>
      <c r="B18" s="17">
        <v>223</v>
      </c>
      <c r="C18" s="8" t="s">
        <v>246</v>
      </c>
      <c r="D18" s="15" t="s">
        <v>247</v>
      </c>
      <c r="E18" s="8" t="s">
        <v>69</v>
      </c>
      <c r="F18" s="26" t="s">
        <v>523</v>
      </c>
      <c r="G18" s="26"/>
      <c r="H18" t="s">
        <v>248</v>
      </c>
    </row>
    <row r="19" spans="1:8">
      <c r="A19" s="8">
        <v>13</v>
      </c>
      <c r="B19" s="17">
        <v>267</v>
      </c>
      <c r="C19" s="8" t="s">
        <v>403</v>
      </c>
      <c r="D19" s="15" t="s">
        <v>274</v>
      </c>
      <c r="E19" s="8" t="s">
        <v>404</v>
      </c>
      <c r="F19" s="26" t="s">
        <v>533</v>
      </c>
      <c r="G19" s="26" t="s">
        <v>35</v>
      </c>
      <c r="H19" t="s">
        <v>405</v>
      </c>
    </row>
    <row r="20" spans="1:8">
      <c r="A20" s="8">
        <v>14</v>
      </c>
      <c r="B20" s="17">
        <v>158</v>
      </c>
      <c r="C20" s="8" t="s">
        <v>393</v>
      </c>
      <c r="D20" s="15" t="s">
        <v>394</v>
      </c>
      <c r="E20" s="8" t="s">
        <v>198</v>
      </c>
      <c r="F20" s="26" t="s">
        <v>534</v>
      </c>
      <c r="G20" s="26"/>
      <c r="H20" t="s">
        <v>199</v>
      </c>
    </row>
    <row r="21" spans="1:8">
      <c r="A21" s="8">
        <v>15</v>
      </c>
      <c r="B21" s="17">
        <v>232</v>
      </c>
      <c r="C21" s="8" t="s">
        <v>381</v>
      </c>
      <c r="D21" s="15" t="s">
        <v>382</v>
      </c>
      <c r="E21" s="8" t="s">
        <v>69</v>
      </c>
      <c r="F21" s="26" t="s">
        <v>518</v>
      </c>
      <c r="G21" s="26"/>
      <c r="H21" t="s">
        <v>121</v>
      </c>
    </row>
    <row r="22" spans="1:8">
      <c r="A22" s="8">
        <v>16</v>
      </c>
      <c r="B22" s="17">
        <v>111</v>
      </c>
      <c r="C22" s="8" t="s">
        <v>342</v>
      </c>
      <c r="D22" s="15" t="s">
        <v>343</v>
      </c>
      <c r="E22" s="8" t="s">
        <v>48</v>
      </c>
      <c r="F22" s="26" t="s">
        <v>524</v>
      </c>
      <c r="G22" s="26"/>
      <c r="H22" t="s">
        <v>344</v>
      </c>
    </row>
    <row r="23" spans="1:8">
      <c r="A23" s="8">
        <v>17</v>
      </c>
      <c r="B23" s="17">
        <v>169</v>
      </c>
      <c r="C23" s="8" t="s">
        <v>385</v>
      </c>
      <c r="D23" s="15" t="s">
        <v>386</v>
      </c>
      <c r="E23" s="8" t="s">
        <v>64</v>
      </c>
      <c r="F23" s="26" t="s">
        <v>519</v>
      </c>
      <c r="G23" s="26"/>
      <c r="H23" t="s">
        <v>120</v>
      </c>
    </row>
    <row r="24" spans="1:8">
      <c r="A24" s="8">
        <v>18</v>
      </c>
      <c r="B24" s="17">
        <v>220</v>
      </c>
      <c r="C24" s="8" t="s">
        <v>257</v>
      </c>
      <c r="D24" s="15" t="s">
        <v>258</v>
      </c>
      <c r="E24" s="8" t="s">
        <v>69</v>
      </c>
      <c r="F24" s="26" t="s">
        <v>515</v>
      </c>
      <c r="G24" s="26" t="s">
        <v>35</v>
      </c>
      <c r="H24" t="s">
        <v>248</v>
      </c>
    </row>
    <row r="25" spans="1:8">
      <c r="A25" s="8">
        <v>19</v>
      </c>
      <c r="B25" s="17">
        <v>125</v>
      </c>
      <c r="C25" s="8" t="s">
        <v>389</v>
      </c>
      <c r="D25" s="15" t="s">
        <v>390</v>
      </c>
      <c r="E25" s="8" t="s">
        <v>54</v>
      </c>
      <c r="F25" s="26" t="s">
        <v>525</v>
      </c>
      <c r="G25" s="26"/>
      <c r="H25" t="s">
        <v>117</v>
      </c>
    </row>
    <row r="26" spans="1:8">
      <c r="A26" s="8">
        <v>20</v>
      </c>
      <c r="B26" s="17">
        <v>246</v>
      </c>
      <c r="C26" s="8" t="s">
        <v>368</v>
      </c>
      <c r="D26" s="15" t="s">
        <v>369</v>
      </c>
      <c r="E26" s="8"/>
      <c r="F26" s="26" t="s">
        <v>526</v>
      </c>
      <c r="G26" s="26" t="s">
        <v>35</v>
      </c>
      <c r="H26" t="s">
        <v>370</v>
      </c>
    </row>
    <row r="27" spans="1:8">
      <c r="A27" s="8">
        <v>21</v>
      </c>
      <c r="B27" s="17">
        <v>171</v>
      </c>
      <c r="C27" s="8" t="s">
        <v>395</v>
      </c>
      <c r="D27" s="15" t="s">
        <v>396</v>
      </c>
      <c r="E27" s="8" t="s">
        <v>64</v>
      </c>
      <c r="F27" s="26" t="s">
        <v>535</v>
      </c>
      <c r="G27" s="26" t="s">
        <v>35</v>
      </c>
      <c r="H27" t="s">
        <v>294</v>
      </c>
    </row>
    <row r="28" spans="1:8">
      <c r="A28" s="8">
        <v>22</v>
      </c>
      <c r="B28" s="17">
        <v>283</v>
      </c>
      <c r="C28" s="8" t="s">
        <v>387</v>
      </c>
      <c r="D28" s="15" t="s">
        <v>388</v>
      </c>
      <c r="E28" s="8" t="s">
        <v>167</v>
      </c>
      <c r="F28" s="26" t="s">
        <v>527</v>
      </c>
      <c r="G28" s="26"/>
      <c r="H28" t="s">
        <v>308</v>
      </c>
    </row>
    <row r="29" spans="1:8">
      <c r="A29" s="8">
        <v>23</v>
      </c>
      <c r="B29" s="17">
        <v>251</v>
      </c>
      <c r="C29" s="8" t="s">
        <v>362</v>
      </c>
      <c r="D29" s="15" t="s">
        <v>363</v>
      </c>
      <c r="E29" s="8" t="s">
        <v>275</v>
      </c>
      <c r="F29" s="26" t="s">
        <v>520</v>
      </c>
      <c r="G29" s="26"/>
      <c r="H29" t="s">
        <v>276</v>
      </c>
    </row>
    <row r="30" spans="1:8">
      <c r="A30" s="8">
        <v>24</v>
      </c>
      <c r="B30" s="17">
        <v>279</v>
      </c>
      <c r="C30" s="8" t="s">
        <v>359</v>
      </c>
      <c r="D30" s="15" t="s">
        <v>360</v>
      </c>
      <c r="E30" s="18" t="s">
        <v>297</v>
      </c>
      <c r="F30" s="26" t="s">
        <v>516</v>
      </c>
      <c r="G30" s="26" t="s">
        <v>35</v>
      </c>
    </row>
    <row r="31" spans="1:8">
      <c r="A31" s="8">
        <v>25</v>
      </c>
      <c r="B31" s="17">
        <v>252</v>
      </c>
      <c r="C31" s="8" t="s">
        <v>364</v>
      </c>
      <c r="D31" s="15" t="s">
        <v>365</v>
      </c>
      <c r="E31" s="8" t="s">
        <v>275</v>
      </c>
      <c r="F31" s="26" t="s">
        <v>521</v>
      </c>
      <c r="G31" s="26"/>
      <c r="H31" t="s">
        <v>276</v>
      </c>
    </row>
    <row r="32" spans="1:8">
      <c r="A32" s="8">
        <v>26</v>
      </c>
      <c r="B32" s="17">
        <v>165</v>
      </c>
      <c r="C32" s="8" t="s">
        <v>357</v>
      </c>
      <c r="D32" s="15" t="s">
        <v>358</v>
      </c>
      <c r="E32" s="8" t="s">
        <v>64</v>
      </c>
      <c r="F32" s="26" t="s">
        <v>522</v>
      </c>
      <c r="G32" s="26"/>
      <c r="H32" t="s">
        <v>294</v>
      </c>
    </row>
    <row r="33" spans="1:8">
      <c r="A33" s="8">
        <v>27</v>
      </c>
      <c r="B33" s="17">
        <v>253</v>
      </c>
      <c r="C33" s="8" t="s">
        <v>273</v>
      </c>
      <c r="D33" s="15" t="s">
        <v>274</v>
      </c>
      <c r="E33" s="8" t="s">
        <v>275</v>
      </c>
      <c r="F33" s="26" t="s">
        <v>517</v>
      </c>
      <c r="G33" s="26" t="s">
        <v>35</v>
      </c>
      <c r="H33" t="s">
        <v>276</v>
      </c>
    </row>
  </sheetData>
  <sortState ref="A7:H51">
    <sortCondition ref="F7:F51"/>
  </sortState>
  <mergeCells count="3">
    <mergeCell ref="A1:G1"/>
    <mergeCell ref="A3:B3"/>
    <mergeCell ref="A4:B4"/>
  </mergeCells>
  <pageMargins left="0.39370078740157483" right="0.39370078740157483" top="0.39370078740157483" bottom="0.39370078740157483" header="0.31496062992125984" footer="0.31496062992125984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A20" sqref="A20"/>
    </sheetView>
  </sheetViews>
  <sheetFormatPr defaultRowHeight="15"/>
  <cols>
    <col min="1" max="1" width="4.7109375" customWidth="1"/>
    <col min="2" max="2" width="6.28515625" customWidth="1"/>
    <col min="3" max="3" width="21.42578125" customWidth="1"/>
    <col min="4" max="4" width="9.85546875" customWidth="1"/>
    <col min="5" max="5" width="22.7109375" customWidth="1"/>
    <col min="6" max="6" width="11.85546875" style="24" customWidth="1"/>
    <col min="7" max="7" width="7.5703125" style="24" customWidth="1"/>
    <col min="8" max="8" width="20.42578125" customWidth="1"/>
  </cols>
  <sheetData>
    <row r="1" spans="1:8" ht="35.25" customHeight="1">
      <c r="A1" s="35" t="s">
        <v>9</v>
      </c>
      <c r="B1" s="35"/>
      <c r="C1" s="35"/>
      <c r="D1" s="35"/>
      <c r="E1" s="35"/>
      <c r="F1" s="35"/>
      <c r="G1" s="35"/>
    </row>
    <row r="3" spans="1:8">
      <c r="A3" s="36" t="s">
        <v>33</v>
      </c>
      <c r="B3" s="36"/>
      <c r="E3" s="2" t="s">
        <v>11</v>
      </c>
    </row>
    <row r="4" spans="1:8" ht="15.75">
      <c r="A4" s="36" t="s">
        <v>12</v>
      </c>
      <c r="B4" s="36"/>
      <c r="E4" s="3" t="s">
        <v>14</v>
      </c>
    </row>
    <row r="6" spans="1:8" s="1" customFormat="1" ht="21" customHeight="1">
      <c r="A6" s="6" t="s">
        <v>491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7</v>
      </c>
      <c r="H6" s="5" t="s">
        <v>8</v>
      </c>
    </row>
    <row r="7" spans="1:8">
      <c r="A7" s="8">
        <v>1</v>
      </c>
      <c r="B7" s="17">
        <v>235</v>
      </c>
      <c r="C7" s="8" t="s">
        <v>330</v>
      </c>
      <c r="D7" s="15" t="s">
        <v>331</v>
      </c>
      <c r="E7" s="15" t="s">
        <v>332</v>
      </c>
      <c r="F7" s="26" t="s">
        <v>500</v>
      </c>
      <c r="G7" s="26"/>
      <c r="H7" t="s">
        <v>333</v>
      </c>
    </row>
    <row r="8" spans="1:8">
      <c r="A8" s="8">
        <v>2</v>
      </c>
      <c r="B8" s="17">
        <v>259</v>
      </c>
      <c r="C8" s="8" t="s">
        <v>347</v>
      </c>
      <c r="D8" s="15" t="s">
        <v>348</v>
      </c>
      <c r="E8" s="8" t="s">
        <v>349</v>
      </c>
      <c r="F8" s="26" t="s">
        <v>501</v>
      </c>
      <c r="G8" s="26" t="s">
        <v>35</v>
      </c>
      <c r="H8" t="s">
        <v>350</v>
      </c>
    </row>
    <row r="9" spans="1:8">
      <c r="A9" s="8">
        <v>3</v>
      </c>
      <c r="B9" s="17">
        <v>200</v>
      </c>
      <c r="C9" s="8" t="s">
        <v>324</v>
      </c>
      <c r="D9" s="15" t="s">
        <v>325</v>
      </c>
      <c r="E9" s="8" t="s">
        <v>77</v>
      </c>
      <c r="F9" s="26" t="s">
        <v>502</v>
      </c>
      <c r="G9" s="26"/>
      <c r="H9" t="s">
        <v>326</v>
      </c>
    </row>
    <row r="10" spans="1:8">
      <c r="A10" s="8">
        <v>4</v>
      </c>
      <c r="B10" s="17">
        <v>269</v>
      </c>
      <c r="C10" s="8" t="s">
        <v>327</v>
      </c>
      <c r="D10" s="15" t="s">
        <v>328</v>
      </c>
      <c r="E10" s="8" t="s">
        <v>316</v>
      </c>
      <c r="F10" s="26" t="s">
        <v>503</v>
      </c>
      <c r="G10" s="26"/>
      <c r="H10" t="s">
        <v>329</v>
      </c>
    </row>
    <row r="11" spans="1:8">
      <c r="A11" s="8">
        <v>5</v>
      </c>
      <c r="B11" s="17">
        <v>192</v>
      </c>
      <c r="C11" s="8" t="s">
        <v>337</v>
      </c>
      <c r="D11" s="15">
        <v>270897</v>
      </c>
      <c r="E11" s="8" t="s">
        <v>136</v>
      </c>
      <c r="F11" s="26" t="s">
        <v>504</v>
      </c>
      <c r="G11" s="26" t="s">
        <v>35</v>
      </c>
      <c r="H11" t="s">
        <v>338</v>
      </c>
    </row>
    <row r="12" spans="1:8">
      <c r="A12" s="8">
        <v>6</v>
      </c>
      <c r="B12" s="17">
        <v>193</v>
      </c>
      <c r="C12" s="8" t="s">
        <v>339</v>
      </c>
      <c r="D12" s="15" t="s">
        <v>340</v>
      </c>
      <c r="E12" s="8" t="s">
        <v>136</v>
      </c>
      <c r="F12" s="26" t="s">
        <v>505</v>
      </c>
      <c r="G12" s="26" t="s">
        <v>35</v>
      </c>
      <c r="H12" t="s">
        <v>341</v>
      </c>
    </row>
    <row r="13" spans="1:8">
      <c r="A13" s="8">
        <v>7</v>
      </c>
      <c r="B13" s="17">
        <v>245</v>
      </c>
      <c r="C13" s="8" t="s">
        <v>318</v>
      </c>
      <c r="D13" s="15" t="s">
        <v>319</v>
      </c>
      <c r="E13" s="8" t="s">
        <v>61</v>
      </c>
      <c r="F13" s="26" t="s">
        <v>506</v>
      </c>
      <c r="G13" s="26" t="s">
        <v>35</v>
      </c>
      <c r="H13" t="s">
        <v>119</v>
      </c>
    </row>
    <row r="14" spans="1:8">
      <c r="A14" s="8">
        <v>8</v>
      </c>
      <c r="B14" s="17">
        <v>111</v>
      </c>
      <c r="C14" s="8" t="s">
        <v>342</v>
      </c>
      <c r="D14" s="15" t="s">
        <v>343</v>
      </c>
      <c r="E14" s="8" t="s">
        <v>48</v>
      </c>
      <c r="F14" s="26" t="s">
        <v>507</v>
      </c>
      <c r="G14" s="26"/>
      <c r="H14" t="s">
        <v>344</v>
      </c>
    </row>
    <row r="15" spans="1:8">
      <c r="A15" s="8">
        <v>9</v>
      </c>
      <c r="B15" s="17">
        <v>221</v>
      </c>
      <c r="C15" s="8" t="s">
        <v>485</v>
      </c>
      <c r="D15" s="15" t="s">
        <v>346</v>
      </c>
      <c r="E15" s="8" t="s">
        <v>486</v>
      </c>
      <c r="F15" s="26" t="s">
        <v>508</v>
      </c>
      <c r="G15" s="26"/>
      <c r="H15" t="s">
        <v>329</v>
      </c>
    </row>
    <row r="16" spans="1:8">
      <c r="A16" s="8">
        <v>10</v>
      </c>
      <c r="B16" s="17">
        <v>144</v>
      </c>
      <c r="C16" s="8" t="s">
        <v>345</v>
      </c>
      <c r="D16" s="15" t="s">
        <v>346</v>
      </c>
      <c r="E16" s="8" t="s">
        <v>54</v>
      </c>
      <c r="F16" s="26" t="s">
        <v>509</v>
      </c>
      <c r="G16" s="26"/>
      <c r="H16" t="s">
        <v>127</v>
      </c>
    </row>
    <row r="17" spans="1:8">
      <c r="A17" s="8">
        <v>11</v>
      </c>
      <c r="B17" s="17">
        <v>179</v>
      </c>
      <c r="C17" s="8" t="s">
        <v>351</v>
      </c>
      <c r="D17" s="15" t="s">
        <v>352</v>
      </c>
      <c r="E17" s="8" t="s">
        <v>232</v>
      </c>
      <c r="F17" s="26" t="s">
        <v>510</v>
      </c>
      <c r="G17" s="26"/>
      <c r="H17" t="s">
        <v>353</v>
      </c>
    </row>
    <row r="18" spans="1:8">
      <c r="A18" s="8">
        <v>12</v>
      </c>
      <c r="B18" s="17">
        <v>141</v>
      </c>
      <c r="C18" s="8" t="s">
        <v>334</v>
      </c>
      <c r="D18" s="15" t="s">
        <v>335</v>
      </c>
      <c r="E18" s="8" t="s">
        <v>54</v>
      </c>
      <c r="F18" s="26" t="s">
        <v>512</v>
      </c>
      <c r="G18" s="26"/>
      <c r="H18" t="s">
        <v>336</v>
      </c>
    </row>
    <row r="19" spans="1:8">
      <c r="A19" s="8">
        <v>13</v>
      </c>
      <c r="B19" s="17">
        <v>281</v>
      </c>
      <c r="C19" s="8" t="s">
        <v>306</v>
      </c>
      <c r="D19" s="15" t="s">
        <v>307</v>
      </c>
      <c r="E19" s="8" t="s">
        <v>167</v>
      </c>
      <c r="F19" s="26" t="s">
        <v>511</v>
      </c>
      <c r="G19" s="26"/>
      <c r="H19" t="s">
        <v>308</v>
      </c>
    </row>
    <row r="20" spans="1:8">
      <c r="A20" s="8"/>
      <c r="B20" s="8"/>
      <c r="C20" s="8"/>
      <c r="D20" s="8"/>
      <c r="E20" s="8"/>
      <c r="F20" s="26"/>
      <c r="G20" s="26"/>
    </row>
    <row r="21" spans="1:8">
      <c r="A21" s="8"/>
      <c r="B21" s="8"/>
      <c r="C21" s="8"/>
      <c r="D21" s="8"/>
      <c r="E21" s="8"/>
      <c r="F21" s="26"/>
      <c r="G21" s="26"/>
    </row>
    <row r="22" spans="1:8">
      <c r="A22" s="8"/>
      <c r="B22" s="8"/>
      <c r="C22" s="8"/>
      <c r="D22" s="8"/>
      <c r="E22" s="8"/>
      <c r="F22" s="26"/>
      <c r="G22" s="26"/>
    </row>
    <row r="23" spans="1:8">
      <c r="A23" s="8"/>
      <c r="B23" s="8"/>
      <c r="C23" s="8"/>
      <c r="D23" s="8"/>
      <c r="E23" s="8"/>
      <c r="F23" s="26"/>
      <c r="G23" s="26"/>
    </row>
    <row r="24" spans="1:8">
      <c r="A24" s="8"/>
      <c r="B24" s="8"/>
      <c r="C24" s="8"/>
      <c r="D24" s="8"/>
      <c r="E24" s="8"/>
      <c r="F24" s="26"/>
      <c r="G24" s="26"/>
    </row>
    <row r="25" spans="1:8">
      <c r="A25" s="8"/>
      <c r="B25" s="8"/>
      <c r="C25" s="8"/>
      <c r="D25" s="8"/>
      <c r="E25" s="8"/>
      <c r="F25" s="26"/>
      <c r="G25" s="26"/>
    </row>
  </sheetData>
  <sortState ref="B16:H19">
    <sortCondition ref="F16:F19"/>
  </sortState>
  <mergeCells count="3">
    <mergeCell ref="A1:G1"/>
    <mergeCell ref="A3:B3"/>
    <mergeCell ref="A4:B4"/>
  </mergeCells>
  <pageMargins left="0.39370078740157483" right="0.39370078740157483" top="0.39370078740157483" bottom="0.39370078740157483" header="0.31496062992125984" footer="0.31496062992125984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selection activeCell="Q8" sqref="Q8"/>
    </sheetView>
  </sheetViews>
  <sheetFormatPr defaultRowHeight="15"/>
  <cols>
    <col min="1" max="1" width="4.7109375" customWidth="1"/>
    <col min="2" max="2" width="6.28515625" customWidth="1"/>
    <col min="3" max="3" width="21.42578125" customWidth="1"/>
    <col min="4" max="4" width="9.85546875" customWidth="1"/>
    <col min="5" max="5" width="22.7109375" customWidth="1"/>
    <col min="6" max="11" width="7.7109375" customWidth="1"/>
    <col min="12" max="12" width="7.7109375" style="1" customWidth="1"/>
    <col min="13" max="13" width="6.7109375" style="24" customWidth="1"/>
  </cols>
  <sheetData>
    <row r="1" spans="1:14" ht="35.25" customHeight="1">
      <c r="A1" s="35" t="s">
        <v>9</v>
      </c>
      <c r="B1" s="35"/>
      <c r="C1" s="35"/>
      <c r="D1" s="35"/>
      <c r="E1" s="35"/>
      <c r="F1" s="35"/>
      <c r="G1" s="35"/>
      <c r="H1" s="35"/>
    </row>
    <row r="3" spans="1:14">
      <c r="A3" s="36" t="s">
        <v>33</v>
      </c>
      <c r="B3" s="36"/>
      <c r="E3" s="2" t="s">
        <v>11</v>
      </c>
    </row>
    <row r="4" spans="1:14" ht="15.75">
      <c r="A4" s="36" t="s">
        <v>12</v>
      </c>
      <c r="B4" s="36"/>
      <c r="D4" s="3"/>
      <c r="E4" s="3" t="s">
        <v>15</v>
      </c>
    </row>
    <row r="6" spans="1:14" s="1" customFormat="1" ht="28.5" customHeight="1">
      <c r="A6" s="6" t="s">
        <v>491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16</v>
      </c>
      <c r="G6" s="6" t="s">
        <v>17</v>
      </c>
      <c r="H6" s="6" t="s">
        <v>18</v>
      </c>
      <c r="I6" s="6" t="s">
        <v>19</v>
      </c>
      <c r="J6" s="6" t="s">
        <v>20</v>
      </c>
      <c r="K6" s="6" t="s">
        <v>21</v>
      </c>
      <c r="L6" s="7" t="s">
        <v>22</v>
      </c>
      <c r="M6" s="6" t="s">
        <v>7</v>
      </c>
      <c r="N6" s="1" t="s">
        <v>8</v>
      </c>
    </row>
    <row r="7" spans="1:14" ht="15" customHeight="1">
      <c r="A7" s="8">
        <v>1</v>
      </c>
      <c r="B7" s="17">
        <v>296</v>
      </c>
      <c r="C7" s="8" t="s">
        <v>55</v>
      </c>
      <c r="D7" s="15" t="s">
        <v>56</v>
      </c>
      <c r="E7" s="8" t="s">
        <v>57</v>
      </c>
      <c r="F7" s="16" t="s">
        <v>493</v>
      </c>
      <c r="G7" s="16">
        <v>6.24</v>
      </c>
      <c r="H7" s="16">
        <v>6.13</v>
      </c>
      <c r="I7" s="16" t="s">
        <v>493</v>
      </c>
      <c r="J7" s="16" t="s">
        <v>493</v>
      </c>
      <c r="K7" s="16" t="s">
        <v>493</v>
      </c>
      <c r="L7" s="28">
        <f>MAX(F7:K7)</f>
        <v>6.24</v>
      </c>
      <c r="M7" s="26"/>
      <c r="N7" t="s">
        <v>118</v>
      </c>
    </row>
    <row r="8" spans="1:14" ht="15" customHeight="1">
      <c r="A8" s="8"/>
      <c r="B8" s="17"/>
      <c r="C8" s="8"/>
      <c r="D8" s="15"/>
      <c r="E8" s="8"/>
      <c r="F8" s="31">
        <v>-1.3</v>
      </c>
      <c r="G8" s="31">
        <v>-1.5</v>
      </c>
      <c r="H8" s="31">
        <v>-0.6</v>
      </c>
      <c r="I8" s="31">
        <v>-2</v>
      </c>
      <c r="J8" s="31">
        <v>-1.8</v>
      </c>
      <c r="K8" s="31">
        <v>-0.5</v>
      </c>
      <c r="L8" s="28"/>
      <c r="M8" s="26"/>
    </row>
    <row r="9" spans="1:14" ht="15" customHeight="1">
      <c r="A9" s="8">
        <v>2</v>
      </c>
      <c r="B9" s="17">
        <v>211</v>
      </c>
      <c r="C9" s="8" t="s">
        <v>72</v>
      </c>
      <c r="D9" s="15" t="s">
        <v>73</v>
      </c>
      <c r="E9" s="8" t="s">
        <v>74</v>
      </c>
      <c r="F9" s="16" t="s">
        <v>493</v>
      </c>
      <c r="G9" s="16">
        <v>5.83</v>
      </c>
      <c r="H9" s="16" t="s">
        <v>494</v>
      </c>
      <c r="I9" s="16" t="s">
        <v>494</v>
      </c>
      <c r="J9" s="16" t="s">
        <v>494</v>
      </c>
      <c r="K9" s="16" t="s">
        <v>494</v>
      </c>
      <c r="L9" s="28">
        <f>MAX(F9:K9)</f>
        <v>5.83</v>
      </c>
      <c r="M9" s="26"/>
      <c r="N9" t="s">
        <v>123</v>
      </c>
    </row>
    <row r="10" spans="1:14" ht="15" customHeight="1">
      <c r="A10" s="8"/>
      <c r="B10" s="17"/>
      <c r="C10" s="8"/>
      <c r="D10" s="15"/>
      <c r="E10" s="8"/>
      <c r="F10" s="31">
        <v>-1.2</v>
      </c>
      <c r="G10" s="31">
        <v>-0.5</v>
      </c>
      <c r="H10" s="16"/>
      <c r="I10" s="16"/>
      <c r="J10" s="16"/>
      <c r="K10" s="16"/>
      <c r="L10" s="28"/>
      <c r="M10" s="26"/>
    </row>
    <row r="11" spans="1:14" ht="15" customHeight="1">
      <c r="A11" s="8">
        <v>3</v>
      </c>
      <c r="B11" s="17">
        <v>204</v>
      </c>
      <c r="C11" s="8" t="s">
        <v>75</v>
      </c>
      <c r="D11" s="15" t="s">
        <v>76</v>
      </c>
      <c r="E11" s="8" t="s">
        <v>77</v>
      </c>
      <c r="F11" s="16">
        <v>5.32</v>
      </c>
      <c r="G11" s="16">
        <v>5.42</v>
      </c>
      <c r="H11" s="16" t="s">
        <v>493</v>
      </c>
      <c r="I11" s="16">
        <v>5.23</v>
      </c>
      <c r="J11" s="16">
        <v>5.27</v>
      </c>
      <c r="K11" s="16">
        <v>5.45</v>
      </c>
      <c r="L11" s="28">
        <f>MAX(F11:K11)</f>
        <v>5.45</v>
      </c>
      <c r="M11" s="26" t="s">
        <v>35</v>
      </c>
      <c r="N11" t="s">
        <v>124</v>
      </c>
    </row>
    <row r="12" spans="1:14" ht="15" customHeight="1">
      <c r="A12" s="8"/>
      <c r="B12" s="17"/>
      <c r="C12" s="8"/>
      <c r="D12" s="15"/>
      <c r="E12" s="8"/>
      <c r="F12" s="31">
        <v>-1.4</v>
      </c>
      <c r="G12" s="31">
        <v>-1.6</v>
      </c>
      <c r="H12" s="31">
        <v>-0.9</v>
      </c>
      <c r="I12" s="31">
        <v>-1.2</v>
      </c>
      <c r="J12" s="31">
        <v>-2.5</v>
      </c>
      <c r="K12" s="31">
        <v>-2.6</v>
      </c>
      <c r="L12" s="28"/>
      <c r="M12" s="26"/>
    </row>
    <row r="13" spans="1:14" ht="15" customHeight="1">
      <c r="A13" s="8">
        <v>4</v>
      </c>
      <c r="B13" s="17">
        <v>185</v>
      </c>
      <c r="C13" s="8" t="s">
        <v>79</v>
      </c>
      <c r="D13" s="15" t="s">
        <v>80</v>
      </c>
      <c r="E13" s="8" t="s">
        <v>81</v>
      </c>
      <c r="F13" s="16">
        <v>5.34</v>
      </c>
      <c r="G13" s="16">
        <v>5.35</v>
      </c>
      <c r="H13" s="16">
        <v>4.4800000000000004</v>
      </c>
      <c r="I13" s="16">
        <v>5.44</v>
      </c>
      <c r="J13" s="16">
        <v>4.95</v>
      </c>
      <c r="K13" s="16" t="s">
        <v>493</v>
      </c>
      <c r="L13" s="28">
        <f>MAX(F13:K13)</f>
        <v>5.44</v>
      </c>
      <c r="M13" s="26"/>
      <c r="N13" t="s">
        <v>125</v>
      </c>
    </row>
    <row r="14" spans="1:14" ht="15" customHeight="1">
      <c r="A14" s="8"/>
      <c r="B14" s="17"/>
      <c r="C14" s="8"/>
      <c r="D14" s="15"/>
      <c r="E14" s="8"/>
      <c r="F14" s="31">
        <v>-0.3</v>
      </c>
      <c r="G14" s="31">
        <v>-2.4</v>
      </c>
      <c r="H14" s="31">
        <v>-0.4</v>
      </c>
      <c r="I14" s="31">
        <v>-2.2000000000000002</v>
      </c>
      <c r="J14" s="31">
        <v>-1.2</v>
      </c>
      <c r="K14" s="31">
        <v>-1.9</v>
      </c>
      <c r="L14" s="28"/>
      <c r="M14" s="26"/>
    </row>
    <row r="15" spans="1:14" ht="15" customHeight="1">
      <c r="A15" s="8">
        <v>5</v>
      </c>
      <c r="B15" s="17">
        <v>240</v>
      </c>
      <c r="C15" s="8" t="s">
        <v>59</v>
      </c>
      <c r="D15" s="15" t="s">
        <v>60</v>
      </c>
      <c r="E15" s="8" t="s">
        <v>61</v>
      </c>
      <c r="F15" s="16">
        <v>5.4</v>
      </c>
      <c r="G15" s="16">
        <v>5.3</v>
      </c>
      <c r="H15" s="16">
        <v>4.95</v>
      </c>
      <c r="I15" s="16" t="s">
        <v>493</v>
      </c>
      <c r="J15" s="16" t="s">
        <v>493</v>
      </c>
      <c r="K15" s="16">
        <v>3.72</v>
      </c>
      <c r="L15" s="28">
        <f>MAX(F15:K15)</f>
        <v>5.4</v>
      </c>
      <c r="M15" s="26"/>
      <c r="N15" t="s">
        <v>119</v>
      </c>
    </row>
    <row r="16" spans="1:14" ht="15" customHeight="1">
      <c r="A16" s="8"/>
      <c r="B16" s="17"/>
      <c r="C16" s="8"/>
      <c r="D16" s="15"/>
      <c r="E16" s="8"/>
      <c r="F16" s="31">
        <v>-0.5</v>
      </c>
      <c r="G16" s="31">
        <v>-0.5</v>
      </c>
      <c r="H16" s="31">
        <v>-1.6</v>
      </c>
      <c r="I16" s="31">
        <v>-1.4</v>
      </c>
      <c r="J16" s="31">
        <v>-0.8</v>
      </c>
      <c r="K16" s="31">
        <v>-3.3</v>
      </c>
      <c r="L16" s="28"/>
      <c r="M16" s="26"/>
    </row>
    <row r="17" spans="1:14" ht="15" customHeight="1">
      <c r="A17" s="8">
        <v>6</v>
      </c>
      <c r="B17" s="17">
        <v>133</v>
      </c>
      <c r="C17" s="8" t="s">
        <v>94</v>
      </c>
      <c r="D17" s="15" t="s">
        <v>95</v>
      </c>
      <c r="E17" s="8" t="s">
        <v>54</v>
      </c>
      <c r="F17" s="16">
        <v>3.93</v>
      </c>
      <c r="G17" s="16">
        <v>5.13</v>
      </c>
      <c r="H17" s="16" t="s">
        <v>493</v>
      </c>
      <c r="I17" s="16">
        <v>5.16</v>
      </c>
      <c r="J17" s="16">
        <v>5.25</v>
      </c>
      <c r="K17" s="16" t="s">
        <v>493</v>
      </c>
      <c r="L17" s="28">
        <f>MAX(F17:K17)</f>
        <v>5.25</v>
      </c>
      <c r="M17" s="26" t="s">
        <v>35</v>
      </c>
      <c r="N17" t="s">
        <v>128</v>
      </c>
    </row>
    <row r="18" spans="1:14" ht="15" customHeight="1">
      <c r="A18" s="8"/>
      <c r="B18" s="17"/>
      <c r="C18" s="8"/>
      <c r="D18" s="15"/>
      <c r="E18" s="8"/>
      <c r="F18" s="31">
        <v>-2.2000000000000002</v>
      </c>
      <c r="G18" s="31">
        <v>-2.1</v>
      </c>
      <c r="H18" s="31">
        <v>-2.1</v>
      </c>
      <c r="I18" s="31">
        <v>-1.1000000000000001</v>
      </c>
      <c r="J18" s="31">
        <v>-3.7</v>
      </c>
      <c r="K18" s="31">
        <v>-2.7</v>
      </c>
      <c r="L18" s="28"/>
      <c r="M18" s="26"/>
    </row>
    <row r="19" spans="1:14" ht="15" customHeight="1">
      <c r="A19" s="8">
        <v>7</v>
      </c>
      <c r="B19" s="17">
        <v>176</v>
      </c>
      <c r="C19" s="8" t="s">
        <v>62</v>
      </c>
      <c r="D19" s="15" t="s">
        <v>63</v>
      </c>
      <c r="E19" s="8" t="s">
        <v>64</v>
      </c>
      <c r="F19" s="16">
        <v>5.22</v>
      </c>
      <c r="G19" s="16">
        <v>4.93</v>
      </c>
      <c r="H19" s="16">
        <v>4.83</v>
      </c>
      <c r="I19" s="16">
        <v>5</v>
      </c>
      <c r="J19" s="16">
        <v>5.24</v>
      </c>
      <c r="K19" s="16">
        <v>4.99</v>
      </c>
      <c r="L19" s="28">
        <f>MAX(F19:K19)</f>
        <v>5.24</v>
      </c>
      <c r="M19" s="26" t="s">
        <v>35</v>
      </c>
      <c r="N19" t="s">
        <v>120</v>
      </c>
    </row>
    <row r="20" spans="1:14" ht="15" customHeight="1">
      <c r="A20" s="8"/>
      <c r="B20" s="17"/>
      <c r="C20" s="8"/>
      <c r="D20" s="15"/>
      <c r="E20" s="8"/>
      <c r="F20" s="31">
        <v>-0.4</v>
      </c>
      <c r="G20" s="31">
        <v>-0.2</v>
      </c>
      <c r="H20" s="31">
        <v>-1.1000000000000001</v>
      </c>
      <c r="I20" s="31">
        <v>-1.5</v>
      </c>
      <c r="J20" s="31">
        <v>-0.9</v>
      </c>
      <c r="K20" s="31">
        <v>-1.2</v>
      </c>
      <c r="L20" s="28"/>
      <c r="M20" s="26"/>
    </row>
    <row r="21" spans="1:14" ht="15" customHeight="1">
      <c r="A21" s="8">
        <v>8</v>
      </c>
      <c r="B21" s="17">
        <v>162</v>
      </c>
      <c r="C21" s="8" t="s">
        <v>86</v>
      </c>
      <c r="D21" s="15" t="s">
        <v>87</v>
      </c>
      <c r="E21" s="8" t="s">
        <v>61</v>
      </c>
      <c r="F21" s="16">
        <v>5.1100000000000003</v>
      </c>
      <c r="G21" s="16">
        <v>5.03</v>
      </c>
      <c r="H21" s="16" t="s">
        <v>494</v>
      </c>
      <c r="I21" s="16" t="s">
        <v>494</v>
      </c>
      <c r="J21" s="16" t="s">
        <v>494</v>
      </c>
      <c r="K21" s="16" t="s">
        <v>494</v>
      </c>
      <c r="L21" s="28">
        <f>MAX(F21:K21)</f>
        <v>5.1100000000000003</v>
      </c>
      <c r="M21" s="26"/>
      <c r="N21" t="s">
        <v>119</v>
      </c>
    </row>
    <row r="22" spans="1:14" ht="15" customHeight="1">
      <c r="A22" s="8"/>
      <c r="B22" s="17"/>
      <c r="C22" s="8"/>
      <c r="D22" s="15"/>
      <c r="E22" s="8"/>
      <c r="F22" s="31">
        <v>-1.4</v>
      </c>
      <c r="G22" s="31">
        <v>-2.2000000000000002</v>
      </c>
      <c r="H22" s="31"/>
      <c r="I22" s="31"/>
      <c r="J22" s="31"/>
      <c r="K22" s="31"/>
      <c r="L22" s="28"/>
      <c r="M22" s="26"/>
    </row>
    <row r="23" spans="1:14" ht="15" customHeight="1">
      <c r="A23" s="8">
        <v>9</v>
      </c>
      <c r="B23" s="17">
        <v>129</v>
      </c>
      <c r="C23" s="8" t="s">
        <v>82</v>
      </c>
      <c r="D23" s="15" t="s">
        <v>83</v>
      </c>
      <c r="E23" s="8" t="s">
        <v>54</v>
      </c>
      <c r="F23" s="16">
        <v>5.08</v>
      </c>
      <c r="G23" s="16">
        <v>4.91</v>
      </c>
      <c r="H23" s="16" t="s">
        <v>494</v>
      </c>
      <c r="I23" s="16"/>
      <c r="J23" s="16"/>
      <c r="K23" s="16"/>
      <c r="L23" s="28">
        <f>MAX(F23:K23)</f>
        <v>5.08</v>
      </c>
      <c r="M23" s="26"/>
      <c r="N23" t="s">
        <v>126</v>
      </c>
    </row>
    <row r="24" spans="1:14" ht="15" customHeight="1">
      <c r="A24" s="8"/>
      <c r="B24" s="17"/>
      <c r="C24" s="8"/>
      <c r="D24" s="15"/>
      <c r="E24" s="8"/>
      <c r="F24" s="31">
        <v>-1.5</v>
      </c>
      <c r="G24" s="31">
        <v>-0.7</v>
      </c>
      <c r="H24" s="31"/>
      <c r="I24" s="31"/>
      <c r="J24" s="31"/>
      <c r="K24" s="31"/>
      <c r="L24" s="28"/>
      <c r="M24" s="26"/>
    </row>
    <row r="25" spans="1:14" ht="15" customHeight="1">
      <c r="A25" s="8">
        <v>10</v>
      </c>
      <c r="B25" s="17">
        <v>230</v>
      </c>
      <c r="C25" s="8" t="s">
        <v>98</v>
      </c>
      <c r="D25" s="15" t="s">
        <v>99</v>
      </c>
      <c r="E25" s="8" t="s">
        <v>69</v>
      </c>
      <c r="F25" s="16">
        <v>4.76</v>
      </c>
      <c r="G25" s="16">
        <v>5</v>
      </c>
      <c r="H25" s="16">
        <v>4.97</v>
      </c>
      <c r="I25" s="16"/>
      <c r="J25" s="16"/>
      <c r="K25" s="16"/>
      <c r="L25" s="28">
        <f>MAX(F25:K25)</f>
        <v>5</v>
      </c>
      <c r="M25" s="26"/>
      <c r="N25" t="s">
        <v>121</v>
      </c>
    </row>
    <row r="26" spans="1:14" ht="15" customHeight="1">
      <c r="A26" s="8"/>
      <c r="B26" s="17"/>
      <c r="C26" s="8"/>
      <c r="D26" s="15"/>
      <c r="E26" s="8"/>
      <c r="F26" s="31">
        <v>-1.1000000000000001</v>
      </c>
      <c r="G26" s="31">
        <v>-2.2000000000000002</v>
      </c>
      <c r="H26" s="31">
        <v>-1.5</v>
      </c>
      <c r="I26" s="31"/>
      <c r="J26" s="31"/>
      <c r="K26" s="31"/>
      <c r="L26" s="28"/>
      <c r="M26" s="26"/>
    </row>
    <row r="27" spans="1:14" ht="15" customHeight="1">
      <c r="A27" s="8">
        <v>11</v>
      </c>
      <c r="B27" s="17">
        <v>137</v>
      </c>
      <c r="C27" s="8" t="s">
        <v>90</v>
      </c>
      <c r="D27" s="15" t="s">
        <v>91</v>
      </c>
      <c r="E27" s="8" t="s">
        <v>54</v>
      </c>
      <c r="F27" s="16" t="s">
        <v>493</v>
      </c>
      <c r="G27" s="16">
        <v>4.95</v>
      </c>
      <c r="H27" s="16">
        <v>4.7300000000000004</v>
      </c>
      <c r="I27" s="16"/>
      <c r="J27" s="16"/>
      <c r="K27" s="16"/>
      <c r="L27" s="28">
        <f>MAX(F27:K27)</f>
        <v>4.95</v>
      </c>
      <c r="M27" s="26"/>
      <c r="N27" t="s">
        <v>122</v>
      </c>
    </row>
    <row r="28" spans="1:14" ht="15" customHeight="1">
      <c r="A28" s="8"/>
      <c r="B28" s="17"/>
      <c r="C28" s="8"/>
      <c r="D28" s="15"/>
      <c r="E28" s="8"/>
      <c r="F28" s="31">
        <v>0</v>
      </c>
      <c r="G28" s="31">
        <v>-2.4</v>
      </c>
      <c r="H28" s="31">
        <v>-2.2999999999999998</v>
      </c>
      <c r="I28" s="31"/>
      <c r="J28" s="31"/>
      <c r="K28" s="31"/>
      <c r="L28" s="28"/>
      <c r="M28" s="26"/>
    </row>
    <row r="29" spans="1:14" ht="15" customHeight="1">
      <c r="A29" s="8">
        <v>12</v>
      </c>
      <c r="B29" s="17">
        <v>136</v>
      </c>
      <c r="C29" s="8" t="s">
        <v>70</v>
      </c>
      <c r="D29" s="15" t="s">
        <v>71</v>
      </c>
      <c r="E29" s="8" t="s">
        <v>54</v>
      </c>
      <c r="F29" s="16" t="s">
        <v>493</v>
      </c>
      <c r="G29" s="16" t="s">
        <v>493</v>
      </c>
      <c r="H29" s="16">
        <v>4.88</v>
      </c>
      <c r="I29" s="16"/>
      <c r="J29" s="16"/>
      <c r="K29" s="16"/>
      <c r="L29" s="28">
        <f>MAX(F29:K29)</f>
        <v>4.88</v>
      </c>
      <c r="M29" s="26"/>
      <c r="N29" t="s">
        <v>122</v>
      </c>
    </row>
    <row r="30" spans="1:14" ht="15" customHeight="1">
      <c r="A30" s="8"/>
      <c r="B30" s="17"/>
      <c r="C30" s="8"/>
      <c r="D30" s="15"/>
      <c r="E30" s="8"/>
      <c r="F30" s="31">
        <v>-1</v>
      </c>
      <c r="G30" s="31">
        <v>-1.1000000000000001</v>
      </c>
      <c r="H30" s="31">
        <v>-2.7</v>
      </c>
      <c r="I30" s="31"/>
      <c r="J30" s="31"/>
      <c r="K30" s="31"/>
      <c r="L30" s="28"/>
      <c r="M30" s="26"/>
    </row>
    <row r="31" spans="1:14" ht="15" customHeight="1">
      <c r="A31" s="8">
        <v>13</v>
      </c>
      <c r="B31" s="17">
        <v>175</v>
      </c>
      <c r="C31" s="8" t="s">
        <v>84</v>
      </c>
      <c r="D31" s="15" t="s">
        <v>85</v>
      </c>
      <c r="E31" s="8" t="s">
        <v>64</v>
      </c>
      <c r="F31" s="16" t="s">
        <v>493</v>
      </c>
      <c r="G31" s="16">
        <v>4.87</v>
      </c>
      <c r="H31" s="16" t="s">
        <v>493</v>
      </c>
      <c r="I31" s="16"/>
      <c r="J31" s="16"/>
      <c r="K31" s="16"/>
      <c r="L31" s="28">
        <f>MAX(F31:K31)</f>
        <v>4.87</v>
      </c>
      <c r="M31" s="26" t="s">
        <v>35</v>
      </c>
      <c r="N31" t="s">
        <v>120</v>
      </c>
    </row>
    <row r="32" spans="1:14" ht="15" customHeight="1">
      <c r="A32" s="8"/>
      <c r="B32" s="17"/>
      <c r="C32" s="8"/>
      <c r="D32" s="15"/>
      <c r="E32" s="8"/>
      <c r="F32" s="31">
        <v>-0.9</v>
      </c>
      <c r="G32" s="31">
        <v>-0.9</v>
      </c>
      <c r="H32" s="31">
        <v>-2</v>
      </c>
      <c r="I32" s="31"/>
      <c r="J32" s="31"/>
      <c r="K32" s="31"/>
      <c r="L32" s="28"/>
      <c r="M32" s="26"/>
    </row>
    <row r="33" spans="1:14" ht="15" customHeight="1">
      <c r="A33" s="8">
        <v>14</v>
      </c>
      <c r="B33" s="17">
        <v>130</v>
      </c>
      <c r="C33" s="8" t="s">
        <v>96</v>
      </c>
      <c r="D33" s="15" t="s">
        <v>97</v>
      </c>
      <c r="E33" s="8" t="s">
        <v>54</v>
      </c>
      <c r="F33" s="16">
        <v>4.8499999999999996</v>
      </c>
      <c r="G33" s="16">
        <v>4.58</v>
      </c>
      <c r="H33" s="16">
        <v>4.5999999999999996</v>
      </c>
      <c r="I33" s="16"/>
      <c r="J33" s="16"/>
      <c r="K33" s="16"/>
      <c r="L33" s="28">
        <f>MAX(F33:K33)</f>
        <v>4.8499999999999996</v>
      </c>
      <c r="M33" s="26" t="s">
        <v>35</v>
      </c>
      <c r="N33" t="s">
        <v>126</v>
      </c>
    </row>
    <row r="34" spans="1:14" ht="15" customHeight="1">
      <c r="A34" s="8"/>
      <c r="B34" s="17"/>
      <c r="C34" s="8"/>
      <c r="D34" s="15"/>
      <c r="E34" s="8"/>
      <c r="F34" s="31">
        <v>-0.8</v>
      </c>
      <c r="G34" s="31">
        <v>-1.9</v>
      </c>
      <c r="H34" s="31">
        <v>-2.7</v>
      </c>
      <c r="I34" s="31"/>
      <c r="J34" s="31"/>
      <c r="K34" s="31"/>
      <c r="L34" s="28"/>
      <c r="M34" s="26"/>
    </row>
    <row r="35" spans="1:14" ht="15" customHeight="1">
      <c r="A35" s="8">
        <v>15</v>
      </c>
      <c r="B35" s="17">
        <v>117</v>
      </c>
      <c r="C35" s="8" t="s">
        <v>107</v>
      </c>
      <c r="D35" s="15" t="s">
        <v>108</v>
      </c>
      <c r="E35" s="8" t="s">
        <v>54</v>
      </c>
      <c r="F35" s="16">
        <v>4.7699999999999996</v>
      </c>
      <c r="G35" s="16" t="s">
        <v>493</v>
      </c>
      <c r="H35" s="16">
        <v>4.62</v>
      </c>
      <c r="I35" s="16"/>
      <c r="J35" s="16"/>
      <c r="K35" s="16"/>
      <c r="L35" s="28">
        <f>MAX(F35:K35)</f>
        <v>4.7699999999999996</v>
      </c>
      <c r="M35" s="26"/>
      <c r="N35" t="s">
        <v>131</v>
      </c>
    </row>
    <row r="36" spans="1:14" ht="15" customHeight="1">
      <c r="A36" s="8"/>
      <c r="B36" s="17"/>
      <c r="C36" s="8"/>
      <c r="D36" s="15"/>
      <c r="E36" s="8"/>
      <c r="F36" s="31">
        <v>-0.7</v>
      </c>
      <c r="G36" s="31">
        <v>-1.3</v>
      </c>
      <c r="H36" s="31">
        <v>-2.4</v>
      </c>
      <c r="I36" s="31"/>
      <c r="J36" s="31"/>
      <c r="K36" s="31"/>
      <c r="L36" s="28"/>
      <c r="M36" s="26"/>
    </row>
    <row r="37" spans="1:14" ht="15" customHeight="1">
      <c r="A37" s="8">
        <v>16</v>
      </c>
      <c r="B37" s="17">
        <v>118</v>
      </c>
      <c r="C37" s="8" t="s">
        <v>65</v>
      </c>
      <c r="D37" s="15" t="s">
        <v>66</v>
      </c>
      <c r="E37" s="8" t="s">
        <v>54</v>
      </c>
      <c r="F37" s="16">
        <v>4.66</v>
      </c>
      <c r="G37" s="16">
        <v>4.76</v>
      </c>
      <c r="H37" s="16">
        <v>4.62</v>
      </c>
      <c r="I37" s="16"/>
      <c r="J37" s="16"/>
      <c r="K37" s="16"/>
      <c r="L37" s="28">
        <f>MAX(F37:K37)</f>
        <v>4.76</v>
      </c>
      <c r="M37" s="26"/>
      <c r="N37" t="s">
        <v>117</v>
      </c>
    </row>
    <row r="38" spans="1:14" ht="15" customHeight="1">
      <c r="A38" s="8"/>
      <c r="B38" s="17"/>
      <c r="C38" s="8"/>
      <c r="D38" s="15"/>
      <c r="E38" s="8"/>
      <c r="F38" s="31">
        <v>-0.4</v>
      </c>
      <c r="G38" s="31">
        <v>-0.3</v>
      </c>
      <c r="H38" s="31">
        <v>-0.7</v>
      </c>
      <c r="I38" s="31"/>
      <c r="J38" s="31"/>
      <c r="K38" s="31"/>
      <c r="L38" s="28"/>
      <c r="M38" s="26"/>
    </row>
    <row r="39" spans="1:14" ht="15" customHeight="1">
      <c r="A39" s="8">
        <v>17</v>
      </c>
      <c r="B39" s="17">
        <v>108</v>
      </c>
      <c r="C39" s="8" t="s">
        <v>111</v>
      </c>
      <c r="D39" s="15" t="s">
        <v>112</v>
      </c>
      <c r="E39" s="8" t="s">
        <v>113</v>
      </c>
      <c r="F39" s="16" t="s">
        <v>493</v>
      </c>
      <c r="G39" s="16">
        <v>4.75</v>
      </c>
      <c r="H39" s="16" t="s">
        <v>493</v>
      </c>
      <c r="I39" s="16"/>
      <c r="J39" s="16"/>
      <c r="K39" s="16"/>
      <c r="L39" s="28">
        <f>MAX(F39:K39)</f>
        <v>4.75</v>
      </c>
      <c r="M39" s="26"/>
      <c r="N39" t="s">
        <v>132</v>
      </c>
    </row>
    <row r="40" spans="1:14" ht="15" customHeight="1">
      <c r="A40" s="8"/>
      <c r="B40" s="17"/>
      <c r="C40" s="8"/>
      <c r="D40" s="15"/>
      <c r="E40" s="8"/>
      <c r="F40" s="31">
        <v>-1.6</v>
      </c>
      <c r="G40" s="31">
        <v>-2.1</v>
      </c>
      <c r="H40" s="31">
        <v>-1.8</v>
      </c>
      <c r="I40" s="31"/>
      <c r="J40" s="31"/>
      <c r="K40" s="31"/>
      <c r="L40" s="28"/>
      <c r="M40" s="26"/>
    </row>
    <row r="41" spans="1:14" ht="15" customHeight="1">
      <c r="A41" s="8">
        <v>18</v>
      </c>
      <c r="B41" s="17">
        <v>244</v>
      </c>
      <c r="C41" s="8" t="s">
        <v>92</v>
      </c>
      <c r="D41" s="15" t="s">
        <v>93</v>
      </c>
      <c r="E41" s="8" t="s">
        <v>61</v>
      </c>
      <c r="F41" s="16">
        <v>4.6500000000000004</v>
      </c>
      <c r="G41" s="16" t="s">
        <v>493</v>
      </c>
      <c r="H41" s="16" t="s">
        <v>494</v>
      </c>
      <c r="I41" s="16"/>
      <c r="J41" s="16"/>
      <c r="K41" s="16"/>
      <c r="L41" s="28">
        <f>MAX(F41:K41)</f>
        <v>4.6500000000000004</v>
      </c>
      <c r="M41" s="26" t="s">
        <v>35</v>
      </c>
      <c r="N41" t="s">
        <v>119</v>
      </c>
    </row>
    <row r="42" spans="1:14" ht="15" customHeight="1">
      <c r="A42" s="8"/>
      <c r="B42" s="17"/>
      <c r="C42" s="8"/>
      <c r="D42" s="15"/>
      <c r="E42" s="8"/>
      <c r="F42" s="31">
        <v>-3.1</v>
      </c>
      <c r="G42" s="31">
        <v>-0.8</v>
      </c>
      <c r="H42" s="31"/>
      <c r="I42" s="31"/>
      <c r="J42" s="31"/>
      <c r="K42" s="31"/>
      <c r="L42" s="28"/>
      <c r="M42" s="26"/>
    </row>
    <row r="43" spans="1:14" ht="15" customHeight="1">
      <c r="A43" s="8">
        <v>19</v>
      </c>
      <c r="B43" s="17">
        <v>114</v>
      </c>
      <c r="C43" s="8" t="s">
        <v>114</v>
      </c>
      <c r="D43" s="15" t="s">
        <v>115</v>
      </c>
      <c r="E43" s="8" t="s">
        <v>116</v>
      </c>
      <c r="F43" s="16">
        <v>4.59</v>
      </c>
      <c r="G43" s="16">
        <v>4.25</v>
      </c>
      <c r="H43" s="16" t="s">
        <v>493</v>
      </c>
      <c r="I43" s="16"/>
      <c r="J43" s="16"/>
      <c r="K43" s="16"/>
      <c r="L43" s="28">
        <f>MAX(F43:K43)</f>
        <v>4.59</v>
      </c>
      <c r="M43" s="26" t="s">
        <v>35</v>
      </c>
      <c r="N43" t="s">
        <v>133</v>
      </c>
    </row>
    <row r="44" spans="1:14" ht="15" customHeight="1">
      <c r="A44" s="8"/>
      <c r="B44" s="17"/>
      <c r="C44" s="8"/>
      <c r="D44" s="15"/>
      <c r="E44" s="8"/>
      <c r="F44" s="31">
        <v>-1.4</v>
      </c>
      <c r="G44" s="31">
        <v>-1.6</v>
      </c>
      <c r="H44" s="31">
        <v>-1.3</v>
      </c>
      <c r="I44" s="31"/>
      <c r="J44" s="31"/>
      <c r="K44" s="31"/>
      <c r="L44" s="28"/>
      <c r="M44" s="26"/>
    </row>
    <row r="45" spans="1:14" ht="15" customHeight="1">
      <c r="A45" s="8">
        <v>20</v>
      </c>
      <c r="B45" s="17">
        <v>127</v>
      </c>
      <c r="C45" s="8" t="s">
        <v>100</v>
      </c>
      <c r="D45" s="15" t="s">
        <v>101</v>
      </c>
      <c r="E45" s="8" t="s">
        <v>54</v>
      </c>
      <c r="F45" s="16" t="s">
        <v>493</v>
      </c>
      <c r="G45" s="16">
        <v>4.3499999999999996</v>
      </c>
      <c r="H45" s="16">
        <v>4.4800000000000004</v>
      </c>
      <c r="I45" s="16"/>
      <c r="J45" s="16"/>
      <c r="K45" s="16"/>
      <c r="L45" s="28">
        <f>MAX(F45:K45)</f>
        <v>4.4800000000000004</v>
      </c>
      <c r="M45" s="26"/>
      <c r="N45" t="s">
        <v>129</v>
      </c>
    </row>
    <row r="46" spans="1:14" ht="15" customHeight="1">
      <c r="A46" s="8"/>
      <c r="B46" s="17"/>
      <c r="C46" s="8"/>
      <c r="D46" s="15"/>
      <c r="E46" s="8"/>
      <c r="F46" s="31">
        <v>-1.6</v>
      </c>
      <c r="G46" s="31">
        <v>-1.3</v>
      </c>
      <c r="H46" s="31">
        <v>-1.3</v>
      </c>
      <c r="I46" s="31"/>
      <c r="J46" s="31"/>
      <c r="K46" s="31"/>
      <c r="L46" s="28"/>
      <c r="M46" s="26"/>
    </row>
    <row r="47" spans="1:14" ht="15" customHeight="1">
      <c r="A47" s="8">
        <v>21</v>
      </c>
      <c r="B47" s="17">
        <v>229</v>
      </c>
      <c r="C47" s="8" t="s">
        <v>67</v>
      </c>
      <c r="D47" s="15" t="s">
        <v>68</v>
      </c>
      <c r="E47" s="8" t="s">
        <v>69</v>
      </c>
      <c r="F47" s="16" t="s">
        <v>493</v>
      </c>
      <c r="G47" s="16" t="s">
        <v>493</v>
      </c>
      <c r="H47" s="16" t="s">
        <v>493</v>
      </c>
      <c r="I47" s="16"/>
      <c r="J47" s="16"/>
      <c r="K47" s="16"/>
      <c r="L47" s="28" t="s">
        <v>513</v>
      </c>
      <c r="M47" s="26"/>
      <c r="N47" t="s">
        <v>121</v>
      </c>
    </row>
    <row r="48" spans="1:14" ht="15" customHeight="1">
      <c r="A48" s="8"/>
      <c r="B48" s="17"/>
      <c r="C48" s="8"/>
      <c r="D48" s="15"/>
      <c r="E48" s="8"/>
      <c r="F48" s="31">
        <v>-0.6</v>
      </c>
      <c r="G48" s="31">
        <v>-0.9</v>
      </c>
      <c r="H48" s="31">
        <v>-0.6</v>
      </c>
      <c r="I48" s="16"/>
      <c r="J48" s="16"/>
      <c r="K48" s="16"/>
      <c r="L48" s="28"/>
      <c r="M48" s="26"/>
    </row>
    <row r="49" spans="1:14" ht="15" customHeight="1">
      <c r="A49" s="8">
        <v>22</v>
      </c>
      <c r="B49" s="17">
        <v>143</v>
      </c>
      <c r="C49" s="8" t="s">
        <v>88</v>
      </c>
      <c r="D49" s="15" t="s">
        <v>89</v>
      </c>
      <c r="E49" s="8" t="s">
        <v>54</v>
      </c>
      <c r="F49" s="16" t="s">
        <v>493</v>
      </c>
      <c r="G49" s="16" t="s">
        <v>494</v>
      </c>
      <c r="H49" s="16" t="s">
        <v>494</v>
      </c>
      <c r="I49" s="16"/>
      <c r="J49" s="16"/>
      <c r="K49" s="16"/>
      <c r="L49" s="28" t="s">
        <v>513</v>
      </c>
      <c r="M49" s="26"/>
      <c r="N49" t="s">
        <v>127</v>
      </c>
    </row>
    <row r="50" spans="1:14" ht="15" customHeight="1">
      <c r="A50" s="8"/>
      <c r="B50" s="17"/>
      <c r="C50" s="8"/>
      <c r="D50" s="15"/>
      <c r="E50" s="8"/>
      <c r="F50" s="31">
        <v>-0.8</v>
      </c>
      <c r="G50" s="31"/>
      <c r="H50" s="31"/>
      <c r="I50" s="16"/>
      <c r="J50" s="16"/>
      <c r="K50" s="16"/>
      <c r="L50" s="28"/>
      <c r="M50" s="26"/>
    </row>
    <row r="51" spans="1:14" ht="15" customHeight="1">
      <c r="A51" s="8">
        <v>23</v>
      </c>
      <c r="B51" s="17">
        <v>234</v>
      </c>
      <c r="C51" s="8" t="s">
        <v>105</v>
      </c>
      <c r="D51" s="15" t="s">
        <v>106</v>
      </c>
      <c r="E51" s="8" t="s">
        <v>69</v>
      </c>
      <c r="F51" s="16" t="s">
        <v>493</v>
      </c>
      <c r="G51" s="16" t="s">
        <v>493</v>
      </c>
      <c r="H51" s="16" t="s">
        <v>493</v>
      </c>
      <c r="I51" s="16"/>
      <c r="J51" s="16"/>
      <c r="K51" s="16"/>
      <c r="L51" s="28" t="s">
        <v>513</v>
      </c>
      <c r="M51" s="26"/>
      <c r="N51" t="s">
        <v>121</v>
      </c>
    </row>
    <row r="52" spans="1:14" ht="15" customHeight="1">
      <c r="A52" s="8"/>
      <c r="B52" s="17"/>
      <c r="C52" s="8"/>
      <c r="D52" s="15"/>
      <c r="E52" s="8"/>
      <c r="F52" s="31">
        <v>-1</v>
      </c>
      <c r="G52" s="31">
        <v>-0.8</v>
      </c>
      <c r="H52" s="31">
        <v>-0.6</v>
      </c>
      <c r="I52" s="31"/>
      <c r="J52" s="16"/>
      <c r="K52" s="16"/>
      <c r="L52" s="28"/>
      <c r="M52" s="26"/>
    </row>
    <row r="53" spans="1:14" ht="15" customHeight="1">
      <c r="A53" s="8">
        <v>24</v>
      </c>
      <c r="B53" s="17">
        <v>116</v>
      </c>
      <c r="C53" s="8" t="s">
        <v>109</v>
      </c>
      <c r="D53" s="15" t="s">
        <v>110</v>
      </c>
      <c r="E53" s="8" t="s">
        <v>69</v>
      </c>
      <c r="F53" s="16" t="s">
        <v>493</v>
      </c>
      <c r="G53" s="16" t="s">
        <v>493</v>
      </c>
      <c r="H53" s="16" t="s">
        <v>493</v>
      </c>
      <c r="I53" s="16"/>
      <c r="J53" s="16"/>
      <c r="K53" s="16"/>
      <c r="L53" s="28" t="s">
        <v>513</v>
      </c>
      <c r="M53" s="26"/>
      <c r="N53" t="s">
        <v>122</v>
      </c>
    </row>
    <row r="54" spans="1:14">
      <c r="A54" s="8"/>
      <c r="B54" s="8"/>
      <c r="C54" s="8"/>
      <c r="D54" s="8"/>
      <c r="E54" s="8"/>
      <c r="F54" s="31">
        <v>-0.6</v>
      </c>
      <c r="G54" s="31">
        <v>-0.8</v>
      </c>
      <c r="H54" s="31">
        <v>-1.4</v>
      </c>
      <c r="I54" s="8"/>
      <c r="J54" s="8"/>
      <c r="K54" s="8"/>
      <c r="L54" s="32"/>
      <c r="M54" s="26"/>
    </row>
  </sheetData>
  <sortState ref="B7:N34">
    <sortCondition descending="1" ref="L7:L34"/>
  </sortState>
  <mergeCells count="3">
    <mergeCell ref="A1:H1"/>
    <mergeCell ref="A3:B3"/>
    <mergeCell ref="A4:B4"/>
  </mergeCells>
  <pageMargins left="0.39370078740157483" right="0.39370078740157483" top="0.39370078740157483" bottom="0.39370078740157483" header="0.31496062992125984" footer="0.31496062992125984"/>
  <pageSetup paperSize="9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E5" sqref="E5"/>
    </sheetView>
  </sheetViews>
  <sheetFormatPr defaultRowHeight="15"/>
  <cols>
    <col min="1" max="1" width="4.7109375" customWidth="1"/>
    <col min="2" max="2" width="6.28515625" customWidth="1"/>
    <col min="3" max="3" width="21.42578125" customWidth="1"/>
    <col min="4" max="4" width="9.85546875" customWidth="1"/>
    <col min="5" max="5" width="22.7109375" customWidth="1"/>
    <col min="6" max="11" width="7.7109375" customWidth="1"/>
    <col min="12" max="12" width="7.7109375" style="1" customWidth="1"/>
    <col min="13" max="13" width="6.7109375" style="24" customWidth="1"/>
  </cols>
  <sheetData>
    <row r="1" spans="1:15" ht="35.25" customHeight="1">
      <c r="A1" s="35" t="s">
        <v>9</v>
      </c>
      <c r="B1" s="35"/>
      <c r="C1" s="35"/>
      <c r="D1" s="35"/>
      <c r="E1" s="35"/>
      <c r="F1" s="35"/>
      <c r="G1" s="35"/>
      <c r="H1" s="35"/>
    </row>
    <row r="3" spans="1:15">
      <c r="A3" s="36" t="s">
        <v>33</v>
      </c>
      <c r="B3" s="36"/>
      <c r="E3" s="2" t="s">
        <v>11</v>
      </c>
    </row>
    <row r="4" spans="1:15" ht="15.75">
      <c r="A4" s="36" t="s">
        <v>12</v>
      </c>
      <c r="B4" s="36"/>
      <c r="D4" s="3"/>
      <c r="E4" s="3" t="s">
        <v>539</v>
      </c>
    </row>
    <row r="6" spans="1:15" s="1" customFormat="1" ht="28.5" customHeight="1">
      <c r="A6" s="6" t="s">
        <v>491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16</v>
      </c>
      <c r="G6" s="6" t="s">
        <v>17</v>
      </c>
      <c r="H6" s="6" t="s">
        <v>18</v>
      </c>
      <c r="I6" s="6" t="s">
        <v>19</v>
      </c>
      <c r="J6" s="6" t="s">
        <v>20</v>
      </c>
      <c r="K6" s="6" t="s">
        <v>21</v>
      </c>
      <c r="L6" s="7" t="s">
        <v>22</v>
      </c>
      <c r="M6" s="6" t="s">
        <v>7</v>
      </c>
      <c r="N6" s="1" t="s">
        <v>8</v>
      </c>
    </row>
    <row r="7" spans="1:15" ht="15" customHeight="1">
      <c r="A7" s="8">
        <v>1</v>
      </c>
      <c r="B7" s="17">
        <v>295</v>
      </c>
      <c r="C7" s="8" t="s">
        <v>140</v>
      </c>
      <c r="D7" s="15" t="s">
        <v>141</v>
      </c>
      <c r="E7" s="8"/>
      <c r="F7" s="16" t="s">
        <v>493</v>
      </c>
      <c r="G7" s="16">
        <v>12.48</v>
      </c>
      <c r="H7" s="16">
        <v>13.43</v>
      </c>
      <c r="I7" s="16" t="s">
        <v>493</v>
      </c>
      <c r="J7" s="16" t="s">
        <v>493</v>
      </c>
      <c r="K7" s="16" t="s">
        <v>493</v>
      </c>
      <c r="L7" s="28">
        <f t="shared" ref="L7:L22" si="0">MAX(F7:K7)</f>
        <v>13.43</v>
      </c>
      <c r="M7" s="26"/>
      <c r="N7" s="20" t="s">
        <v>118</v>
      </c>
      <c r="O7" s="20"/>
    </row>
    <row r="8" spans="1:15" ht="15" customHeight="1">
      <c r="A8" s="8">
        <v>2</v>
      </c>
      <c r="B8" s="17">
        <v>178</v>
      </c>
      <c r="C8" s="8" t="s">
        <v>172</v>
      </c>
      <c r="D8" s="15" t="s">
        <v>173</v>
      </c>
      <c r="E8" s="8" t="s">
        <v>174</v>
      </c>
      <c r="F8" s="16">
        <v>12.31</v>
      </c>
      <c r="G8" s="16">
        <v>12.33</v>
      </c>
      <c r="H8" s="16" t="s">
        <v>493</v>
      </c>
      <c r="I8" s="16">
        <v>12.99</v>
      </c>
      <c r="J8" s="16">
        <v>12.49</v>
      </c>
      <c r="K8" s="16" t="s">
        <v>494</v>
      </c>
      <c r="L8" s="28">
        <f t="shared" si="0"/>
        <v>12.99</v>
      </c>
      <c r="M8" s="26"/>
      <c r="N8" s="20" t="s">
        <v>175</v>
      </c>
      <c r="O8" s="20"/>
    </row>
    <row r="9" spans="1:15" ht="15" customHeight="1">
      <c r="A9" s="8">
        <v>3</v>
      </c>
      <c r="B9" s="17">
        <v>250</v>
      </c>
      <c r="C9" s="8" t="s">
        <v>169</v>
      </c>
      <c r="D9" s="15" t="s">
        <v>170</v>
      </c>
      <c r="E9" s="8" t="s">
        <v>138</v>
      </c>
      <c r="F9" s="16">
        <v>12.12</v>
      </c>
      <c r="G9" s="16" t="s">
        <v>493</v>
      </c>
      <c r="H9" s="16" t="s">
        <v>493</v>
      </c>
      <c r="I9" s="16" t="s">
        <v>493</v>
      </c>
      <c r="J9" s="16" t="s">
        <v>493</v>
      </c>
      <c r="K9" s="16">
        <v>11.82</v>
      </c>
      <c r="L9" s="28">
        <f t="shared" si="0"/>
        <v>12.12</v>
      </c>
      <c r="M9" s="26" t="s">
        <v>35</v>
      </c>
      <c r="N9" s="20" t="s">
        <v>171</v>
      </c>
      <c r="O9" s="20"/>
    </row>
    <row r="10" spans="1:15" ht="15" customHeight="1">
      <c r="A10" s="8">
        <v>4</v>
      </c>
      <c r="B10" s="17">
        <v>248</v>
      </c>
      <c r="C10" s="8" t="s">
        <v>190</v>
      </c>
      <c r="D10" s="15" t="s">
        <v>191</v>
      </c>
      <c r="E10" s="8" t="s">
        <v>151</v>
      </c>
      <c r="F10" s="16" t="s">
        <v>493</v>
      </c>
      <c r="G10" s="16">
        <v>11.07</v>
      </c>
      <c r="H10" s="16">
        <v>11.97</v>
      </c>
      <c r="I10" s="16" t="s">
        <v>493</v>
      </c>
      <c r="J10" s="16">
        <v>11.22</v>
      </c>
      <c r="K10" s="16">
        <v>11.89</v>
      </c>
      <c r="L10" s="28">
        <f t="shared" si="0"/>
        <v>11.97</v>
      </c>
      <c r="M10" s="26" t="s">
        <v>35</v>
      </c>
      <c r="N10" s="20" t="s">
        <v>152</v>
      </c>
      <c r="O10" s="20"/>
    </row>
    <row r="11" spans="1:15" ht="15" customHeight="1">
      <c r="A11" s="8">
        <v>5</v>
      </c>
      <c r="B11" s="17">
        <v>247</v>
      </c>
      <c r="C11" s="8" t="s">
        <v>176</v>
      </c>
      <c r="D11" s="15" t="s">
        <v>177</v>
      </c>
      <c r="E11" s="8"/>
      <c r="F11" s="16">
        <v>10.48</v>
      </c>
      <c r="G11" s="16">
        <v>10.82</v>
      </c>
      <c r="H11" s="16">
        <v>11.51</v>
      </c>
      <c r="I11" s="16">
        <v>11.26</v>
      </c>
      <c r="J11" s="16" t="s">
        <v>493</v>
      </c>
      <c r="K11" s="16">
        <v>11.08</v>
      </c>
      <c r="L11" s="28">
        <f t="shared" si="0"/>
        <v>11.51</v>
      </c>
      <c r="M11" s="26"/>
      <c r="N11" s="20" t="s">
        <v>178</v>
      </c>
      <c r="O11" s="20"/>
    </row>
    <row r="12" spans="1:15" ht="15" customHeight="1">
      <c r="A12" s="8">
        <v>6</v>
      </c>
      <c r="B12" s="17">
        <v>284</v>
      </c>
      <c r="C12" s="8" t="s">
        <v>165</v>
      </c>
      <c r="D12" s="15" t="s">
        <v>166</v>
      </c>
      <c r="E12" s="8" t="s">
        <v>167</v>
      </c>
      <c r="F12" s="16">
        <v>11.1</v>
      </c>
      <c r="G12" s="16">
        <v>10.56</v>
      </c>
      <c r="H12" s="16" t="s">
        <v>493</v>
      </c>
      <c r="I12" s="16">
        <v>10.91</v>
      </c>
      <c r="J12" s="16" t="s">
        <v>493</v>
      </c>
      <c r="K12" s="16" t="s">
        <v>493</v>
      </c>
      <c r="L12" s="28">
        <f t="shared" si="0"/>
        <v>11.1</v>
      </c>
      <c r="M12" s="26"/>
      <c r="N12" s="20" t="s">
        <v>168</v>
      </c>
      <c r="O12" s="20"/>
    </row>
    <row r="13" spans="1:15" ht="15" customHeight="1">
      <c r="A13" s="8">
        <v>7</v>
      </c>
      <c r="B13" s="17">
        <v>196</v>
      </c>
      <c r="C13" s="8" t="s">
        <v>183</v>
      </c>
      <c r="D13" s="15" t="s">
        <v>184</v>
      </c>
      <c r="E13" s="8" t="s">
        <v>136</v>
      </c>
      <c r="F13" s="16">
        <v>10.66</v>
      </c>
      <c r="G13" s="16" t="s">
        <v>493</v>
      </c>
      <c r="H13" s="16">
        <v>10.98</v>
      </c>
      <c r="I13" s="16">
        <v>10.39</v>
      </c>
      <c r="J13" s="16">
        <v>10.39</v>
      </c>
      <c r="K13" s="16">
        <v>10.94</v>
      </c>
      <c r="L13" s="28">
        <f t="shared" si="0"/>
        <v>10.98</v>
      </c>
      <c r="M13" s="26"/>
      <c r="N13" s="20" t="s">
        <v>137</v>
      </c>
      <c r="O13" s="20"/>
    </row>
    <row r="14" spans="1:15" ht="15" customHeight="1">
      <c r="A14" s="8">
        <v>8</v>
      </c>
      <c r="B14" s="17">
        <v>176</v>
      </c>
      <c r="C14" s="8" t="s">
        <v>62</v>
      </c>
      <c r="D14" s="15" t="s">
        <v>63</v>
      </c>
      <c r="E14" s="8" t="s">
        <v>64</v>
      </c>
      <c r="F14" s="16">
        <v>10.3</v>
      </c>
      <c r="G14" s="16">
        <v>10.44</v>
      </c>
      <c r="H14" s="16">
        <v>8.68</v>
      </c>
      <c r="I14" s="16">
        <v>10.78</v>
      </c>
      <c r="J14" s="16" t="s">
        <v>493</v>
      </c>
      <c r="K14" s="16" t="s">
        <v>493</v>
      </c>
      <c r="L14" s="28">
        <f t="shared" si="0"/>
        <v>10.78</v>
      </c>
      <c r="M14" s="26" t="s">
        <v>35</v>
      </c>
      <c r="N14" s="20" t="s">
        <v>120</v>
      </c>
      <c r="O14" s="20"/>
    </row>
    <row r="15" spans="1:15" ht="15" customHeight="1">
      <c r="A15" s="8">
        <v>9</v>
      </c>
      <c r="B15" s="17">
        <v>157</v>
      </c>
      <c r="C15" s="8" t="s">
        <v>196</v>
      </c>
      <c r="D15" s="15" t="s">
        <v>197</v>
      </c>
      <c r="E15" s="8" t="s">
        <v>198</v>
      </c>
      <c r="F15" s="16">
        <v>9.39</v>
      </c>
      <c r="G15" s="16">
        <v>9.83</v>
      </c>
      <c r="H15" s="16">
        <v>9.56</v>
      </c>
      <c r="I15" s="16"/>
      <c r="J15" s="16"/>
      <c r="K15" s="16"/>
      <c r="L15" s="28">
        <f t="shared" si="0"/>
        <v>9.83</v>
      </c>
      <c r="M15" s="26"/>
      <c r="N15" s="20" t="s">
        <v>199</v>
      </c>
      <c r="O15" s="20"/>
    </row>
    <row r="16" spans="1:15" ht="15" customHeight="1">
      <c r="A16" s="8">
        <v>10</v>
      </c>
      <c r="B16" s="17">
        <v>231</v>
      </c>
      <c r="C16" s="8" t="s">
        <v>179</v>
      </c>
      <c r="D16" s="15" t="s">
        <v>180</v>
      </c>
      <c r="E16" s="8" t="s">
        <v>69</v>
      </c>
      <c r="F16" s="16">
        <v>9.0500000000000007</v>
      </c>
      <c r="G16" s="16">
        <v>9.34</v>
      </c>
      <c r="H16" s="16">
        <v>9.58</v>
      </c>
      <c r="I16" s="16"/>
      <c r="J16" s="16"/>
      <c r="K16" s="16"/>
      <c r="L16" s="28">
        <f t="shared" si="0"/>
        <v>9.58</v>
      </c>
      <c r="M16" s="26"/>
      <c r="N16" s="20" t="s">
        <v>121</v>
      </c>
      <c r="O16" s="20"/>
    </row>
    <row r="17" spans="1:15" ht="15" customHeight="1">
      <c r="A17" s="8">
        <v>11</v>
      </c>
      <c r="B17" s="17">
        <v>175</v>
      </c>
      <c r="C17" s="8" t="s">
        <v>84</v>
      </c>
      <c r="D17" s="15" t="s">
        <v>85</v>
      </c>
      <c r="E17" s="8" t="s">
        <v>64</v>
      </c>
      <c r="F17" s="16">
        <v>9.52</v>
      </c>
      <c r="G17" s="16">
        <v>9.2100000000000009</v>
      </c>
      <c r="H17" s="16">
        <v>9.4499999999999993</v>
      </c>
      <c r="I17" s="16"/>
      <c r="J17" s="16"/>
      <c r="K17" s="16"/>
      <c r="L17" s="28">
        <f t="shared" si="0"/>
        <v>9.52</v>
      </c>
      <c r="M17" s="26" t="s">
        <v>35</v>
      </c>
      <c r="N17" s="20" t="s">
        <v>120</v>
      </c>
      <c r="O17" s="20"/>
    </row>
    <row r="18" spans="1:15" ht="15" customHeight="1">
      <c r="A18" s="8">
        <v>12</v>
      </c>
      <c r="B18" s="17">
        <v>163</v>
      </c>
      <c r="C18" s="8" t="s">
        <v>192</v>
      </c>
      <c r="D18" s="15" t="s">
        <v>193</v>
      </c>
      <c r="E18" s="8" t="s">
        <v>194</v>
      </c>
      <c r="F18" s="16">
        <v>8.7899999999999991</v>
      </c>
      <c r="G18" s="16">
        <v>8.98</v>
      </c>
      <c r="H18" s="16">
        <v>9.11</v>
      </c>
      <c r="I18" s="16"/>
      <c r="J18" s="16"/>
      <c r="K18" s="16"/>
      <c r="L18" s="28">
        <f t="shared" si="0"/>
        <v>9.11</v>
      </c>
      <c r="M18" s="26"/>
      <c r="N18" s="20" t="s">
        <v>195</v>
      </c>
      <c r="O18" s="20"/>
    </row>
    <row r="19" spans="1:15" ht="15" customHeight="1">
      <c r="A19" s="8">
        <v>13</v>
      </c>
      <c r="B19" s="17">
        <v>164</v>
      </c>
      <c r="C19" s="8" t="s">
        <v>200</v>
      </c>
      <c r="D19" s="15" t="s">
        <v>201</v>
      </c>
      <c r="E19" s="8" t="s">
        <v>194</v>
      </c>
      <c r="F19" s="16">
        <v>8.41</v>
      </c>
      <c r="G19" s="16">
        <v>9.09</v>
      </c>
      <c r="H19" s="16">
        <v>8.81</v>
      </c>
      <c r="I19" s="16"/>
      <c r="J19" s="16"/>
      <c r="K19" s="16"/>
      <c r="L19" s="28">
        <f t="shared" si="0"/>
        <v>9.09</v>
      </c>
      <c r="M19" s="26"/>
      <c r="N19" s="20" t="s">
        <v>202</v>
      </c>
      <c r="O19" s="20"/>
    </row>
    <row r="20" spans="1:15" ht="15" customHeight="1">
      <c r="A20" s="8">
        <v>14</v>
      </c>
      <c r="B20" s="17">
        <v>154</v>
      </c>
      <c r="C20" s="8" t="s">
        <v>186</v>
      </c>
      <c r="D20" s="15" t="s">
        <v>187</v>
      </c>
      <c r="E20" s="8" t="s">
        <v>54</v>
      </c>
      <c r="F20" s="16" t="s">
        <v>493</v>
      </c>
      <c r="G20" s="16">
        <v>8.42</v>
      </c>
      <c r="H20" s="16">
        <v>9.01</v>
      </c>
      <c r="I20" s="16"/>
      <c r="J20" s="16"/>
      <c r="K20" s="16"/>
      <c r="L20" s="28">
        <f t="shared" si="0"/>
        <v>9.01</v>
      </c>
      <c r="M20" s="26"/>
      <c r="N20" s="20" t="s">
        <v>148</v>
      </c>
      <c r="O20" s="20"/>
    </row>
    <row r="21" spans="1:15" ht="15" customHeight="1">
      <c r="A21" s="8">
        <v>15</v>
      </c>
      <c r="B21" s="17">
        <v>156</v>
      </c>
      <c r="C21" s="8" t="s">
        <v>181</v>
      </c>
      <c r="D21" s="15" t="s">
        <v>182</v>
      </c>
      <c r="E21" s="8" t="s">
        <v>54</v>
      </c>
      <c r="F21" s="16">
        <v>8.23</v>
      </c>
      <c r="G21" s="16" t="s">
        <v>493</v>
      </c>
      <c r="H21" s="16" t="s">
        <v>494</v>
      </c>
      <c r="I21" s="16"/>
      <c r="J21" s="16"/>
      <c r="K21" s="16"/>
      <c r="L21" s="28">
        <f t="shared" si="0"/>
        <v>8.23</v>
      </c>
      <c r="M21" s="26" t="s">
        <v>35</v>
      </c>
      <c r="N21" s="20" t="s">
        <v>148</v>
      </c>
      <c r="O21" s="20"/>
    </row>
    <row r="22" spans="1:15" ht="15" customHeight="1">
      <c r="A22" s="8">
        <v>16</v>
      </c>
      <c r="B22" s="17">
        <v>197</v>
      </c>
      <c r="C22" s="8" t="s">
        <v>162</v>
      </c>
      <c r="D22" s="15" t="s">
        <v>163</v>
      </c>
      <c r="E22" s="8" t="s">
        <v>136</v>
      </c>
      <c r="F22" s="16">
        <v>7.69</v>
      </c>
      <c r="G22" s="16">
        <v>7.73</v>
      </c>
      <c r="H22" s="16">
        <v>7.91</v>
      </c>
      <c r="I22" s="16"/>
      <c r="J22" s="16"/>
      <c r="K22" s="16"/>
      <c r="L22" s="28">
        <f t="shared" si="0"/>
        <v>7.91</v>
      </c>
      <c r="M22" s="26" t="s">
        <v>35</v>
      </c>
      <c r="N22" s="20" t="s">
        <v>137</v>
      </c>
      <c r="O22" s="20"/>
    </row>
  </sheetData>
  <sortState ref="B7:O22">
    <sortCondition descending="1" ref="L7:L22"/>
  </sortState>
  <mergeCells count="3">
    <mergeCell ref="A1:H1"/>
    <mergeCell ref="A3:B3"/>
    <mergeCell ref="A4:B4"/>
  </mergeCells>
  <pageMargins left="0.39370078740157483" right="0.39370078740157483" top="0.39370078740157483" bottom="0.39370078740157483" header="0.31496062992125984" footer="0.31496062992125984"/>
  <pageSetup paperSize="9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L7" sqref="L7"/>
    </sheetView>
  </sheetViews>
  <sheetFormatPr defaultRowHeight="15"/>
  <cols>
    <col min="1" max="1" width="4.7109375" customWidth="1"/>
    <col min="2" max="2" width="6.28515625" customWidth="1"/>
    <col min="3" max="3" width="21.42578125" customWidth="1"/>
    <col min="4" max="4" width="9.85546875" customWidth="1"/>
    <col min="5" max="5" width="22.7109375" customWidth="1"/>
    <col min="6" max="11" width="7.7109375" customWidth="1"/>
    <col min="12" max="12" width="7.7109375" style="1" customWidth="1"/>
    <col min="13" max="13" width="6.7109375" style="24" customWidth="1"/>
  </cols>
  <sheetData>
    <row r="1" spans="1:14" ht="35.25" customHeight="1">
      <c r="A1" s="35" t="s">
        <v>9</v>
      </c>
      <c r="B1" s="35"/>
      <c r="C1" s="35"/>
      <c r="D1" s="35"/>
      <c r="E1" s="35"/>
      <c r="F1" s="35"/>
      <c r="G1" s="35"/>
      <c r="H1" s="35"/>
    </row>
    <row r="3" spans="1:14">
      <c r="A3" s="36" t="s">
        <v>33</v>
      </c>
      <c r="B3" s="36"/>
      <c r="E3" s="2" t="s">
        <v>11</v>
      </c>
    </row>
    <row r="4" spans="1:14" ht="15.75">
      <c r="A4" s="36" t="s">
        <v>12</v>
      </c>
      <c r="B4" s="36"/>
      <c r="D4" s="3"/>
      <c r="E4" s="3" t="s">
        <v>540</v>
      </c>
    </row>
    <row r="6" spans="1:14" s="1" customFormat="1" ht="28.5" customHeight="1">
      <c r="A6" s="6" t="s">
        <v>491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16</v>
      </c>
      <c r="G6" s="6" t="s">
        <v>17</v>
      </c>
      <c r="H6" s="6" t="s">
        <v>18</v>
      </c>
      <c r="I6" s="6" t="s">
        <v>19</v>
      </c>
      <c r="J6" s="6" t="s">
        <v>20</v>
      </c>
      <c r="K6" s="6" t="s">
        <v>21</v>
      </c>
      <c r="L6" s="7" t="s">
        <v>22</v>
      </c>
      <c r="M6" s="6" t="s">
        <v>7</v>
      </c>
      <c r="N6" s="1" t="s">
        <v>8</v>
      </c>
    </row>
    <row r="7" spans="1:14" ht="15" customHeight="1">
      <c r="A7" s="8">
        <v>1</v>
      </c>
      <c r="B7" s="17">
        <v>147</v>
      </c>
      <c r="C7" s="8" t="s">
        <v>160</v>
      </c>
      <c r="D7" s="15" t="s">
        <v>159</v>
      </c>
      <c r="E7" s="8" t="s">
        <v>54</v>
      </c>
      <c r="F7" s="16" t="s">
        <v>493</v>
      </c>
      <c r="G7" s="16">
        <v>52.86</v>
      </c>
      <c r="H7" s="16" t="s">
        <v>493</v>
      </c>
      <c r="I7" s="16">
        <v>53.33</v>
      </c>
      <c r="J7" s="16">
        <v>57.19</v>
      </c>
      <c r="K7" s="16">
        <v>59.22</v>
      </c>
      <c r="L7" s="28">
        <f t="shared" ref="L7:L15" si="0">MAX(F7:K7)</f>
        <v>59.22</v>
      </c>
      <c r="M7" s="26"/>
      <c r="N7" t="s">
        <v>161</v>
      </c>
    </row>
    <row r="8" spans="1:14" ht="15" customHeight="1">
      <c r="A8" s="8">
        <v>2</v>
      </c>
      <c r="B8" s="17">
        <v>195</v>
      </c>
      <c r="C8" s="8" t="s">
        <v>155</v>
      </c>
      <c r="D8" s="15" t="s">
        <v>156</v>
      </c>
      <c r="E8" s="8" t="s">
        <v>136</v>
      </c>
      <c r="F8" s="16">
        <v>45.85</v>
      </c>
      <c r="G8" s="16" t="s">
        <v>493</v>
      </c>
      <c r="H8" s="16" t="s">
        <v>493</v>
      </c>
      <c r="I8" s="16" t="s">
        <v>493</v>
      </c>
      <c r="J8" s="16" t="s">
        <v>493</v>
      </c>
      <c r="K8" s="16" t="s">
        <v>494</v>
      </c>
      <c r="L8" s="28">
        <f t="shared" si="0"/>
        <v>45.85</v>
      </c>
      <c r="M8" s="26"/>
      <c r="N8" t="s">
        <v>157</v>
      </c>
    </row>
    <row r="9" spans="1:14" ht="15" customHeight="1">
      <c r="A9" s="8">
        <v>3</v>
      </c>
      <c r="B9" s="17">
        <v>249</v>
      </c>
      <c r="C9" s="8" t="s">
        <v>149</v>
      </c>
      <c r="D9" s="15" t="s">
        <v>150</v>
      </c>
      <c r="E9" s="8" t="s">
        <v>151</v>
      </c>
      <c r="F9" s="16">
        <v>42.66</v>
      </c>
      <c r="G9" s="16">
        <v>43.32</v>
      </c>
      <c r="H9" s="16">
        <v>41.22</v>
      </c>
      <c r="I9" s="16">
        <v>42.27</v>
      </c>
      <c r="J9" s="16">
        <v>40.880000000000003</v>
      </c>
      <c r="K9" s="16">
        <v>45.67</v>
      </c>
      <c r="L9" s="28">
        <f t="shared" si="0"/>
        <v>45.67</v>
      </c>
      <c r="M9" s="26"/>
      <c r="N9" t="s">
        <v>152</v>
      </c>
    </row>
    <row r="10" spans="1:14" ht="15" customHeight="1">
      <c r="A10" s="8">
        <v>4</v>
      </c>
      <c r="B10" s="17">
        <v>292</v>
      </c>
      <c r="C10" s="8" t="s">
        <v>142</v>
      </c>
      <c r="D10" s="15" t="s">
        <v>143</v>
      </c>
      <c r="E10" s="19" t="s">
        <v>58</v>
      </c>
      <c r="F10" s="16">
        <v>39.47</v>
      </c>
      <c r="G10" s="16">
        <v>41.85</v>
      </c>
      <c r="H10" s="16">
        <v>43.69</v>
      </c>
      <c r="I10" s="16">
        <v>42.93</v>
      </c>
      <c r="J10" s="16">
        <v>41.54</v>
      </c>
      <c r="K10" s="16" t="s">
        <v>494</v>
      </c>
      <c r="L10" s="28">
        <f t="shared" si="0"/>
        <v>43.69</v>
      </c>
      <c r="M10" s="26" t="s">
        <v>35</v>
      </c>
      <c r="N10" t="s">
        <v>144</v>
      </c>
    </row>
    <row r="11" spans="1:14" ht="15" customHeight="1">
      <c r="A11" s="8">
        <v>5</v>
      </c>
      <c r="B11" s="17">
        <v>295</v>
      </c>
      <c r="C11" s="8" t="s">
        <v>140</v>
      </c>
      <c r="D11" s="15" t="s">
        <v>141</v>
      </c>
      <c r="E11" s="8"/>
      <c r="F11" s="16">
        <v>42.27</v>
      </c>
      <c r="G11" s="16">
        <v>40.57</v>
      </c>
      <c r="H11" s="16" t="s">
        <v>493</v>
      </c>
      <c r="I11" s="16">
        <v>39.799999999999997</v>
      </c>
      <c r="J11" s="16">
        <v>40.14</v>
      </c>
      <c r="K11" s="16">
        <v>40.46</v>
      </c>
      <c r="L11" s="28">
        <f t="shared" si="0"/>
        <v>42.27</v>
      </c>
      <c r="M11" s="26"/>
      <c r="N11" t="s">
        <v>118</v>
      </c>
    </row>
    <row r="12" spans="1:14" ht="15" customHeight="1">
      <c r="A12" s="8">
        <v>6</v>
      </c>
      <c r="B12" s="17">
        <v>198</v>
      </c>
      <c r="C12" s="8" t="s">
        <v>134</v>
      </c>
      <c r="D12" s="15" t="s">
        <v>135</v>
      </c>
      <c r="E12" s="8" t="s">
        <v>136</v>
      </c>
      <c r="F12" s="16">
        <v>34.950000000000003</v>
      </c>
      <c r="G12" s="16">
        <v>36.68</v>
      </c>
      <c r="H12" s="16">
        <v>38.14</v>
      </c>
      <c r="I12" s="16">
        <v>37.01</v>
      </c>
      <c r="J12" s="16" t="s">
        <v>493</v>
      </c>
      <c r="K12" s="16">
        <v>35.299999999999997</v>
      </c>
      <c r="L12" s="28">
        <f t="shared" si="0"/>
        <v>38.14</v>
      </c>
      <c r="M12" s="26" t="s">
        <v>35</v>
      </c>
      <c r="N12" t="s">
        <v>137</v>
      </c>
    </row>
    <row r="13" spans="1:14" ht="15" customHeight="1">
      <c r="A13" s="8">
        <v>7</v>
      </c>
      <c r="B13" s="17">
        <v>213</v>
      </c>
      <c r="C13" s="8" t="s">
        <v>158</v>
      </c>
      <c r="D13" s="15" t="s">
        <v>159</v>
      </c>
      <c r="E13" s="8" t="s">
        <v>138</v>
      </c>
      <c r="F13" s="16" t="s">
        <v>493</v>
      </c>
      <c r="G13" s="16">
        <v>34.549999999999997</v>
      </c>
      <c r="H13" s="16" t="s">
        <v>493</v>
      </c>
      <c r="I13" s="16">
        <v>34.36</v>
      </c>
      <c r="J13" s="16">
        <v>31.44</v>
      </c>
      <c r="K13" s="16">
        <v>32.39</v>
      </c>
      <c r="L13" s="28">
        <f t="shared" si="0"/>
        <v>34.549999999999997</v>
      </c>
      <c r="M13" s="26"/>
      <c r="N13" t="s">
        <v>139</v>
      </c>
    </row>
    <row r="14" spans="1:14" ht="15" customHeight="1">
      <c r="A14" s="8">
        <v>8</v>
      </c>
      <c r="B14" s="17">
        <v>216</v>
      </c>
      <c r="C14" s="8" t="s">
        <v>153</v>
      </c>
      <c r="D14" s="15" t="s">
        <v>154</v>
      </c>
      <c r="E14" s="8" t="s">
        <v>138</v>
      </c>
      <c r="F14" s="16">
        <v>31.1</v>
      </c>
      <c r="G14" s="16" t="s">
        <v>493</v>
      </c>
      <c r="H14" s="16">
        <v>29.48</v>
      </c>
      <c r="I14" s="16">
        <v>28.62</v>
      </c>
      <c r="J14" s="16" t="s">
        <v>493</v>
      </c>
      <c r="K14" s="16" t="s">
        <v>493</v>
      </c>
      <c r="L14" s="28">
        <f t="shared" si="0"/>
        <v>31.1</v>
      </c>
      <c r="M14" s="26" t="s">
        <v>35</v>
      </c>
      <c r="N14" t="s">
        <v>139</v>
      </c>
    </row>
    <row r="15" spans="1:14" ht="15" customHeight="1">
      <c r="A15" s="8">
        <v>9</v>
      </c>
      <c r="B15" s="17">
        <v>261</v>
      </c>
      <c r="C15" s="8" t="s">
        <v>145</v>
      </c>
      <c r="D15" s="15" t="s">
        <v>146</v>
      </c>
      <c r="E15" s="8" t="s">
        <v>147</v>
      </c>
      <c r="F15" s="16">
        <v>29.51</v>
      </c>
      <c r="G15" s="16" t="s">
        <v>493</v>
      </c>
      <c r="H15" s="16">
        <v>31.03</v>
      </c>
      <c r="I15" s="16"/>
      <c r="J15" s="16"/>
      <c r="K15" s="16"/>
      <c r="L15" s="28">
        <f t="shared" si="0"/>
        <v>31.03</v>
      </c>
      <c r="M15" s="26"/>
      <c r="N15" t="s">
        <v>148</v>
      </c>
    </row>
  </sheetData>
  <sortState ref="B7:O20">
    <sortCondition descending="1" ref="L7:L20"/>
  </sortState>
  <mergeCells count="3">
    <mergeCell ref="A1:H1"/>
    <mergeCell ref="A3:B3"/>
    <mergeCell ref="A4:B4"/>
  </mergeCells>
  <pageMargins left="0.39370078740157483" right="0.39370078740157483" top="0.39370078740157483" bottom="0.39370078740157483" header="0.31496062992125984" footer="0.31496062992125984"/>
  <pageSetup paperSize="9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>
      <selection activeCell="I18" sqref="I18"/>
    </sheetView>
  </sheetViews>
  <sheetFormatPr defaultRowHeight="15"/>
  <cols>
    <col min="1" max="1" width="4.7109375" customWidth="1"/>
    <col min="2" max="2" width="6.28515625" customWidth="1"/>
    <col min="3" max="3" width="21.42578125" customWidth="1"/>
    <col min="4" max="4" width="9.85546875" customWidth="1"/>
    <col min="5" max="5" width="22.7109375" customWidth="1"/>
    <col min="6" max="16" width="6.7109375" customWidth="1"/>
    <col min="17" max="17" width="6.7109375" style="24" customWidth="1"/>
  </cols>
  <sheetData>
    <row r="1" spans="1:18" ht="35.25" customHeight="1">
      <c r="A1" s="35" t="s">
        <v>9</v>
      </c>
      <c r="B1" s="35"/>
      <c r="C1" s="35"/>
      <c r="D1" s="35"/>
      <c r="E1" s="35"/>
      <c r="F1" s="35"/>
      <c r="G1" s="35"/>
      <c r="H1" s="35"/>
    </row>
    <row r="3" spans="1:18">
      <c r="A3" s="36" t="s">
        <v>33</v>
      </c>
      <c r="B3" s="36"/>
      <c r="E3" s="2" t="s">
        <v>11</v>
      </c>
    </row>
    <row r="4" spans="1:18" ht="15.75">
      <c r="A4" s="36" t="s">
        <v>12</v>
      </c>
      <c r="B4" s="36"/>
      <c r="D4" s="3"/>
      <c r="E4" s="3" t="s">
        <v>23</v>
      </c>
    </row>
    <row r="6" spans="1:18" s="1" customFormat="1" ht="28.5" customHeight="1">
      <c r="A6" s="6" t="s">
        <v>491</v>
      </c>
      <c r="B6" s="6" t="s">
        <v>1</v>
      </c>
      <c r="C6" s="6" t="s">
        <v>2</v>
      </c>
      <c r="D6" s="6" t="s">
        <v>3</v>
      </c>
      <c r="E6" s="6" t="s">
        <v>4</v>
      </c>
      <c r="F6" s="10">
        <v>2.2999999999999998</v>
      </c>
      <c r="G6" s="10">
        <v>2.5</v>
      </c>
      <c r="H6" s="10">
        <v>2.7</v>
      </c>
      <c r="I6" s="10">
        <v>2.9</v>
      </c>
      <c r="J6" s="10">
        <v>3</v>
      </c>
      <c r="K6" s="10">
        <v>3.1</v>
      </c>
      <c r="L6" s="10">
        <v>3.2</v>
      </c>
      <c r="M6" s="27">
        <v>3.3</v>
      </c>
      <c r="N6" s="27">
        <v>3.4</v>
      </c>
      <c r="O6" s="27">
        <v>3.5</v>
      </c>
      <c r="P6" s="6" t="s">
        <v>5</v>
      </c>
      <c r="Q6" s="6" t="s">
        <v>7</v>
      </c>
      <c r="R6" s="1" t="s">
        <v>8</v>
      </c>
    </row>
    <row r="7" spans="1:18" ht="15" customHeight="1">
      <c r="A7" s="8">
        <v>1</v>
      </c>
      <c r="B7" s="17">
        <v>164</v>
      </c>
      <c r="C7" s="8" t="s">
        <v>200</v>
      </c>
      <c r="D7" s="15" t="s">
        <v>201</v>
      </c>
      <c r="E7" s="8" t="s">
        <v>194</v>
      </c>
      <c r="F7" s="16" t="s">
        <v>495</v>
      </c>
      <c r="G7" s="29" t="s">
        <v>495</v>
      </c>
      <c r="H7" s="29" t="s">
        <v>496</v>
      </c>
      <c r="I7" s="29"/>
      <c r="J7" s="29"/>
      <c r="K7" s="29"/>
      <c r="L7" s="29"/>
      <c r="M7" s="29"/>
      <c r="N7" s="29"/>
      <c r="O7" s="29"/>
      <c r="P7" s="28">
        <v>2.5</v>
      </c>
      <c r="Q7" s="26"/>
      <c r="R7" t="s">
        <v>202</v>
      </c>
    </row>
    <row r="8" spans="1:18" ht="15" customHeight="1">
      <c r="A8">
        <v>2</v>
      </c>
      <c r="B8" s="17">
        <v>219</v>
      </c>
      <c r="C8" s="8" t="s">
        <v>203</v>
      </c>
      <c r="D8" s="15" t="s">
        <v>204</v>
      </c>
      <c r="E8" s="8" t="s">
        <v>205</v>
      </c>
      <c r="F8" s="16"/>
      <c r="G8" s="29" t="s">
        <v>497</v>
      </c>
      <c r="H8" s="29" t="s">
        <v>497</v>
      </c>
      <c r="I8" s="29" t="s">
        <v>498</v>
      </c>
      <c r="J8" s="29" t="s">
        <v>495</v>
      </c>
      <c r="K8" s="29" t="s">
        <v>497</v>
      </c>
      <c r="L8" s="29" t="s">
        <v>495</v>
      </c>
      <c r="M8" s="29" t="s">
        <v>495</v>
      </c>
      <c r="N8" s="29" t="s">
        <v>495</v>
      </c>
      <c r="O8" s="29" t="s">
        <v>496</v>
      </c>
      <c r="P8" s="28">
        <v>3.4</v>
      </c>
      <c r="Q8" s="26"/>
      <c r="R8" t="s">
        <v>206</v>
      </c>
    </row>
    <row r="9" spans="1:18" ht="15" customHeight="1">
      <c r="A9" s="8">
        <v>3</v>
      </c>
      <c r="B9" s="17">
        <v>215</v>
      </c>
      <c r="C9" s="8" t="s">
        <v>499</v>
      </c>
      <c r="D9" s="15" t="s">
        <v>207</v>
      </c>
      <c r="E9" s="8" t="s">
        <v>208</v>
      </c>
      <c r="F9" s="16"/>
      <c r="G9" s="29" t="s">
        <v>495</v>
      </c>
      <c r="H9" s="29" t="s">
        <v>497</v>
      </c>
      <c r="I9" s="29" t="s">
        <v>498</v>
      </c>
      <c r="J9" s="29" t="s">
        <v>495</v>
      </c>
      <c r="K9" s="29" t="s">
        <v>496</v>
      </c>
      <c r="L9" s="29"/>
      <c r="M9" s="29"/>
      <c r="N9" s="29"/>
      <c r="O9" s="29"/>
      <c r="P9" s="28">
        <v>3</v>
      </c>
      <c r="Q9" s="26"/>
      <c r="R9" t="s">
        <v>209</v>
      </c>
    </row>
    <row r="10" spans="1:18" ht="15" customHeight="1">
      <c r="A10">
        <v>4</v>
      </c>
      <c r="B10" s="17">
        <v>194</v>
      </c>
      <c r="C10" s="8" t="s">
        <v>210</v>
      </c>
      <c r="D10" s="15" t="s">
        <v>211</v>
      </c>
      <c r="E10" s="8" t="s">
        <v>136</v>
      </c>
      <c r="F10" s="16" t="s">
        <v>495</v>
      </c>
      <c r="G10" s="29" t="s">
        <v>497</v>
      </c>
      <c r="H10" s="29" t="s">
        <v>498</v>
      </c>
      <c r="I10" s="29" t="s">
        <v>496</v>
      </c>
      <c r="J10" s="29"/>
      <c r="K10" s="29"/>
      <c r="L10" s="29"/>
      <c r="M10" s="29"/>
      <c r="N10" s="29"/>
      <c r="O10" s="29"/>
      <c r="P10" s="28">
        <v>2.7</v>
      </c>
      <c r="Q10" s="26" t="s">
        <v>35</v>
      </c>
      <c r="R10" t="s">
        <v>157</v>
      </c>
    </row>
    <row r="11" spans="1:18" ht="15" customHeight="1">
      <c r="A11" s="8">
        <v>5</v>
      </c>
      <c r="B11" s="17">
        <v>166</v>
      </c>
      <c r="C11" s="8" t="s">
        <v>212</v>
      </c>
      <c r="D11" s="15" t="s">
        <v>213</v>
      </c>
      <c r="E11" s="8" t="s">
        <v>64</v>
      </c>
      <c r="F11" s="16" t="s">
        <v>495</v>
      </c>
      <c r="G11" s="29" t="s">
        <v>496</v>
      </c>
      <c r="H11" s="29"/>
      <c r="I11" s="29"/>
      <c r="J11" s="29"/>
      <c r="K11" s="29"/>
      <c r="L11" s="29"/>
      <c r="M11" s="29"/>
      <c r="N11" s="29"/>
      <c r="O11" s="29"/>
      <c r="P11" s="28">
        <v>2.2999999999999998</v>
      </c>
      <c r="Q11" s="26"/>
      <c r="R11" t="s">
        <v>214</v>
      </c>
    </row>
    <row r="12" spans="1:18" ht="15" customHeight="1">
      <c r="A12">
        <v>6</v>
      </c>
      <c r="B12" s="17">
        <v>163</v>
      </c>
      <c r="C12" s="8" t="s">
        <v>192</v>
      </c>
      <c r="D12" s="15" t="s">
        <v>193</v>
      </c>
      <c r="E12" s="8" t="s">
        <v>194</v>
      </c>
      <c r="F12" s="16" t="s">
        <v>495</v>
      </c>
      <c r="G12" s="29" t="s">
        <v>495</v>
      </c>
      <c r="H12" s="29" t="s">
        <v>496</v>
      </c>
      <c r="I12" s="29"/>
      <c r="J12" s="29"/>
      <c r="K12" s="29"/>
      <c r="L12" s="29"/>
      <c r="M12" s="29"/>
      <c r="N12" s="29"/>
      <c r="O12" s="29"/>
      <c r="P12" s="28">
        <v>2.5</v>
      </c>
      <c r="Q12" s="26"/>
      <c r="R12" t="s">
        <v>195</v>
      </c>
    </row>
    <row r="13" spans="1:18" ht="15" customHeight="1">
      <c r="A13" s="8">
        <v>7</v>
      </c>
      <c r="B13" s="17">
        <v>174</v>
      </c>
      <c r="C13" s="8" t="s">
        <v>215</v>
      </c>
      <c r="D13" s="15" t="s">
        <v>216</v>
      </c>
      <c r="E13" s="8" t="s">
        <v>64</v>
      </c>
      <c r="F13" s="16" t="s">
        <v>495</v>
      </c>
      <c r="G13" s="29" t="s">
        <v>496</v>
      </c>
      <c r="H13" s="29"/>
      <c r="I13" s="29"/>
      <c r="J13" s="29"/>
      <c r="K13" s="29"/>
      <c r="L13" s="29"/>
      <c r="M13" s="29"/>
      <c r="N13" s="29"/>
      <c r="O13" s="29"/>
      <c r="P13" s="28">
        <v>2.2999999999999998</v>
      </c>
      <c r="Q13" s="26" t="s">
        <v>35</v>
      </c>
      <c r="R13" t="s">
        <v>120</v>
      </c>
    </row>
  </sheetData>
  <mergeCells count="3">
    <mergeCell ref="A1:H1"/>
    <mergeCell ref="A3:B3"/>
    <mergeCell ref="A4:B4"/>
  </mergeCells>
  <pageMargins left="0.39370078740157483" right="0.39370078740157483" top="0.39370078740157483" bottom="0.39370078740157483" header="0.31496062992125984" footer="0.31496062992125984"/>
  <pageSetup paperSize="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N8" sqref="N8"/>
    </sheetView>
  </sheetViews>
  <sheetFormatPr defaultRowHeight="15"/>
  <cols>
    <col min="1" max="1" width="4.7109375" customWidth="1"/>
    <col min="2" max="2" width="6.28515625" customWidth="1"/>
    <col min="3" max="3" width="21.42578125" customWidth="1"/>
    <col min="4" max="4" width="9.85546875" customWidth="1"/>
    <col min="5" max="5" width="21.42578125" bestFit="1" customWidth="1"/>
    <col min="6" max="6" width="6.5703125" style="25" customWidth="1"/>
    <col min="7" max="7" width="4.85546875" style="38" bestFit="1" customWidth="1"/>
    <col min="8" max="8" width="7.5703125" style="38" bestFit="1" customWidth="1"/>
    <col min="9" max="9" width="4.85546875" style="38" customWidth="1"/>
    <col min="10" max="10" width="5.28515625" style="34" bestFit="1" customWidth="1"/>
    <col min="11" max="11" width="22.85546875" customWidth="1"/>
  </cols>
  <sheetData>
    <row r="1" spans="1:11" ht="35.25" customHeight="1">
      <c r="A1" s="35" t="s">
        <v>9</v>
      </c>
      <c r="B1" s="35"/>
      <c r="C1" s="35"/>
      <c r="D1" s="35"/>
      <c r="E1" s="35"/>
      <c r="F1" s="35"/>
      <c r="G1" s="35"/>
      <c r="H1" s="35"/>
      <c r="I1" s="35"/>
      <c r="J1" s="35"/>
    </row>
    <row r="3" spans="1:11">
      <c r="A3" s="36" t="s">
        <v>34</v>
      </c>
      <c r="B3" s="36"/>
      <c r="E3" s="2" t="s">
        <v>11</v>
      </c>
      <c r="G3" s="37"/>
      <c r="H3" s="37"/>
      <c r="I3" s="37"/>
    </row>
    <row r="4" spans="1:11" ht="15.75">
      <c r="A4" s="36" t="s">
        <v>12</v>
      </c>
      <c r="B4" s="36"/>
      <c r="E4" s="3" t="s">
        <v>24</v>
      </c>
    </row>
    <row r="6" spans="1:11" s="1" customFormat="1" ht="21" customHeight="1">
      <c r="A6" s="6" t="s">
        <v>491</v>
      </c>
      <c r="B6" s="6" t="s">
        <v>1</v>
      </c>
      <c r="C6" s="6" t="s">
        <v>2</v>
      </c>
      <c r="D6" s="6" t="s">
        <v>3</v>
      </c>
      <c r="E6" s="6" t="s">
        <v>4</v>
      </c>
      <c r="F6" s="10" t="s">
        <v>5</v>
      </c>
      <c r="G6" s="11" t="s">
        <v>6</v>
      </c>
      <c r="H6" s="11" t="s">
        <v>492</v>
      </c>
      <c r="I6" s="11" t="s">
        <v>6</v>
      </c>
      <c r="J6" s="6" t="s">
        <v>7</v>
      </c>
      <c r="K6" s="5" t="s">
        <v>8</v>
      </c>
    </row>
    <row r="7" spans="1:11">
      <c r="A7" s="8">
        <v>1</v>
      </c>
      <c r="B7" s="17">
        <v>242</v>
      </c>
      <c r="C7" s="8" t="s">
        <v>445</v>
      </c>
      <c r="D7" s="15" t="s">
        <v>446</v>
      </c>
      <c r="E7" s="8" t="s">
        <v>61</v>
      </c>
      <c r="F7" s="16">
        <v>24.69</v>
      </c>
      <c r="G7" s="39">
        <v>2.7</v>
      </c>
      <c r="H7" s="16">
        <v>23.99</v>
      </c>
      <c r="I7" s="31">
        <v>1.8</v>
      </c>
      <c r="J7" s="26" t="s">
        <v>35</v>
      </c>
      <c r="K7" t="s">
        <v>119</v>
      </c>
    </row>
    <row r="8" spans="1:11">
      <c r="A8" s="8">
        <v>2</v>
      </c>
      <c r="B8" s="17">
        <v>241</v>
      </c>
      <c r="C8" s="8" t="s">
        <v>461</v>
      </c>
      <c r="D8" s="15" t="s">
        <v>462</v>
      </c>
      <c r="E8" s="8" t="s">
        <v>61</v>
      </c>
      <c r="F8" s="16">
        <v>24.67</v>
      </c>
      <c r="G8" s="31">
        <v>1.9</v>
      </c>
      <c r="H8" s="16">
        <v>24.42</v>
      </c>
      <c r="I8" s="31">
        <v>1.8</v>
      </c>
      <c r="J8" s="26"/>
      <c r="K8" t="s">
        <v>119</v>
      </c>
    </row>
    <row r="9" spans="1:11">
      <c r="A9" s="8">
        <v>3</v>
      </c>
      <c r="B9" s="17">
        <v>264</v>
      </c>
      <c r="C9" s="8" t="s">
        <v>456</v>
      </c>
      <c r="D9" s="15" t="s">
        <v>457</v>
      </c>
      <c r="E9" s="19" t="s">
        <v>58</v>
      </c>
      <c r="F9" s="16">
        <v>25.34</v>
      </c>
      <c r="G9" s="31">
        <v>1.9</v>
      </c>
      <c r="H9" s="16">
        <v>24.88</v>
      </c>
      <c r="I9" s="31">
        <v>1.8</v>
      </c>
      <c r="J9" s="26"/>
      <c r="K9" t="s">
        <v>425</v>
      </c>
    </row>
    <row r="10" spans="1:11">
      <c r="A10" s="8">
        <v>4</v>
      </c>
      <c r="B10" s="17">
        <v>128</v>
      </c>
      <c r="C10" s="8" t="s">
        <v>465</v>
      </c>
      <c r="D10" s="15" t="s">
        <v>466</v>
      </c>
      <c r="E10" s="8" t="s">
        <v>54</v>
      </c>
      <c r="F10" s="16">
        <v>24.99</v>
      </c>
      <c r="G10" s="31">
        <v>3.1</v>
      </c>
      <c r="H10" s="16">
        <v>24.9</v>
      </c>
      <c r="I10" s="31">
        <v>1.8</v>
      </c>
      <c r="J10" s="26"/>
      <c r="K10" t="s">
        <v>126</v>
      </c>
    </row>
    <row r="11" spans="1:11">
      <c r="A11" s="8">
        <v>5</v>
      </c>
      <c r="B11" s="17">
        <v>290</v>
      </c>
      <c r="C11" s="8" t="s">
        <v>443</v>
      </c>
      <c r="D11" s="15" t="s">
        <v>444</v>
      </c>
      <c r="E11" s="19" t="s">
        <v>58</v>
      </c>
      <c r="F11" s="16">
        <v>25.4</v>
      </c>
      <c r="G11" s="39">
        <v>2.7</v>
      </c>
      <c r="H11" s="16">
        <v>25.09</v>
      </c>
      <c r="I11" s="31">
        <v>1.8</v>
      </c>
      <c r="J11" s="26"/>
      <c r="K11" t="s">
        <v>164</v>
      </c>
    </row>
    <row r="12" spans="1:11">
      <c r="A12" s="8">
        <v>6</v>
      </c>
      <c r="B12" s="17">
        <v>243</v>
      </c>
      <c r="C12" s="8" t="s">
        <v>426</v>
      </c>
      <c r="D12" s="15" t="s">
        <v>427</v>
      </c>
      <c r="E12" s="8" t="s">
        <v>61</v>
      </c>
      <c r="F12" s="16">
        <v>25.79</v>
      </c>
      <c r="G12" s="39">
        <v>2</v>
      </c>
      <c r="H12" s="16">
        <v>25.56</v>
      </c>
      <c r="I12" s="31">
        <v>1.8</v>
      </c>
      <c r="J12" s="26" t="s">
        <v>35</v>
      </c>
      <c r="K12" t="s">
        <v>119</v>
      </c>
    </row>
    <row r="13" spans="1:11">
      <c r="A13" s="8">
        <v>7</v>
      </c>
      <c r="B13" s="17">
        <v>263</v>
      </c>
      <c r="C13" s="8" t="s">
        <v>458</v>
      </c>
      <c r="D13" s="15" t="s">
        <v>459</v>
      </c>
      <c r="E13" s="8" t="s">
        <v>460</v>
      </c>
      <c r="F13" s="16">
        <v>26.19</v>
      </c>
      <c r="G13" s="31">
        <v>1.9</v>
      </c>
      <c r="H13" s="16">
        <v>26.12</v>
      </c>
      <c r="I13" s="31">
        <v>1.8</v>
      </c>
      <c r="J13" s="26"/>
      <c r="K13" t="s">
        <v>425</v>
      </c>
    </row>
    <row r="14" spans="1:11">
      <c r="A14" s="8">
        <v>8</v>
      </c>
      <c r="B14" s="17">
        <v>131</v>
      </c>
      <c r="C14" s="8" t="s">
        <v>478</v>
      </c>
      <c r="D14" s="15" t="s">
        <v>479</v>
      </c>
      <c r="E14" s="8" t="s">
        <v>54</v>
      </c>
      <c r="F14" s="16">
        <v>26.26</v>
      </c>
      <c r="G14" s="31">
        <v>4.5</v>
      </c>
      <c r="H14" s="16">
        <v>26.4</v>
      </c>
      <c r="I14" s="31">
        <v>1.8</v>
      </c>
      <c r="J14" s="26"/>
      <c r="K14" t="s">
        <v>453</v>
      </c>
    </row>
    <row r="15" spans="1:11">
      <c r="A15" s="8">
        <v>9</v>
      </c>
      <c r="B15" s="17">
        <v>159</v>
      </c>
      <c r="C15" s="8" t="s">
        <v>416</v>
      </c>
      <c r="D15" s="15" t="s">
        <v>417</v>
      </c>
      <c r="E15" s="8" t="s">
        <v>198</v>
      </c>
      <c r="F15" s="16">
        <v>26.47</v>
      </c>
      <c r="G15" s="39">
        <v>2</v>
      </c>
      <c r="H15" s="39"/>
      <c r="I15" s="39"/>
      <c r="J15" s="26"/>
      <c r="K15" t="s">
        <v>418</v>
      </c>
    </row>
    <row r="16" spans="1:11">
      <c r="A16" s="8">
        <v>10</v>
      </c>
      <c r="B16" s="17">
        <v>265</v>
      </c>
      <c r="C16" s="8" t="s">
        <v>473</v>
      </c>
      <c r="D16" s="15" t="s">
        <v>474</v>
      </c>
      <c r="E16" s="8" t="s">
        <v>475</v>
      </c>
      <c r="F16" s="16">
        <v>26.5</v>
      </c>
      <c r="G16" s="31">
        <v>4.5</v>
      </c>
      <c r="H16" s="31"/>
      <c r="I16" s="31"/>
      <c r="J16" s="26"/>
      <c r="K16" t="s">
        <v>425</v>
      </c>
    </row>
    <row r="17" spans="1:11">
      <c r="A17" s="8">
        <v>11</v>
      </c>
      <c r="B17" s="17">
        <v>142</v>
      </c>
      <c r="C17" s="8" t="s">
        <v>410</v>
      </c>
      <c r="D17" s="15" t="s">
        <v>411</v>
      </c>
      <c r="E17" s="8" t="s">
        <v>54</v>
      </c>
      <c r="F17" s="16">
        <v>26.56</v>
      </c>
      <c r="G17" s="39">
        <v>2.7</v>
      </c>
      <c r="H17" s="39"/>
      <c r="I17" s="39"/>
      <c r="J17" s="26"/>
      <c r="K17" t="s">
        <v>128</v>
      </c>
    </row>
    <row r="18" spans="1:11">
      <c r="A18" s="8">
        <v>12</v>
      </c>
      <c r="B18" s="17">
        <v>239</v>
      </c>
      <c r="C18" s="8" t="s">
        <v>406</v>
      </c>
      <c r="D18" s="15" t="s">
        <v>407</v>
      </c>
      <c r="E18" s="8" t="s">
        <v>61</v>
      </c>
      <c r="F18" s="16">
        <v>26.71</v>
      </c>
      <c r="G18" s="31">
        <v>1.9</v>
      </c>
      <c r="H18" s="31"/>
      <c r="I18" s="31"/>
      <c r="J18" s="26"/>
      <c r="K18" t="s">
        <v>119</v>
      </c>
    </row>
    <row r="19" spans="1:11">
      <c r="A19" s="8">
        <v>13</v>
      </c>
      <c r="B19" s="17">
        <v>276</v>
      </c>
      <c r="C19" s="8" t="s">
        <v>454</v>
      </c>
      <c r="D19" s="15" t="s">
        <v>455</v>
      </c>
      <c r="E19" s="18" t="s">
        <v>297</v>
      </c>
      <c r="F19" s="16">
        <v>26.88</v>
      </c>
      <c r="G19" s="39">
        <v>2.7</v>
      </c>
      <c r="H19" s="39"/>
      <c r="I19" s="39"/>
      <c r="J19" s="26"/>
      <c r="K19" t="s">
        <v>298</v>
      </c>
    </row>
    <row r="20" spans="1:11">
      <c r="A20" s="8">
        <v>14</v>
      </c>
      <c r="B20" s="17">
        <v>138</v>
      </c>
      <c r="C20" s="8" t="s">
        <v>437</v>
      </c>
      <c r="D20" s="15" t="s">
        <v>438</v>
      </c>
      <c r="E20" s="8" t="s">
        <v>54</v>
      </c>
      <c r="F20" s="16">
        <v>27.08</v>
      </c>
      <c r="G20" s="31">
        <v>2.9</v>
      </c>
      <c r="H20" s="31"/>
      <c r="I20" s="31"/>
      <c r="J20" s="26" t="s">
        <v>35</v>
      </c>
      <c r="K20" t="s">
        <v>122</v>
      </c>
    </row>
    <row r="21" spans="1:11">
      <c r="A21" s="8">
        <v>15</v>
      </c>
      <c r="B21" s="17">
        <v>236</v>
      </c>
      <c r="C21" s="8" t="s">
        <v>431</v>
      </c>
      <c r="D21" s="15" t="s">
        <v>432</v>
      </c>
      <c r="E21" s="8" t="s">
        <v>61</v>
      </c>
      <c r="F21" s="16">
        <v>27.2</v>
      </c>
      <c r="G21" s="31">
        <v>2.9</v>
      </c>
      <c r="H21" s="31"/>
      <c r="I21" s="31"/>
      <c r="J21" s="26"/>
      <c r="K21" t="s">
        <v>119</v>
      </c>
    </row>
    <row r="22" spans="1:11">
      <c r="A22" s="8">
        <v>16</v>
      </c>
      <c r="B22" s="17">
        <v>171</v>
      </c>
      <c r="C22" s="8" t="s">
        <v>395</v>
      </c>
      <c r="D22" s="15" t="s">
        <v>396</v>
      </c>
      <c r="E22" s="8" t="s">
        <v>64</v>
      </c>
      <c r="F22" s="16">
        <v>27.34</v>
      </c>
      <c r="G22" s="31">
        <v>3.1</v>
      </c>
      <c r="H22" s="31"/>
      <c r="I22" s="31"/>
      <c r="J22" s="26" t="s">
        <v>35</v>
      </c>
      <c r="K22" t="s">
        <v>294</v>
      </c>
    </row>
    <row r="23" spans="1:11">
      <c r="A23" s="8">
        <v>16</v>
      </c>
      <c r="B23" s="17">
        <v>202</v>
      </c>
      <c r="C23" s="8" t="s">
        <v>471</v>
      </c>
      <c r="D23" s="15" t="s">
        <v>472</v>
      </c>
      <c r="E23" s="8" t="s">
        <v>77</v>
      </c>
      <c r="F23" s="16">
        <v>27.34</v>
      </c>
      <c r="G23" s="31">
        <v>4.5</v>
      </c>
      <c r="H23" s="31"/>
      <c r="I23" s="31"/>
      <c r="J23" s="26"/>
      <c r="K23" t="s">
        <v>124</v>
      </c>
    </row>
    <row r="24" spans="1:11">
      <c r="A24" s="8">
        <v>18</v>
      </c>
      <c r="B24" s="17">
        <v>132</v>
      </c>
      <c r="C24" s="8" t="s">
        <v>451</v>
      </c>
      <c r="D24" s="15" t="s">
        <v>452</v>
      </c>
      <c r="E24" s="8" t="s">
        <v>54</v>
      </c>
      <c r="F24" s="16">
        <v>27.49</v>
      </c>
      <c r="G24" s="39">
        <v>2.7</v>
      </c>
      <c r="H24" s="39"/>
      <c r="I24" s="39"/>
      <c r="J24" s="26"/>
      <c r="K24" t="s">
        <v>453</v>
      </c>
    </row>
    <row r="25" spans="1:11">
      <c r="A25" s="8">
        <v>19</v>
      </c>
      <c r="B25" s="17">
        <v>237</v>
      </c>
      <c r="C25" s="8" t="s">
        <v>397</v>
      </c>
      <c r="D25" s="15" t="s">
        <v>398</v>
      </c>
      <c r="E25" s="8" t="s">
        <v>61</v>
      </c>
      <c r="F25" s="16">
        <v>27.55</v>
      </c>
      <c r="G25" s="31">
        <v>3.1</v>
      </c>
      <c r="H25" s="31"/>
      <c r="I25" s="31"/>
      <c r="J25" s="26"/>
      <c r="K25" t="s">
        <v>119</v>
      </c>
    </row>
    <row r="26" spans="1:11">
      <c r="A26" s="8">
        <v>20</v>
      </c>
      <c r="B26" s="17">
        <v>145</v>
      </c>
      <c r="C26" s="8" t="s">
        <v>476</v>
      </c>
      <c r="D26" s="15" t="s">
        <v>477</v>
      </c>
      <c r="E26" s="8" t="s">
        <v>54</v>
      </c>
      <c r="F26" s="16">
        <v>27.63</v>
      </c>
      <c r="G26" s="31">
        <v>4.5</v>
      </c>
      <c r="H26" s="31"/>
      <c r="I26" s="31"/>
      <c r="J26" s="26" t="s">
        <v>35</v>
      </c>
      <c r="K26" t="s">
        <v>127</v>
      </c>
    </row>
    <row r="27" spans="1:11">
      <c r="A27" s="8">
        <v>21</v>
      </c>
      <c r="B27" s="17">
        <v>282</v>
      </c>
      <c r="C27" s="8" t="s">
        <v>412</v>
      </c>
      <c r="D27" s="15" t="s">
        <v>413</v>
      </c>
      <c r="E27" s="8" t="s">
        <v>167</v>
      </c>
      <c r="F27" s="16">
        <v>27.74</v>
      </c>
      <c r="G27" s="39">
        <v>2.7</v>
      </c>
      <c r="H27" s="39"/>
      <c r="I27" s="39"/>
      <c r="J27" s="26"/>
      <c r="K27" t="s">
        <v>308</v>
      </c>
    </row>
    <row r="28" spans="1:11">
      <c r="A28" s="8">
        <v>22</v>
      </c>
      <c r="B28" s="17">
        <v>123</v>
      </c>
      <c r="C28" s="8" t="s">
        <v>391</v>
      </c>
      <c r="D28" s="15" t="s">
        <v>392</v>
      </c>
      <c r="E28" s="8" t="s">
        <v>54</v>
      </c>
      <c r="F28" s="16">
        <v>27.81</v>
      </c>
      <c r="G28" s="31">
        <v>1.9</v>
      </c>
      <c r="H28" s="31"/>
      <c r="I28" s="31"/>
      <c r="J28" s="26"/>
      <c r="K28" t="s">
        <v>117</v>
      </c>
    </row>
    <row r="29" spans="1:11">
      <c r="A29" s="8">
        <v>23</v>
      </c>
      <c r="B29" s="17">
        <v>267</v>
      </c>
      <c r="C29" s="8" t="s">
        <v>403</v>
      </c>
      <c r="D29" s="15" t="s">
        <v>274</v>
      </c>
      <c r="E29" s="8" t="s">
        <v>404</v>
      </c>
      <c r="F29" s="16">
        <v>27.85</v>
      </c>
      <c r="G29" s="31">
        <v>1.9</v>
      </c>
      <c r="H29" s="31"/>
      <c r="I29" s="31"/>
      <c r="J29" s="26" t="s">
        <v>35</v>
      </c>
      <c r="K29" t="s">
        <v>405</v>
      </c>
    </row>
    <row r="30" spans="1:11">
      <c r="A30" s="8">
        <v>24</v>
      </c>
      <c r="B30" s="17">
        <v>183</v>
      </c>
      <c r="C30" s="8" t="s">
        <v>423</v>
      </c>
      <c r="D30" s="15" t="s">
        <v>424</v>
      </c>
      <c r="E30" s="8" t="s">
        <v>232</v>
      </c>
      <c r="F30" s="16">
        <v>27.87</v>
      </c>
      <c r="G30" s="39">
        <v>2</v>
      </c>
      <c r="H30" s="39"/>
      <c r="I30" s="39"/>
      <c r="J30" s="26"/>
      <c r="K30" t="s">
        <v>261</v>
      </c>
    </row>
    <row r="31" spans="1:11">
      <c r="A31" s="8">
        <v>25</v>
      </c>
      <c r="B31" s="17">
        <v>203</v>
      </c>
      <c r="C31" s="8" t="s">
        <v>441</v>
      </c>
      <c r="D31" s="15" t="s">
        <v>442</v>
      </c>
      <c r="E31" s="8" t="s">
        <v>77</v>
      </c>
      <c r="F31" s="16">
        <v>27.88</v>
      </c>
      <c r="G31" s="31">
        <v>2.9</v>
      </c>
      <c r="H31" s="31"/>
      <c r="I31" s="31"/>
      <c r="J31" s="26" t="s">
        <v>35</v>
      </c>
      <c r="K31" t="s">
        <v>124</v>
      </c>
    </row>
    <row r="32" spans="1:11">
      <c r="A32" s="8">
        <v>26</v>
      </c>
      <c r="B32" s="17">
        <v>201</v>
      </c>
      <c r="C32" s="8" t="s">
        <v>281</v>
      </c>
      <c r="D32" s="15" t="s">
        <v>282</v>
      </c>
      <c r="E32" s="8" t="s">
        <v>77</v>
      </c>
      <c r="F32" s="16">
        <v>27.91</v>
      </c>
      <c r="G32" s="31">
        <v>2.9</v>
      </c>
      <c r="H32" s="31"/>
      <c r="I32" s="31"/>
      <c r="J32" s="26"/>
      <c r="K32" t="s">
        <v>124</v>
      </c>
    </row>
    <row r="33" spans="1:11">
      <c r="A33" s="8">
        <v>27</v>
      </c>
      <c r="B33" s="17">
        <v>167</v>
      </c>
      <c r="C33" s="8" t="s">
        <v>414</v>
      </c>
      <c r="D33" s="15" t="s">
        <v>415</v>
      </c>
      <c r="E33" s="8" t="s">
        <v>64</v>
      </c>
      <c r="F33" s="16">
        <v>27.96</v>
      </c>
      <c r="G33" s="39">
        <v>2</v>
      </c>
      <c r="H33" s="39"/>
      <c r="I33" s="39"/>
      <c r="J33" s="26"/>
      <c r="K33" t="s">
        <v>214</v>
      </c>
    </row>
    <row r="34" spans="1:11">
      <c r="A34" s="8">
        <v>27</v>
      </c>
      <c r="B34" s="17">
        <v>152</v>
      </c>
      <c r="C34" s="8" t="s">
        <v>419</v>
      </c>
      <c r="D34" s="15" t="s">
        <v>420</v>
      </c>
      <c r="E34" s="8" t="s">
        <v>54</v>
      </c>
      <c r="F34" s="16">
        <v>27.96</v>
      </c>
      <c r="G34" s="39">
        <v>2</v>
      </c>
      <c r="H34" s="39"/>
      <c r="I34" s="39"/>
      <c r="J34" s="26"/>
      <c r="K34" s="23" t="s">
        <v>421</v>
      </c>
    </row>
    <row r="35" spans="1:11">
      <c r="A35" s="8">
        <v>27</v>
      </c>
      <c r="B35" s="17">
        <v>175</v>
      </c>
      <c r="C35" s="8" t="s">
        <v>84</v>
      </c>
      <c r="D35" s="15" t="s">
        <v>85</v>
      </c>
      <c r="E35" s="8" t="s">
        <v>64</v>
      </c>
      <c r="F35" s="16">
        <v>27.96</v>
      </c>
      <c r="G35" s="31">
        <v>2.9</v>
      </c>
      <c r="H35" s="31"/>
      <c r="I35" s="31"/>
      <c r="J35" s="26" t="s">
        <v>35</v>
      </c>
      <c r="K35" t="s">
        <v>120</v>
      </c>
    </row>
    <row r="36" spans="1:11">
      <c r="A36" s="8">
        <v>30</v>
      </c>
      <c r="B36" s="17">
        <v>125</v>
      </c>
      <c r="C36" s="8" t="s">
        <v>389</v>
      </c>
      <c r="D36" s="15" t="s">
        <v>390</v>
      </c>
      <c r="E36" s="8" t="s">
        <v>54</v>
      </c>
      <c r="F36" s="16">
        <v>28.28</v>
      </c>
      <c r="G36" s="31">
        <v>2.9</v>
      </c>
      <c r="H36" s="31"/>
      <c r="I36" s="31"/>
      <c r="J36" s="26"/>
      <c r="K36" t="s">
        <v>117</v>
      </c>
    </row>
    <row r="37" spans="1:11">
      <c r="A37" s="8">
        <v>30</v>
      </c>
      <c r="B37" s="17">
        <v>227</v>
      </c>
      <c r="C37" s="8" t="s">
        <v>401</v>
      </c>
      <c r="D37" s="15" t="s">
        <v>402</v>
      </c>
      <c r="E37" s="8" t="s">
        <v>69</v>
      </c>
      <c r="F37" s="16">
        <v>28.28</v>
      </c>
      <c r="G37" s="31">
        <v>3.1</v>
      </c>
      <c r="H37" s="31"/>
      <c r="I37" s="31"/>
      <c r="J37" s="26"/>
      <c r="K37" t="s">
        <v>121</v>
      </c>
    </row>
    <row r="38" spans="1:11">
      <c r="A38" s="8">
        <v>32</v>
      </c>
      <c r="B38" s="17">
        <v>151</v>
      </c>
      <c r="C38" s="8" t="s">
        <v>449</v>
      </c>
      <c r="D38" s="15" t="s">
        <v>450</v>
      </c>
      <c r="E38" s="8" t="s">
        <v>54</v>
      </c>
      <c r="F38" s="16">
        <v>28.37</v>
      </c>
      <c r="G38" s="39">
        <v>2.7</v>
      </c>
      <c r="H38" s="39"/>
      <c r="I38" s="39"/>
      <c r="J38" s="26"/>
      <c r="K38" s="23" t="s">
        <v>421</v>
      </c>
    </row>
    <row r="39" spans="1:11">
      <c r="A39" s="8">
        <v>33</v>
      </c>
      <c r="B39" s="17">
        <v>150</v>
      </c>
      <c r="C39" s="8" t="s">
        <v>463</v>
      </c>
      <c r="D39" s="15" t="s">
        <v>464</v>
      </c>
      <c r="E39" s="8" t="s">
        <v>54</v>
      </c>
      <c r="F39" s="16">
        <v>28.43</v>
      </c>
      <c r="G39" s="31">
        <v>1.9</v>
      </c>
      <c r="H39" s="31"/>
      <c r="I39" s="31"/>
      <c r="J39" s="26"/>
      <c r="K39" s="23" t="s">
        <v>421</v>
      </c>
    </row>
    <row r="40" spans="1:11">
      <c r="A40" s="8">
        <v>34</v>
      </c>
      <c r="B40" s="17">
        <v>232</v>
      </c>
      <c r="C40" s="8" t="s">
        <v>381</v>
      </c>
      <c r="D40" s="15" t="s">
        <v>382</v>
      </c>
      <c r="E40" s="8" t="s">
        <v>69</v>
      </c>
      <c r="F40" s="16">
        <v>28.44</v>
      </c>
      <c r="G40" s="31">
        <v>2.9</v>
      </c>
      <c r="H40" s="31"/>
      <c r="I40" s="31"/>
      <c r="J40" s="26"/>
      <c r="K40" t="s">
        <v>121</v>
      </c>
    </row>
    <row r="41" spans="1:11">
      <c r="A41" s="8">
        <v>35</v>
      </c>
      <c r="B41" s="17">
        <v>182</v>
      </c>
      <c r="C41" s="8" t="s">
        <v>469</v>
      </c>
      <c r="D41" s="15" t="s">
        <v>470</v>
      </c>
      <c r="E41" s="8" t="s">
        <v>232</v>
      </c>
      <c r="F41" s="16">
        <v>28.57</v>
      </c>
      <c r="G41" s="39">
        <v>2</v>
      </c>
      <c r="H41" s="39"/>
      <c r="I41" s="39"/>
      <c r="J41" s="26" t="s">
        <v>35</v>
      </c>
      <c r="K41" t="s">
        <v>261</v>
      </c>
    </row>
    <row r="42" spans="1:11">
      <c r="A42" s="8">
        <v>36</v>
      </c>
      <c r="B42" s="17">
        <v>168</v>
      </c>
      <c r="C42" s="8" t="s">
        <v>447</v>
      </c>
      <c r="D42" s="15" t="s">
        <v>448</v>
      </c>
      <c r="E42" s="8" t="s">
        <v>64</v>
      </c>
      <c r="F42" s="16">
        <v>28.77</v>
      </c>
      <c r="G42" s="39">
        <v>2.7</v>
      </c>
      <c r="H42" s="39"/>
      <c r="I42" s="39"/>
      <c r="J42" s="26"/>
      <c r="K42" t="s">
        <v>120</v>
      </c>
    </row>
    <row r="43" spans="1:11">
      <c r="A43" s="8">
        <v>37</v>
      </c>
      <c r="B43" s="17">
        <v>137</v>
      </c>
      <c r="C43" s="8" t="s">
        <v>90</v>
      </c>
      <c r="D43" s="15" t="s">
        <v>91</v>
      </c>
      <c r="E43" s="8" t="s">
        <v>54</v>
      </c>
      <c r="F43" s="16">
        <v>28.9</v>
      </c>
      <c r="G43" s="31">
        <v>2.9</v>
      </c>
      <c r="H43" s="31"/>
      <c r="I43" s="31"/>
      <c r="J43" s="26"/>
      <c r="K43" t="s">
        <v>122</v>
      </c>
    </row>
    <row r="44" spans="1:11">
      <c r="A44" s="8">
        <v>38</v>
      </c>
      <c r="B44" s="17">
        <v>174</v>
      </c>
      <c r="C44" s="8" t="s">
        <v>215</v>
      </c>
      <c r="D44" s="15" t="s">
        <v>216</v>
      </c>
      <c r="E44" s="8" t="s">
        <v>64</v>
      </c>
      <c r="F44" s="16">
        <v>29.52</v>
      </c>
      <c r="G44" s="31">
        <v>2.9</v>
      </c>
      <c r="H44" s="31"/>
      <c r="I44" s="31"/>
      <c r="J44" s="26" t="s">
        <v>35</v>
      </c>
      <c r="K44" t="s">
        <v>120</v>
      </c>
    </row>
    <row r="45" spans="1:11">
      <c r="A45" s="8">
        <v>39</v>
      </c>
      <c r="B45" s="17">
        <v>119</v>
      </c>
      <c r="C45" s="8" t="s">
        <v>52</v>
      </c>
      <c r="D45" s="15" t="s">
        <v>53</v>
      </c>
      <c r="E45" s="8" t="s">
        <v>54</v>
      </c>
      <c r="F45" s="16">
        <v>29.56</v>
      </c>
      <c r="G45" s="31">
        <v>2.9</v>
      </c>
      <c r="H45" s="31"/>
      <c r="I45" s="31"/>
      <c r="J45" s="26"/>
      <c r="K45" t="s">
        <v>117</v>
      </c>
    </row>
    <row r="46" spans="1:11">
      <c r="A46" s="8">
        <v>40</v>
      </c>
      <c r="B46" s="17">
        <v>124</v>
      </c>
      <c r="C46" s="8" t="s">
        <v>467</v>
      </c>
      <c r="D46" s="15" t="s">
        <v>468</v>
      </c>
      <c r="E46" s="8" t="s">
        <v>54</v>
      </c>
      <c r="F46" s="16">
        <v>29.61</v>
      </c>
      <c r="G46" s="31">
        <v>3.1</v>
      </c>
      <c r="H46" s="31"/>
      <c r="I46" s="31"/>
      <c r="J46" s="26"/>
      <c r="K46" t="s">
        <v>117</v>
      </c>
    </row>
    <row r="47" spans="1:11">
      <c r="A47" s="8">
        <v>41</v>
      </c>
      <c r="B47" s="17">
        <v>110</v>
      </c>
      <c r="C47" s="8" t="s">
        <v>428</v>
      </c>
      <c r="D47" s="15" t="s">
        <v>429</v>
      </c>
      <c r="E47" s="8" t="s">
        <v>81</v>
      </c>
      <c r="F47" s="16">
        <v>29.68</v>
      </c>
      <c r="G47" s="31">
        <v>2.9</v>
      </c>
      <c r="H47" s="31"/>
      <c r="I47" s="31"/>
      <c r="J47" s="26" t="s">
        <v>35</v>
      </c>
      <c r="K47" t="s">
        <v>430</v>
      </c>
    </row>
    <row r="48" spans="1:11">
      <c r="A48" s="8">
        <v>42</v>
      </c>
      <c r="B48" s="17">
        <v>224</v>
      </c>
      <c r="C48" s="8" t="s">
        <v>439</v>
      </c>
      <c r="D48" s="15" t="s">
        <v>440</v>
      </c>
      <c r="E48" s="8" t="s">
        <v>69</v>
      </c>
      <c r="F48" s="16">
        <v>30.01</v>
      </c>
      <c r="G48" s="31">
        <v>2.9</v>
      </c>
      <c r="H48" s="31"/>
      <c r="I48" s="31"/>
      <c r="J48" s="26"/>
      <c r="K48" t="s">
        <v>248</v>
      </c>
    </row>
  </sheetData>
  <sortState ref="B7:K14">
    <sortCondition ref="H7:H14"/>
  </sortState>
  <mergeCells count="3">
    <mergeCell ref="A1:J1"/>
    <mergeCell ref="A3:B3"/>
    <mergeCell ref="A4:B4"/>
  </mergeCells>
  <pageMargins left="0.39370078740157483" right="0.39370078740157483" top="0.39370078740157483" bottom="0.39370078740157483" header="0.31496062992125984" footer="0.31496062992125984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C7" sqref="C7:F14"/>
    </sheetView>
  </sheetViews>
  <sheetFormatPr defaultRowHeight="15"/>
  <cols>
    <col min="1" max="1" width="4.7109375" customWidth="1"/>
    <col min="2" max="2" width="6.28515625" customWidth="1"/>
    <col min="3" max="3" width="21.42578125" customWidth="1"/>
    <col min="4" max="4" width="9.85546875" customWidth="1"/>
    <col min="5" max="5" width="22.7109375" customWidth="1"/>
    <col min="6" max="6" width="9.85546875" style="25" customWidth="1"/>
    <col min="7" max="7" width="7.28515625" style="38" customWidth="1"/>
    <col min="8" max="8" width="9.140625" style="34"/>
  </cols>
  <sheetData>
    <row r="1" spans="1:8" ht="35.25" customHeight="1">
      <c r="A1" s="35" t="s">
        <v>9</v>
      </c>
      <c r="B1" s="35"/>
      <c r="C1" s="35"/>
      <c r="D1" s="35"/>
      <c r="E1" s="35"/>
      <c r="F1" s="35"/>
      <c r="G1" s="35"/>
      <c r="H1" s="35"/>
    </row>
    <row r="3" spans="1:8">
      <c r="A3" s="36" t="s">
        <v>34</v>
      </c>
      <c r="B3" s="36"/>
      <c r="E3" s="34" t="s">
        <v>11</v>
      </c>
      <c r="G3" s="37"/>
    </row>
    <row r="4" spans="1:8" ht="15.75">
      <c r="A4" s="36" t="s">
        <v>12</v>
      </c>
      <c r="B4" s="36"/>
      <c r="D4" s="3" t="s">
        <v>24</v>
      </c>
      <c r="E4" s="4" t="s">
        <v>541</v>
      </c>
    </row>
    <row r="6" spans="1:8" s="1" customFormat="1" ht="21" customHeight="1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10" t="s">
        <v>5</v>
      </c>
      <c r="G6" s="11" t="s">
        <v>6</v>
      </c>
      <c r="H6" s="6" t="s">
        <v>7</v>
      </c>
    </row>
    <row r="7" spans="1:8">
      <c r="A7" s="8">
        <v>1</v>
      </c>
      <c r="B7" s="17">
        <v>263</v>
      </c>
      <c r="C7" s="8" t="s">
        <v>458</v>
      </c>
      <c r="D7" s="15" t="s">
        <v>459</v>
      </c>
      <c r="E7" s="8" t="s">
        <v>460</v>
      </c>
      <c r="F7" s="16">
        <v>26.12</v>
      </c>
      <c r="G7" s="31">
        <v>1.8</v>
      </c>
      <c r="H7" s="26"/>
    </row>
    <row r="8" spans="1:8">
      <c r="A8" s="8">
        <v>2</v>
      </c>
      <c r="B8" s="17">
        <v>290</v>
      </c>
      <c r="C8" s="8" t="s">
        <v>443</v>
      </c>
      <c r="D8" s="15" t="s">
        <v>444</v>
      </c>
      <c r="E8" s="19" t="s">
        <v>58</v>
      </c>
      <c r="F8" s="40">
        <v>25.09</v>
      </c>
      <c r="G8" s="31">
        <v>1.8</v>
      </c>
      <c r="H8" s="26"/>
    </row>
    <row r="9" spans="1:8">
      <c r="A9" s="8">
        <v>3</v>
      </c>
      <c r="B9" s="17">
        <v>128</v>
      </c>
      <c r="C9" s="8" t="s">
        <v>465</v>
      </c>
      <c r="D9" s="15" t="s">
        <v>466</v>
      </c>
      <c r="E9" s="8" t="s">
        <v>54</v>
      </c>
      <c r="F9" s="16">
        <v>24.9</v>
      </c>
      <c r="G9" s="31">
        <v>1.8</v>
      </c>
      <c r="H9" s="26"/>
    </row>
    <row r="10" spans="1:8">
      <c r="A10" s="8">
        <v>4</v>
      </c>
      <c r="B10" s="17">
        <v>241</v>
      </c>
      <c r="C10" s="8" t="s">
        <v>461</v>
      </c>
      <c r="D10" s="15" t="s">
        <v>462</v>
      </c>
      <c r="E10" s="8" t="s">
        <v>61</v>
      </c>
      <c r="F10" s="16">
        <v>24.42</v>
      </c>
      <c r="G10" s="31">
        <v>1.8</v>
      </c>
      <c r="H10" s="26"/>
    </row>
    <row r="11" spans="1:8">
      <c r="A11" s="8">
        <v>5</v>
      </c>
      <c r="B11" s="17">
        <v>242</v>
      </c>
      <c r="C11" s="8" t="s">
        <v>445</v>
      </c>
      <c r="D11" s="15" t="s">
        <v>446</v>
      </c>
      <c r="E11" s="8" t="s">
        <v>61</v>
      </c>
      <c r="F11" s="16">
        <v>23.99</v>
      </c>
      <c r="G11" s="31">
        <v>1.8</v>
      </c>
      <c r="H11" s="26" t="s">
        <v>35</v>
      </c>
    </row>
    <row r="12" spans="1:8">
      <c r="A12" s="8">
        <v>6</v>
      </c>
      <c r="B12" s="17">
        <v>264</v>
      </c>
      <c r="C12" s="8" t="s">
        <v>456</v>
      </c>
      <c r="D12" s="15" t="s">
        <v>457</v>
      </c>
      <c r="E12" s="19" t="s">
        <v>58</v>
      </c>
      <c r="F12" s="16">
        <v>24.88</v>
      </c>
      <c r="G12" s="31">
        <v>1.8</v>
      </c>
      <c r="H12" s="26"/>
    </row>
    <row r="13" spans="1:8">
      <c r="A13" s="8">
        <v>7</v>
      </c>
      <c r="B13" s="17">
        <v>243</v>
      </c>
      <c r="C13" s="8" t="s">
        <v>426</v>
      </c>
      <c r="D13" s="15" t="s">
        <v>427</v>
      </c>
      <c r="E13" s="8" t="s">
        <v>61</v>
      </c>
      <c r="F13" s="16">
        <v>25.56</v>
      </c>
      <c r="G13" s="31">
        <v>1.8</v>
      </c>
      <c r="H13" s="26" t="s">
        <v>35</v>
      </c>
    </row>
    <row r="14" spans="1:8">
      <c r="A14" s="8">
        <v>8</v>
      </c>
      <c r="B14" s="17">
        <v>131</v>
      </c>
      <c r="C14" s="8" t="s">
        <v>478</v>
      </c>
      <c r="D14" s="15" t="s">
        <v>479</v>
      </c>
      <c r="E14" s="8" t="s">
        <v>54</v>
      </c>
      <c r="F14" s="16">
        <v>26.4</v>
      </c>
      <c r="G14" s="31">
        <v>1.8</v>
      </c>
      <c r="H14" s="26"/>
    </row>
    <row r="15" spans="1:8">
      <c r="A15" s="8"/>
      <c r="B15" s="17"/>
      <c r="C15" s="8"/>
      <c r="D15" s="15"/>
      <c r="E15" s="8"/>
      <c r="F15" s="16"/>
      <c r="G15" s="39"/>
      <c r="H15" s="26"/>
    </row>
    <row r="16" spans="1:8">
      <c r="A16" s="8"/>
      <c r="B16" s="17"/>
      <c r="C16" s="8"/>
      <c r="D16" s="15"/>
      <c r="E16" s="8"/>
      <c r="F16" s="16"/>
      <c r="G16" s="31"/>
      <c r="H16" s="26"/>
    </row>
    <row r="17" spans="1:8">
      <c r="A17" s="8"/>
      <c r="B17" s="17"/>
      <c r="C17" s="8"/>
      <c r="D17" s="15"/>
      <c r="E17" s="8"/>
      <c r="F17" s="16"/>
      <c r="G17" s="39"/>
      <c r="H17" s="26"/>
    </row>
    <row r="18" spans="1:8">
      <c r="A18" s="8"/>
      <c r="B18" s="17"/>
      <c r="C18" s="8"/>
      <c r="D18" s="15"/>
      <c r="E18" s="8"/>
      <c r="F18" s="16"/>
      <c r="G18" s="31"/>
      <c r="H18" s="26"/>
    </row>
    <row r="19" spans="1:8">
      <c r="A19" s="8"/>
      <c r="B19" s="17"/>
      <c r="C19" s="8"/>
      <c r="D19" s="15"/>
      <c r="E19" s="18"/>
      <c r="F19" s="16"/>
      <c r="G19" s="39"/>
      <c r="H19" s="26"/>
    </row>
    <row r="20" spans="1:8">
      <c r="A20" s="8"/>
      <c r="B20" s="17"/>
      <c r="C20" s="8"/>
      <c r="D20" s="15"/>
      <c r="E20" s="8"/>
      <c r="F20" s="16"/>
      <c r="G20" s="31"/>
      <c r="H20" s="26"/>
    </row>
  </sheetData>
  <sortState ref="A7:I14">
    <sortCondition ref="A7"/>
  </sortState>
  <mergeCells count="3">
    <mergeCell ref="A1:H1"/>
    <mergeCell ref="A3:B3"/>
    <mergeCell ref="A4:B4"/>
  </mergeCells>
  <pageMargins left="0.39370078740157483" right="0.39370078740157483" top="0.39370078740157483" bottom="0.3937007874015748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4</vt:i4>
      </vt:variant>
    </vt:vector>
  </HeadingPairs>
  <TitlesOfParts>
    <vt:vector size="23" baseType="lpstr">
      <vt:lpstr>100m</vt:lpstr>
      <vt:lpstr>400m </vt:lpstr>
      <vt:lpstr>1500m</vt:lpstr>
      <vt:lpstr>Talums</vt:lpstr>
      <vt:lpstr>Lode</vt:lpstr>
      <vt:lpstr>Skeps</vt:lpstr>
      <vt:lpstr>Karts</vt:lpstr>
      <vt:lpstr>200m</vt:lpstr>
      <vt:lpstr>200m fin</vt:lpstr>
      <vt:lpstr>800m</vt:lpstr>
      <vt:lpstr>100mb</vt:lpstr>
      <vt:lpstr>400mb </vt:lpstr>
      <vt:lpstr>3000m</vt:lpstr>
      <vt:lpstr>3kmKav</vt:lpstr>
      <vt:lpstr>3solis</vt:lpstr>
      <vt:lpstr>Disks</vt:lpstr>
      <vt:lpstr>Veseris</vt:lpstr>
      <vt:lpstr>Augstums</vt:lpstr>
      <vt:lpstr>Augstv_rez</vt:lpstr>
      <vt:lpstr>'100m'!Print_Titles</vt:lpstr>
      <vt:lpstr>'200m'!Print_Titles</vt:lpstr>
      <vt:lpstr>'200m fin'!Print_Titles</vt:lpstr>
      <vt:lpstr>Talums!Print_Titles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Maajas</dc:creator>
  <cp:lastModifiedBy>user</cp:lastModifiedBy>
  <cp:lastPrinted>2016-06-04T11:49:13Z</cp:lastPrinted>
  <dcterms:created xsi:type="dcterms:W3CDTF">2014-06-05T16:54:48Z</dcterms:created>
  <dcterms:modified xsi:type="dcterms:W3CDTF">2016-06-04T12:25:38Z</dcterms:modified>
</cp:coreProperties>
</file>