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S\Desktop\"/>
    </mc:Choice>
  </mc:AlternateContent>
  <bookViews>
    <workbookView xWindow="0" yWindow="0" windowWidth="23250" windowHeight="12435" firstSheet="2" activeTab="8"/>
  </bookViews>
  <sheets>
    <sheet name="60 m_4cīņa_meitenes" sheetId="6" r:id="rId1"/>
    <sheet name="60m_4cīņa_zēni" sheetId="5" r:id="rId2"/>
    <sheet name="TL_4cīņa_zēni" sheetId="1" r:id="rId3"/>
    <sheet name="TL_4Ccīņa_meitenes" sheetId="2" r:id="rId4"/>
    <sheet name="bm_4cīņa_zēni" sheetId="3" r:id="rId5"/>
    <sheet name="4_cIņa_bm_meitenes" sheetId="4" r:id="rId6"/>
    <sheet name="500m_4cīņa_meitenes" sheetId="7" r:id="rId7"/>
    <sheet name="800m_4cīņa_zēni" sheetId="8" r:id="rId8"/>
    <sheet name="kopvertejums" sheetId="9" r:id="rId9"/>
  </sheets>
  <calcPr calcId="152511"/>
</workbook>
</file>

<file path=xl/calcChain.xml><?xml version="1.0" encoding="utf-8"?>
<calcChain xmlns="http://schemas.openxmlformats.org/spreadsheetml/2006/main">
  <c r="H46" i="9" l="1"/>
  <c r="H45" i="9"/>
  <c r="H44" i="9"/>
  <c r="H42" i="9"/>
  <c r="H41" i="9"/>
  <c r="H40" i="9"/>
  <c r="H39" i="9"/>
  <c r="H37" i="9"/>
  <c r="H35" i="9"/>
  <c r="H34" i="9"/>
  <c r="H33" i="9"/>
  <c r="H31" i="9"/>
  <c r="H30" i="9"/>
  <c r="H27" i="9"/>
  <c r="H26" i="9"/>
  <c r="H25" i="9"/>
  <c r="H24" i="9"/>
  <c r="H23" i="9"/>
  <c r="H17" i="9"/>
  <c r="H15" i="9"/>
  <c r="H13" i="9"/>
  <c r="H12" i="9"/>
  <c r="H11" i="9"/>
  <c r="H10" i="9"/>
  <c r="H8" i="9"/>
  <c r="H6" i="9"/>
  <c r="H5" i="9"/>
  <c r="H4" i="9"/>
  <c r="H3" i="9"/>
</calcChain>
</file>

<file path=xl/sharedStrings.xml><?xml version="1.0" encoding="utf-8"?>
<sst xmlns="http://schemas.openxmlformats.org/spreadsheetml/2006/main" count="477" uniqueCount="110">
  <si>
    <t>Tāllēkšana</t>
  </si>
  <si>
    <t>Nr.p.k.</t>
  </si>
  <si>
    <t>Starta numurs</t>
  </si>
  <si>
    <t>Vārds, uzvārds</t>
  </si>
  <si>
    <t>Rezultāts</t>
  </si>
  <si>
    <t>Piezīmes</t>
  </si>
  <si>
    <t>Artemijs Tumanovs</t>
  </si>
  <si>
    <t>Jānis Kazerovskis</t>
  </si>
  <si>
    <t>4-cīņa  grupa  zēni T/L (2005-2006)</t>
  </si>
  <si>
    <t>Starpnovadu skolu sacensības vieglatlētikā 4-cīņa 2019</t>
  </si>
  <si>
    <t>Ričards Jānis Liepiņš</t>
  </si>
  <si>
    <t>Salaspils 1.vsk.</t>
  </si>
  <si>
    <t>Leo Kristiāns Spūle</t>
  </si>
  <si>
    <t>Kristians Armanovs</t>
  </si>
  <si>
    <t>Mārcis Karašovs</t>
  </si>
  <si>
    <t>Krišjānis Āboltiņš</t>
  </si>
  <si>
    <t>Daņila Petrikins</t>
  </si>
  <si>
    <t>Baložu vsk.</t>
  </si>
  <si>
    <t>Salaspils 2.vsk</t>
  </si>
  <si>
    <t>4-cīņa  grupa  meitenes T/L (2005-2006)</t>
  </si>
  <si>
    <t>Linda Voitāne</t>
  </si>
  <si>
    <t>Evelīna Lismane</t>
  </si>
  <si>
    <t>Marta Čunčule</t>
  </si>
  <si>
    <t>Kristiāna Kristija Bergmane</t>
  </si>
  <si>
    <t>Milāna Bašlovska</t>
  </si>
  <si>
    <t>Olaines 1.vsk</t>
  </si>
  <si>
    <t>Marta Elizabete Siliņa</t>
  </si>
  <si>
    <t>Frīda Binduka</t>
  </si>
  <si>
    <t>Enija Zaharevska</t>
  </si>
  <si>
    <t>Alise Evelīna Toča</t>
  </si>
  <si>
    <t>Marija Teremova</t>
  </si>
  <si>
    <t>Marija Puzirevska</t>
  </si>
  <si>
    <t>Baložu vsk</t>
  </si>
  <si>
    <t>Indra Mackeviča</t>
  </si>
  <si>
    <t>Ikšķiles vsk.</t>
  </si>
  <si>
    <t>Bumbiņas mešana</t>
  </si>
  <si>
    <t>4-cīņa  grupa  zēni bumbiņa (2005-2006)</t>
  </si>
  <si>
    <t>4-cīņa  grupa  meitenes bumbiņa (2005-2006)</t>
  </si>
  <si>
    <t>4-cīņa  grupa  zēni 60m (2005-2006)</t>
  </si>
  <si>
    <t>60m</t>
  </si>
  <si>
    <t>Salaspils 2.vsk.</t>
  </si>
  <si>
    <t>4-cīņa  grupa  meitenes 60m (2005-2006)</t>
  </si>
  <si>
    <t>4-cīņa  grupa  meitenes 500m (2005-2006)</t>
  </si>
  <si>
    <t>500m</t>
  </si>
  <si>
    <t>Anastasija Goļcova</t>
  </si>
  <si>
    <t>Salaspils 2.vsk,</t>
  </si>
  <si>
    <t>Ksenija Jemcova</t>
  </si>
  <si>
    <t>Ksenja Jemcova</t>
  </si>
  <si>
    <t>Anželika Rižova</t>
  </si>
  <si>
    <t>Daņila Goļcovs</t>
  </si>
  <si>
    <t>Artjoms Kirilovs</t>
  </si>
  <si>
    <t>800m</t>
  </si>
  <si>
    <t>Poļina Solovjova</t>
  </si>
  <si>
    <t>Alīna Zarakovska</t>
  </si>
  <si>
    <t>Renāte Grantiņa</t>
  </si>
  <si>
    <t>Ivans Kovšars</t>
  </si>
  <si>
    <t>Sergejs Bogatenkovs</t>
  </si>
  <si>
    <t>Andrejs Kopilovs</t>
  </si>
  <si>
    <t>Arsēnijs Golubevs</t>
  </si>
  <si>
    <t>Sergejs  Bogatenkovs</t>
  </si>
  <si>
    <t>Ivans  Kovšars</t>
  </si>
  <si>
    <t>Punkti</t>
  </si>
  <si>
    <t>4-cīņa  grupa  zēni 800m (2005-2006)</t>
  </si>
  <si>
    <t>DNS</t>
  </si>
  <si>
    <t>Sergejs Kuļepovs</t>
  </si>
  <si>
    <t>Elīza Āboliņa</t>
  </si>
  <si>
    <t>Darja Kļanceviča</t>
  </si>
  <si>
    <t>Keita Kožuhovska</t>
  </si>
  <si>
    <t xml:space="preserve">Sergejs </t>
  </si>
  <si>
    <t>Punkti 60m</t>
  </si>
  <si>
    <t>Punkti T/L</t>
  </si>
  <si>
    <t>Punkti bumbiņa</t>
  </si>
  <si>
    <t>Punkti 800</t>
  </si>
  <si>
    <t>Punkti kopā</t>
  </si>
  <si>
    <t>1. vieta</t>
  </si>
  <si>
    <t>2. vieta</t>
  </si>
  <si>
    <t>Arsenijs Golubevs</t>
  </si>
  <si>
    <t>Vieta</t>
  </si>
  <si>
    <t>Skola</t>
  </si>
  <si>
    <t>3. vieta</t>
  </si>
  <si>
    <t>Salaspils 1. vsk.</t>
  </si>
  <si>
    <t>Baloži</t>
  </si>
  <si>
    <t>KOPVĒRTĒJUMS ZĒNI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</si>
  <si>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</si>
  <si>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</si>
  <si>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</si>
  <si>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</si>
  <si>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</si>
  <si>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</si>
  <si>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</si>
  <si>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</si>
  <si>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</si>
  <si>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</si>
  <si>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KOPVĒRTĒJUMS MEITENES</t>
  </si>
  <si>
    <t>Punkti 500</t>
  </si>
  <si>
    <t>2.vieta</t>
  </si>
  <si>
    <t>Ikšķile</t>
  </si>
  <si>
    <t>Olaine</t>
  </si>
  <si>
    <t>14.</t>
  </si>
  <si>
    <t>17.</t>
  </si>
  <si>
    <t>15.</t>
  </si>
  <si>
    <t>18.</t>
  </si>
  <si>
    <t>19.</t>
  </si>
  <si>
    <t>16.</t>
  </si>
  <si>
    <t xml:space="preserve">4. </t>
  </si>
  <si>
    <t>Komanda</t>
  </si>
  <si>
    <t>1.v</t>
  </si>
  <si>
    <t>2.v</t>
  </si>
  <si>
    <t>3.v</t>
  </si>
  <si>
    <t>4.v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</si>
</sst>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8"/>
      <name val="Times New Roman"/>
      <family val="1"/>
      <charset val="186"/>
    </font>
    <font>
      <sz val="10"/>
      <name val="Times New Roman"/>
      <family val="1"/>
      <charset val="186"/>
    </font>
    <font>
      <sz val="1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"/>
    </font>
    <font>
      <b/>
      <sz val="10"/>
      <color rgb="FFFF0000"/>
      <name val="Arial"/>
      <family val="2"/>
      <charset val="186"/>
    </font>
    <font>
      <b/>
      <sz val="16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1" xfId="1" applyFont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3" fillId="0" borderId="1" xfId="1" applyFont="1" applyBorder="1"/>
    <xf numFmtId="0" fontId="3" fillId="0" borderId="6" xfId="1" applyFont="1" applyBorder="1"/>
    <xf numFmtId="0" fontId="3" fillId="0" borderId="1" xfId="1" applyFont="1" applyFill="1" applyBorder="1"/>
    <xf numFmtId="0" fontId="3" fillId="0" borderId="7" xfId="1" applyFont="1" applyBorder="1"/>
    <xf numFmtId="0" fontId="3" fillId="0" borderId="2" xfId="1" applyFont="1" applyBorder="1"/>
    <xf numFmtId="0" fontId="3" fillId="0" borderId="9" xfId="1" applyFont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 applyBorder="1"/>
    <xf numFmtId="0" fontId="3" fillId="0" borderId="10" xfId="1" applyFont="1" applyBorder="1"/>
    <xf numFmtId="0" fontId="3" fillId="0" borderId="0" xfId="1" applyFont="1" applyBorder="1" applyAlignment="1">
      <alignment wrapText="1"/>
    </xf>
    <xf numFmtId="0" fontId="5" fillId="0" borderId="8" xfId="0" applyFont="1" applyFill="1" applyBorder="1"/>
    <xf numFmtId="0" fontId="3" fillId="0" borderId="1" xfId="1" applyFont="1" applyFill="1" applyBorder="1" applyAlignment="1">
      <alignment wrapText="1"/>
    </xf>
    <xf numFmtId="0" fontId="6" fillId="0" borderId="0" xfId="0" applyFont="1"/>
    <xf numFmtId="0" fontId="5" fillId="0" borderId="2" xfId="0" applyFont="1" applyBorder="1"/>
    <xf numFmtId="0" fontId="9" fillId="0" borderId="0" xfId="1" applyFont="1"/>
    <xf numFmtId="0" fontId="10" fillId="0" borderId="0" xfId="1" applyFont="1"/>
    <xf numFmtId="20" fontId="8" fillId="0" borderId="0" xfId="1" applyNumberFormat="1" applyFont="1"/>
    <xf numFmtId="0" fontId="7" fillId="0" borderId="0" xfId="1" applyFont="1"/>
    <xf numFmtId="0" fontId="3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20" fontId="3" fillId="0" borderId="0" xfId="1" applyNumberFormat="1" applyFont="1"/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wrapText="1"/>
    </xf>
    <xf numFmtId="0" fontId="11" fillId="0" borderId="0" xfId="1" applyFont="1"/>
    <xf numFmtId="0" fontId="11" fillId="0" borderId="0" xfId="1" applyFont="1" applyAlignment="1">
      <alignment horizontal="center"/>
    </xf>
    <xf numFmtId="20" fontId="7" fillId="0" borderId="0" xfId="1" applyNumberFormat="1" applyFont="1"/>
    <xf numFmtId="0" fontId="3" fillId="0" borderId="1" xfId="0" applyFont="1" applyBorder="1"/>
    <xf numFmtId="0" fontId="4" fillId="0" borderId="1" xfId="1" applyFont="1" applyBorder="1" applyAlignment="1">
      <alignment wrapText="1"/>
    </xf>
    <xf numFmtId="0" fontId="12" fillId="0" borderId="0" xfId="0" applyFont="1"/>
    <xf numFmtId="0" fontId="12" fillId="0" borderId="1" xfId="0" applyFont="1" applyBorder="1"/>
    <xf numFmtId="0" fontId="5" fillId="0" borderId="0" xfId="0" applyFont="1" applyFill="1" applyBorder="1"/>
    <xf numFmtId="0" fontId="4" fillId="0" borderId="1" xfId="1" applyFont="1" applyFill="1" applyBorder="1" applyAlignment="1">
      <alignment wrapText="1"/>
    </xf>
    <xf numFmtId="0" fontId="4" fillId="0" borderId="13" xfId="1" applyFont="1" applyBorder="1" applyAlignment="1">
      <alignment horizont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wrapText="1"/>
    </xf>
    <xf numFmtId="2" fontId="5" fillId="0" borderId="1" xfId="0" applyNumberFormat="1" applyFont="1" applyBorder="1"/>
    <xf numFmtId="2" fontId="3" fillId="0" borderId="1" xfId="1" applyNumberFormat="1" applyFont="1" applyBorder="1" applyAlignment="1">
      <alignment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4" xfId="0" applyNumberFormat="1" applyFont="1" applyBorder="1"/>
    <xf numFmtId="47" fontId="3" fillId="0" borderId="1" xfId="1" applyNumberFormat="1" applyFont="1" applyBorder="1" applyAlignment="1">
      <alignment horizontal="center" vertical="center" wrapText="1"/>
    </xf>
    <xf numFmtId="47" fontId="5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13" fillId="0" borderId="15" xfId="0" applyFont="1" applyBorder="1" applyAlignment="1">
      <alignment horizontal="left"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4" fillId="0" borderId="1" xfId="0" applyFont="1" applyBorder="1"/>
    <xf numFmtId="0" fontId="15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20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7" fillId="0" borderId="1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0" xfId="0" applyFont="1"/>
    <xf numFmtId="0" fontId="3" fillId="0" borderId="15" xfId="0" applyFont="1" applyBorder="1" applyAlignment="1">
      <alignment horizontal="left"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3" fillId="0" borderId="2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workbookViewId="0">
      <selection activeCell="J22" sqref="J22"/>
    </sheetView>
  </sheetViews>
  <sheetFormatPr defaultRowHeight="15" x14ac:dyDescent="0.25"/>
  <cols>
    <col min="3" max="3" width="27.5703125" customWidth="1"/>
    <col min="4" max="4" width="10.85546875" customWidth="1"/>
    <col min="5" max="5" width="10.7109375" customWidth="1"/>
    <col min="6" max="6" width="18.7109375" customWidth="1"/>
    <col min="10" max="10" width="21.7109375" customWidth="1"/>
  </cols>
  <sheetData>
    <row r="1" spans="1:6" ht="22.5" x14ac:dyDescent="0.3">
      <c r="A1" s="20" t="s">
        <v>41</v>
      </c>
      <c r="B1" s="21"/>
      <c r="C1" s="21"/>
      <c r="D1" s="21"/>
      <c r="E1" s="18"/>
      <c r="F1" s="18"/>
    </row>
    <row r="2" spans="1:6" ht="18.75" x14ac:dyDescent="0.3">
      <c r="A2" s="23" t="s">
        <v>9</v>
      </c>
      <c r="B2" s="21"/>
      <c r="C2" s="21"/>
      <c r="D2" s="21"/>
      <c r="E2" s="21"/>
      <c r="F2" s="21"/>
    </row>
    <row r="3" spans="1:6" ht="18.75" x14ac:dyDescent="0.3">
      <c r="A3" s="23"/>
      <c r="B3" s="21"/>
      <c r="C3" s="21"/>
      <c r="D3" s="21"/>
      <c r="E3" s="21"/>
      <c r="F3" s="27">
        <v>0.5</v>
      </c>
    </row>
    <row r="4" spans="1:6" ht="23.25" x14ac:dyDescent="0.35">
      <c r="A4" s="23"/>
      <c r="B4" s="21"/>
      <c r="C4" s="18"/>
      <c r="D4" s="33" t="s">
        <v>39</v>
      </c>
      <c r="E4" s="21"/>
      <c r="F4" s="21"/>
    </row>
    <row r="5" spans="1:6" ht="31.5" x14ac:dyDescent="0.25">
      <c r="A5" s="36" t="s">
        <v>1</v>
      </c>
      <c r="B5" s="36" t="s">
        <v>2</v>
      </c>
      <c r="C5" s="36" t="s">
        <v>3</v>
      </c>
      <c r="D5" s="36" t="s">
        <v>4</v>
      </c>
      <c r="E5" s="40" t="s">
        <v>61</v>
      </c>
      <c r="F5" s="36" t="s">
        <v>5</v>
      </c>
    </row>
    <row r="6" spans="1:6" ht="15.75" x14ac:dyDescent="0.25">
      <c r="A6" s="1">
        <v>2</v>
      </c>
      <c r="B6" s="24">
        <v>120</v>
      </c>
      <c r="C6" s="10" t="s">
        <v>23</v>
      </c>
      <c r="D6" s="10">
        <v>8.6999999999999993</v>
      </c>
      <c r="E6" s="25">
        <v>87</v>
      </c>
      <c r="F6" s="10" t="s">
        <v>25</v>
      </c>
    </row>
    <row r="7" spans="1:6" ht="15.75" x14ac:dyDescent="0.25">
      <c r="A7" s="3">
        <v>3</v>
      </c>
      <c r="B7" s="25">
        <v>17</v>
      </c>
      <c r="C7" s="10" t="s">
        <v>28</v>
      </c>
      <c r="D7" s="10">
        <v>8.5</v>
      </c>
      <c r="E7" s="25">
        <v>95</v>
      </c>
      <c r="F7" s="10" t="s">
        <v>11</v>
      </c>
    </row>
    <row r="8" spans="1:6" ht="15.75" x14ac:dyDescent="0.25">
      <c r="A8" s="1">
        <v>4</v>
      </c>
      <c r="B8" s="25">
        <v>46</v>
      </c>
      <c r="C8" s="35" t="s">
        <v>33</v>
      </c>
      <c r="D8" s="10">
        <v>8.9</v>
      </c>
      <c r="E8" s="25">
        <v>79</v>
      </c>
      <c r="F8" s="10" t="s">
        <v>34</v>
      </c>
    </row>
    <row r="9" spans="1:6" ht="15.75" x14ac:dyDescent="0.25">
      <c r="A9" s="3">
        <v>5</v>
      </c>
      <c r="B9" s="25">
        <v>41</v>
      </c>
      <c r="C9" s="10" t="s">
        <v>44</v>
      </c>
      <c r="D9" s="10">
        <v>8.5</v>
      </c>
      <c r="E9" s="25">
        <v>92</v>
      </c>
      <c r="F9" s="10" t="s">
        <v>18</v>
      </c>
    </row>
    <row r="10" spans="1:6" ht="15.75" x14ac:dyDescent="0.25">
      <c r="A10" s="3"/>
      <c r="B10" s="25"/>
      <c r="C10" s="10"/>
      <c r="D10" s="10"/>
      <c r="E10" s="25"/>
      <c r="F10" s="10"/>
    </row>
    <row r="11" spans="1:6" ht="15.75" x14ac:dyDescent="0.25">
      <c r="A11" s="3">
        <v>2</v>
      </c>
      <c r="B11" s="25">
        <v>250</v>
      </c>
      <c r="C11" s="10" t="s">
        <v>30</v>
      </c>
      <c r="D11" s="10">
        <v>9.5</v>
      </c>
      <c r="E11" s="25">
        <v>61</v>
      </c>
      <c r="F11" s="10" t="s">
        <v>32</v>
      </c>
    </row>
    <row r="12" spans="1:6" ht="19.899999999999999" customHeight="1" x14ac:dyDescent="0.25">
      <c r="A12" s="3">
        <v>3</v>
      </c>
      <c r="B12" s="25">
        <v>115</v>
      </c>
      <c r="C12" s="10" t="s">
        <v>20</v>
      </c>
      <c r="D12" s="10">
        <v>8.6</v>
      </c>
      <c r="E12" s="25">
        <v>91</v>
      </c>
      <c r="F12" s="10" t="s">
        <v>25</v>
      </c>
    </row>
    <row r="13" spans="1:6" ht="15.75" x14ac:dyDescent="0.25">
      <c r="A13" s="3">
        <v>4</v>
      </c>
      <c r="B13" s="25">
        <v>43</v>
      </c>
      <c r="C13" s="10" t="s">
        <v>48</v>
      </c>
      <c r="D13" s="10">
        <v>9.8000000000000007</v>
      </c>
      <c r="E13" s="25">
        <v>51</v>
      </c>
      <c r="F13" s="10" t="s">
        <v>18</v>
      </c>
    </row>
    <row r="14" spans="1:6" ht="15.75" x14ac:dyDescent="0.25">
      <c r="A14" s="3">
        <v>5</v>
      </c>
      <c r="B14" s="25">
        <v>16</v>
      </c>
      <c r="C14" s="10" t="s">
        <v>67</v>
      </c>
      <c r="D14" s="10">
        <v>9.3000000000000007</v>
      </c>
      <c r="E14" s="25">
        <v>66</v>
      </c>
      <c r="F14" s="10" t="s">
        <v>11</v>
      </c>
    </row>
    <row r="15" spans="1:6" ht="15.75" x14ac:dyDescent="0.25">
      <c r="A15" s="3"/>
      <c r="B15" s="25"/>
      <c r="C15" s="10"/>
      <c r="D15" s="10"/>
      <c r="E15" s="25"/>
      <c r="F15" s="10"/>
    </row>
    <row r="16" spans="1:6" ht="15.75" x14ac:dyDescent="0.25">
      <c r="A16" s="3">
        <v>2</v>
      </c>
      <c r="B16" s="25">
        <v>9</v>
      </c>
      <c r="C16" s="10" t="s">
        <v>65</v>
      </c>
      <c r="D16" s="10">
        <v>9.1</v>
      </c>
      <c r="E16" s="25">
        <v>72</v>
      </c>
      <c r="F16" s="10" t="s">
        <v>11</v>
      </c>
    </row>
    <row r="17" spans="1:6" ht="15.75" x14ac:dyDescent="0.25">
      <c r="A17" s="3">
        <v>3</v>
      </c>
      <c r="B17" s="25">
        <v>44</v>
      </c>
      <c r="C17" s="10" t="s">
        <v>52</v>
      </c>
      <c r="D17" s="10">
        <v>10.3</v>
      </c>
      <c r="E17" s="25">
        <v>40</v>
      </c>
      <c r="F17" s="10" t="s">
        <v>18</v>
      </c>
    </row>
    <row r="18" spans="1:6" ht="15.75" x14ac:dyDescent="0.25">
      <c r="A18" s="3">
        <v>4</v>
      </c>
      <c r="B18" s="25">
        <v>12</v>
      </c>
      <c r="C18" s="10" t="s">
        <v>26</v>
      </c>
      <c r="D18" s="10">
        <v>8.9</v>
      </c>
      <c r="E18" s="25">
        <v>80</v>
      </c>
      <c r="F18" s="10" t="s">
        <v>11</v>
      </c>
    </row>
    <row r="19" spans="1:6" ht="19.149999999999999" customHeight="1" x14ac:dyDescent="0.25">
      <c r="A19" s="3">
        <v>5</v>
      </c>
      <c r="B19" s="25">
        <v>118</v>
      </c>
      <c r="C19" s="10" t="s">
        <v>21</v>
      </c>
      <c r="D19" s="10">
        <v>8.6</v>
      </c>
      <c r="E19" s="25">
        <v>89</v>
      </c>
      <c r="F19" s="26" t="s">
        <v>25</v>
      </c>
    </row>
    <row r="20" spans="1:6" ht="15.75" x14ac:dyDescent="0.25">
      <c r="A20" s="3"/>
      <c r="B20" s="38"/>
      <c r="C20" s="38"/>
      <c r="D20" s="38"/>
      <c r="E20" s="48"/>
      <c r="F20" s="38"/>
    </row>
    <row r="21" spans="1:6" ht="15.75" x14ac:dyDescent="0.25">
      <c r="A21" s="3">
        <v>2</v>
      </c>
      <c r="B21" s="25">
        <v>21</v>
      </c>
      <c r="C21" s="10" t="s">
        <v>29</v>
      </c>
      <c r="D21" s="10">
        <v>9.4</v>
      </c>
      <c r="E21" s="25">
        <v>64</v>
      </c>
      <c r="F21" s="10" t="s">
        <v>11</v>
      </c>
    </row>
    <row r="22" spans="1:6" ht="19.899999999999999" customHeight="1" x14ac:dyDescent="0.25">
      <c r="A22" s="3">
        <v>3</v>
      </c>
      <c r="B22" s="25">
        <v>240</v>
      </c>
      <c r="C22" s="10" t="s">
        <v>31</v>
      </c>
      <c r="D22" s="10">
        <v>8.3000000000000007</v>
      </c>
      <c r="E22" s="25">
        <v>102</v>
      </c>
      <c r="F22" s="10" t="s">
        <v>32</v>
      </c>
    </row>
    <row r="23" spans="1:6" ht="15.75" x14ac:dyDescent="0.25">
      <c r="A23" s="3">
        <v>4</v>
      </c>
      <c r="B23" s="25">
        <v>45</v>
      </c>
      <c r="C23" s="10" t="s">
        <v>46</v>
      </c>
      <c r="D23" s="10">
        <v>9.8000000000000007</v>
      </c>
      <c r="E23" s="25">
        <v>53</v>
      </c>
      <c r="F23" s="10" t="s">
        <v>18</v>
      </c>
    </row>
    <row r="24" spans="1:6" ht="15.75" x14ac:dyDescent="0.25">
      <c r="A24" s="3">
        <v>5</v>
      </c>
      <c r="B24" s="25">
        <v>121</v>
      </c>
      <c r="C24" s="10" t="s">
        <v>24</v>
      </c>
      <c r="D24" s="10">
        <v>8.6</v>
      </c>
      <c r="E24" s="25">
        <v>91</v>
      </c>
      <c r="F24" s="10" t="s">
        <v>25</v>
      </c>
    </row>
    <row r="25" spans="1:6" ht="15.75" x14ac:dyDescent="0.25">
      <c r="A25" s="10"/>
      <c r="B25" s="25"/>
      <c r="C25" s="10"/>
      <c r="D25" s="10"/>
      <c r="E25" s="25"/>
      <c r="F25" s="10"/>
    </row>
    <row r="26" spans="1:6" ht="15.75" x14ac:dyDescent="0.25">
      <c r="A26" s="5">
        <v>2</v>
      </c>
      <c r="B26" s="25">
        <v>242</v>
      </c>
      <c r="C26" s="10" t="s">
        <v>53</v>
      </c>
      <c r="D26" s="10">
        <v>10.3</v>
      </c>
      <c r="E26" s="25">
        <v>40</v>
      </c>
      <c r="F26" s="10" t="s">
        <v>40</v>
      </c>
    </row>
    <row r="27" spans="1:6" ht="15.75" x14ac:dyDescent="0.25">
      <c r="A27" s="5">
        <v>3</v>
      </c>
      <c r="B27" s="25">
        <v>14</v>
      </c>
      <c r="C27" s="10" t="s">
        <v>27</v>
      </c>
      <c r="D27" s="10">
        <v>9.3000000000000007</v>
      </c>
      <c r="E27" s="25">
        <v>66</v>
      </c>
      <c r="F27" s="10" t="s">
        <v>11</v>
      </c>
    </row>
    <row r="28" spans="1:6" ht="15.75" x14ac:dyDescent="0.25">
      <c r="A28" s="5">
        <v>4</v>
      </c>
      <c r="B28" s="25">
        <v>119</v>
      </c>
      <c r="C28" s="10" t="s">
        <v>22</v>
      </c>
      <c r="D28" s="10" t="s">
        <v>63</v>
      </c>
      <c r="E28" s="25"/>
      <c r="F28" s="10" t="s">
        <v>25</v>
      </c>
    </row>
    <row r="29" spans="1:6" ht="15.75" x14ac:dyDescent="0.25">
      <c r="A29" s="5">
        <v>5</v>
      </c>
      <c r="B29" s="25">
        <v>243</v>
      </c>
      <c r="C29" s="10" t="s">
        <v>54</v>
      </c>
      <c r="D29" s="10">
        <v>10.1</v>
      </c>
      <c r="E29" s="25">
        <v>45</v>
      </c>
      <c r="F29" s="10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G12" sqref="G12"/>
    </sheetView>
  </sheetViews>
  <sheetFormatPr defaultRowHeight="15" x14ac:dyDescent="0.25"/>
  <cols>
    <col min="3" max="3" width="26.28515625" customWidth="1"/>
    <col min="4" max="4" width="12" customWidth="1"/>
    <col min="5" max="5" width="10.7109375" customWidth="1"/>
    <col min="6" max="6" width="18.7109375" customWidth="1"/>
  </cols>
  <sheetData>
    <row r="1" spans="1:11" ht="22.5" x14ac:dyDescent="0.3">
      <c r="A1" s="20" t="s">
        <v>38</v>
      </c>
      <c r="B1" s="21"/>
      <c r="C1" s="21"/>
      <c r="D1" s="21"/>
      <c r="E1" s="18"/>
      <c r="F1" s="18"/>
    </row>
    <row r="2" spans="1:11" ht="18.75" x14ac:dyDescent="0.3">
      <c r="A2" s="23" t="s">
        <v>9</v>
      </c>
      <c r="B2" s="21"/>
      <c r="C2" s="21"/>
      <c r="D2" s="21"/>
      <c r="E2" s="21"/>
      <c r="F2" s="21"/>
    </row>
    <row r="3" spans="1:11" ht="18.75" x14ac:dyDescent="0.3">
      <c r="A3" s="23"/>
      <c r="B3" s="21"/>
      <c r="C3" s="21"/>
      <c r="D3" s="21"/>
      <c r="E3" s="21"/>
      <c r="F3" s="27">
        <v>0.49305555555555558</v>
      </c>
    </row>
    <row r="4" spans="1:11" ht="23.25" x14ac:dyDescent="0.35">
      <c r="A4" s="23"/>
      <c r="B4" s="21"/>
      <c r="C4" s="18"/>
      <c r="D4" s="32" t="s">
        <v>39</v>
      </c>
      <c r="E4" s="21"/>
      <c r="F4" s="21"/>
    </row>
    <row r="5" spans="1:11" ht="31.5" x14ac:dyDescent="0.25">
      <c r="A5" s="36" t="s">
        <v>1</v>
      </c>
      <c r="B5" s="36" t="s">
        <v>2</v>
      </c>
      <c r="C5" s="36" t="s">
        <v>3</v>
      </c>
      <c r="D5" s="36" t="s">
        <v>4</v>
      </c>
      <c r="E5" s="40" t="s">
        <v>61</v>
      </c>
      <c r="F5" s="36" t="s">
        <v>5</v>
      </c>
      <c r="K5" s="12"/>
    </row>
    <row r="6" spans="1:11" ht="26.45" customHeight="1" x14ac:dyDescent="0.25">
      <c r="A6" s="1">
        <v>2</v>
      </c>
      <c r="B6" s="24">
        <v>2</v>
      </c>
      <c r="C6" s="10" t="s">
        <v>12</v>
      </c>
      <c r="D6" s="25">
        <v>8.6999999999999993</v>
      </c>
      <c r="E6" s="25">
        <v>64</v>
      </c>
      <c r="F6" s="1" t="s">
        <v>11</v>
      </c>
    </row>
    <row r="7" spans="1:11" ht="15.75" x14ac:dyDescent="0.25">
      <c r="A7" s="3">
        <v>3</v>
      </c>
      <c r="B7" s="25">
        <v>245</v>
      </c>
      <c r="C7" s="10" t="s">
        <v>6</v>
      </c>
      <c r="D7" s="25" t="s">
        <v>63</v>
      </c>
      <c r="E7" s="25"/>
      <c r="F7" s="10" t="s">
        <v>17</v>
      </c>
    </row>
    <row r="8" spans="1:11" ht="15.75" x14ac:dyDescent="0.25">
      <c r="A8" s="3">
        <v>4</v>
      </c>
      <c r="B8" s="25">
        <v>239</v>
      </c>
      <c r="C8" s="10" t="s">
        <v>49</v>
      </c>
      <c r="D8" s="25">
        <v>7.6</v>
      </c>
      <c r="E8" s="25">
        <v>128</v>
      </c>
      <c r="F8" s="10" t="s">
        <v>18</v>
      </c>
    </row>
    <row r="9" spans="1:11" ht="15.75" x14ac:dyDescent="0.25">
      <c r="A9" s="3">
        <v>5</v>
      </c>
      <c r="B9" s="25">
        <v>3</v>
      </c>
      <c r="C9" s="10" t="s">
        <v>13</v>
      </c>
      <c r="D9" s="25">
        <v>8.4</v>
      </c>
      <c r="E9" s="25">
        <v>72</v>
      </c>
      <c r="F9" s="10" t="s">
        <v>11</v>
      </c>
      <c r="G9" s="13"/>
      <c r="H9" s="15"/>
    </row>
    <row r="10" spans="1:11" ht="15.75" x14ac:dyDescent="0.25">
      <c r="A10" s="3"/>
      <c r="B10" s="25"/>
      <c r="C10" s="10"/>
      <c r="D10" s="25"/>
      <c r="E10" s="25"/>
      <c r="F10" s="10"/>
    </row>
    <row r="11" spans="1:11" ht="15.75" x14ac:dyDescent="0.25">
      <c r="A11" s="3">
        <v>3</v>
      </c>
      <c r="B11" s="25">
        <v>34</v>
      </c>
      <c r="C11" s="10" t="s">
        <v>50</v>
      </c>
      <c r="D11" s="25">
        <v>8.1999999999999993</v>
      </c>
      <c r="E11" s="25">
        <v>80</v>
      </c>
      <c r="F11" s="10" t="s">
        <v>40</v>
      </c>
    </row>
    <row r="12" spans="1:11" ht="15.75" x14ac:dyDescent="0.25">
      <c r="A12" s="3">
        <v>4</v>
      </c>
      <c r="B12" s="24">
        <v>6</v>
      </c>
      <c r="C12" s="1" t="s">
        <v>10</v>
      </c>
      <c r="D12" s="9">
        <v>8.6999999999999993</v>
      </c>
      <c r="E12" s="24">
        <v>64</v>
      </c>
      <c r="F12" s="1" t="s">
        <v>11</v>
      </c>
    </row>
    <row r="13" spans="1:11" ht="18.600000000000001" customHeight="1" x14ac:dyDescent="0.25">
      <c r="A13" s="3">
        <v>5</v>
      </c>
      <c r="B13" s="25">
        <v>35</v>
      </c>
      <c r="C13" s="10" t="s">
        <v>58</v>
      </c>
      <c r="D13" s="25">
        <v>9.3000000000000007</v>
      </c>
      <c r="E13" s="25">
        <v>46</v>
      </c>
      <c r="F13" s="10" t="s">
        <v>18</v>
      </c>
    </row>
    <row r="14" spans="1:11" ht="18.600000000000001" customHeight="1" x14ac:dyDescent="0.25">
      <c r="A14" s="3"/>
      <c r="B14" s="25"/>
      <c r="C14" s="10"/>
      <c r="D14" s="25"/>
      <c r="E14" s="25"/>
      <c r="F14" s="10"/>
    </row>
    <row r="15" spans="1:11" ht="15.75" x14ac:dyDescent="0.25">
      <c r="A15" s="3">
        <v>2</v>
      </c>
      <c r="B15" s="25">
        <v>4</v>
      </c>
      <c r="C15" s="10" t="s">
        <v>14</v>
      </c>
      <c r="D15" s="25">
        <v>8.4</v>
      </c>
      <c r="E15" s="25">
        <v>72</v>
      </c>
      <c r="F15" s="1" t="s">
        <v>11</v>
      </c>
    </row>
    <row r="16" spans="1:11" ht="15.75" customHeight="1" x14ac:dyDescent="0.25">
      <c r="A16" s="3">
        <v>3</v>
      </c>
      <c r="B16" s="25">
        <v>37</v>
      </c>
      <c r="C16" s="26" t="s">
        <v>57</v>
      </c>
      <c r="D16" s="25">
        <v>9.1999999999999993</v>
      </c>
      <c r="E16" s="25">
        <v>47</v>
      </c>
      <c r="F16" s="10" t="s">
        <v>18</v>
      </c>
    </row>
    <row r="17" spans="1:6" ht="15.75" x14ac:dyDescent="0.25">
      <c r="A17" s="3">
        <v>4</v>
      </c>
      <c r="B17" s="25">
        <v>241</v>
      </c>
      <c r="C17" s="10" t="s">
        <v>16</v>
      </c>
      <c r="D17" s="49">
        <v>9</v>
      </c>
      <c r="E17" s="25">
        <v>54</v>
      </c>
      <c r="F17" s="10" t="s">
        <v>17</v>
      </c>
    </row>
    <row r="18" spans="1:6" ht="15.75" x14ac:dyDescent="0.25">
      <c r="A18" s="3">
        <v>5</v>
      </c>
      <c r="B18" s="25">
        <v>8</v>
      </c>
      <c r="C18" s="10" t="s">
        <v>7</v>
      </c>
      <c r="D18" s="25">
        <v>8.6</v>
      </c>
      <c r="E18" s="25">
        <v>67</v>
      </c>
      <c r="F18" s="1" t="s">
        <v>11</v>
      </c>
    </row>
    <row r="19" spans="1:6" ht="15.75" x14ac:dyDescent="0.25">
      <c r="A19" s="3"/>
      <c r="B19" s="25"/>
      <c r="C19" s="10"/>
      <c r="D19" s="25"/>
      <c r="E19" s="25"/>
      <c r="F19" s="10"/>
    </row>
    <row r="20" spans="1:6" ht="15.75" x14ac:dyDescent="0.25">
      <c r="A20" s="3">
        <v>3</v>
      </c>
      <c r="B20" s="25">
        <v>38</v>
      </c>
      <c r="C20" s="26" t="s">
        <v>56</v>
      </c>
      <c r="D20" s="25">
        <v>10.199999999999999</v>
      </c>
      <c r="E20" s="25">
        <v>24</v>
      </c>
      <c r="F20" s="10" t="s">
        <v>18</v>
      </c>
    </row>
    <row r="21" spans="1:6" ht="15.75" x14ac:dyDescent="0.25">
      <c r="A21" s="3">
        <v>4</v>
      </c>
      <c r="B21" s="25">
        <v>7</v>
      </c>
      <c r="C21" s="10" t="s">
        <v>15</v>
      </c>
      <c r="D21" s="25">
        <v>8.6999999999999993</v>
      </c>
      <c r="E21" s="25">
        <v>63</v>
      </c>
      <c r="F21" s="1" t="s">
        <v>11</v>
      </c>
    </row>
    <row r="22" spans="1:6" ht="15.75" x14ac:dyDescent="0.25">
      <c r="A22" s="3">
        <v>5</v>
      </c>
      <c r="B22" s="25">
        <v>39</v>
      </c>
      <c r="C22" s="10" t="s">
        <v>55</v>
      </c>
      <c r="D22" s="25">
        <v>9.4</v>
      </c>
      <c r="E22" s="25">
        <v>41</v>
      </c>
      <c r="F22" s="10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1" sqref="D1:F1048576"/>
    </sheetView>
  </sheetViews>
  <sheetFormatPr defaultRowHeight="15" x14ac:dyDescent="0.25"/>
  <cols>
    <col min="3" max="3" width="24.28515625" customWidth="1"/>
    <col min="4" max="6" width="0" hidden="1" customWidth="1"/>
    <col min="7" max="7" width="10.7109375" customWidth="1"/>
    <col min="9" max="9" width="17.28515625" customWidth="1"/>
  </cols>
  <sheetData>
    <row r="1" spans="1:9" ht="22.5" x14ac:dyDescent="0.3">
      <c r="A1" s="20" t="s">
        <v>8</v>
      </c>
      <c r="B1" s="21"/>
      <c r="C1" s="21"/>
      <c r="D1" s="21"/>
      <c r="E1" s="21"/>
      <c r="F1" s="21"/>
      <c r="G1" s="22"/>
      <c r="H1" s="21"/>
    </row>
    <row r="2" spans="1:9" ht="18.75" x14ac:dyDescent="0.3">
      <c r="A2" s="23" t="s">
        <v>9</v>
      </c>
      <c r="B2" s="21"/>
      <c r="C2" s="21"/>
      <c r="D2" s="21"/>
      <c r="E2" s="21"/>
      <c r="F2" s="21"/>
      <c r="G2" s="21"/>
      <c r="H2" s="21"/>
      <c r="I2" s="21"/>
    </row>
    <row r="3" spans="1:9" ht="18.75" x14ac:dyDescent="0.3">
      <c r="A3" s="23"/>
      <c r="B3" s="21"/>
      <c r="C3" s="21"/>
      <c r="D3" s="21"/>
      <c r="E3" s="21"/>
      <c r="F3" s="21"/>
      <c r="G3" s="21"/>
      <c r="H3" s="21"/>
      <c r="I3" s="27">
        <v>0.4513888888888889</v>
      </c>
    </row>
    <row r="4" spans="1:9" ht="24" thickBot="1" x14ac:dyDescent="0.4">
      <c r="B4" s="21"/>
      <c r="D4" s="32" t="s">
        <v>0</v>
      </c>
      <c r="E4" s="21"/>
      <c r="F4" s="21"/>
      <c r="G4" s="21"/>
      <c r="H4" s="21"/>
      <c r="I4" s="21"/>
    </row>
    <row r="5" spans="1:9" ht="32.25" thickBot="1" x14ac:dyDescent="0.3">
      <c r="A5" s="28" t="s">
        <v>1</v>
      </c>
      <c r="B5" s="29" t="s">
        <v>2</v>
      </c>
      <c r="C5" s="29" t="s">
        <v>3</v>
      </c>
      <c r="D5" s="30">
        <v>1</v>
      </c>
      <c r="E5" s="30">
        <v>2</v>
      </c>
      <c r="F5" s="42">
        <v>3</v>
      </c>
      <c r="G5" s="43" t="s">
        <v>4</v>
      </c>
      <c r="H5" s="41" t="s">
        <v>61</v>
      </c>
      <c r="I5" s="31" t="s">
        <v>5</v>
      </c>
    </row>
    <row r="6" spans="1:9" ht="15.75" x14ac:dyDescent="0.25">
      <c r="A6" s="8">
        <v>1</v>
      </c>
      <c r="B6" s="24">
        <v>7</v>
      </c>
      <c r="C6" s="10" t="s">
        <v>15</v>
      </c>
      <c r="D6" s="10"/>
      <c r="E6" s="10"/>
      <c r="F6" s="10"/>
      <c r="G6" s="50">
        <v>4.4000000000000004</v>
      </c>
      <c r="H6" s="25">
        <v>42</v>
      </c>
      <c r="I6" s="1" t="s">
        <v>11</v>
      </c>
    </row>
    <row r="7" spans="1:9" ht="15.75" x14ac:dyDescent="0.25">
      <c r="A7" s="4">
        <v>2</v>
      </c>
      <c r="B7" s="25">
        <v>241</v>
      </c>
      <c r="C7" s="10" t="s">
        <v>16</v>
      </c>
      <c r="D7" s="10"/>
      <c r="E7" s="10"/>
      <c r="F7" s="10"/>
      <c r="G7" s="10">
        <v>3.62</v>
      </c>
      <c r="H7" s="25">
        <v>16</v>
      </c>
      <c r="I7" s="10" t="s">
        <v>17</v>
      </c>
    </row>
    <row r="8" spans="1:9" ht="15.75" x14ac:dyDescent="0.25">
      <c r="A8" s="4">
        <v>3</v>
      </c>
      <c r="B8" s="25">
        <v>34</v>
      </c>
      <c r="C8" s="10" t="s">
        <v>50</v>
      </c>
      <c r="D8" s="10"/>
      <c r="E8" s="10"/>
      <c r="F8" s="10"/>
      <c r="G8" s="10">
        <v>4.95</v>
      </c>
      <c r="H8" s="25">
        <v>60</v>
      </c>
      <c r="I8" s="10" t="s">
        <v>40</v>
      </c>
    </row>
    <row r="9" spans="1:9" ht="16.5" customHeight="1" x14ac:dyDescent="0.25">
      <c r="A9" s="4">
        <v>4</v>
      </c>
      <c r="B9" s="25">
        <v>8</v>
      </c>
      <c r="C9" s="10" t="s">
        <v>7</v>
      </c>
      <c r="D9" s="10"/>
      <c r="E9" s="10"/>
      <c r="F9" s="10"/>
      <c r="G9" s="10">
        <v>4.26</v>
      </c>
      <c r="H9" s="25">
        <v>37</v>
      </c>
      <c r="I9" s="1" t="s">
        <v>11</v>
      </c>
    </row>
    <row r="10" spans="1:9" ht="15.75" x14ac:dyDescent="0.25">
      <c r="A10" s="4">
        <v>5</v>
      </c>
      <c r="B10" s="25">
        <v>35</v>
      </c>
      <c r="C10" s="10" t="s">
        <v>58</v>
      </c>
      <c r="D10" s="10"/>
      <c r="E10" s="10"/>
      <c r="F10" s="10"/>
      <c r="G10" s="10">
        <v>3.56</v>
      </c>
      <c r="H10" s="25">
        <v>14</v>
      </c>
      <c r="I10" s="10" t="s">
        <v>40</v>
      </c>
    </row>
    <row r="11" spans="1:9" ht="15.75" customHeight="1" x14ac:dyDescent="0.25">
      <c r="A11" s="4">
        <v>6</v>
      </c>
      <c r="B11" s="25">
        <v>3</v>
      </c>
      <c r="C11" s="10" t="s">
        <v>13</v>
      </c>
      <c r="D11" s="10"/>
      <c r="E11" s="10"/>
      <c r="F11" s="10"/>
      <c r="G11" s="10">
        <v>4.3099999999999996</v>
      </c>
      <c r="H11" s="25">
        <v>39</v>
      </c>
      <c r="I11" s="1" t="s">
        <v>11</v>
      </c>
    </row>
    <row r="12" spans="1:9" ht="15.75" x14ac:dyDescent="0.25">
      <c r="A12" s="4">
        <v>7</v>
      </c>
      <c r="B12" s="25">
        <v>38</v>
      </c>
      <c r="C12" s="16" t="s">
        <v>59</v>
      </c>
      <c r="D12" s="10"/>
      <c r="E12" s="10"/>
      <c r="F12" s="10"/>
      <c r="G12" s="10">
        <v>3.62</v>
      </c>
      <c r="H12" s="25">
        <v>16</v>
      </c>
      <c r="I12" s="10" t="s">
        <v>40</v>
      </c>
    </row>
    <row r="13" spans="1:9" ht="15.75" x14ac:dyDescent="0.25">
      <c r="A13" s="4">
        <v>8</v>
      </c>
      <c r="B13" s="25">
        <v>245</v>
      </c>
      <c r="C13" s="10" t="s">
        <v>6</v>
      </c>
      <c r="D13" s="10"/>
      <c r="E13" s="10"/>
      <c r="F13" s="10"/>
      <c r="G13" s="10"/>
      <c r="H13" s="25"/>
      <c r="I13" s="10" t="s">
        <v>17</v>
      </c>
    </row>
    <row r="14" spans="1:9" ht="15.75" x14ac:dyDescent="0.25">
      <c r="A14" s="4">
        <v>9</v>
      </c>
      <c r="B14" s="25">
        <v>37</v>
      </c>
      <c r="C14" s="16" t="s">
        <v>64</v>
      </c>
      <c r="D14" s="10"/>
      <c r="E14" s="10"/>
      <c r="F14" s="10"/>
      <c r="G14" s="10">
        <v>4.2</v>
      </c>
      <c r="H14" s="25">
        <v>35</v>
      </c>
      <c r="I14" s="10" t="s">
        <v>40</v>
      </c>
    </row>
    <row r="15" spans="1:9" ht="16.5" customHeight="1" x14ac:dyDescent="0.25">
      <c r="A15" s="4">
        <v>10</v>
      </c>
      <c r="B15" s="25">
        <v>4</v>
      </c>
      <c r="C15" s="10" t="s">
        <v>14</v>
      </c>
      <c r="D15" s="10"/>
      <c r="E15" s="10"/>
      <c r="F15" s="10"/>
      <c r="G15" s="10">
        <v>4.21</v>
      </c>
      <c r="H15" s="25">
        <v>36</v>
      </c>
      <c r="I15" s="1" t="s">
        <v>11</v>
      </c>
    </row>
    <row r="16" spans="1:9" ht="15.75" x14ac:dyDescent="0.25">
      <c r="A16" s="6">
        <v>11</v>
      </c>
      <c r="B16" s="25">
        <v>39</v>
      </c>
      <c r="C16" s="10" t="s">
        <v>60</v>
      </c>
      <c r="D16" s="10"/>
      <c r="E16" s="10"/>
      <c r="F16" s="10"/>
      <c r="G16" s="10">
        <v>4.1100000000000003</v>
      </c>
      <c r="H16" s="25">
        <v>32</v>
      </c>
      <c r="I16" s="10" t="s">
        <v>40</v>
      </c>
    </row>
    <row r="17" spans="1:9" ht="15" customHeight="1" x14ac:dyDescent="0.25">
      <c r="A17" s="7">
        <v>12</v>
      </c>
      <c r="B17" s="24">
        <v>2</v>
      </c>
      <c r="C17" s="10" t="s">
        <v>12</v>
      </c>
      <c r="D17" s="10"/>
      <c r="E17" s="10"/>
      <c r="F17" s="10"/>
      <c r="G17" s="10">
        <v>4.2300000000000004</v>
      </c>
      <c r="H17" s="25">
        <v>36</v>
      </c>
      <c r="I17" s="1" t="s">
        <v>11</v>
      </c>
    </row>
    <row r="18" spans="1:9" ht="15.75" x14ac:dyDescent="0.25">
      <c r="A18" s="3">
        <v>13</v>
      </c>
      <c r="B18" s="25">
        <v>239</v>
      </c>
      <c r="C18" s="19" t="s">
        <v>49</v>
      </c>
      <c r="D18" s="10"/>
      <c r="E18" s="10"/>
      <c r="F18" s="10"/>
      <c r="G18" s="10">
        <v>4.8099999999999996</v>
      </c>
      <c r="H18" s="25">
        <v>56</v>
      </c>
      <c r="I18" s="10" t="s">
        <v>40</v>
      </c>
    </row>
    <row r="19" spans="1:9" ht="17.25" customHeight="1" x14ac:dyDescent="0.25">
      <c r="A19" s="3">
        <v>14</v>
      </c>
      <c r="B19" s="24">
        <v>6</v>
      </c>
      <c r="C19" s="1" t="s">
        <v>10</v>
      </c>
      <c r="D19" s="9"/>
      <c r="E19" s="9"/>
      <c r="F19" s="9"/>
      <c r="G19" s="1">
        <v>3.78</v>
      </c>
      <c r="H19" s="24">
        <v>21</v>
      </c>
      <c r="I19" s="1" t="s">
        <v>11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N21" sqref="N21"/>
    </sheetView>
  </sheetViews>
  <sheetFormatPr defaultRowHeight="15" x14ac:dyDescent="0.25"/>
  <cols>
    <col min="3" max="3" width="28.28515625" customWidth="1"/>
    <col min="4" max="5" width="0" hidden="1" customWidth="1"/>
    <col min="6" max="6" width="8.85546875" hidden="1" customWidth="1"/>
    <col min="7" max="7" width="10.5703125" customWidth="1"/>
    <col min="9" max="9" width="18.7109375" customWidth="1"/>
  </cols>
  <sheetData>
    <row r="1" spans="1:9" ht="22.5" x14ac:dyDescent="0.3">
      <c r="A1" s="20" t="s">
        <v>19</v>
      </c>
      <c r="B1" s="21"/>
      <c r="C1" s="21"/>
      <c r="D1" s="21"/>
      <c r="E1" s="21"/>
      <c r="F1" s="21"/>
      <c r="G1" s="18"/>
      <c r="H1" s="21"/>
      <c r="I1" s="21"/>
    </row>
    <row r="2" spans="1:9" ht="18.75" x14ac:dyDescent="0.3">
      <c r="A2" s="23" t="s">
        <v>9</v>
      </c>
      <c r="B2" s="21"/>
      <c r="C2" s="21"/>
      <c r="D2" s="21"/>
      <c r="E2" s="21"/>
      <c r="F2" s="21"/>
      <c r="G2" s="21"/>
      <c r="H2" s="21"/>
      <c r="I2" s="21"/>
    </row>
    <row r="3" spans="1:9" ht="18.75" x14ac:dyDescent="0.3">
      <c r="A3" s="23"/>
      <c r="B3" s="21"/>
      <c r="C3" s="21"/>
      <c r="D3" s="21"/>
      <c r="E3" s="21"/>
      <c r="F3" s="21"/>
      <c r="G3" s="21"/>
      <c r="H3" s="21"/>
      <c r="I3" s="27">
        <v>0.41666666666666669</v>
      </c>
    </row>
    <row r="4" spans="1:9" ht="24" thickBot="1" x14ac:dyDescent="0.4">
      <c r="A4" s="23"/>
      <c r="B4" s="21"/>
      <c r="C4" s="18"/>
      <c r="D4" s="32" t="s">
        <v>0</v>
      </c>
      <c r="E4" s="21"/>
      <c r="F4" s="21"/>
      <c r="G4" s="21"/>
      <c r="H4" s="21"/>
      <c r="I4" s="21"/>
    </row>
    <row r="5" spans="1:9" ht="31.5" x14ac:dyDescent="0.25">
      <c r="A5" s="28" t="s">
        <v>1</v>
      </c>
      <c r="B5" s="29" t="s">
        <v>2</v>
      </c>
      <c r="C5" s="29" t="s">
        <v>3</v>
      </c>
      <c r="D5" s="30">
        <v>1</v>
      </c>
      <c r="E5" s="30">
        <v>2</v>
      </c>
      <c r="F5" s="30">
        <v>3</v>
      </c>
      <c r="G5" s="29" t="s">
        <v>4</v>
      </c>
      <c r="H5" s="2" t="s">
        <v>61</v>
      </c>
      <c r="I5" s="31" t="s">
        <v>5</v>
      </c>
    </row>
    <row r="6" spans="1:9" ht="15.75" x14ac:dyDescent="0.25">
      <c r="A6" s="8">
        <v>1</v>
      </c>
      <c r="B6" s="24">
        <v>115</v>
      </c>
      <c r="C6" s="10" t="s">
        <v>20</v>
      </c>
      <c r="D6" s="10"/>
      <c r="E6" s="10"/>
      <c r="F6" s="10"/>
      <c r="G6" s="25">
        <v>4.47</v>
      </c>
      <c r="H6" s="25">
        <v>72</v>
      </c>
      <c r="I6" s="10" t="s">
        <v>25</v>
      </c>
    </row>
    <row r="7" spans="1:9" ht="15.75" x14ac:dyDescent="0.25">
      <c r="A7" s="4">
        <v>2</v>
      </c>
      <c r="B7" s="25">
        <v>41</v>
      </c>
      <c r="C7" s="10" t="s">
        <v>44</v>
      </c>
      <c r="D7" s="10"/>
      <c r="E7" s="10"/>
      <c r="F7" s="10"/>
      <c r="G7" s="25">
        <v>3.92</v>
      </c>
      <c r="H7" s="25">
        <v>54</v>
      </c>
      <c r="I7" s="10" t="s">
        <v>40</v>
      </c>
    </row>
    <row r="8" spans="1:9" ht="15.75" x14ac:dyDescent="0.25">
      <c r="A8" s="4">
        <v>3</v>
      </c>
      <c r="B8" s="25">
        <v>9</v>
      </c>
      <c r="C8" s="10" t="s">
        <v>65</v>
      </c>
      <c r="D8" s="10"/>
      <c r="E8" s="10"/>
      <c r="F8" s="10"/>
      <c r="G8" s="25">
        <v>3.74</v>
      </c>
      <c r="H8" s="25">
        <v>48</v>
      </c>
      <c r="I8" s="10" t="s">
        <v>11</v>
      </c>
    </row>
    <row r="9" spans="1:9" ht="15.75" x14ac:dyDescent="0.25">
      <c r="A9" s="4">
        <v>4</v>
      </c>
      <c r="B9" s="25">
        <v>118</v>
      </c>
      <c r="C9" s="10" t="s">
        <v>21</v>
      </c>
      <c r="D9" s="10"/>
      <c r="E9" s="10"/>
      <c r="F9" s="10"/>
      <c r="G9" s="25">
        <v>3.87</v>
      </c>
      <c r="H9" s="25">
        <v>52</v>
      </c>
      <c r="I9" s="10" t="s">
        <v>25</v>
      </c>
    </row>
    <row r="10" spans="1:9" ht="15.75" x14ac:dyDescent="0.25">
      <c r="A10" s="4">
        <v>5</v>
      </c>
      <c r="B10" s="25">
        <v>250</v>
      </c>
      <c r="C10" s="10" t="s">
        <v>30</v>
      </c>
      <c r="D10" s="10"/>
      <c r="E10" s="10"/>
      <c r="F10" s="10"/>
      <c r="G10" s="47">
        <v>3.2</v>
      </c>
      <c r="H10" s="25">
        <v>30</v>
      </c>
      <c r="I10" s="10" t="s">
        <v>32</v>
      </c>
    </row>
    <row r="11" spans="1:9" ht="15.75" x14ac:dyDescent="0.25">
      <c r="A11" s="4">
        <v>6</v>
      </c>
      <c r="B11" s="25">
        <v>12</v>
      </c>
      <c r="C11" s="10" t="s">
        <v>26</v>
      </c>
      <c r="D11" s="10"/>
      <c r="E11" s="10"/>
      <c r="F11" s="10"/>
      <c r="G11" s="25">
        <v>3.74</v>
      </c>
      <c r="H11" s="25">
        <v>48</v>
      </c>
      <c r="I11" s="10" t="s">
        <v>11</v>
      </c>
    </row>
    <row r="12" spans="1:9" ht="15.75" x14ac:dyDescent="0.25">
      <c r="A12" s="4">
        <v>7</v>
      </c>
      <c r="B12" s="25">
        <v>43</v>
      </c>
      <c r="C12" s="10" t="s">
        <v>48</v>
      </c>
      <c r="D12" s="10"/>
      <c r="E12" s="10"/>
      <c r="F12" s="10"/>
      <c r="G12" s="47">
        <v>3.3</v>
      </c>
      <c r="H12" s="25">
        <v>33</v>
      </c>
      <c r="I12" s="10" t="s">
        <v>45</v>
      </c>
    </row>
    <row r="13" spans="1:9" ht="15.75" x14ac:dyDescent="0.25">
      <c r="A13" s="4">
        <v>8</v>
      </c>
      <c r="B13" s="25">
        <v>119</v>
      </c>
      <c r="C13" s="10" t="s">
        <v>22</v>
      </c>
      <c r="D13" s="10"/>
      <c r="E13" s="10"/>
      <c r="F13" s="10"/>
      <c r="G13" s="25" t="s">
        <v>63</v>
      </c>
      <c r="H13" s="25"/>
      <c r="I13" s="10" t="s">
        <v>25</v>
      </c>
    </row>
    <row r="14" spans="1:9" ht="15.75" x14ac:dyDescent="0.25">
      <c r="A14" s="4">
        <v>9</v>
      </c>
      <c r="B14" s="25">
        <v>14</v>
      </c>
      <c r="C14" s="10" t="s">
        <v>27</v>
      </c>
      <c r="D14" s="10"/>
      <c r="E14" s="10"/>
      <c r="F14" s="10"/>
      <c r="G14" s="25">
        <v>3.71</v>
      </c>
      <c r="H14" s="25">
        <v>47</v>
      </c>
      <c r="I14" s="10" t="s">
        <v>11</v>
      </c>
    </row>
    <row r="15" spans="1:9" ht="15.75" x14ac:dyDescent="0.25">
      <c r="A15" s="4">
        <v>10</v>
      </c>
      <c r="B15" s="25">
        <v>46</v>
      </c>
      <c r="C15" s="11" t="s">
        <v>33</v>
      </c>
      <c r="D15" s="10"/>
      <c r="E15" s="10"/>
      <c r="F15" s="10"/>
      <c r="G15" s="25">
        <v>3.86</v>
      </c>
      <c r="H15" s="25">
        <v>52</v>
      </c>
      <c r="I15" s="10" t="s">
        <v>34</v>
      </c>
    </row>
    <row r="16" spans="1:9" ht="15.75" x14ac:dyDescent="0.25">
      <c r="A16" s="6">
        <v>11</v>
      </c>
      <c r="B16" s="25">
        <v>45</v>
      </c>
      <c r="C16" s="10" t="s">
        <v>47</v>
      </c>
      <c r="D16" s="10"/>
      <c r="E16" s="10"/>
      <c r="F16" s="10"/>
      <c r="G16" s="25">
        <v>3.29</v>
      </c>
      <c r="H16" s="25">
        <v>33</v>
      </c>
      <c r="I16" s="10" t="s">
        <v>40</v>
      </c>
    </row>
    <row r="17" spans="1:9" ht="15.75" x14ac:dyDescent="0.25">
      <c r="A17" s="7">
        <v>12</v>
      </c>
      <c r="B17" s="25">
        <v>17</v>
      </c>
      <c r="C17" s="10" t="s">
        <v>28</v>
      </c>
      <c r="D17" s="10"/>
      <c r="E17" s="10"/>
      <c r="F17" s="10"/>
      <c r="G17" s="25">
        <v>4.2300000000000004</v>
      </c>
      <c r="H17" s="25">
        <v>64</v>
      </c>
      <c r="I17" s="10" t="s">
        <v>11</v>
      </c>
    </row>
    <row r="18" spans="1:9" ht="15.75" x14ac:dyDescent="0.25">
      <c r="A18" s="3">
        <v>13</v>
      </c>
      <c r="B18" s="25">
        <v>243</v>
      </c>
      <c r="C18" s="10" t="s">
        <v>54</v>
      </c>
      <c r="D18" s="10"/>
      <c r="E18" s="10"/>
      <c r="F18" s="10"/>
      <c r="G18" s="25">
        <v>3.38</v>
      </c>
      <c r="H18" s="25">
        <v>36</v>
      </c>
      <c r="I18" s="10" t="s">
        <v>40</v>
      </c>
    </row>
    <row r="19" spans="1:9" ht="15.75" x14ac:dyDescent="0.25">
      <c r="A19" s="3">
        <v>14</v>
      </c>
      <c r="B19" s="25">
        <v>120</v>
      </c>
      <c r="C19" s="10" t="s">
        <v>23</v>
      </c>
      <c r="D19" s="10"/>
      <c r="E19" s="10"/>
      <c r="F19" s="10"/>
      <c r="G19" s="25">
        <v>4.09</v>
      </c>
      <c r="H19" s="25">
        <v>59</v>
      </c>
      <c r="I19" s="10" t="s">
        <v>25</v>
      </c>
    </row>
    <row r="20" spans="1:9" ht="15.75" x14ac:dyDescent="0.25">
      <c r="A20" s="10">
        <v>15</v>
      </c>
      <c r="B20" s="25">
        <v>240</v>
      </c>
      <c r="C20" s="10" t="s">
        <v>31</v>
      </c>
      <c r="D20" s="10"/>
      <c r="E20" s="10"/>
      <c r="F20" s="10"/>
      <c r="G20" s="25">
        <v>3.91</v>
      </c>
      <c r="H20" s="25">
        <v>53</v>
      </c>
      <c r="I20" s="10" t="s">
        <v>32</v>
      </c>
    </row>
    <row r="21" spans="1:9" ht="15.75" x14ac:dyDescent="0.25">
      <c r="A21" s="10">
        <v>16</v>
      </c>
      <c r="B21" s="25">
        <v>21</v>
      </c>
      <c r="C21" s="10" t="s">
        <v>29</v>
      </c>
      <c r="D21" s="10"/>
      <c r="E21" s="10"/>
      <c r="F21" s="10"/>
      <c r="G21" s="25">
        <v>3.41</v>
      </c>
      <c r="H21" s="25">
        <v>37</v>
      </c>
      <c r="I21" s="10" t="s">
        <v>11</v>
      </c>
    </row>
    <row r="22" spans="1:9" ht="15.75" x14ac:dyDescent="0.25">
      <c r="A22" s="10">
        <v>17</v>
      </c>
      <c r="B22" s="25">
        <v>44</v>
      </c>
      <c r="C22" s="10" t="s">
        <v>66</v>
      </c>
      <c r="D22" s="10"/>
      <c r="E22" s="10"/>
      <c r="F22" s="10"/>
      <c r="G22" s="25">
        <v>2.91</v>
      </c>
      <c r="H22" s="25">
        <v>20</v>
      </c>
      <c r="I22" s="10" t="s">
        <v>40</v>
      </c>
    </row>
    <row r="23" spans="1:9" ht="15.75" x14ac:dyDescent="0.25">
      <c r="A23" s="10">
        <v>18</v>
      </c>
      <c r="B23" s="25">
        <v>121</v>
      </c>
      <c r="C23" s="10" t="s">
        <v>24</v>
      </c>
      <c r="D23" s="10"/>
      <c r="E23" s="10"/>
      <c r="F23" s="10"/>
      <c r="G23" s="25">
        <v>3.92</v>
      </c>
      <c r="H23" s="25">
        <v>54</v>
      </c>
      <c r="I23" s="10" t="s">
        <v>25</v>
      </c>
    </row>
    <row r="24" spans="1:9" ht="15.75" x14ac:dyDescent="0.25">
      <c r="A24" s="10">
        <v>19</v>
      </c>
      <c r="B24" s="25">
        <v>242</v>
      </c>
      <c r="C24" s="10" t="s">
        <v>53</v>
      </c>
      <c r="D24" s="10"/>
      <c r="E24" s="10"/>
      <c r="F24" s="10"/>
      <c r="G24" s="25">
        <v>3.06</v>
      </c>
      <c r="H24" s="25">
        <v>25</v>
      </c>
      <c r="I24" s="10" t="s">
        <v>40</v>
      </c>
    </row>
    <row r="25" spans="1:9" ht="15.75" x14ac:dyDescent="0.25">
      <c r="A25" s="10">
        <v>20</v>
      </c>
      <c r="B25" s="25">
        <v>16</v>
      </c>
      <c r="C25" s="10" t="s">
        <v>67</v>
      </c>
      <c r="D25" s="10"/>
      <c r="E25" s="10"/>
      <c r="F25" s="10"/>
      <c r="G25" s="25">
        <v>3.14</v>
      </c>
      <c r="H25" s="10">
        <v>28</v>
      </c>
      <c r="I25" s="10" t="s">
        <v>11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L24" sqref="L24"/>
    </sheetView>
  </sheetViews>
  <sheetFormatPr defaultRowHeight="15" x14ac:dyDescent="0.25"/>
  <cols>
    <col min="1" max="1" width="8" customWidth="1"/>
    <col min="2" max="2" width="8.28515625" customWidth="1"/>
    <col min="3" max="3" width="22.28515625" customWidth="1"/>
    <col min="4" max="6" width="0" hidden="1" customWidth="1"/>
    <col min="7" max="7" width="13.28515625" customWidth="1"/>
    <col min="9" max="9" width="19.28515625" customWidth="1"/>
    <col min="12" max="12" width="25.28515625" customWidth="1"/>
    <col min="18" max="18" width="17.42578125" customWidth="1"/>
  </cols>
  <sheetData>
    <row r="1" spans="1:9" ht="22.5" x14ac:dyDescent="0.3">
      <c r="A1" s="20" t="s">
        <v>36</v>
      </c>
      <c r="B1" s="21"/>
      <c r="C1" s="21"/>
      <c r="D1" s="21"/>
      <c r="E1" s="21"/>
      <c r="F1" s="21"/>
      <c r="G1" s="18"/>
      <c r="H1" s="18"/>
      <c r="I1" s="21"/>
    </row>
    <row r="2" spans="1:9" ht="18.75" x14ac:dyDescent="0.3">
      <c r="A2" s="23" t="s">
        <v>9</v>
      </c>
      <c r="B2" s="21"/>
      <c r="C2" s="21"/>
      <c r="D2" s="21"/>
      <c r="E2" s="21"/>
      <c r="F2" s="21"/>
      <c r="G2" s="21"/>
      <c r="H2" s="21"/>
      <c r="I2" s="21"/>
    </row>
    <row r="3" spans="1:9" ht="18.75" x14ac:dyDescent="0.3">
      <c r="A3" s="21"/>
      <c r="B3" s="21"/>
      <c r="C3" s="21"/>
      <c r="D3" s="21"/>
      <c r="E3" s="22"/>
      <c r="F3" s="21"/>
      <c r="G3" s="21"/>
      <c r="H3" s="18"/>
      <c r="I3" s="18"/>
    </row>
    <row r="4" spans="1:9" ht="15.75" x14ac:dyDescent="0.25">
      <c r="A4" s="21"/>
      <c r="B4" s="21"/>
      <c r="C4" s="21"/>
      <c r="D4" s="21"/>
      <c r="E4" s="21"/>
      <c r="F4" s="21"/>
      <c r="G4" s="21"/>
      <c r="H4" s="18"/>
      <c r="I4" s="27">
        <v>0.41666666666666669</v>
      </c>
    </row>
    <row r="5" spans="1:9" ht="24" thickBot="1" x14ac:dyDescent="0.4">
      <c r="A5" s="18"/>
      <c r="B5" s="18"/>
      <c r="C5" s="18"/>
      <c r="D5" s="32" t="s">
        <v>35</v>
      </c>
      <c r="E5" s="32"/>
      <c r="F5" s="32"/>
      <c r="G5" s="32"/>
      <c r="H5" s="18"/>
      <c r="I5" s="18"/>
    </row>
    <row r="6" spans="1:9" ht="32.25" customHeight="1" x14ac:dyDescent="0.25">
      <c r="A6" s="28" t="s">
        <v>1</v>
      </c>
      <c r="B6" s="29" t="s">
        <v>2</v>
      </c>
      <c r="C6" s="29" t="s">
        <v>3</v>
      </c>
      <c r="D6" s="30">
        <v>1</v>
      </c>
      <c r="E6" s="30">
        <v>2</v>
      </c>
      <c r="F6" s="30">
        <v>3</v>
      </c>
      <c r="G6" s="29" t="s">
        <v>4</v>
      </c>
      <c r="H6" s="2" t="s">
        <v>61</v>
      </c>
      <c r="I6" s="31" t="s">
        <v>5</v>
      </c>
    </row>
    <row r="7" spans="1:9" ht="15.75" x14ac:dyDescent="0.25">
      <c r="A7" s="8">
        <v>1</v>
      </c>
      <c r="B7" s="25">
        <v>39</v>
      </c>
      <c r="C7" s="10" t="s">
        <v>55</v>
      </c>
      <c r="D7" s="10"/>
      <c r="E7" s="10"/>
      <c r="F7" s="10"/>
      <c r="G7" s="44">
        <v>42.57</v>
      </c>
      <c r="H7" s="25">
        <v>46</v>
      </c>
      <c r="I7" s="10" t="s">
        <v>18</v>
      </c>
    </row>
    <row r="8" spans="1:9" ht="18.600000000000001" customHeight="1" x14ac:dyDescent="0.25">
      <c r="A8" s="4">
        <v>2</v>
      </c>
      <c r="B8" s="25">
        <v>8</v>
      </c>
      <c r="C8" s="10" t="s">
        <v>7</v>
      </c>
      <c r="D8" s="10"/>
      <c r="E8" s="10"/>
      <c r="F8" s="10"/>
      <c r="G8" s="44">
        <v>32.520000000000003</v>
      </c>
      <c r="H8" s="25">
        <v>31</v>
      </c>
      <c r="I8" s="1" t="s">
        <v>11</v>
      </c>
    </row>
    <row r="9" spans="1:9" ht="19.899999999999999" customHeight="1" x14ac:dyDescent="0.25">
      <c r="A9" s="4">
        <v>3</v>
      </c>
      <c r="B9" s="25">
        <v>245</v>
      </c>
      <c r="C9" s="10" t="s">
        <v>6</v>
      </c>
      <c r="D9" s="10"/>
      <c r="E9" s="10"/>
      <c r="F9" s="10"/>
      <c r="G9" s="44"/>
      <c r="H9" s="25"/>
      <c r="I9" s="10" t="s">
        <v>17</v>
      </c>
    </row>
    <row r="10" spans="1:9" ht="15.75" x14ac:dyDescent="0.25">
      <c r="A10" s="4">
        <v>4</v>
      </c>
      <c r="B10" s="25">
        <v>4</v>
      </c>
      <c r="C10" s="10" t="s">
        <v>14</v>
      </c>
      <c r="D10" s="10"/>
      <c r="E10" s="10"/>
      <c r="F10" s="10"/>
      <c r="G10" s="44">
        <v>54.37</v>
      </c>
      <c r="H10" s="25">
        <v>63</v>
      </c>
      <c r="I10" s="1" t="s">
        <v>11</v>
      </c>
    </row>
    <row r="11" spans="1:9" ht="15" customHeight="1" x14ac:dyDescent="0.25">
      <c r="A11" s="4">
        <v>5</v>
      </c>
      <c r="B11" s="24">
        <v>6</v>
      </c>
      <c r="C11" s="1" t="s">
        <v>10</v>
      </c>
      <c r="D11" s="9"/>
      <c r="E11" s="9"/>
      <c r="F11" s="9"/>
      <c r="G11" s="45">
        <v>46.88</v>
      </c>
      <c r="H11" s="24">
        <v>52</v>
      </c>
      <c r="I11" s="1" t="s">
        <v>11</v>
      </c>
    </row>
    <row r="12" spans="1:9" ht="15.75" x14ac:dyDescent="0.25">
      <c r="A12" s="4">
        <v>6</v>
      </c>
      <c r="B12" s="25">
        <v>34</v>
      </c>
      <c r="C12" s="10" t="s">
        <v>50</v>
      </c>
      <c r="D12" s="10"/>
      <c r="E12" s="10"/>
      <c r="F12" s="10"/>
      <c r="G12" s="44">
        <v>41.3</v>
      </c>
      <c r="H12" s="25">
        <v>44</v>
      </c>
      <c r="I12" s="10" t="s">
        <v>40</v>
      </c>
    </row>
    <row r="13" spans="1:9" ht="19.149999999999999" customHeight="1" x14ac:dyDescent="0.25">
      <c r="A13" s="4">
        <v>7</v>
      </c>
      <c r="B13" s="24">
        <v>2</v>
      </c>
      <c r="C13" s="10" t="s">
        <v>12</v>
      </c>
      <c r="D13" s="10"/>
      <c r="E13" s="10"/>
      <c r="F13" s="10"/>
      <c r="G13" s="44">
        <v>41.16</v>
      </c>
      <c r="H13" s="25">
        <v>44</v>
      </c>
      <c r="I13" s="1" t="s">
        <v>11</v>
      </c>
    </row>
    <row r="14" spans="1:9" ht="15.75" x14ac:dyDescent="0.25">
      <c r="A14" s="4">
        <v>8</v>
      </c>
      <c r="B14" s="25">
        <v>239</v>
      </c>
      <c r="C14" s="19" t="s">
        <v>49</v>
      </c>
      <c r="D14" s="10"/>
      <c r="E14" s="10"/>
      <c r="F14" s="10"/>
      <c r="G14" s="44">
        <v>61.55</v>
      </c>
      <c r="H14" s="25">
        <v>74</v>
      </c>
      <c r="I14" s="10" t="s">
        <v>40</v>
      </c>
    </row>
    <row r="15" spans="1:9" ht="15.75" x14ac:dyDescent="0.25">
      <c r="A15" s="4">
        <v>9</v>
      </c>
      <c r="B15" s="25">
        <v>3</v>
      </c>
      <c r="C15" s="10" t="s">
        <v>13</v>
      </c>
      <c r="D15" s="10"/>
      <c r="E15" s="10"/>
      <c r="F15" s="10"/>
      <c r="G15" s="44">
        <v>36.26</v>
      </c>
      <c r="H15" s="25">
        <v>37</v>
      </c>
      <c r="I15" s="1" t="s">
        <v>11</v>
      </c>
    </row>
    <row r="16" spans="1:9" ht="19.899999999999999" customHeight="1" x14ac:dyDescent="0.25">
      <c r="A16" s="4">
        <v>10</v>
      </c>
      <c r="B16" s="25">
        <v>35</v>
      </c>
      <c r="C16" s="10" t="s">
        <v>58</v>
      </c>
      <c r="D16" s="10"/>
      <c r="E16" s="10"/>
      <c r="F16" s="10"/>
      <c r="G16" s="44">
        <v>41</v>
      </c>
      <c r="H16" s="25">
        <v>44</v>
      </c>
      <c r="I16" s="10" t="s">
        <v>40</v>
      </c>
    </row>
    <row r="17" spans="1:9" ht="15.75" x14ac:dyDescent="0.25">
      <c r="A17" s="6">
        <v>11</v>
      </c>
      <c r="B17" s="25">
        <v>37</v>
      </c>
      <c r="C17" s="16" t="s">
        <v>64</v>
      </c>
      <c r="D17" s="10"/>
      <c r="E17" s="10"/>
      <c r="F17" s="10"/>
      <c r="G17" s="44">
        <v>37.799999999999997</v>
      </c>
      <c r="H17" s="25">
        <v>39</v>
      </c>
      <c r="I17" s="10" t="s">
        <v>40</v>
      </c>
    </row>
    <row r="18" spans="1:9" ht="15.75" x14ac:dyDescent="0.25">
      <c r="A18" s="7">
        <v>12</v>
      </c>
      <c r="B18" s="25">
        <v>7</v>
      </c>
      <c r="C18" s="10" t="s">
        <v>15</v>
      </c>
      <c r="D18" s="10"/>
      <c r="E18" s="10"/>
      <c r="F18" s="10"/>
      <c r="G18" s="44">
        <v>41.5</v>
      </c>
      <c r="H18" s="25">
        <v>44</v>
      </c>
      <c r="I18" s="1" t="s">
        <v>11</v>
      </c>
    </row>
    <row r="19" spans="1:9" ht="15.75" x14ac:dyDescent="0.25">
      <c r="A19" s="3">
        <v>13</v>
      </c>
      <c r="B19" s="25">
        <v>38</v>
      </c>
      <c r="C19" s="16" t="s">
        <v>56</v>
      </c>
      <c r="D19" s="10"/>
      <c r="E19" s="10"/>
      <c r="F19" s="10"/>
      <c r="G19" s="44">
        <v>48.47</v>
      </c>
      <c r="H19" s="25">
        <v>55</v>
      </c>
      <c r="I19" s="10" t="s">
        <v>40</v>
      </c>
    </row>
    <row r="20" spans="1:9" ht="15.75" x14ac:dyDescent="0.25">
      <c r="A20" s="3">
        <v>14</v>
      </c>
      <c r="B20" s="25">
        <v>241</v>
      </c>
      <c r="C20" s="10" t="s">
        <v>16</v>
      </c>
      <c r="D20" s="10"/>
      <c r="E20" s="10"/>
      <c r="F20" s="10"/>
      <c r="G20" s="44">
        <v>31.28</v>
      </c>
      <c r="H20" s="25">
        <v>30</v>
      </c>
      <c r="I20" s="10" t="s">
        <v>17</v>
      </c>
    </row>
    <row r="21" spans="1:9" x14ac:dyDescent="0.25">
      <c r="A21" s="46"/>
      <c r="B21" s="46"/>
      <c r="C21" s="46"/>
      <c r="D21" s="46"/>
      <c r="E21" s="46"/>
      <c r="F21" s="46"/>
      <c r="G21" s="46"/>
      <c r="H21" s="46"/>
      <c r="I21" s="46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1" sqref="D1:F1048576"/>
    </sheetView>
  </sheetViews>
  <sheetFormatPr defaultRowHeight="15" x14ac:dyDescent="0.25"/>
  <cols>
    <col min="3" max="3" width="30.140625" customWidth="1"/>
    <col min="4" max="5" width="0" hidden="1" customWidth="1"/>
    <col min="6" max="6" width="10.140625" hidden="1" customWidth="1"/>
    <col min="7" max="7" width="10.140625" customWidth="1"/>
    <col min="9" max="9" width="21.85546875" customWidth="1"/>
  </cols>
  <sheetData>
    <row r="1" spans="1:9" ht="22.5" x14ac:dyDescent="0.3">
      <c r="A1" s="20" t="s">
        <v>37</v>
      </c>
      <c r="B1" s="21"/>
      <c r="C1" s="21"/>
      <c r="D1" s="21"/>
      <c r="E1" s="21"/>
      <c r="F1" s="21"/>
      <c r="G1" s="18"/>
      <c r="I1" s="21"/>
    </row>
    <row r="2" spans="1:9" ht="18.75" x14ac:dyDescent="0.3">
      <c r="A2" s="23" t="s">
        <v>9</v>
      </c>
      <c r="B2" s="21"/>
      <c r="C2" s="21"/>
      <c r="D2" s="21"/>
      <c r="E2" s="21"/>
      <c r="F2" s="21"/>
      <c r="G2" s="21"/>
      <c r="H2" s="21"/>
      <c r="I2" s="21"/>
    </row>
    <row r="3" spans="1:9" ht="18.75" x14ac:dyDescent="0.3">
      <c r="A3" s="23"/>
      <c r="B3" s="21"/>
      <c r="C3" s="21"/>
      <c r="D3" s="21"/>
      <c r="E3" s="21"/>
      <c r="F3" s="21"/>
      <c r="G3" s="21"/>
      <c r="H3" s="21"/>
      <c r="I3" s="34">
        <v>0.47222222222222227</v>
      </c>
    </row>
    <row r="4" spans="1:9" ht="24" thickBot="1" x14ac:dyDescent="0.4">
      <c r="A4" s="23"/>
      <c r="B4" s="21"/>
      <c r="D4" s="32" t="s">
        <v>35</v>
      </c>
      <c r="E4" s="21"/>
      <c r="F4" s="21"/>
      <c r="G4" s="21"/>
      <c r="H4" s="21"/>
      <c r="I4" s="21"/>
    </row>
    <row r="5" spans="1:9" ht="31.5" x14ac:dyDescent="0.25">
      <c r="A5" s="28" t="s">
        <v>1</v>
      </c>
      <c r="B5" s="29" t="s">
        <v>2</v>
      </c>
      <c r="C5" s="29" t="s">
        <v>3</v>
      </c>
      <c r="D5" s="30">
        <v>1</v>
      </c>
      <c r="E5" s="30">
        <v>2</v>
      </c>
      <c r="F5" s="30">
        <v>3</v>
      </c>
      <c r="G5" s="29" t="s">
        <v>4</v>
      </c>
      <c r="H5" s="2" t="s">
        <v>61</v>
      </c>
      <c r="I5" s="31" t="s">
        <v>5</v>
      </c>
    </row>
    <row r="6" spans="1:9" s="37" customFormat="1" ht="15.75" x14ac:dyDescent="0.25">
      <c r="A6" s="8">
        <v>1</v>
      </c>
      <c r="B6" s="24">
        <v>21</v>
      </c>
      <c r="C6" s="10" t="s">
        <v>29</v>
      </c>
      <c r="D6" s="10"/>
      <c r="E6" s="10"/>
      <c r="F6" s="10"/>
      <c r="G6" s="10">
        <v>25.55</v>
      </c>
      <c r="H6" s="10">
        <v>34</v>
      </c>
      <c r="I6" s="10" t="s">
        <v>11</v>
      </c>
    </row>
    <row r="7" spans="1:9" s="37" customFormat="1" ht="15.75" x14ac:dyDescent="0.25">
      <c r="A7" s="4">
        <v>2</v>
      </c>
      <c r="B7" s="25">
        <v>120</v>
      </c>
      <c r="C7" s="10" t="s">
        <v>23</v>
      </c>
      <c r="D7" s="10"/>
      <c r="E7" s="10"/>
      <c r="F7" s="10"/>
      <c r="G7" s="10">
        <v>33.08</v>
      </c>
      <c r="H7" s="10">
        <v>49</v>
      </c>
      <c r="I7" s="10" t="s">
        <v>25</v>
      </c>
    </row>
    <row r="8" spans="1:9" s="37" customFormat="1" ht="15.75" x14ac:dyDescent="0.25">
      <c r="A8" s="4">
        <v>3</v>
      </c>
      <c r="B8" s="25">
        <v>41</v>
      </c>
      <c r="C8" s="10" t="s">
        <v>44</v>
      </c>
      <c r="D8" s="10"/>
      <c r="E8" s="10"/>
      <c r="F8" s="10"/>
      <c r="G8" s="10">
        <v>24.37</v>
      </c>
      <c r="H8" s="10">
        <v>32</v>
      </c>
      <c r="I8" s="10" t="s">
        <v>40</v>
      </c>
    </row>
    <row r="9" spans="1:9" s="37" customFormat="1" ht="15.75" x14ac:dyDescent="0.25">
      <c r="A9" s="4">
        <v>4</v>
      </c>
      <c r="B9" s="25">
        <v>14</v>
      </c>
      <c r="C9" s="10" t="s">
        <v>27</v>
      </c>
      <c r="D9" s="10"/>
      <c r="E9" s="10"/>
      <c r="F9" s="10"/>
      <c r="G9" s="10"/>
      <c r="H9" s="10"/>
      <c r="I9" s="10" t="s">
        <v>11</v>
      </c>
    </row>
    <row r="10" spans="1:9" s="37" customFormat="1" ht="15.75" x14ac:dyDescent="0.25">
      <c r="A10" s="4">
        <v>5</v>
      </c>
      <c r="B10" s="25">
        <v>240</v>
      </c>
      <c r="C10" s="10" t="s">
        <v>31</v>
      </c>
      <c r="D10" s="10"/>
      <c r="E10" s="10"/>
      <c r="F10" s="10"/>
      <c r="G10" s="10">
        <v>21.02</v>
      </c>
      <c r="H10" s="10">
        <v>26</v>
      </c>
      <c r="I10" s="10" t="s">
        <v>32</v>
      </c>
    </row>
    <row r="11" spans="1:9" s="37" customFormat="1" ht="15.75" x14ac:dyDescent="0.25">
      <c r="A11" s="4">
        <v>6</v>
      </c>
      <c r="B11" s="25">
        <v>121</v>
      </c>
      <c r="C11" s="10" t="s">
        <v>24</v>
      </c>
      <c r="D11" s="10"/>
      <c r="E11" s="10"/>
      <c r="F11" s="10"/>
      <c r="G11" s="10">
        <v>46.46</v>
      </c>
      <c r="H11" s="10">
        <v>76</v>
      </c>
      <c r="I11" s="10" t="s">
        <v>25</v>
      </c>
    </row>
    <row r="12" spans="1:9" s="37" customFormat="1" ht="15.75" x14ac:dyDescent="0.25">
      <c r="A12" s="4">
        <v>7</v>
      </c>
      <c r="B12" s="25">
        <v>16</v>
      </c>
      <c r="C12" s="10" t="s">
        <v>67</v>
      </c>
      <c r="D12" s="10"/>
      <c r="E12" s="10"/>
      <c r="F12" s="10"/>
      <c r="G12" s="10">
        <v>17.95</v>
      </c>
      <c r="H12" s="10">
        <v>20</v>
      </c>
      <c r="I12" s="10" t="s">
        <v>11</v>
      </c>
    </row>
    <row r="13" spans="1:9" s="37" customFormat="1" ht="15.75" x14ac:dyDescent="0.25">
      <c r="A13" s="4">
        <v>8</v>
      </c>
      <c r="B13" s="25">
        <v>46</v>
      </c>
      <c r="C13" s="11" t="s">
        <v>33</v>
      </c>
      <c r="D13" s="10"/>
      <c r="E13" s="10"/>
      <c r="F13" s="10"/>
      <c r="G13" s="10">
        <v>29.4</v>
      </c>
      <c r="H13" s="10">
        <v>42</v>
      </c>
      <c r="I13" s="10" t="s">
        <v>34</v>
      </c>
    </row>
    <row r="14" spans="1:9" s="37" customFormat="1" ht="15.75" x14ac:dyDescent="0.25">
      <c r="A14" s="4">
        <v>9</v>
      </c>
      <c r="B14" s="25">
        <v>43</v>
      </c>
      <c r="C14" s="10" t="s">
        <v>48</v>
      </c>
      <c r="D14" s="10"/>
      <c r="E14" s="10"/>
      <c r="F14" s="10"/>
      <c r="G14" s="10">
        <v>26.77</v>
      </c>
      <c r="H14" s="10">
        <v>37</v>
      </c>
      <c r="I14" s="10" t="s">
        <v>40</v>
      </c>
    </row>
    <row r="15" spans="1:9" s="37" customFormat="1" ht="15.75" x14ac:dyDescent="0.25">
      <c r="A15" s="4">
        <v>10</v>
      </c>
      <c r="B15" s="25">
        <v>242</v>
      </c>
      <c r="C15" s="10" t="s">
        <v>53</v>
      </c>
      <c r="D15" s="10"/>
      <c r="E15" s="10"/>
      <c r="F15" s="10"/>
      <c r="G15" s="10">
        <v>29</v>
      </c>
      <c r="H15" s="10">
        <v>41</v>
      </c>
      <c r="I15" s="10" t="s">
        <v>40</v>
      </c>
    </row>
    <row r="16" spans="1:9" s="37" customFormat="1" ht="15.75" x14ac:dyDescent="0.25">
      <c r="A16" s="6">
        <v>11</v>
      </c>
      <c r="B16" s="25">
        <v>119</v>
      </c>
      <c r="C16" s="10" t="s">
        <v>22</v>
      </c>
      <c r="D16" s="10"/>
      <c r="E16" s="10"/>
      <c r="F16" s="10"/>
      <c r="G16" s="10" t="s">
        <v>63</v>
      </c>
      <c r="H16" s="10"/>
      <c r="I16" s="10" t="s">
        <v>25</v>
      </c>
    </row>
    <row r="17" spans="1:9" s="37" customFormat="1" ht="15.75" x14ac:dyDescent="0.25">
      <c r="A17" s="7">
        <v>12</v>
      </c>
      <c r="B17" s="25">
        <v>9</v>
      </c>
      <c r="C17" s="10" t="s">
        <v>65</v>
      </c>
      <c r="D17" s="10"/>
      <c r="E17" s="10"/>
      <c r="F17" s="10"/>
      <c r="G17" s="10">
        <v>17.98</v>
      </c>
      <c r="H17" s="10">
        <v>20</v>
      </c>
      <c r="I17" s="10" t="s">
        <v>11</v>
      </c>
    </row>
    <row r="18" spans="1:9" s="37" customFormat="1" ht="15.75" x14ac:dyDescent="0.25">
      <c r="A18" s="3">
        <v>13</v>
      </c>
      <c r="B18" s="25">
        <v>243</v>
      </c>
      <c r="C18" s="10" t="s">
        <v>54</v>
      </c>
      <c r="D18" s="10"/>
      <c r="E18" s="10"/>
      <c r="F18" s="10"/>
      <c r="G18" s="10">
        <v>14.55</v>
      </c>
      <c r="H18" s="10">
        <v>13</v>
      </c>
      <c r="I18" s="10" t="s">
        <v>40</v>
      </c>
    </row>
    <row r="19" spans="1:9" s="37" customFormat="1" ht="15.75" x14ac:dyDescent="0.25">
      <c r="A19" s="3">
        <v>14</v>
      </c>
      <c r="B19" s="25">
        <v>115</v>
      </c>
      <c r="C19" s="10" t="s">
        <v>20</v>
      </c>
      <c r="D19" s="10"/>
      <c r="E19" s="10"/>
      <c r="F19" s="10"/>
      <c r="G19" s="10">
        <v>20.87</v>
      </c>
      <c r="H19" s="10">
        <v>25</v>
      </c>
      <c r="I19" s="10" t="s">
        <v>25</v>
      </c>
    </row>
    <row r="20" spans="1:9" s="37" customFormat="1" ht="15.75" x14ac:dyDescent="0.25">
      <c r="A20" s="10">
        <v>15</v>
      </c>
      <c r="B20" s="25">
        <v>12</v>
      </c>
      <c r="C20" s="10" t="s">
        <v>26</v>
      </c>
      <c r="D20" s="10"/>
      <c r="E20" s="10"/>
      <c r="F20" s="10"/>
      <c r="G20" s="10">
        <v>30.85</v>
      </c>
      <c r="H20" s="10">
        <v>45</v>
      </c>
      <c r="I20" s="10" t="s">
        <v>11</v>
      </c>
    </row>
    <row r="21" spans="1:9" s="37" customFormat="1" ht="15.75" x14ac:dyDescent="0.25">
      <c r="A21" s="10">
        <v>16</v>
      </c>
      <c r="B21" s="25">
        <v>45</v>
      </c>
      <c r="C21" s="10" t="s">
        <v>46</v>
      </c>
      <c r="D21" s="10"/>
      <c r="E21" s="10"/>
      <c r="F21" s="10"/>
      <c r="G21" s="10">
        <v>34.4</v>
      </c>
      <c r="H21" s="10">
        <v>52</v>
      </c>
      <c r="I21" s="10" t="s">
        <v>40</v>
      </c>
    </row>
    <row r="22" spans="1:9" s="37" customFormat="1" ht="15.75" x14ac:dyDescent="0.25">
      <c r="A22" s="10">
        <v>17</v>
      </c>
      <c r="B22" s="25">
        <v>17</v>
      </c>
      <c r="C22" s="10" t="s">
        <v>28</v>
      </c>
      <c r="D22" s="10"/>
      <c r="E22" s="10"/>
      <c r="F22" s="10"/>
      <c r="G22" s="10">
        <v>29.25</v>
      </c>
      <c r="H22" s="10">
        <v>42</v>
      </c>
      <c r="I22" s="10" t="s">
        <v>11</v>
      </c>
    </row>
    <row r="23" spans="1:9" s="37" customFormat="1" ht="15.75" x14ac:dyDescent="0.25">
      <c r="A23" s="10">
        <v>18</v>
      </c>
      <c r="B23" s="25">
        <v>118</v>
      </c>
      <c r="C23" s="10" t="s">
        <v>21</v>
      </c>
      <c r="D23" s="10"/>
      <c r="E23" s="10"/>
      <c r="F23" s="10"/>
      <c r="G23" s="10">
        <v>31.72</v>
      </c>
      <c r="H23" s="10">
        <v>46</v>
      </c>
      <c r="I23" s="10" t="s">
        <v>25</v>
      </c>
    </row>
    <row r="24" spans="1:9" s="37" customFormat="1" ht="15.75" x14ac:dyDescent="0.25">
      <c r="A24" s="10">
        <v>19</v>
      </c>
      <c r="B24" s="25">
        <v>44</v>
      </c>
      <c r="C24" s="10" t="s">
        <v>66</v>
      </c>
      <c r="D24" s="10"/>
      <c r="E24" s="10"/>
      <c r="F24" s="10"/>
      <c r="G24" s="10">
        <v>18.62</v>
      </c>
      <c r="H24" s="10">
        <v>21</v>
      </c>
      <c r="I24" s="10" t="s">
        <v>40</v>
      </c>
    </row>
    <row r="25" spans="1:9" s="37" customFormat="1" ht="15.75" x14ac:dyDescent="0.25">
      <c r="A25" s="10">
        <v>20</v>
      </c>
      <c r="B25" s="25">
        <v>250</v>
      </c>
      <c r="C25" s="10" t="s">
        <v>30</v>
      </c>
      <c r="D25" s="10"/>
      <c r="E25" s="10"/>
      <c r="F25" s="10"/>
      <c r="G25" s="10">
        <v>17</v>
      </c>
      <c r="H25" s="10">
        <v>18</v>
      </c>
      <c r="I25" s="10" t="s">
        <v>32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H36" sqref="H36"/>
    </sheetView>
  </sheetViews>
  <sheetFormatPr defaultRowHeight="15" x14ac:dyDescent="0.25"/>
  <cols>
    <col min="3" max="3" width="29.85546875" customWidth="1"/>
    <col min="4" max="5" width="10.28515625" customWidth="1"/>
    <col min="6" max="6" width="18.42578125" customWidth="1"/>
    <col min="11" max="11" width="26.85546875" customWidth="1"/>
    <col min="15" max="15" width="17.42578125" customWidth="1"/>
  </cols>
  <sheetData>
    <row r="1" spans="1:6" ht="22.5" x14ac:dyDescent="0.3">
      <c r="A1" s="20" t="s">
        <v>42</v>
      </c>
      <c r="B1" s="21"/>
      <c r="C1" s="21"/>
      <c r="D1" s="21"/>
      <c r="E1" s="18"/>
    </row>
    <row r="2" spans="1:6" ht="18.75" x14ac:dyDescent="0.3">
      <c r="A2" s="23" t="s">
        <v>9</v>
      </c>
      <c r="B2" s="21"/>
      <c r="C2" s="21"/>
      <c r="D2" s="21"/>
      <c r="E2" s="21"/>
      <c r="F2" s="21"/>
    </row>
    <row r="3" spans="1:6" ht="18.75" x14ac:dyDescent="0.3">
      <c r="A3" s="23"/>
      <c r="B3" s="21"/>
      <c r="C3" s="21"/>
      <c r="D3" s="21"/>
      <c r="E3" s="21"/>
      <c r="F3" s="34">
        <v>0.53472222222222221</v>
      </c>
    </row>
    <row r="4" spans="1:6" ht="24" thickBot="1" x14ac:dyDescent="0.4">
      <c r="A4" s="23"/>
      <c r="B4" s="21"/>
      <c r="D4" s="33" t="s">
        <v>43</v>
      </c>
      <c r="E4" s="21"/>
      <c r="F4" s="21"/>
    </row>
    <row r="5" spans="1:6" ht="31.5" x14ac:dyDescent="0.25">
      <c r="A5" s="28" t="s">
        <v>1</v>
      </c>
      <c r="B5" s="29" t="s">
        <v>2</v>
      </c>
      <c r="C5" s="29" t="s">
        <v>3</v>
      </c>
      <c r="D5" s="29" t="s">
        <v>4</v>
      </c>
      <c r="E5" s="29" t="s">
        <v>61</v>
      </c>
      <c r="F5" s="31" t="s">
        <v>5</v>
      </c>
    </row>
    <row r="6" spans="1:6" ht="15.75" x14ac:dyDescent="0.25">
      <c r="A6" s="1">
        <v>1</v>
      </c>
      <c r="B6" s="24">
        <v>115</v>
      </c>
      <c r="C6" s="10" t="s">
        <v>20</v>
      </c>
      <c r="D6" s="52">
        <v>1.2037037037037038E-3</v>
      </c>
      <c r="E6" s="10">
        <v>46</v>
      </c>
      <c r="F6" s="10" t="s">
        <v>25</v>
      </c>
    </row>
    <row r="7" spans="1:6" ht="15.75" x14ac:dyDescent="0.25">
      <c r="A7" s="3">
        <v>2</v>
      </c>
      <c r="B7" s="25">
        <v>41</v>
      </c>
      <c r="C7" s="10" t="s">
        <v>44</v>
      </c>
      <c r="D7" s="52">
        <v>1.2546296296296296E-3</v>
      </c>
      <c r="E7" s="10">
        <v>37</v>
      </c>
      <c r="F7" s="10" t="s">
        <v>18</v>
      </c>
    </row>
    <row r="8" spans="1:6" ht="15.75" x14ac:dyDescent="0.25">
      <c r="A8" s="3">
        <v>3</v>
      </c>
      <c r="B8" s="25">
        <v>16</v>
      </c>
      <c r="C8" s="10" t="s">
        <v>67</v>
      </c>
      <c r="D8" s="52">
        <v>1.2800925925925924E-3</v>
      </c>
      <c r="E8" s="10">
        <v>33</v>
      </c>
      <c r="F8" s="10" t="s">
        <v>11</v>
      </c>
    </row>
    <row r="9" spans="1:6" ht="15.75" x14ac:dyDescent="0.25">
      <c r="A9" s="3">
        <v>4</v>
      </c>
      <c r="B9" s="25">
        <v>118</v>
      </c>
      <c r="C9" s="10" t="s">
        <v>21</v>
      </c>
      <c r="D9" s="52">
        <v>1.1099537037037035E-3</v>
      </c>
      <c r="E9" s="10">
        <v>64</v>
      </c>
      <c r="F9" s="26" t="s">
        <v>25</v>
      </c>
    </row>
    <row r="10" spans="1:6" ht="15.75" x14ac:dyDescent="0.25">
      <c r="A10" s="3">
        <v>5</v>
      </c>
      <c r="B10" s="25">
        <v>44</v>
      </c>
      <c r="C10" s="10" t="s">
        <v>52</v>
      </c>
      <c r="D10" s="52">
        <v>1.3831018518518517E-3</v>
      </c>
      <c r="E10" s="10">
        <v>19</v>
      </c>
      <c r="F10" s="10" t="s">
        <v>18</v>
      </c>
    </row>
    <row r="11" spans="1:6" ht="15.75" x14ac:dyDescent="0.25">
      <c r="A11" s="3">
        <v>6</v>
      </c>
      <c r="B11" s="25">
        <v>14</v>
      </c>
      <c r="C11" s="10" t="s">
        <v>27</v>
      </c>
      <c r="D11" s="10"/>
      <c r="E11" s="10"/>
      <c r="F11" s="10" t="s">
        <v>11</v>
      </c>
    </row>
    <row r="12" spans="1:6" ht="15.75" x14ac:dyDescent="0.25">
      <c r="A12" s="3">
        <v>7</v>
      </c>
      <c r="B12" s="25">
        <v>240</v>
      </c>
      <c r="C12" s="10" t="s">
        <v>31</v>
      </c>
      <c r="D12" s="52">
        <v>1.0578703703703705E-3</v>
      </c>
      <c r="E12" s="10">
        <v>75</v>
      </c>
      <c r="F12" s="10" t="s">
        <v>32</v>
      </c>
    </row>
    <row r="13" spans="1:6" ht="15.75" x14ac:dyDescent="0.25">
      <c r="A13" s="3"/>
      <c r="B13" s="10"/>
      <c r="C13" s="10"/>
      <c r="D13" s="10"/>
      <c r="E13" s="10"/>
      <c r="F13" s="10"/>
    </row>
    <row r="14" spans="1:6" ht="15.75" x14ac:dyDescent="0.25">
      <c r="A14" s="3">
        <v>1</v>
      </c>
      <c r="B14" s="25">
        <v>9</v>
      </c>
      <c r="C14" s="10" t="s">
        <v>65</v>
      </c>
      <c r="D14" s="52">
        <v>1.258101851851852E-3</v>
      </c>
      <c r="E14" s="10">
        <v>37</v>
      </c>
      <c r="F14" s="10" t="s">
        <v>11</v>
      </c>
    </row>
    <row r="15" spans="1:6" ht="15.75" x14ac:dyDescent="0.25">
      <c r="A15" s="3">
        <v>2</v>
      </c>
      <c r="B15" s="25">
        <v>120</v>
      </c>
      <c r="C15" s="10" t="s">
        <v>23</v>
      </c>
      <c r="D15" s="52">
        <v>1.3680555555555557E-3</v>
      </c>
      <c r="E15" s="10">
        <v>21</v>
      </c>
      <c r="F15" s="10" t="s">
        <v>25</v>
      </c>
    </row>
    <row r="16" spans="1:6" ht="15.75" x14ac:dyDescent="0.25">
      <c r="A16" s="3">
        <v>3</v>
      </c>
      <c r="B16" s="25">
        <v>250</v>
      </c>
      <c r="C16" s="10" t="s">
        <v>30</v>
      </c>
      <c r="D16" s="52">
        <v>1.2129629629629628E-3</v>
      </c>
      <c r="E16" s="10">
        <v>44</v>
      </c>
      <c r="F16" s="10" t="s">
        <v>32</v>
      </c>
    </row>
    <row r="17" spans="1:6" ht="15.75" x14ac:dyDescent="0.25">
      <c r="A17" s="3">
        <v>4</v>
      </c>
      <c r="B17" s="25">
        <v>243</v>
      </c>
      <c r="C17" s="10" t="s">
        <v>54</v>
      </c>
      <c r="D17" s="52">
        <v>1.2812500000000001E-3</v>
      </c>
      <c r="E17" s="10">
        <v>33</v>
      </c>
      <c r="F17" s="10" t="s">
        <v>18</v>
      </c>
    </row>
    <row r="18" spans="1:6" ht="15.75" x14ac:dyDescent="0.25">
      <c r="A18" s="3">
        <v>5</v>
      </c>
      <c r="B18" s="25">
        <v>17</v>
      </c>
      <c r="C18" s="10" t="s">
        <v>28</v>
      </c>
      <c r="D18" s="52">
        <v>1.1134259259259259E-3</v>
      </c>
      <c r="E18" s="10">
        <v>63</v>
      </c>
      <c r="F18" s="10" t="s">
        <v>11</v>
      </c>
    </row>
    <row r="19" spans="1:6" ht="15.75" x14ac:dyDescent="0.25">
      <c r="A19" s="3">
        <v>6</v>
      </c>
      <c r="B19" s="25">
        <v>43</v>
      </c>
      <c r="C19" s="10" t="s">
        <v>48</v>
      </c>
      <c r="D19" s="52">
        <v>1.4918981481481482E-3</v>
      </c>
      <c r="E19" s="10">
        <v>9</v>
      </c>
      <c r="F19" s="10" t="s">
        <v>18</v>
      </c>
    </row>
    <row r="20" spans="1:6" ht="15.75" x14ac:dyDescent="0.25">
      <c r="A20" s="3">
        <v>7</v>
      </c>
      <c r="B20" s="25">
        <v>119</v>
      </c>
      <c r="C20" s="10" t="s">
        <v>22</v>
      </c>
      <c r="D20" s="10" t="s">
        <v>63</v>
      </c>
      <c r="E20" s="10"/>
      <c r="F20" s="10" t="s">
        <v>25</v>
      </c>
    </row>
    <row r="21" spans="1:6" ht="15.75" x14ac:dyDescent="0.25">
      <c r="A21" s="3"/>
      <c r="B21" s="25"/>
      <c r="C21" s="10"/>
      <c r="D21" s="10"/>
      <c r="E21" s="10"/>
      <c r="F21" s="10"/>
    </row>
    <row r="22" spans="1:6" ht="15.75" x14ac:dyDescent="0.25">
      <c r="A22" s="3">
        <v>1</v>
      </c>
      <c r="B22" s="25">
        <v>46</v>
      </c>
      <c r="C22" s="35" t="s">
        <v>33</v>
      </c>
      <c r="D22" s="52">
        <v>1.0023148148148148E-3</v>
      </c>
      <c r="E22" s="10">
        <v>89</v>
      </c>
      <c r="F22" s="10" t="s">
        <v>34</v>
      </c>
    </row>
    <row r="23" spans="1:6" ht="15.75" x14ac:dyDescent="0.25">
      <c r="A23" s="5">
        <v>2</v>
      </c>
      <c r="B23" s="25">
        <v>21</v>
      </c>
      <c r="C23" s="10" t="s">
        <v>29</v>
      </c>
      <c r="D23" s="52">
        <v>1.241898148148148E-3</v>
      </c>
      <c r="E23" s="10">
        <v>39</v>
      </c>
      <c r="F23" s="10" t="s">
        <v>11</v>
      </c>
    </row>
    <row r="24" spans="1:6" ht="15.75" x14ac:dyDescent="0.25">
      <c r="A24" s="10">
        <v>3</v>
      </c>
      <c r="B24" s="25">
        <v>45</v>
      </c>
      <c r="C24" s="10" t="s">
        <v>46</v>
      </c>
      <c r="D24" s="52">
        <v>1.2430555555555556E-3</v>
      </c>
      <c r="E24" s="10">
        <v>39</v>
      </c>
      <c r="F24" s="10" t="s">
        <v>40</v>
      </c>
    </row>
    <row r="25" spans="1:6" ht="15.75" x14ac:dyDescent="0.25">
      <c r="A25" s="5">
        <v>4</v>
      </c>
      <c r="B25" s="25">
        <v>121</v>
      </c>
      <c r="C25" s="10" t="s">
        <v>24</v>
      </c>
      <c r="D25" s="52">
        <v>1.0439814814814815E-3</v>
      </c>
      <c r="E25" s="10">
        <v>79</v>
      </c>
      <c r="F25" s="10" t="s">
        <v>25</v>
      </c>
    </row>
    <row r="26" spans="1:6" ht="15.75" x14ac:dyDescent="0.25">
      <c r="A26" s="5">
        <v>5</v>
      </c>
      <c r="B26" s="25">
        <v>12</v>
      </c>
      <c r="C26" s="10" t="s">
        <v>26</v>
      </c>
      <c r="D26" s="52">
        <v>1.2199074074074074E-3</v>
      </c>
      <c r="E26" s="10">
        <v>43</v>
      </c>
      <c r="F26" s="10" t="s">
        <v>11</v>
      </c>
    </row>
    <row r="27" spans="1:6" ht="15.75" x14ac:dyDescent="0.25">
      <c r="A27" s="5">
        <v>6</v>
      </c>
      <c r="B27" s="25">
        <v>242</v>
      </c>
      <c r="C27" s="10" t="s">
        <v>53</v>
      </c>
      <c r="D27" s="52">
        <v>1.3587962962962963E-3</v>
      </c>
      <c r="E27" s="10">
        <v>23</v>
      </c>
      <c r="F27" s="10" t="s">
        <v>18</v>
      </c>
    </row>
    <row r="28" spans="1:6" ht="15.75" x14ac:dyDescent="0.25">
      <c r="A28" s="5"/>
      <c r="B28" s="10"/>
      <c r="C28" s="10"/>
      <c r="D28" s="10"/>
      <c r="E28" s="10"/>
      <c r="F28" s="10"/>
    </row>
    <row r="29" spans="1:6" ht="15.75" x14ac:dyDescent="0.25">
      <c r="C29" s="3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3" workbookViewId="0">
      <selection activeCell="I20" sqref="I20"/>
    </sheetView>
  </sheetViews>
  <sheetFormatPr defaultRowHeight="15" x14ac:dyDescent="0.25"/>
  <cols>
    <col min="3" max="3" width="24.85546875" customWidth="1"/>
    <col min="4" max="4" width="10.42578125" customWidth="1"/>
    <col min="5" max="5" width="10.85546875" customWidth="1"/>
    <col min="6" max="6" width="19.42578125" customWidth="1"/>
    <col min="14" max="14" width="24.140625" customWidth="1"/>
  </cols>
  <sheetData>
    <row r="1" spans="1:6" ht="22.5" x14ac:dyDescent="0.3">
      <c r="A1" s="20" t="s">
        <v>62</v>
      </c>
      <c r="B1" s="21"/>
      <c r="C1" s="21"/>
      <c r="D1" s="21"/>
      <c r="E1" s="18"/>
    </row>
    <row r="2" spans="1:6" ht="18.75" x14ac:dyDescent="0.3">
      <c r="A2" s="23" t="s">
        <v>9</v>
      </c>
      <c r="B2" s="21"/>
      <c r="C2" s="21"/>
      <c r="D2" s="21"/>
      <c r="E2" s="21"/>
      <c r="F2" s="21"/>
    </row>
    <row r="3" spans="1:6" ht="18.75" x14ac:dyDescent="0.3">
      <c r="A3" s="23"/>
      <c r="B3" s="21"/>
      <c r="C3" s="21"/>
      <c r="D3" s="21"/>
      <c r="E3" s="21"/>
      <c r="F3" s="27">
        <v>0.52430555555555558</v>
      </c>
    </row>
    <row r="4" spans="1:6" ht="24" thickBot="1" x14ac:dyDescent="0.4">
      <c r="A4" s="23"/>
      <c r="B4" s="21"/>
      <c r="D4" s="32" t="s">
        <v>51</v>
      </c>
      <c r="E4" s="21"/>
      <c r="F4" s="21"/>
    </row>
    <row r="5" spans="1:6" ht="31.5" x14ac:dyDescent="0.25">
      <c r="A5" s="28" t="s">
        <v>1</v>
      </c>
      <c r="B5" s="29" t="s">
        <v>2</v>
      </c>
      <c r="C5" s="29" t="s">
        <v>3</v>
      </c>
      <c r="D5" s="30" t="s">
        <v>4</v>
      </c>
      <c r="E5" s="29" t="s">
        <v>61</v>
      </c>
      <c r="F5" s="31" t="s">
        <v>5</v>
      </c>
    </row>
    <row r="6" spans="1:6" ht="21" customHeight="1" x14ac:dyDescent="0.25">
      <c r="A6" s="8">
        <v>1</v>
      </c>
      <c r="B6" s="24">
        <v>6</v>
      </c>
      <c r="C6" s="1" t="s">
        <v>10</v>
      </c>
      <c r="D6" s="51">
        <v>1.9780092592592592E-3</v>
      </c>
      <c r="E6" s="1">
        <v>29</v>
      </c>
      <c r="F6" s="1" t="s">
        <v>11</v>
      </c>
    </row>
    <row r="7" spans="1:6" ht="15.75" x14ac:dyDescent="0.25">
      <c r="A7" s="4">
        <v>2</v>
      </c>
      <c r="B7" s="25">
        <v>239</v>
      </c>
      <c r="C7" s="19" t="s">
        <v>49</v>
      </c>
      <c r="D7" s="52">
        <v>2.3402777777777779E-3</v>
      </c>
      <c r="E7" s="10">
        <v>2</v>
      </c>
      <c r="F7" s="10" t="s">
        <v>40</v>
      </c>
    </row>
    <row r="8" spans="1:6" ht="15.75" x14ac:dyDescent="0.25">
      <c r="A8" s="8">
        <v>3</v>
      </c>
      <c r="B8" s="25">
        <v>4</v>
      </c>
      <c r="C8" s="10" t="s">
        <v>14</v>
      </c>
      <c r="D8" s="52">
        <v>2.1342592592592589E-3</v>
      </c>
      <c r="E8" s="10">
        <v>14</v>
      </c>
      <c r="F8" s="1" t="s">
        <v>11</v>
      </c>
    </row>
    <row r="9" spans="1:6" ht="15.75" x14ac:dyDescent="0.25">
      <c r="A9" s="4">
        <v>4</v>
      </c>
      <c r="B9" s="25">
        <v>37</v>
      </c>
      <c r="C9" s="16" t="s">
        <v>68</v>
      </c>
      <c r="D9" s="52">
        <v>2.9155092592592596E-3</v>
      </c>
      <c r="E9" s="10">
        <v>0</v>
      </c>
      <c r="F9" s="17" t="s">
        <v>40</v>
      </c>
    </row>
    <row r="10" spans="1:6" ht="15.75" x14ac:dyDescent="0.25">
      <c r="A10" s="8">
        <v>5</v>
      </c>
      <c r="B10" s="25">
        <v>245</v>
      </c>
      <c r="C10" s="10" t="s">
        <v>6</v>
      </c>
      <c r="D10" s="10"/>
      <c r="E10" s="10"/>
      <c r="F10" s="10" t="s">
        <v>17</v>
      </c>
    </row>
    <row r="11" spans="1:6" ht="15.75" x14ac:dyDescent="0.25">
      <c r="A11" s="4">
        <v>6</v>
      </c>
      <c r="B11" s="25">
        <v>7</v>
      </c>
      <c r="C11" s="10" t="s">
        <v>15</v>
      </c>
      <c r="D11" s="52">
        <v>1.8969907407407405E-3</v>
      </c>
      <c r="E11" s="10">
        <v>39</v>
      </c>
      <c r="F11" s="1" t="s">
        <v>11</v>
      </c>
    </row>
    <row r="12" spans="1:6" ht="17.45" customHeight="1" x14ac:dyDescent="0.25">
      <c r="A12" s="8">
        <v>7</v>
      </c>
      <c r="B12" s="25">
        <v>34</v>
      </c>
      <c r="C12" s="10" t="s">
        <v>50</v>
      </c>
      <c r="D12" s="52">
        <v>1.8217592592592591E-3</v>
      </c>
      <c r="E12" s="10">
        <v>49</v>
      </c>
      <c r="F12" s="10" t="s">
        <v>40</v>
      </c>
    </row>
    <row r="13" spans="1:6" ht="17.45" customHeight="1" x14ac:dyDescent="0.25">
      <c r="A13" s="4">
        <v>8</v>
      </c>
      <c r="B13" s="25">
        <v>38</v>
      </c>
      <c r="C13" s="16" t="s">
        <v>56</v>
      </c>
      <c r="D13" s="52">
        <v>2.1863425925925926E-3</v>
      </c>
      <c r="E13" s="10">
        <v>10</v>
      </c>
      <c r="F13" s="10" t="s">
        <v>40</v>
      </c>
    </row>
    <row r="14" spans="1:6" ht="15.75" x14ac:dyDescent="0.25">
      <c r="A14" s="4"/>
      <c r="B14" s="25"/>
      <c r="C14" s="10"/>
      <c r="D14" s="10"/>
      <c r="E14" s="10"/>
      <c r="F14" s="10"/>
    </row>
    <row r="15" spans="1:6" ht="15.75" x14ac:dyDescent="0.25">
      <c r="A15" s="4">
        <v>1</v>
      </c>
      <c r="B15" s="25">
        <v>241</v>
      </c>
      <c r="C15" s="10" t="s">
        <v>16</v>
      </c>
      <c r="D15" s="52">
        <v>2.0486111111111113E-3</v>
      </c>
      <c r="E15" s="10">
        <v>21</v>
      </c>
      <c r="F15" s="10" t="s">
        <v>17</v>
      </c>
    </row>
    <row r="16" spans="1:6" ht="19.149999999999999" customHeight="1" x14ac:dyDescent="0.25">
      <c r="A16" s="4">
        <v>2</v>
      </c>
      <c r="B16" s="25">
        <v>35</v>
      </c>
      <c r="C16" s="10" t="s">
        <v>58</v>
      </c>
      <c r="D16" s="52">
        <v>2.0046296296296296E-3</v>
      </c>
      <c r="E16" s="10">
        <v>26</v>
      </c>
      <c r="F16" s="10" t="s">
        <v>18</v>
      </c>
    </row>
    <row r="17" spans="1:6" ht="15.75" x14ac:dyDescent="0.25">
      <c r="A17" s="4">
        <v>3</v>
      </c>
      <c r="B17" s="24">
        <v>2</v>
      </c>
      <c r="C17" s="10" t="s">
        <v>12</v>
      </c>
      <c r="D17" s="52">
        <v>2.0011574074074077E-3</v>
      </c>
      <c r="E17" s="10">
        <v>26</v>
      </c>
      <c r="F17" s="1" t="s">
        <v>11</v>
      </c>
    </row>
    <row r="18" spans="1:6" ht="15.75" x14ac:dyDescent="0.25">
      <c r="A18" s="4">
        <v>4</v>
      </c>
      <c r="B18" s="25">
        <v>38</v>
      </c>
      <c r="C18" s="16" t="s">
        <v>56</v>
      </c>
      <c r="D18" s="10"/>
      <c r="E18" s="10"/>
      <c r="F18" s="10" t="s">
        <v>18</v>
      </c>
    </row>
    <row r="19" spans="1:6" ht="16.149999999999999" customHeight="1" x14ac:dyDescent="0.25">
      <c r="A19" s="6">
        <v>5</v>
      </c>
      <c r="B19" s="25">
        <v>3</v>
      </c>
      <c r="C19" s="10" t="s">
        <v>13</v>
      </c>
      <c r="D19" s="52">
        <v>1.9583333333333336E-3</v>
      </c>
      <c r="E19" s="10">
        <v>31</v>
      </c>
      <c r="F19" s="10" t="s">
        <v>11</v>
      </c>
    </row>
    <row r="20" spans="1:6" ht="15.75" x14ac:dyDescent="0.25">
      <c r="A20" s="14">
        <v>6</v>
      </c>
      <c r="B20" s="25">
        <v>39</v>
      </c>
      <c r="C20" s="10" t="s">
        <v>55</v>
      </c>
      <c r="D20" s="52">
        <v>2.2824074074074075E-3</v>
      </c>
      <c r="E20" s="10">
        <v>4</v>
      </c>
      <c r="F20" s="10" t="s">
        <v>18</v>
      </c>
    </row>
    <row r="21" spans="1:6" ht="15.75" x14ac:dyDescent="0.25">
      <c r="A21" s="3">
        <v>7</v>
      </c>
      <c r="B21" s="25">
        <v>8</v>
      </c>
      <c r="C21" s="10" t="s">
        <v>7</v>
      </c>
      <c r="D21" s="52">
        <v>2.0370370370370373E-3</v>
      </c>
      <c r="E21" s="10">
        <v>22</v>
      </c>
      <c r="F21" s="1" t="s">
        <v>11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6" workbookViewId="0">
      <selection activeCell="S35" sqref="S35"/>
    </sheetView>
  </sheetViews>
  <sheetFormatPr defaultRowHeight="15" x14ac:dyDescent="0.25"/>
  <cols>
    <col min="3" max="3" width="27.7109375" customWidth="1"/>
    <col min="10" max="10" width="15.85546875" customWidth="1"/>
  </cols>
  <sheetData>
    <row r="1" spans="1:11" ht="22.5" x14ac:dyDescent="0.3">
      <c r="A1" s="53"/>
      <c r="B1" s="54"/>
      <c r="C1" s="55" t="s">
        <v>82</v>
      </c>
      <c r="D1" s="54"/>
      <c r="E1" s="54"/>
      <c r="F1" s="54"/>
      <c r="G1" s="54"/>
      <c r="H1" s="54"/>
      <c r="I1" s="54"/>
    </row>
    <row r="2" spans="1:11" ht="31.5" x14ac:dyDescent="0.25">
      <c r="A2" s="56" t="s">
        <v>1</v>
      </c>
      <c r="B2" s="57" t="s">
        <v>2</v>
      </c>
      <c r="C2" s="57" t="s">
        <v>3</v>
      </c>
      <c r="D2" s="57" t="s">
        <v>69</v>
      </c>
      <c r="E2" s="57" t="s">
        <v>70</v>
      </c>
      <c r="F2" s="58" t="s">
        <v>71</v>
      </c>
      <c r="G2" s="59" t="s">
        <v>72</v>
      </c>
      <c r="H2" s="60" t="s">
        <v>73</v>
      </c>
      <c r="I2" s="59" t="s">
        <v>77</v>
      </c>
      <c r="J2" s="67" t="s">
        <v>78</v>
      </c>
      <c r="K2" s="79" t="s">
        <v>105</v>
      </c>
    </row>
    <row r="3" spans="1:11" ht="15.75" x14ac:dyDescent="0.25">
      <c r="A3" s="56">
        <v>1</v>
      </c>
      <c r="B3" s="61">
        <v>239</v>
      </c>
      <c r="C3" s="61" t="s">
        <v>49</v>
      </c>
      <c r="D3" s="62">
        <v>128</v>
      </c>
      <c r="E3" s="62">
        <v>56</v>
      </c>
      <c r="F3" s="62">
        <v>74</v>
      </c>
      <c r="G3" s="63">
        <v>2</v>
      </c>
      <c r="H3" s="64">
        <f>SUM(D3:G3)</f>
        <v>260</v>
      </c>
      <c r="I3" s="65" t="s">
        <v>74</v>
      </c>
      <c r="J3" s="46" t="s">
        <v>18</v>
      </c>
      <c r="K3" t="s">
        <v>107</v>
      </c>
    </row>
    <row r="4" spans="1:11" ht="15.75" x14ac:dyDescent="0.25">
      <c r="A4" s="56">
        <v>2</v>
      </c>
      <c r="B4" s="61">
        <v>34</v>
      </c>
      <c r="C4" s="61" t="s">
        <v>50</v>
      </c>
      <c r="D4" s="62">
        <v>80</v>
      </c>
      <c r="E4" s="62">
        <v>60</v>
      </c>
      <c r="F4" s="62">
        <v>44</v>
      </c>
      <c r="G4" s="63">
        <v>49</v>
      </c>
      <c r="H4" s="64">
        <f>SUM(D4:G4)</f>
        <v>233</v>
      </c>
      <c r="I4" s="65" t="s">
        <v>75</v>
      </c>
      <c r="J4" s="46" t="s">
        <v>18</v>
      </c>
    </row>
    <row r="5" spans="1:11" ht="15.75" x14ac:dyDescent="0.25">
      <c r="A5" s="56">
        <v>3</v>
      </c>
      <c r="B5" s="61">
        <v>35</v>
      </c>
      <c r="C5" s="61" t="s">
        <v>76</v>
      </c>
      <c r="D5" s="62">
        <v>46</v>
      </c>
      <c r="E5" s="62">
        <v>14</v>
      </c>
      <c r="F5" s="62">
        <v>44</v>
      </c>
      <c r="G5" s="63">
        <v>26</v>
      </c>
      <c r="H5" s="64">
        <f>SUM(D5:G5)</f>
        <v>130</v>
      </c>
      <c r="I5" s="65" t="s">
        <v>88</v>
      </c>
      <c r="J5" s="46" t="s">
        <v>18</v>
      </c>
    </row>
    <row r="6" spans="1:11" ht="15.75" x14ac:dyDescent="0.25">
      <c r="A6" s="56">
        <v>4</v>
      </c>
      <c r="B6" s="61">
        <v>37</v>
      </c>
      <c r="C6" s="61" t="s">
        <v>57</v>
      </c>
      <c r="D6" s="62">
        <v>47</v>
      </c>
      <c r="E6" s="62">
        <v>35</v>
      </c>
      <c r="F6" s="62">
        <v>39</v>
      </c>
      <c r="G6" s="63">
        <v>0</v>
      </c>
      <c r="H6" s="64">
        <f>SUM(D6:G6)</f>
        <v>121</v>
      </c>
      <c r="I6" s="65" t="s">
        <v>90</v>
      </c>
      <c r="J6" s="46" t="s">
        <v>18</v>
      </c>
    </row>
    <row r="7" spans="1:11" ht="15.75" x14ac:dyDescent="0.25">
      <c r="A7" s="56">
        <v>5</v>
      </c>
      <c r="B7" s="61">
        <v>38</v>
      </c>
      <c r="C7" s="61" t="s">
        <v>56</v>
      </c>
      <c r="D7" s="62">
        <v>24</v>
      </c>
      <c r="E7" s="62">
        <v>16</v>
      </c>
      <c r="F7" s="62">
        <v>55</v>
      </c>
      <c r="G7" s="63">
        <v>10</v>
      </c>
      <c r="H7" s="70">
        <v>105</v>
      </c>
      <c r="I7" s="65" t="s">
        <v>92</v>
      </c>
      <c r="J7" s="46" t="s">
        <v>18</v>
      </c>
    </row>
    <row r="8" spans="1:11" ht="15.75" x14ac:dyDescent="0.25">
      <c r="A8" s="56">
        <v>6</v>
      </c>
      <c r="B8" s="61">
        <v>39</v>
      </c>
      <c r="C8" s="61" t="s">
        <v>55</v>
      </c>
      <c r="D8" s="62">
        <v>41</v>
      </c>
      <c r="E8" s="62">
        <v>32</v>
      </c>
      <c r="F8" s="62">
        <v>46</v>
      </c>
      <c r="G8" s="63">
        <v>4</v>
      </c>
      <c r="H8" s="64">
        <f>SUM(D8:G8)</f>
        <v>123</v>
      </c>
      <c r="I8" s="65" t="s">
        <v>89</v>
      </c>
      <c r="J8" s="46" t="s">
        <v>18</v>
      </c>
    </row>
    <row r="9" spans="1:11" ht="22.5" customHeight="1" x14ac:dyDescent="0.25">
      <c r="H9" s="66">
        <v>867</v>
      </c>
    </row>
    <row r="10" spans="1:11" ht="15.75" x14ac:dyDescent="0.25">
      <c r="A10" s="69">
        <v>1</v>
      </c>
      <c r="B10" s="61">
        <v>2</v>
      </c>
      <c r="C10" s="61" t="s">
        <v>12</v>
      </c>
      <c r="D10" s="68">
        <v>64</v>
      </c>
      <c r="E10" s="68">
        <v>36</v>
      </c>
      <c r="F10" s="68">
        <v>44</v>
      </c>
      <c r="G10" s="68">
        <v>26</v>
      </c>
      <c r="H10" s="68">
        <f>SUM(D10:G10)</f>
        <v>170</v>
      </c>
      <c r="I10" s="65" t="s">
        <v>85</v>
      </c>
      <c r="J10" s="46" t="s">
        <v>11</v>
      </c>
      <c r="K10" t="s">
        <v>106</v>
      </c>
    </row>
    <row r="11" spans="1:11" ht="15.75" x14ac:dyDescent="0.25">
      <c r="A11" s="69">
        <v>2</v>
      </c>
      <c r="B11" s="61">
        <v>3</v>
      </c>
      <c r="C11" s="61" t="s">
        <v>13</v>
      </c>
      <c r="D11" s="68">
        <v>72</v>
      </c>
      <c r="E11" s="68">
        <v>39</v>
      </c>
      <c r="F11" s="68">
        <v>37</v>
      </c>
      <c r="G11" s="68">
        <v>31</v>
      </c>
      <c r="H11" s="68">
        <f>SUM(D11:G11)</f>
        <v>179</v>
      </c>
      <c r="I11" s="65" t="s">
        <v>84</v>
      </c>
      <c r="J11" s="46" t="s">
        <v>80</v>
      </c>
    </row>
    <row r="12" spans="1:11" ht="15.75" x14ac:dyDescent="0.25">
      <c r="A12" s="69">
        <v>3</v>
      </c>
      <c r="B12" s="61">
        <v>6</v>
      </c>
      <c r="C12" s="61" t="s">
        <v>10</v>
      </c>
      <c r="D12" s="68">
        <v>64</v>
      </c>
      <c r="E12" s="68">
        <v>21</v>
      </c>
      <c r="F12" s="68">
        <v>52</v>
      </c>
      <c r="G12" s="68">
        <v>29</v>
      </c>
      <c r="H12" s="68">
        <f>SUM(D12:G12)</f>
        <v>166</v>
      </c>
      <c r="I12" s="65" t="s">
        <v>86</v>
      </c>
      <c r="J12" s="46" t="s">
        <v>80</v>
      </c>
    </row>
    <row r="13" spans="1:11" ht="15.75" x14ac:dyDescent="0.25">
      <c r="A13" s="69">
        <v>4</v>
      </c>
      <c r="B13" s="61">
        <v>4</v>
      </c>
      <c r="C13" s="61" t="s">
        <v>14</v>
      </c>
      <c r="D13" s="68">
        <v>72</v>
      </c>
      <c r="E13" s="68">
        <v>36</v>
      </c>
      <c r="F13" s="68">
        <v>63</v>
      </c>
      <c r="G13" s="68">
        <v>14</v>
      </c>
      <c r="H13" s="68">
        <f>SUM(D13:G13)</f>
        <v>185</v>
      </c>
      <c r="I13" s="65" t="s">
        <v>83</v>
      </c>
      <c r="J13" s="46" t="s">
        <v>80</v>
      </c>
    </row>
    <row r="14" spans="1:11" ht="15.75" x14ac:dyDescent="0.25">
      <c r="A14" s="69">
        <v>5</v>
      </c>
      <c r="B14" s="61">
        <v>8</v>
      </c>
      <c r="C14" s="61" t="s">
        <v>7</v>
      </c>
      <c r="D14" s="68">
        <v>67</v>
      </c>
      <c r="E14" s="68">
        <v>37</v>
      </c>
      <c r="F14" s="68">
        <v>31</v>
      </c>
      <c r="G14" s="68">
        <v>22</v>
      </c>
      <c r="H14" s="71">
        <v>157</v>
      </c>
      <c r="I14" s="65" t="s">
        <v>87</v>
      </c>
      <c r="J14" s="46" t="s">
        <v>80</v>
      </c>
    </row>
    <row r="15" spans="1:11" ht="15.75" x14ac:dyDescent="0.25">
      <c r="A15" s="69">
        <v>6</v>
      </c>
      <c r="B15" s="61">
        <v>7</v>
      </c>
      <c r="C15" s="61" t="s">
        <v>15</v>
      </c>
      <c r="D15" s="68">
        <v>63</v>
      </c>
      <c r="E15" s="68">
        <v>42</v>
      </c>
      <c r="F15" s="68">
        <v>44</v>
      </c>
      <c r="G15" s="68">
        <v>39</v>
      </c>
      <c r="H15" s="68">
        <f>SUM(D15:G15)</f>
        <v>188</v>
      </c>
      <c r="I15" s="65" t="s">
        <v>79</v>
      </c>
      <c r="J15" s="46" t="s">
        <v>80</v>
      </c>
    </row>
    <row r="16" spans="1:11" ht="21.75" customHeight="1" x14ac:dyDescent="0.25">
      <c r="H16" s="66">
        <v>888</v>
      </c>
    </row>
    <row r="17" spans="1:11" ht="15.75" x14ac:dyDescent="0.25">
      <c r="A17" s="69">
        <v>1</v>
      </c>
      <c r="B17" s="61">
        <v>241</v>
      </c>
      <c r="C17" s="61" t="s">
        <v>16</v>
      </c>
      <c r="D17" s="68">
        <v>54</v>
      </c>
      <c r="E17" s="68">
        <v>16</v>
      </c>
      <c r="F17" s="68">
        <v>30</v>
      </c>
      <c r="G17" s="68">
        <v>21</v>
      </c>
      <c r="H17" s="68">
        <f>SUM(D17:G17)</f>
        <v>121</v>
      </c>
      <c r="I17" s="65" t="s">
        <v>90</v>
      </c>
      <c r="J17" s="46" t="s">
        <v>81</v>
      </c>
      <c r="K17" t="s">
        <v>108</v>
      </c>
    </row>
    <row r="18" spans="1:11" x14ac:dyDescent="0.25">
      <c r="H18">
        <v>121</v>
      </c>
    </row>
    <row r="20" spans="1:11" ht="20.25" x14ac:dyDescent="0.3">
      <c r="C20" s="72" t="s">
        <v>93</v>
      </c>
    </row>
    <row r="22" spans="1:11" ht="31.5" x14ac:dyDescent="0.25">
      <c r="A22" s="73" t="s">
        <v>1</v>
      </c>
      <c r="B22" s="74" t="s">
        <v>2</v>
      </c>
      <c r="C22" s="74" t="s">
        <v>3</v>
      </c>
      <c r="D22" s="74" t="s">
        <v>69</v>
      </c>
      <c r="E22" s="74" t="s">
        <v>70</v>
      </c>
      <c r="F22" s="75" t="s">
        <v>71</v>
      </c>
      <c r="G22" s="76" t="s">
        <v>94</v>
      </c>
      <c r="H22" s="77" t="s">
        <v>73</v>
      </c>
      <c r="I22" s="76" t="s">
        <v>5</v>
      </c>
      <c r="J22" s="78" t="s">
        <v>78</v>
      </c>
    </row>
    <row r="23" spans="1:11" ht="15.75" x14ac:dyDescent="0.25">
      <c r="A23" s="56">
        <v>1</v>
      </c>
      <c r="B23" s="61">
        <v>17</v>
      </c>
      <c r="C23" s="61" t="s">
        <v>28</v>
      </c>
      <c r="D23" s="62">
        <v>95</v>
      </c>
      <c r="E23" s="62">
        <v>64</v>
      </c>
      <c r="F23" s="62">
        <v>42</v>
      </c>
      <c r="G23" s="63">
        <v>63</v>
      </c>
      <c r="H23" s="64">
        <f>SUM(D23:G23)</f>
        <v>264</v>
      </c>
      <c r="I23" s="65" t="s">
        <v>95</v>
      </c>
      <c r="J23" s="46" t="s">
        <v>11</v>
      </c>
      <c r="K23" t="s">
        <v>107</v>
      </c>
    </row>
    <row r="24" spans="1:11" ht="15.75" x14ac:dyDescent="0.25">
      <c r="A24" s="56">
        <v>2</v>
      </c>
      <c r="B24" s="61">
        <v>16</v>
      </c>
      <c r="C24" s="61" t="s">
        <v>67</v>
      </c>
      <c r="D24" s="62">
        <v>66</v>
      </c>
      <c r="E24" s="62">
        <v>28</v>
      </c>
      <c r="F24" s="62">
        <v>20</v>
      </c>
      <c r="G24" s="63">
        <v>33</v>
      </c>
      <c r="H24" s="64">
        <f>SUM(D24:G24)</f>
        <v>147</v>
      </c>
      <c r="I24" s="65" t="s">
        <v>98</v>
      </c>
      <c r="J24" s="46" t="s">
        <v>11</v>
      </c>
    </row>
    <row r="25" spans="1:11" ht="15.75" x14ac:dyDescent="0.25">
      <c r="A25" s="56">
        <v>3</v>
      </c>
      <c r="B25" s="61">
        <v>9</v>
      </c>
      <c r="C25" s="61" t="s">
        <v>65</v>
      </c>
      <c r="D25" s="62">
        <v>72</v>
      </c>
      <c r="E25" s="62">
        <v>48</v>
      </c>
      <c r="F25" s="62">
        <v>20</v>
      </c>
      <c r="G25" s="63">
        <v>37</v>
      </c>
      <c r="H25" s="64">
        <f>SUM(D25:G25)</f>
        <v>177</v>
      </c>
      <c r="I25" s="65" t="s">
        <v>89</v>
      </c>
      <c r="J25" s="46" t="s">
        <v>11</v>
      </c>
    </row>
    <row r="26" spans="1:11" ht="15.75" x14ac:dyDescent="0.25">
      <c r="A26" s="56">
        <v>4</v>
      </c>
      <c r="B26" s="61">
        <v>12</v>
      </c>
      <c r="C26" s="61" t="s">
        <v>26</v>
      </c>
      <c r="D26" s="62">
        <v>80</v>
      </c>
      <c r="E26" s="62">
        <v>48</v>
      </c>
      <c r="F26" s="62">
        <v>45</v>
      </c>
      <c r="G26" s="63">
        <v>43</v>
      </c>
      <c r="H26" s="64">
        <f>SUM(D26:G26)</f>
        <v>216</v>
      </c>
      <c r="I26" s="65" t="s">
        <v>86</v>
      </c>
      <c r="J26" s="46" t="s">
        <v>11</v>
      </c>
    </row>
    <row r="27" spans="1:11" ht="15.75" x14ac:dyDescent="0.25">
      <c r="A27" s="56">
        <v>5</v>
      </c>
      <c r="B27" s="61">
        <v>21</v>
      </c>
      <c r="C27" s="61" t="s">
        <v>29</v>
      </c>
      <c r="D27" s="62">
        <v>64</v>
      </c>
      <c r="E27" s="62">
        <v>37</v>
      </c>
      <c r="F27" s="62">
        <v>34</v>
      </c>
      <c r="G27" s="63">
        <v>39</v>
      </c>
      <c r="H27" s="64">
        <f>SUM(D27:G27)</f>
        <v>174</v>
      </c>
      <c r="I27" s="65" t="s">
        <v>91</v>
      </c>
      <c r="J27" s="46" t="s">
        <v>11</v>
      </c>
    </row>
    <row r="28" spans="1:11" ht="15.75" x14ac:dyDescent="0.25">
      <c r="A28" s="56">
        <v>6</v>
      </c>
      <c r="B28" s="61">
        <v>14</v>
      </c>
      <c r="C28" s="61" t="s">
        <v>27</v>
      </c>
      <c r="D28" s="62">
        <v>66</v>
      </c>
      <c r="E28" s="62">
        <v>47</v>
      </c>
      <c r="F28" s="62">
        <v>0</v>
      </c>
      <c r="G28" s="63">
        <v>0</v>
      </c>
      <c r="H28" s="70">
        <v>113</v>
      </c>
      <c r="I28" s="65" t="s">
        <v>101</v>
      </c>
      <c r="J28" s="46" t="s">
        <v>11</v>
      </c>
    </row>
    <row r="29" spans="1:11" x14ac:dyDescent="0.25">
      <c r="H29" s="66">
        <v>978</v>
      </c>
    </row>
    <row r="30" spans="1:11" ht="15.75" x14ac:dyDescent="0.25">
      <c r="A30" s="56">
        <v>1</v>
      </c>
      <c r="B30" s="61">
        <v>41</v>
      </c>
      <c r="C30" s="61" t="s">
        <v>44</v>
      </c>
      <c r="D30" s="62">
        <v>92</v>
      </c>
      <c r="E30" s="62">
        <v>54</v>
      </c>
      <c r="F30" s="62">
        <v>32</v>
      </c>
      <c r="G30" s="63">
        <v>37</v>
      </c>
      <c r="H30" s="64">
        <f>SUM(D30:G30)</f>
        <v>215</v>
      </c>
      <c r="I30" s="65" t="s">
        <v>88</v>
      </c>
      <c r="J30" s="46" t="s">
        <v>40</v>
      </c>
      <c r="K30" t="s">
        <v>108</v>
      </c>
    </row>
    <row r="31" spans="1:11" ht="15.75" x14ac:dyDescent="0.25">
      <c r="A31" s="56">
        <v>2</v>
      </c>
      <c r="B31" s="61">
        <v>43</v>
      </c>
      <c r="C31" s="61" t="s">
        <v>48</v>
      </c>
      <c r="D31" s="62">
        <v>51</v>
      </c>
      <c r="E31" s="62">
        <v>33</v>
      </c>
      <c r="F31" s="62">
        <v>37</v>
      </c>
      <c r="G31" s="63">
        <v>9</v>
      </c>
      <c r="H31" s="64">
        <f>SUM(D31:G31)</f>
        <v>130</v>
      </c>
      <c r="I31" s="65" t="s">
        <v>100</v>
      </c>
      <c r="J31" s="46" t="s">
        <v>40</v>
      </c>
    </row>
    <row r="32" spans="1:11" ht="15.75" x14ac:dyDescent="0.25">
      <c r="A32" s="56">
        <v>3</v>
      </c>
      <c r="B32" s="61">
        <v>44</v>
      </c>
      <c r="C32" s="61" t="s">
        <v>52</v>
      </c>
      <c r="D32" s="62">
        <v>40</v>
      </c>
      <c r="E32" s="62">
        <v>20</v>
      </c>
      <c r="F32" s="62">
        <v>21</v>
      </c>
      <c r="G32" s="63">
        <v>19</v>
      </c>
      <c r="H32" s="64">
        <v>100</v>
      </c>
      <c r="I32" s="65" t="s">
        <v>102</v>
      </c>
      <c r="J32" s="46" t="s">
        <v>40</v>
      </c>
    </row>
    <row r="33" spans="1:11" ht="15.75" x14ac:dyDescent="0.25">
      <c r="A33" s="56">
        <v>4</v>
      </c>
      <c r="B33" s="61">
        <v>45</v>
      </c>
      <c r="C33" s="61" t="s">
        <v>46</v>
      </c>
      <c r="D33" s="62">
        <v>53</v>
      </c>
      <c r="E33" s="62">
        <v>33</v>
      </c>
      <c r="F33" s="62">
        <v>52</v>
      </c>
      <c r="G33" s="63">
        <v>39</v>
      </c>
      <c r="H33" s="64">
        <f>SUM(D33:G33)</f>
        <v>177</v>
      </c>
      <c r="I33" s="65" t="s">
        <v>89</v>
      </c>
      <c r="J33" s="46" t="s">
        <v>40</v>
      </c>
    </row>
    <row r="34" spans="1:11" ht="15.75" x14ac:dyDescent="0.25">
      <c r="A34" s="56">
        <v>5</v>
      </c>
      <c r="B34" s="61">
        <v>242</v>
      </c>
      <c r="C34" s="61" t="s">
        <v>53</v>
      </c>
      <c r="D34" s="62">
        <v>40</v>
      </c>
      <c r="E34" s="62">
        <v>25</v>
      </c>
      <c r="F34" s="62">
        <v>41</v>
      </c>
      <c r="G34" s="63">
        <v>23</v>
      </c>
      <c r="H34" s="64">
        <f>SUM(D34:G34)</f>
        <v>129</v>
      </c>
      <c r="I34" s="65" t="s">
        <v>103</v>
      </c>
      <c r="J34" s="46" t="s">
        <v>40</v>
      </c>
    </row>
    <row r="35" spans="1:11" ht="15.75" x14ac:dyDescent="0.25">
      <c r="A35" s="56">
        <v>6</v>
      </c>
      <c r="B35" s="61">
        <v>243</v>
      </c>
      <c r="C35" s="61" t="s">
        <v>54</v>
      </c>
      <c r="D35" s="62">
        <v>45</v>
      </c>
      <c r="E35" s="62">
        <v>36</v>
      </c>
      <c r="F35" s="62">
        <v>13</v>
      </c>
      <c r="G35" s="63">
        <v>33</v>
      </c>
      <c r="H35" s="64">
        <f>SUM(D35:G35)</f>
        <v>127</v>
      </c>
      <c r="I35" s="65" t="s">
        <v>99</v>
      </c>
      <c r="J35" s="46" t="s">
        <v>40</v>
      </c>
    </row>
    <row r="36" spans="1:11" x14ac:dyDescent="0.25">
      <c r="H36" s="66">
        <v>778</v>
      </c>
    </row>
    <row r="37" spans="1:11" ht="15.75" x14ac:dyDescent="0.25">
      <c r="A37" s="56">
        <v>1</v>
      </c>
      <c r="B37" s="61">
        <v>46</v>
      </c>
      <c r="C37" s="61" t="s">
        <v>33</v>
      </c>
      <c r="D37" s="62">
        <v>79</v>
      </c>
      <c r="E37" s="62">
        <v>52</v>
      </c>
      <c r="F37" s="62">
        <v>42</v>
      </c>
      <c r="G37" s="63">
        <v>89</v>
      </c>
      <c r="H37" s="64">
        <f>SUM(D37:G37)</f>
        <v>262</v>
      </c>
      <c r="I37" s="65" t="s">
        <v>79</v>
      </c>
      <c r="J37" t="s">
        <v>96</v>
      </c>
    </row>
    <row r="38" spans="1:11" x14ac:dyDescent="0.25">
      <c r="H38">
        <v>262</v>
      </c>
    </row>
    <row r="39" spans="1:11" ht="15.75" x14ac:dyDescent="0.25">
      <c r="A39" s="56">
        <v>1</v>
      </c>
      <c r="B39" s="61">
        <v>120</v>
      </c>
      <c r="C39" s="61" t="s">
        <v>23</v>
      </c>
      <c r="D39" s="62">
        <v>87</v>
      </c>
      <c r="E39" s="62">
        <v>59</v>
      </c>
      <c r="F39" s="62">
        <v>49</v>
      </c>
      <c r="G39" s="63">
        <v>21</v>
      </c>
      <c r="H39" s="64">
        <f>SUM(D39:G39)</f>
        <v>216</v>
      </c>
      <c r="I39" s="65" t="s">
        <v>86</v>
      </c>
      <c r="J39" s="46" t="s">
        <v>97</v>
      </c>
      <c r="K39" t="s">
        <v>106</v>
      </c>
    </row>
    <row r="40" spans="1:11" ht="15.75" x14ac:dyDescent="0.25">
      <c r="A40" s="56">
        <v>2</v>
      </c>
      <c r="B40" s="61">
        <v>115</v>
      </c>
      <c r="C40" s="61" t="s">
        <v>20</v>
      </c>
      <c r="D40" s="62">
        <v>91</v>
      </c>
      <c r="E40" s="62">
        <v>72</v>
      </c>
      <c r="F40" s="62">
        <v>25</v>
      </c>
      <c r="G40" s="63">
        <v>46</v>
      </c>
      <c r="H40" s="64">
        <f>SUM(D40:G40)</f>
        <v>234</v>
      </c>
      <c r="I40" s="65" t="s">
        <v>85</v>
      </c>
      <c r="J40" s="46" t="s">
        <v>97</v>
      </c>
    </row>
    <row r="41" spans="1:11" ht="15.75" x14ac:dyDescent="0.25">
      <c r="A41" s="56">
        <v>3</v>
      </c>
      <c r="B41" s="61">
        <v>118</v>
      </c>
      <c r="C41" s="61" t="s">
        <v>21</v>
      </c>
      <c r="D41" s="62">
        <v>89</v>
      </c>
      <c r="E41" s="62">
        <v>52</v>
      </c>
      <c r="F41" s="62">
        <v>46</v>
      </c>
      <c r="G41" s="63">
        <v>64</v>
      </c>
      <c r="H41" s="64">
        <f>SUM(D41:G41)</f>
        <v>251</v>
      </c>
      <c r="I41" s="65" t="s">
        <v>84</v>
      </c>
      <c r="J41" s="46" t="s">
        <v>97</v>
      </c>
    </row>
    <row r="42" spans="1:11" ht="15.75" x14ac:dyDescent="0.25">
      <c r="A42" s="56">
        <v>4</v>
      </c>
      <c r="B42" s="61">
        <v>121</v>
      </c>
      <c r="C42" s="61" t="s">
        <v>24</v>
      </c>
      <c r="D42" s="62">
        <v>91</v>
      </c>
      <c r="E42" s="62">
        <v>54</v>
      </c>
      <c r="F42" s="62">
        <v>76</v>
      </c>
      <c r="G42" s="63">
        <v>79</v>
      </c>
      <c r="H42" s="64">
        <f>SUM(D42:G42)</f>
        <v>300</v>
      </c>
      <c r="I42" s="65" t="s">
        <v>74</v>
      </c>
      <c r="J42" s="46" t="s">
        <v>97</v>
      </c>
    </row>
    <row r="43" spans="1:11" x14ac:dyDescent="0.25">
      <c r="H43">
        <v>1001</v>
      </c>
    </row>
    <row r="44" spans="1:11" ht="15.75" x14ac:dyDescent="0.25">
      <c r="A44" s="56">
        <v>1</v>
      </c>
      <c r="B44" s="61">
        <v>250</v>
      </c>
      <c r="C44" s="61" t="s">
        <v>30</v>
      </c>
      <c r="D44" s="62">
        <v>61</v>
      </c>
      <c r="E44" s="62">
        <v>30</v>
      </c>
      <c r="F44" s="62">
        <v>18</v>
      </c>
      <c r="G44" s="63">
        <v>44</v>
      </c>
      <c r="H44" s="64">
        <f>SUM(D44:G44)</f>
        <v>153</v>
      </c>
      <c r="I44" s="65" t="s">
        <v>92</v>
      </c>
      <c r="J44" s="46" t="s">
        <v>81</v>
      </c>
      <c r="K44" t="s">
        <v>109</v>
      </c>
    </row>
    <row r="45" spans="1:11" ht="15.75" x14ac:dyDescent="0.25">
      <c r="A45" s="56">
        <v>2</v>
      </c>
      <c r="B45" s="61">
        <v>240</v>
      </c>
      <c r="C45" s="61" t="s">
        <v>31</v>
      </c>
      <c r="D45" s="62">
        <v>102</v>
      </c>
      <c r="E45" s="62">
        <v>53</v>
      </c>
      <c r="F45" s="62">
        <v>26</v>
      </c>
      <c r="G45" s="63">
        <v>75</v>
      </c>
      <c r="H45" s="64">
        <f>SUM(D45:G45)</f>
        <v>256</v>
      </c>
      <c r="I45" s="65" t="s">
        <v>104</v>
      </c>
      <c r="J45" s="46" t="s">
        <v>81</v>
      </c>
    </row>
    <row r="46" spans="1:11" x14ac:dyDescent="0.25">
      <c r="H46">
        <f>SUM(H44:H45)</f>
        <v>409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60 m_4cīņa_meitenes</vt:lpstr>
      <vt:lpstr>60m_4cīņa_zēni</vt:lpstr>
      <vt:lpstr>TL_4cīņa_zēni</vt:lpstr>
      <vt:lpstr>TL_4Ccīņa_meitenes</vt:lpstr>
      <vt:lpstr>bm_4cīņa_zēni</vt:lpstr>
      <vt:lpstr>4_cIņa_bm_meitenes</vt:lpstr>
      <vt:lpstr>500m_4cīņa_meitenes</vt:lpstr>
      <vt:lpstr>800m_4cīņa_zēni</vt:lpstr>
      <vt:lpstr>kopvertejums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Anita</cp:lastModifiedBy>
  <cp:lastPrinted>2019-05-15T13:26:56Z</cp:lastPrinted>
  <dcterms:created xsi:type="dcterms:W3CDTF">2019-05-13T06:07:15Z</dcterms:created>
  <dcterms:modified xsi:type="dcterms:W3CDTF">2019-05-15T13:34:50Z</dcterms:modified>
</cp:coreProperties>
</file>