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12"/>
  </bookViews>
  <sheets>
    <sheet name="100 m" sheetId="6" state="hidden" r:id="rId1"/>
    <sheet name="100 mb" sheetId="4" state="hidden" r:id="rId2"/>
    <sheet name="300 mb" sheetId="2" state="hidden" r:id="rId3"/>
    <sheet name="400 m" sheetId="5" state="hidden" r:id="rId4"/>
    <sheet name="1500 m" sheetId="3" state="hidden" r:id="rId5"/>
    <sheet name="100 m_REZ" sheetId="12" r:id="rId6"/>
    <sheet name="100 mb_REZ" sheetId="10" r:id="rId7"/>
    <sheet name="Stafete" sheetId="8" state="hidden" r:id="rId8"/>
    <sheet name="300 mb_REZ" sheetId="7" r:id="rId9"/>
    <sheet name="400 m_REZ" sheetId="11" r:id="rId10"/>
    <sheet name="1500 m_REZ" sheetId="9" r:id="rId11"/>
    <sheet name="Stafete_REZ" sheetId="13" r:id="rId12"/>
    <sheet name="Tāllēkšana_REZ" sheetId="15" r:id="rId13"/>
    <sheet name="Augstlēkšana_REZ" sheetId="14" r:id="rId14"/>
    <sheet name="Lodes grūšana_REZ" sheetId="16" r:id="rId15"/>
  </sheets>
  <calcPr calcId="152511"/>
</workbook>
</file>

<file path=xl/calcChain.xml><?xml version="1.0" encoding="utf-8"?>
<calcChain xmlns="http://schemas.openxmlformats.org/spreadsheetml/2006/main">
  <c r="N7" i="16" l="1"/>
  <c r="N8" i="16"/>
  <c r="N9" i="16"/>
  <c r="N10" i="16"/>
  <c r="N11" i="16"/>
  <c r="N12" i="16"/>
  <c r="N13" i="16"/>
  <c r="N14" i="16"/>
  <c r="M7" i="15"/>
  <c r="M8" i="15" s="1"/>
  <c r="M9" i="15"/>
  <c r="M10" i="15"/>
  <c r="M11" i="15"/>
  <c r="M12" i="15" s="1"/>
  <c r="M13" i="15"/>
  <c r="M14" i="15"/>
  <c r="M15" i="15"/>
  <c r="M16" i="15" s="1"/>
  <c r="M17" i="15"/>
  <c r="M18" i="15"/>
  <c r="M19" i="15"/>
  <c r="M20" i="15" s="1"/>
  <c r="M21" i="15"/>
  <c r="M22" i="15"/>
  <c r="M23" i="15"/>
  <c r="M24" i="15" s="1"/>
  <c r="M25" i="15"/>
  <c r="M26" i="15"/>
  <c r="M27" i="15"/>
  <c r="M28" i="15" s="1"/>
  <c r="M29" i="15"/>
  <c r="M30" i="15"/>
  <c r="M31" i="15"/>
  <c r="M32" i="15" s="1"/>
  <c r="M33" i="15"/>
  <c r="M34" i="15"/>
  <c r="M35" i="15"/>
  <c r="M36" i="15" s="1"/>
  <c r="M38" i="15"/>
  <c r="M40" i="15"/>
  <c r="M42" i="15"/>
  <c r="M44" i="15"/>
  <c r="M46" i="15"/>
  <c r="M48" i="15"/>
  <c r="M50" i="15"/>
</calcChain>
</file>

<file path=xl/sharedStrings.xml><?xml version="1.0" encoding="utf-8"?>
<sst xmlns="http://schemas.openxmlformats.org/spreadsheetml/2006/main" count="792" uniqueCount="190">
  <si>
    <t>LSSS ATKLĀTĀS SACENSĪBAS C UN B GRUPĀM</t>
  </si>
  <si>
    <t>Liepāja</t>
  </si>
  <si>
    <t>Celiņš</t>
  </si>
  <si>
    <t>Nr.</t>
  </si>
  <si>
    <t>Uzvārds, Vārds</t>
  </si>
  <si>
    <t>Dz. g.</t>
  </si>
  <si>
    <t>Organizācija</t>
  </si>
  <si>
    <t>Fināls</t>
  </si>
  <si>
    <t>Treneris</t>
  </si>
  <si>
    <t>1. skrējiens</t>
  </si>
  <si>
    <t>Liepājas Sporta spēļu skola</t>
  </si>
  <si>
    <t>Daiga Stumbre</t>
  </si>
  <si>
    <t>Saldus Sporta Skola</t>
  </si>
  <si>
    <t>D. Mankusa</t>
  </si>
  <si>
    <t>Kuldīgas novada sporta skola</t>
  </si>
  <si>
    <t>A. Lancmane</t>
  </si>
  <si>
    <t>2. skrējiens</t>
  </si>
  <si>
    <t>Ie. Skurule</t>
  </si>
  <si>
    <t>Liepājas sporta spēļu skola</t>
  </si>
  <si>
    <t>Vjačeslavs Goļinskis</t>
  </si>
  <si>
    <t>Klaipėdos miesto lengvosios atletikos mokyklos</t>
  </si>
  <si>
    <t>A.Vilčinskienė,R.Adomaitienė</t>
  </si>
  <si>
    <t>300 m/b skrējieni meitenēm (U-16)</t>
  </si>
  <si>
    <t>Šēra Dana</t>
  </si>
  <si>
    <t>Griezīte Grieta</t>
  </si>
  <si>
    <t>Matušonoka Sendija</t>
  </si>
  <si>
    <t>Rožkalna Ieva Lizete</t>
  </si>
  <si>
    <t>Gruntiņa Samanta Santa</t>
  </si>
  <si>
    <t>Kuzmicka Valērija</t>
  </si>
  <si>
    <t>Kandavas novada Bērnu un jaunatnes sporta skola</t>
  </si>
  <si>
    <t>Indulis Matīss</t>
  </si>
  <si>
    <t>Briede Laura</t>
  </si>
  <si>
    <t>Askarova Amina</t>
  </si>
  <si>
    <t xml:space="preserve">Staniūtė Austėja </t>
  </si>
  <si>
    <t>1500 m skrējiens meitenēm (U-16)</t>
  </si>
  <si>
    <t>Bērtulsone Eva</t>
  </si>
  <si>
    <t>Marina Dambe</t>
  </si>
  <si>
    <t>100 m/b skrējiens meitenēm (U-16)</t>
  </si>
  <si>
    <t xml:space="preserve">Macijauskaitė Rūta </t>
  </si>
  <si>
    <t>A.Šilauskas</t>
  </si>
  <si>
    <t>Vaičekauskaitė Aurėja</t>
  </si>
  <si>
    <t>O.Grybauskienė</t>
  </si>
  <si>
    <t>Galdikaitė Gabrielė</t>
  </si>
  <si>
    <t>V.Baronienė</t>
  </si>
  <si>
    <t>Radava Amanda</t>
  </si>
  <si>
    <t xml:space="preserve">Saunorytė Kornelija </t>
  </si>
  <si>
    <t xml:space="preserve">Jasadavičiūtė Karina </t>
  </si>
  <si>
    <t>D.D.Senkai</t>
  </si>
  <si>
    <t>400 m skrējiens meitenēm (U-16)</t>
  </si>
  <si>
    <t>Daškēvica Elvija</t>
  </si>
  <si>
    <t>Peskova Anna</t>
  </si>
  <si>
    <t>Bušmane Anita</t>
  </si>
  <si>
    <t>Neimane Luīza</t>
  </si>
  <si>
    <t>Strādniece Keitija</t>
  </si>
  <si>
    <t>Ločmele Roberta</t>
  </si>
  <si>
    <t xml:space="preserve">Rumšaitė Erika </t>
  </si>
  <si>
    <t>E.Norvilas, M.Reinikovas</t>
  </si>
  <si>
    <t>Priekšsk.</t>
  </si>
  <si>
    <t>W</t>
  </si>
  <si>
    <t>100 m priekšskrējieni meitenēm (U-16)</t>
  </si>
  <si>
    <t>3. skrējiens</t>
  </si>
  <si>
    <t>Pūce Aleksa</t>
  </si>
  <si>
    <t>Kurtiša Helēna</t>
  </si>
  <si>
    <t>Skrīvere Viktorija Helēna</t>
  </si>
  <si>
    <t>Kulinska Sanija</t>
  </si>
  <si>
    <t>Grahoļska Laura</t>
  </si>
  <si>
    <t>Vecvagare Stefānija</t>
  </si>
  <si>
    <t>Cešķe Viktorija</t>
  </si>
  <si>
    <t>Brasla Krista</t>
  </si>
  <si>
    <t>Ilze Stukule</t>
  </si>
  <si>
    <t>Grīnberga Kristīne</t>
  </si>
  <si>
    <t>Ansone Annija Paula</t>
  </si>
  <si>
    <t>Besikirska Agnese</t>
  </si>
  <si>
    <t>Štofere Loreta</t>
  </si>
  <si>
    <t>Stivriniece Beāte</t>
  </si>
  <si>
    <t>Grinberga Betija</t>
  </si>
  <si>
    <t>Davidāne Santa</t>
  </si>
  <si>
    <t xml:space="preserve">Remeikytė Agnė </t>
  </si>
  <si>
    <t xml:space="preserve">Barbšytė Austėja </t>
  </si>
  <si>
    <t>Balcere Andžela</t>
  </si>
  <si>
    <t>V.Svažs</t>
  </si>
  <si>
    <t>00:50.79</t>
  </si>
  <si>
    <t>00:50.21</t>
  </si>
  <si>
    <t>00:53.55</t>
  </si>
  <si>
    <t>00:55.97</t>
  </si>
  <si>
    <t>DNS</t>
  </si>
  <si>
    <t>00:49.38</t>
  </si>
  <si>
    <t>00:53.02</t>
  </si>
  <si>
    <t>00:54.43</t>
  </si>
  <si>
    <t>00:55.93</t>
  </si>
  <si>
    <t>300 m/b skrējieni meitenēm (U-16) - Rezultāti</t>
  </si>
  <si>
    <t>Vieta</t>
  </si>
  <si>
    <t xml:space="preserve">Kunkytė Šarūnė </t>
  </si>
  <si>
    <t>Dal. Nr.</t>
  </si>
  <si>
    <t>Komanda</t>
  </si>
  <si>
    <t>Dalībnieki</t>
  </si>
  <si>
    <t>Stafete meitenēm (U-16)</t>
  </si>
  <si>
    <t>Amanda Radava, Amina Askarova, Elvija Daškēvica, Grieta Griezīte</t>
  </si>
  <si>
    <t>05:58.72</t>
  </si>
  <si>
    <t>06:17.33</t>
  </si>
  <si>
    <t>1500 m skrējiens meitenēm (U-16) - Rezultāti</t>
  </si>
  <si>
    <t>00:15.86</t>
  </si>
  <si>
    <t>00:16.02</t>
  </si>
  <si>
    <t>00:16.32</t>
  </si>
  <si>
    <t>00:17.65</t>
  </si>
  <si>
    <t>00:18.20</t>
  </si>
  <si>
    <t>DNF</t>
  </si>
  <si>
    <t>00:15.93</t>
  </si>
  <si>
    <t>100 m/b skrējiens meitenēm (U-16) - Rezultāti</t>
  </si>
  <si>
    <t>Stumbre 2</t>
  </si>
  <si>
    <t>Dana Šēre, Aleksa Pūce, Guna Bērziņa, Sendija Matušonoka</t>
  </si>
  <si>
    <t>01:02.71</t>
  </si>
  <si>
    <t>01:03.27</t>
  </si>
  <si>
    <t>01:05.50</t>
  </si>
  <si>
    <t>01:08.53</t>
  </si>
  <si>
    <t>01:08.60</t>
  </si>
  <si>
    <t>01:11.21</t>
  </si>
  <si>
    <t>01:19.62</t>
  </si>
  <si>
    <t>400 m skrējiens meitenēm (U-16) - Rezultāti</t>
  </si>
  <si>
    <t>Kuldīga</t>
  </si>
  <si>
    <t>Krista Brasla, Kristīne Grīnberga, Annija Paula Ansone, Ieva Lizete Rožkalna</t>
  </si>
  <si>
    <t>00:12.93</t>
  </si>
  <si>
    <t>00:13.05</t>
  </si>
  <si>
    <t>00:13.55</t>
  </si>
  <si>
    <t>00:13.74</t>
  </si>
  <si>
    <t>00:14.45</t>
  </si>
  <si>
    <t>00:14.53</t>
  </si>
  <si>
    <t>00:14.59</t>
  </si>
  <si>
    <t>00:15.07</t>
  </si>
  <si>
    <t>00:13.71</t>
  </si>
  <si>
    <t>00:13.58</t>
  </si>
  <si>
    <t>00:13.90</t>
  </si>
  <si>
    <t>00:14.30</t>
  </si>
  <si>
    <t>00:14.41</t>
  </si>
  <si>
    <t>00:15.52</t>
  </si>
  <si>
    <t>00:15.75</t>
  </si>
  <si>
    <t>00:15.76</t>
  </si>
  <si>
    <t>00:14.31</t>
  </si>
  <si>
    <t>00:13.89</t>
  </si>
  <si>
    <t>00:14.63</t>
  </si>
  <si>
    <t>00:14.96</t>
  </si>
  <si>
    <t>100 m Fināla skrējiens meitenēm (U-16)</t>
  </si>
  <si>
    <t>Klaipēda</t>
  </si>
  <si>
    <t xml:space="preserve">Macijauskaitė Rūta, Rumšaitė Erika, Vaičekauskaitė Aurėja, Barbšytė Austėja </t>
  </si>
  <si>
    <t>00:12.97</t>
  </si>
  <si>
    <t>00:13.08</t>
  </si>
  <si>
    <t>00:13.39</t>
  </si>
  <si>
    <t>00:13.48</t>
  </si>
  <si>
    <t>00:13.64</t>
  </si>
  <si>
    <t>00:13.68</t>
  </si>
  <si>
    <t>00:13.83</t>
  </si>
  <si>
    <t>00:54.06</t>
  </si>
  <si>
    <t>00:54.20</t>
  </si>
  <si>
    <t>00:54.49</t>
  </si>
  <si>
    <t>00:56.82</t>
  </si>
  <si>
    <t>Stafete meitenēm (U-16) - Rezultāti</t>
  </si>
  <si>
    <t>Krope Jeva</t>
  </si>
  <si>
    <t>xxx</t>
  </si>
  <si>
    <t>o</t>
  </si>
  <si>
    <t>Laukagale Madara</t>
  </si>
  <si>
    <t>xo</t>
  </si>
  <si>
    <t>Kristvalde Sigita</t>
  </si>
  <si>
    <t>Vītola Unda Ulla</t>
  </si>
  <si>
    <t>-</t>
  </si>
  <si>
    <t>Dāvida Dana Daniela</t>
  </si>
  <si>
    <t xml:space="preserve">Nausėdaitė Radvilė </t>
  </si>
  <si>
    <t>xx-</t>
  </si>
  <si>
    <t>Rez.</t>
  </si>
  <si>
    <t>Sākuma augst.</t>
  </si>
  <si>
    <t>Augstlēkšana meitenēm (U-16)</t>
  </si>
  <si>
    <t>Aivars Vērdiņš</t>
  </si>
  <si>
    <t>Liepājas SSS</t>
  </si>
  <si>
    <t>Migliniece Vanese</t>
  </si>
  <si>
    <t>x</t>
  </si>
  <si>
    <t>Vītola Evelīna</t>
  </si>
  <si>
    <t>Bērziņa Guna</t>
  </si>
  <si>
    <t>Nemcevičiūtė Aistė</t>
  </si>
  <si>
    <t>Tāllēkšana meitenēm (U-16)</t>
  </si>
  <si>
    <t>3kg</t>
  </si>
  <si>
    <t>Konuševska Anna</t>
  </si>
  <si>
    <t>Perova Vera</t>
  </si>
  <si>
    <t>Arājuma Krista</t>
  </si>
  <si>
    <t>K.Kozlovienė</t>
  </si>
  <si>
    <t>Kozlovaitė Martyna</t>
  </si>
  <si>
    <t>A,Pleskys</t>
  </si>
  <si>
    <t>Gargždai</t>
  </si>
  <si>
    <t>Daugėlaitė Neda -Estera</t>
  </si>
  <si>
    <t>Stepiņa Ieva Annija</t>
  </si>
  <si>
    <t>Lodes svars</t>
  </si>
  <si>
    <t>Lodes grūšana meitenēm (U-16)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</si>
</sst>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"/>
    <numFmt numFmtId="165" formatCode="0.0"/>
    <numFmt numFmtId="166" formatCode="\+0.00;\-0.0;0"/>
  </numFmts>
  <fonts count="19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color theme="1" tint="0.249977111117893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FFFFFF"/>
      <name val="Calibri"/>
      <family val="2"/>
      <charset val="186"/>
    </font>
    <font>
      <sz val="11"/>
      <name val="Calibri"/>
      <family val="2"/>
      <charset val="186"/>
    </font>
    <font>
      <sz val="16"/>
      <name val="Arial"/>
      <family val="2"/>
      <charset val="186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15">
    <xf numFmtId="0" fontId="0" fillId="0" borderId="0" xfId="0"/>
    <xf numFmtId="0" fontId="2" fillId="0" borderId="0" xfId="0" applyFont="1" applyBorder="1"/>
    <xf numFmtId="0" fontId="2" fillId="0" borderId="0" xfId="0" applyFont="1"/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left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/>
    <xf numFmtId="49" fontId="7" fillId="0" borderId="0" xfId="0" applyNumberFormat="1" applyFont="1"/>
    <xf numFmtId="0" fontId="5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0" fillId="0" borderId="2" xfId="0" applyFont="1" applyBorder="1"/>
    <xf numFmtId="0" fontId="5" fillId="0" borderId="2" xfId="1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/>
    </xf>
    <xf numFmtId="49" fontId="10" fillId="0" borderId="2" xfId="1" applyNumberFormat="1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1" applyFont="1"/>
    <xf numFmtId="0" fontId="5" fillId="2" borderId="2" xfId="2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49" fontId="2" fillId="0" borderId="0" xfId="1" applyNumberFormat="1" applyFont="1"/>
    <xf numFmtId="0" fontId="7" fillId="0" borderId="0" xfId="1" applyFont="1" applyAlignment="1">
      <alignment horizontal="center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5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0" fontId="2" fillId="0" borderId="2" xfId="2" applyFont="1" applyFill="1" applyBorder="1" applyAlignment="1">
      <alignment horizontal="center" vertical="center"/>
    </xf>
    <xf numFmtId="165" fontId="7" fillId="0" borderId="2" xfId="0" applyNumberFormat="1" applyFont="1" applyBorder="1"/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2" fontId="6" fillId="0" borderId="2" xfId="1" applyNumberFormat="1" applyFont="1" applyBorder="1" applyAlignment="1">
      <alignment horizontal="center"/>
    </xf>
    <xf numFmtId="0" fontId="6" fillId="0" borderId="2" xfId="3" applyFont="1" applyFill="1" applyBorder="1" applyAlignment="1">
      <alignment horizontal="left"/>
    </xf>
    <xf numFmtId="2" fontId="5" fillId="2" borderId="2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8" fillId="0" borderId="0" xfId="4" applyFont="1"/>
    <xf numFmtId="0" fontId="8" fillId="0" borderId="0" xfId="4" applyFont="1" applyAlignment="1">
      <alignment horizontal="center"/>
    </xf>
    <xf numFmtId="49" fontId="8" fillId="0" borderId="0" xfId="4" applyNumberFormat="1" applyFont="1"/>
    <xf numFmtId="0" fontId="8" fillId="0" borderId="2" xfId="4" applyFont="1" applyBorder="1"/>
    <xf numFmtId="2" fontId="15" fillId="0" borderId="2" xfId="5" applyNumberFormat="1" applyFont="1" applyBorder="1" applyAlignment="1">
      <alignment horizontal="center" vertical="center"/>
    </xf>
    <xf numFmtId="166" fontId="16" fillId="0" borderId="2" xfId="5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center"/>
    </xf>
    <xf numFmtId="49" fontId="8" fillId="0" borderId="2" xfId="4" applyNumberFormat="1" applyFont="1" applyBorder="1"/>
    <xf numFmtId="0" fontId="6" fillId="0" borderId="2" xfId="4" applyFont="1" applyBorder="1" applyAlignment="1">
      <alignment horizontal="center"/>
    </xf>
    <xf numFmtId="2" fontId="16" fillId="0" borderId="2" xfId="5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6" fillId="0" borderId="2" xfId="5" applyFont="1" applyBorder="1" applyAlignment="1"/>
    <xf numFmtId="49" fontId="16" fillId="0" borderId="2" xfId="5" applyNumberFormat="1" applyFont="1" applyBorder="1" applyAlignment="1"/>
    <xf numFmtId="0" fontId="14" fillId="0" borderId="2" xfId="4" applyFont="1" applyFill="1" applyBorder="1" applyAlignment="1">
      <alignment horizontal="left"/>
    </xf>
    <xf numFmtId="0" fontId="6" fillId="0" borderId="2" xfId="4" applyFont="1" applyFill="1" applyBorder="1" applyAlignment="1">
      <alignment horizontal="left"/>
    </xf>
    <xf numFmtId="0" fontId="5" fillId="2" borderId="2" xfId="4" applyFont="1" applyFill="1" applyBorder="1" applyAlignment="1">
      <alignment horizontal="center" vertical="center" wrapText="1"/>
    </xf>
    <xf numFmtId="49" fontId="5" fillId="2" borderId="2" xfId="4" applyNumberFormat="1" applyFont="1" applyFill="1" applyBorder="1" applyAlignment="1">
      <alignment horizontal="center" vertical="center" wrapText="1"/>
    </xf>
    <xf numFmtId="0" fontId="5" fillId="2" borderId="2" xfId="4" applyNumberFormat="1" applyFont="1" applyFill="1" applyBorder="1" applyAlignment="1">
      <alignment horizontal="center" vertical="center" wrapText="1"/>
    </xf>
    <xf numFmtId="0" fontId="17" fillId="0" borderId="0" xfId="4" applyFont="1"/>
    <xf numFmtId="49" fontId="18" fillId="0" borderId="0" xfId="4" applyNumberFormat="1" applyFont="1" applyAlignment="1"/>
    <xf numFmtId="0" fontId="2" fillId="0" borderId="0" xfId="1" applyFont="1" applyBorder="1"/>
    <xf numFmtId="0" fontId="2" fillId="0" borderId="0" xfId="1" applyFont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6" applyFont="1" applyBorder="1" applyAlignment="1">
      <alignment horizontal="left"/>
    </xf>
    <xf numFmtId="0" fontId="5" fillId="0" borderId="2" xfId="1" applyFont="1" applyFill="1" applyBorder="1" applyAlignment="1">
      <alignment horizontal="center"/>
    </xf>
    <xf numFmtId="0" fontId="6" fillId="0" borderId="0" xfId="1" applyFont="1"/>
    <xf numFmtId="0" fontId="5" fillId="0" borderId="0" xfId="1" applyFont="1" applyAlignment="1">
      <alignment horizont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</cellXfs>
  <cellStyles count="7">
    <cellStyle name="Normal" xfId="0" builtinId="0"/>
    <cellStyle name="Normal 2" xfId="2"/>
    <cellStyle name="Normal 2 2" xfId="6"/>
    <cellStyle name="Normal 3" xfId="5"/>
    <cellStyle name="Parasts 2" xfId="1"/>
    <cellStyle name="Parasts 3" xfId="3"/>
    <cellStyle name="Parasts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80" zoomScaleNormal="80" workbookViewId="0">
      <selection activeCell="T19" sqref="T19"/>
    </sheetView>
  </sheetViews>
  <sheetFormatPr defaultColWidth="6.7109375" defaultRowHeight="12.75" x14ac:dyDescent="0.2"/>
  <cols>
    <col min="1" max="1" width="6.28515625" style="21" bestFit="1" customWidth="1"/>
    <col min="2" max="2" width="5.140625" style="21" bestFit="1" customWidth="1"/>
    <col min="3" max="3" width="22.5703125" style="2" bestFit="1" customWidth="1"/>
    <col min="4" max="4" width="5.5703125" style="22" bestFit="1" customWidth="1"/>
    <col min="5" max="5" width="44.85546875" style="23" bestFit="1" customWidth="1"/>
    <col min="6" max="6" width="8.85546875" style="21" customWidth="1"/>
    <col min="7" max="8" width="7.85546875" style="21" customWidth="1"/>
    <col min="9" max="9" width="7.85546875" style="22" customWidth="1"/>
    <col min="10" max="10" width="22.140625" style="2" bestFit="1" customWidth="1"/>
    <col min="11" max="16384" width="6.7109375" style="2"/>
  </cols>
  <sheetData>
    <row r="1" spans="1:15" ht="18.75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"/>
      <c r="L1" s="1"/>
    </row>
    <row r="2" spans="1:15" ht="15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"/>
      <c r="L2" s="1"/>
    </row>
    <row r="3" spans="1:15" ht="15" x14ac:dyDescent="0.2">
      <c r="A3" s="107">
        <v>42520</v>
      </c>
      <c r="B3" s="107"/>
      <c r="C3" s="107"/>
      <c r="D3" s="107"/>
      <c r="E3" s="107"/>
      <c r="F3" s="107"/>
      <c r="G3" s="107"/>
      <c r="H3" s="107"/>
      <c r="I3" s="107"/>
      <c r="J3" s="107"/>
      <c r="K3" s="1"/>
      <c r="L3" s="1"/>
    </row>
    <row r="4" spans="1:15" ht="15.75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"/>
      <c r="L4" s="1"/>
    </row>
    <row r="5" spans="1:15" ht="18.75" x14ac:dyDescent="0.2">
      <c r="A5" s="109" t="s">
        <v>59</v>
      </c>
      <c r="B5" s="109"/>
      <c r="C5" s="109"/>
      <c r="D5" s="109"/>
      <c r="E5" s="109"/>
      <c r="F5" s="109"/>
      <c r="G5" s="109"/>
      <c r="H5" s="109"/>
      <c r="I5" s="109"/>
      <c r="J5" s="109"/>
      <c r="K5" s="1"/>
      <c r="L5" s="1"/>
    </row>
    <row r="6" spans="1:15" s="6" customFormat="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3" t="s">
        <v>57</v>
      </c>
      <c r="G6" s="3" t="s">
        <v>58</v>
      </c>
      <c r="H6" s="4" t="s">
        <v>7</v>
      </c>
      <c r="I6" s="4" t="s">
        <v>58</v>
      </c>
      <c r="J6" s="3" t="s">
        <v>8</v>
      </c>
      <c r="K6" s="5"/>
      <c r="L6" s="5"/>
    </row>
    <row r="7" spans="1:15" s="10" customFormat="1" ht="15.75" x14ac:dyDescent="0.25">
      <c r="A7" s="7"/>
      <c r="B7" s="34"/>
      <c r="C7" s="35"/>
      <c r="D7" s="35"/>
      <c r="E7" s="20" t="s">
        <v>9</v>
      </c>
      <c r="F7" s="15"/>
      <c r="G7" s="63"/>
      <c r="H7" s="15"/>
      <c r="I7" s="36"/>
      <c r="J7" s="35"/>
      <c r="K7" s="9"/>
      <c r="L7" s="9"/>
      <c r="N7" s="11"/>
      <c r="O7" s="11"/>
    </row>
    <row r="8" spans="1:15" s="10" customFormat="1" ht="15.75" x14ac:dyDescent="0.25">
      <c r="A8" s="41">
        <v>1</v>
      </c>
      <c r="B8" s="12">
        <v>85</v>
      </c>
      <c r="C8" s="13" t="s">
        <v>78</v>
      </c>
      <c r="D8" s="14">
        <v>2001</v>
      </c>
      <c r="E8" s="18" t="s">
        <v>20</v>
      </c>
      <c r="F8" s="26" t="s">
        <v>122</v>
      </c>
      <c r="G8" s="65">
        <v>-0.1</v>
      </c>
      <c r="H8" s="25"/>
      <c r="I8" s="25"/>
      <c r="J8" s="13" t="s">
        <v>39</v>
      </c>
      <c r="K8" s="9"/>
      <c r="L8" s="9"/>
      <c r="N8" s="11"/>
      <c r="O8" s="11"/>
    </row>
    <row r="9" spans="1:15" s="10" customFormat="1" ht="15.75" x14ac:dyDescent="0.25">
      <c r="A9" s="41">
        <v>2</v>
      </c>
      <c r="B9" s="12">
        <v>52</v>
      </c>
      <c r="C9" s="18" t="s">
        <v>75</v>
      </c>
      <c r="D9" s="14">
        <v>2001</v>
      </c>
      <c r="E9" s="18" t="s">
        <v>12</v>
      </c>
      <c r="F9" s="26" t="s">
        <v>121</v>
      </c>
      <c r="G9" s="65">
        <v>-0.1</v>
      </c>
      <c r="H9" s="25"/>
      <c r="I9" s="25"/>
      <c r="J9" s="18" t="s">
        <v>36</v>
      </c>
      <c r="K9" s="9"/>
      <c r="L9" s="9"/>
    </row>
    <row r="10" spans="1:15" s="10" customFormat="1" ht="15.75" x14ac:dyDescent="0.25">
      <c r="A10" s="41">
        <v>3</v>
      </c>
      <c r="B10" s="12">
        <v>14</v>
      </c>
      <c r="C10" s="13" t="s">
        <v>61</v>
      </c>
      <c r="D10" s="30">
        <v>2001</v>
      </c>
      <c r="E10" s="17" t="s">
        <v>10</v>
      </c>
      <c r="F10" s="26" t="s">
        <v>127</v>
      </c>
      <c r="G10" s="65">
        <v>-0.1</v>
      </c>
      <c r="H10" s="25"/>
      <c r="I10" s="25"/>
      <c r="J10" s="13" t="s">
        <v>11</v>
      </c>
      <c r="K10" s="9"/>
      <c r="L10" s="9"/>
      <c r="N10" s="11"/>
      <c r="O10" s="11"/>
    </row>
    <row r="11" spans="1:15" s="10" customFormat="1" ht="15.75" x14ac:dyDescent="0.25">
      <c r="A11" s="41">
        <v>4</v>
      </c>
      <c r="B11" s="12">
        <v>32</v>
      </c>
      <c r="C11" s="18" t="s">
        <v>68</v>
      </c>
      <c r="D11" s="14">
        <v>2002</v>
      </c>
      <c r="E11" s="18" t="s">
        <v>14</v>
      </c>
      <c r="F11" s="26" t="s">
        <v>126</v>
      </c>
      <c r="G11" s="65">
        <v>-0.1</v>
      </c>
      <c r="H11" s="26"/>
      <c r="I11" s="64"/>
      <c r="J11" s="18" t="s">
        <v>69</v>
      </c>
      <c r="K11" s="9"/>
      <c r="L11" s="9"/>
      <c r="N11" s="11"/>
      <c r="O11" s="11"/>
    </row>
    <row r="12" spans="1:15" s="10" customFormat="1" ht="15.75" x14ac:dyDescent="0.25">
      <c r="A12" s="41">
        <v>5</v>
      </c>
      <c r="B12" s="39">
        <v>15</v>
      </c>
      <c r="C12" s="13" t="s">
        <v>24</v>
      </c>
      <c r="D12" s="30">
        <v>2001</v>
      </c>
      <c r="E12" s="17" t="s">
        <v>10</v>
      </c>
      <c r="F12" s="26" t="s">
        <v>124</v>
      </c>
      <c r="G12" s="65">
        <v>-0.1</v>
      </c>
      <c r="H12" s="26"/>
      <c r="I12" s="64"/>
      <c r="J12" s="13" t="s">
        <v>11</v>
      </c>
      <c r="K12" s="9"/>
      <c r="L12" s="9"/>
      <c r="N12" s="11"/>
      <c r="O12" s="11"/>
    </row>
    <row r="13" spans="1:15" s="10" customFormat="1" ht="15.75" x14ac:dyDescent="0.25">
      <c r="A13" s="41">
        <v>6</v>
      </c>
      <c r="B13" s="12">
        <v>47</v>
      </c>
      <c r="C13" s="18" t="s">
        <v>72</v>
      </c>
      <c r="D13" s="14">
        <v>2002</v>
      </c>
      <c r="E13" s="18" t="s">
        <v>29</v>
      </c>
      <c r="F13" s="26" t="s">
        <v>123</v>
      </c>
      <c r="G13" s="65">
        <v>-0.1</v>
      </c>
      <c r="H13" s="26"/>
      <c r="I13" s="64"/>
      <c r="J13" s="18" t="s">
        <v>30</v>
      </c>
      <c r="K13" s="9"/>
      <c r="L13" s="9"/>
      <c r="N13" s="11"/>
      <c r="O13" s="11"/>
    </row>
    <row r="14" spans="1:15" s="10" customFormat="1" ht="15.75" x14ac:dyDescent="0.25">
      <c r="A14" s="41">
        <v>7</v>
      </c>
      <c r="B14" s="12">
        <v>17</v>
      </c>
      <c r="C14" s="13" t="s">
        <v>25</v>
      </c>
      <c r="D14" s="13">
        <v>2002</v>
      </c>
      <c r="E14" s="17" t="s">
        <v>10</v>
      </c>
      <c r="F14" s="26" t="s">
        <v>125</v>
      </c>
      <c r="G14" s="65">
        <v>-0.1</v>
      </c>
      <c r="H14" s="26"/>
      <c r="I14" s="64"/>
      <c r="J14" s="13" t="s">
        <v>11</v>
      </c>
      <c r="K14" s="9"/>
      <c r="L14" s="9"/>
    </row>
    <row r="15" spans="1:15" s="10" customFormat="1" ht="15.75" x14ac:dyDescent="0.25">
      <c r="A15" s="41">
        <v>8</v>
      </c>
      <c r="B15" s="12">
        <v>39</v>
      </c>
      <c r="C15" s="18" t="s">
        <v>50</v>
      </c>
      <c r="D15" s="14">
        <v>2001</v>
      </c>
      <c r="E15" s="18" t="s">
        <v>14</v>
      </c>
      <c r="F15" s="26" t="s">
        <v>128</v>
      </c>
      <c r="G15" s="65">
        <v>-0.1</v>
      </c>
      <c r="H15" s="26"/>
      <c r="I15" s="64"/>
      <c r="J15" s="18" t="s">
        <v>15</v>
      </c>
      <c r="K15" s="9"/>
      <c r="L15" s="9"/>
    </row>
    <row r="16" spans="1:15" s="10" customFormat="1" ht="15.75" x14ac:dyDescent="0.25">
      <c r="A16" s="37"/>
      <c r="B16" s="34"/>
      <c r="C16" s="35"/>
      <c r="D16" s="38"/>
      <c r="E16" s="20" t="s">
        <v>16</v>
      </c>
      <c r="F16" s="26"/>
      <c r="G16" s="63"/>
      <c r="H16" s="67"/>
      <c r="I16" s="64"/>
      <c r="J16" s="35"/>
      <c r="K16" s="9"/>
      <c r="L16" s="9"/>
    </row>
    <row r="17" spans="1:12" s="10" customFormat="1" ht="15.75" x14ac:dyDescent="0.25">
      <c r="A17" s="41">
        <v>1</v>
      </c>
      <c r="B17" s="25"/>
      <c r="C17" s="25"/>
      <c r="D17" s="25"/>
      <c r="E17" s="25"/>
      <c r="F17" s="26"/>
      <c r="G17" s="65"/>
      <c r="H17" s="25"/>
      <c r="I17" s="25"/>
      <c r="J17" s="25"/>
      <c r="K17" s="9"/>
      <c r="L17" s="9"/>
    </row>
    <row r="18" spans="1:12" s="10" customFormat="1" ht="15.75" x14ac:dyDescent="0.25">
      <c r="A18" s="41">
        <v>2</v>
      </c>
      <c r="B18" s="12">
        <v>18</v>
      </c>
      <c r="C18" s="13" t="s">
        <v>49</v>
      </c>
      <c r="D18" s="13">
        <v>2002</v>
      </c>
      <c r="E18" s="17" t="s">
        <v>10</v>
      </c>
      <c r="F18" s="26" t="s">
        <v>138</v>
      </c>
      <c r="G18" s="63">
        <v>0.2</v>
      </c>
      <c r="H18" s="67"/>
      <c r="I18" s="64"/>
      <c r="J18" s="13" t="s">
        <v>11</v>
      </c>
      <c r="K18" s="9"/>
      <c r="L18" s="9"/>
    </row>
    <row r="19" spans="1:12" s="10" customFormat="1" ht="15.75" x14ac:dyDescent="0.25">
      <c r="A19" s="41">
        <v>3</v>
      </c>
      <c r="B19" s="12">
        <v>50</v>
      </c>
      <c r="C19" s="18" t="s">
        <v>73</v>
      </c>
      <c r="D19" s="14">
        <v>2002</v>
      </c>
      <c r="E19" s="18" t="s">
        <v>29</v>
      </c>
      <c r="F19" s="26" t="s">
        <v>137</v>
      </c>
      <c r="G19" s="63">
        <v>0.2</v>
      </c>
      <c r="H19" s="25"/>
      <c r="I19" s="25"/>
      <c r="J19" s="18" t="s">
        <v>30</v>
      </c>
      <c r="K19" s="9"/>
      <c r="L19" s="9"/>
    </row>
    <row r="20" spans="1:12" s="10" customFormat="1" ht="15.75" x14ac:dyDescent="0.25">
      <c r="A20" s="41">
        <v>4</v>
      </c>
      <c r="B20" s="12">
        <v>20</v>
      </c>
      <c r="C20" s="13" t="s">
        <v>62</v>
      </c>
      <c r="D20" s="30">
        <v>2001</v>
      </c>
      <c r="E20" s="17" t="s">
        <v>10</v>
      </c>
      <c r="F20" s="26" t="s">
        <v>85</v>
      </c>
      <c r="G20" s="63"/>
      <c r="H20" s="67"/>
      <c r="I20" s="64"/>
      <c r="J20" s="13" t="s">
        <v>11</v>
      </c>
      <c r="K20" s="9"/>
      <c r="L20" s="9"/>
    </row>
    <row r="21" spans="1:12" x14ac:dyDescent="0.2">
      <c r="A21" s="41">
        <v>5</v>
      </c>
      <c r="B21" s="12">
        <v>33</v>
      </c>
      <c r="C21" s="18" t="s">
        <v>70</v>
      </c>
      <c r="D21" s="14">
        <v>2002</v>
      </c>
      <c r="E21" s="18" t="s">
        <v>14</v>
      </c>
      <c r="F21" s="26" t="s">
        <v>129</v>
      </c>
      <c r="G21" s="63">
        <v>0.2</v>
      </c>
      <c r="H21" s="26"/>
      <c r="I21" s="64"/>
      <c r="J21" s="18" t="s">
        <v>69</v>
      </c>
      <c r="K21" s="1"/>
      <c r="L21" s="1"/>
    </row>
    <row r="22" spans="1:12" x14ac:dyDescent="0.2">
      <c r="A22" s="41">
        <v>6</v>
      </c>
      <c r="B22" s="12">
        <v>21</v>
      </c>
      <c r="C22" s="13" t="s">
        <v>63</v>
      </c>
      <c r="D22" s="30">
        <v>2002</v>
      </c>
      <c r="E22" s="17" t="s">
        <v>10</v>
      </c>
      <c r="F22" s="26" t="s">
        <v>139</v>
      </c>
      <c r="G22" s="63">
        <v>0.2</v>
      </c>
      <c r="H22" s="67"/>
      <c r="I22" s="64"/>
      <c r="J22" s="13" t="s">
        <v>11</v>
      </c>
      <c r="K22" s="1"/>
      <c r="L22" s="1"/>
    </row>
    <row r="23" spans="1:12" x14ac:dyDescent="0.2">
      <c r="A23" s="41">
        <v>7</v>
      </c>
      <c r="B23" s="12">
        <v>54</v>
      </c>
      <c r="C23" s="18" t="s">
        <v>53</v>
      </c>
      <c r="D23" s="14">
        <v>2002</v>
      </c>
      <c r="E23" s="18" t="s">
        <v>12</v>
      </c>
      <c r="F23" s="26" t="s">
        <v>140</v>
      </c>
      <c r="G23" s="63">
        <v>0.2</v>
      </c>
      <c r="H23" s="27"/>
      <c r="I23" s="31"/>
      <c r="J23" s="18" t="s">
        <v>36</v>
      </c>
      <c r="K23" s="1"/>
      <c r="L23" s="1"/>
    </row>
    <row r="24" spans="1:12" x14ac:dyDescent="0.2">
      <c r="A24" s="41">
        <v>8</v>
      </c>
      <c r="B24" s="12">
        <v>80</v>
      </c>
      <c r="C24" s="18" t="s">
        <v>77</v>
      </c>
      <c r="D24" s="14">
        <v>2001</v>
      </c>
      <c r="E24" s="18" t="s">
        <v>20</v>
      </c>
      <c r="F24" s="26" t="s">
        <v>85</v>
      </c>
      <c r="G24" s="65"/>
      <c r="H24" s="27"/>
      <c r="I24" s="31"/>
      <c r="J24" s="18" t="s">
        <v>47</v>
      </c>
      <c r="K24" s="1"/>
      <c r="L24" s="1"/>
    </row>
    <row r="25" spans="1:12" ht="15" x14ac:dyDescent="0.25">
      <c r="A25" s="37"/>
      <c r="B25" s="34"/>
      <c r="C25" s="35"/>
      <c r="D25" s="38"/>
      <c r="E25" s="20" t="s">
        <v>60</v>
      </c>
      <c r="F25" s="26"/>
      <c r="G25" s="63"/>
      <c r="H25" s="67"/>
      <c r="I25" s="64"/>
      <c r="J25" s="35"/>
    </row>
    <row r="26" spans="1:12" x14ac:dyDescent="0.2">
      <c r="A26" s="41">
        <v>1</v>
      </c>
      <c r="B26" s="12">
        <v>23</v>
      </c>
      <c r="C26" s="13" t="s">
        <v>64</v>
      </c>
      <c r="D26" s="30">
        <v>2001</v>
      </c>
      <c r="E26" s="17" t="s">
        <v>10</v>
      </c>
      <c r="F26" s="26" t="s">
        <v>136</v>
      </c>
      <c r="G26" s="63">
        <v>0.3</v>
      </c>
      <c r="H26" s="67"/>
      <c r="I26" s="64"/>
      <c r="J26" s="13" t="s">
        <v>11</v>
      </c>
    </row>
    <row r="27" spans="1:12" x14ac:dyDescent="0.2">
      <c r="A27" s="41">
        <v>2</v>
      </c>
      <c r="B27" s="12">
        <v>51</v>
      </c>
      <c r="C27" s="18" t="s">
        <v>74</v>
      </c>
      <c r="D27" s="14">
        <v>2001</v>
      </c>
      <c r="E27" s="18" t="s">
        <v>29</v>
      </c>
      <c r="F27" s="26" t="s">
        <v>133</v>
      </c>
      <c r="G27" s="63">
        <v>0.3</v>
      </c>
      <c r="H27" s="27"/>
      <c r="I27" s="31"/>
      <c r="J27" s="18" t="s">
        <v>30</v>
      </c>
    </row>
    <row r="28" spans="1:12" x14ac:dyDescent="0.2">
      <c r="A28" s="41">
        <v>3</v>
      </c>
      <c r="B28" s="12">
        <v>46</v>
      </c>
      <c r="C28" s="18" t="s">
        <v>71</v>
      </c>
      <c r="D28" s="14">
        <v>2001</v>
      </c>
      <c r="E28" s="18" t="s">
        <v>14</v>
      </c>
      <c r="F28" s="26" t="s">
        <v>130</v>
      </c>
      <c r="G28" s="63">
        <v>0.3</v>
      </c>
      <c r="H28" s="27"/>
      <c r="I28" s="31"/>
      <c r="J28" s="18" t="s">
        <v>17</v>
      </c>
    </row>
    <row r="29" spans="1:12" x14ac:dyDescent="0.2">
      <c r="A29" s="41">
        <v>4</v>
      </c>
      <c r="B29" s="12">
        <v>77</v>
      </c>
      <c r="C29" s="18" t="s">
        <v>67</v>
      </c>
      <c r="D29" s="14">
        <v>2001</v>
      </c>
      <c r="E29" s="17" t="s">
        <v>10</v>
      </c>
      <c r="F29" s="26" t="s">
        <v>131</v>
      </c>
      <c r="G29" s="63">
        <v>0.3</v>
      </c>
      <c r="H29" s="67"/>
      <c r="I29" s="64"/>
      <c r="J29" s="18" t="s">
        <v>19</v>
      </c>
    </row>
    <row r="30" spans="1:12" x14ac:dyDescent="0.2">
      <c r="A30" s="41">
        <v>5</v>
      </c>
      <c r="B30" s="12">
        <v>25</v>
      </c>
      <c r="C30" s="13" t="s">
        <v>66</v>
      </c>
      <c r="D30" s="13">
        <v>2002</v>
      </c>
      <c r="E30" s="17" t="s">
        <v>10</v>
      </c>
      <c r="F30" s="26" t="s">
        <v>135</v>
      </c>
      <c r="G30" s="63">
        <v>0.3</v>
      </c>
      <c r="H30" s="67"/>
      <c r="I30" s="64"/>
      <c r="J30" s="13" t="s">
        <v>11</v>
      </c>
    </row>
    <row r="31" spans="1:12" x14ac:dyDescent="0.2">
      <c r="A31" s="41">
        <v>6</v>
      </c>
      <c r="B31" s="12">
        <v>55</v>
      </c>
      <c r="C31" s="18" t="s">
        <v>76</v>
      </c>
      <c r="D31" s="14">
        <v>2002</v>
      </c>
      <c r="E31" s="18" t="s">
        <v>12</v>
      </c>
      <c r="F31" s="26" t="s">
        <v>132</v>
      </c>
      <c r="G31" s="63">
        <v>0.3</v>
      </c>
      <c r="H31" s="67"/>
      <c r="I31" s="64"/>
      <c r="J31" s="18" t="s">
        <v>36</v>
      </c>
    </row>
    <row r="32" spans="1:12" x14ac:dyDescent="0.2">
      <c r="A32" s="41">
        <v>7</v>
      </c>
      <c r="B32" s="12">
        <v>24</v>
      </c>
      <c r="C32" s="13" t="s">
        <v>65</v>
      </c>
      <c r="D32" s="30">
        <v>2002</v>
      </c>
      <c r="E32" s="17" t="s">
        <v>10</v>
      </c>
      <c r="F32" s="26" t="s">
        <v>134</v>
      </c>
      <c r="G32" s="63">
        <v>0.3</v>
      </c>
      <c r="H32" s="67"/>
      <c r="I32" s="64"/>
      <c r="J32" s="13" t="s">
        <v>11</v>
      </c>
    </row>
    <row r="33" spans="1:10" x14ac:dyDescent="0.2">
      <c r="A33" s="41">
        <v>8</v>
      </c>
      <c r="B33" s="12"/>
      <c r="C33" s="18"/>
      <c r="D33" s="14"/>
      <c r="E33" s="18"/>
      <c r="F33" s="26"/>
      <c r="G33" s="64"/>
      <c r="H33" s="67"/>
      <c r="I33" s="64"/>
      <c r="J33" s="18"/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80" zoomScaleNormal="80" workbookViewId="0">
      <selection activeCell="D32" sqref="D32"/>
    </sheetView>
  </sheetViews>
  <sheetFormatPr defaultColWidth="6.7109375" defaultRowHeight="12.75" x14ac:dyDescent="0.2"/>
  <cols>
    <col min="1" max="1" width="6.28515625" style="21" bestFit="1" customWidth="1"/>
    <col min="2" max="2" width="5.140625" style="21" bestFit="1" customWidth="1"/>
    <col min="3" max="3" width="22.5703125" style="2" bestFit="1" customWidth="1"/>
    <col min="4" max="4" width="5.5703125" style="22" bestFit="1" customWidth="1"/>
    <col min="5" max="5" width="42.42578125" style="23" bestFit="1" customWidth="1"/>
    <col min="6" max="6" width="9.85546875" style="21" bestFit="1" customWidth="1"/>
    <col min="7" max="7" width="26.5703125" style="2" bestFit="1" customWidth="1"/>
    <col min="8" max="16384" width="6.7109375" style="2"/>
  </cols>
  <sheetData>
    <row r="1" spans="1:12" ht="18.75" x14ac:dyDescent="0.2">
      <c r="A1" s="105" t="s">
        <v>0</v>
      </c>
      <c r="B1" s="105"/>
      <c r="C1" s="105"/>
      <c r="D1" s="105"/>
      <c r="E1" s="105"/>
      <c r="F1" s="105"/>
      <c r="G1" s="105"/>
      <c r="H1" s="1"/>
      <c r="I1" s="1"/>
    </row>
    <row r="2" spans="1:12" ht="15" x14ac:dyDescent="0.2">
      <c r="A2" s="106" t="s">
        <v>1</v>
      </c>
      <c r="B2" s="106"/>
      <c r="C2" s="106"/>
      <c r="D2" s="106"/>
      <c r="E2" s="106"/>
      <c r="F2" s="106"/>
      <c r="G2" s="106"/>
      <c r="H2" s="1"/>
      <c r="I2" s="1"/>
    </row>
    <row r="3" spans="1:12" ht="15" x14ac:dyDescent="0.2">
      <c r="A3" s="107">
        <v>42520</v>
      </c>
      <c r="B3" s="107"/>
      <c r="C3" s="107"/>
      <c r="D3" s="107"/>
      <c r="E3" s="107"/>
      <c r="F3" s="107"/>
      <c r="G3" s="107"/>
      <c r="H3" s="1"/>
      <c r="I3" s="1"/>
    </row>
    <row r="4" spans="1:12" ht="15.75" x14ac:dyDescent="0.2">
      <c r="A4" s="108"/>
      <c r="B4" s="108"/>
      <c r="C4" s="108"/>
      <c r="D4" s="108"/>
      <c r="E4" s="108"/>
      <c r="F4" s="108"/>
      <c r="G4" s="108"/>
      <c r="H4" s="1"/>
      <c r="I4" s="1"/>
    </row>
    <row r="5" spans="1:12" ht="18.75" x14ac:dyDescent="0.2">
      <c r="A5" s="109" t="s">
        <v>118</v>
      </c>
      <c r="B5" s="109"/>
      <c r="C5" s="109"/>
      <c r="D5" s="109"/>
      <c r="E5" s="109"/>
      <c r="F5" s="109"/>
      <c r="G5" s="109"/>
      <c r="H5" s="1"/>
      <c r="I5" s="1"/>
    </row>
    <row r="6" spans="1:12" s="6" customFormat="1" x14ac:dyDescent="0.25">
      <c r="A6" s="3" t="s">
        <v>91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0" customFormat="1" ht="15.75" x14ac:dyDescent="0.25">
      <c r="A7" s="41">
        <v>1</v>
      </c>
      <c r="B7" s="12">
        <v>84</v>
      </c>
      <c r="C7" s="13" t="s">
        <v>55</v>
      </c>
      <c r="D7" s="14">
        <v>2001</v>
      </c>
      <c r="E7" s="18" t="s">
        <v>20</v>
      </c>
      <c r="F7" s="26" t="s">
        <v>111</v>
      </c>
      <c r="G7" s="13" t="s">
        <v>56</v>
      </c>
      <c r="H7" s="9"/>
      <c r="I7" s="9"/>
      <c r="K7" s="11"/>
      <c r="L7" s="11"/>
    </row>
    <row r="8" spans="1:12" s="10" customFormat="1" ht="15.75" x14ac:dyDescent="0.25">
      <c r="A8" s="41">
        <v>2</v>
      </c>
      <c r="B8" s="12">
        <v>75</v>
      </c>
      <c r="C8" s="18" t="s">
        <v>54</v>
      </c>
      <c r="D8" s="14">
        <v>2002</v>
      </c>
      <c r="E8" s="18" t="s">
        <v>18</v>
      </c>
      <c r="F8" s="26" t="s">
        <v>112</v>
      </c>
      <c r="G8" s="18" t="s">
        <v>19</v>
      </c>
      <c r="H8" s="9"/>
      <c r="I8" s="9"/>
      <c r="K8" s="11"/>
      <c r="L8" s="11"/>
    </row>
    <row r="9" spans="1:12" s="10" customFormat="1" ht="15.75" x14ac:dyDescent="0.25">
      <c r="A9" s="41">
        <v>3</v>
      </c>
      <c r="B9" s="12">
        <v>18</v>
      </c>
      <c r="C9" s="13" t="s">
        <v>49</v>
      </c>
      <c r="D9" s="13">
        <v>2002</v>
      </c>
      <c r="E9" s="17" t="s">
        <v>10</v>
      </c>
      <c r="F9" s="26" t="s">
        <v>113</v>
      </c>
      <c r="G9" s="13" t="s">
        <v>11</v>
      </c>
      <c r="H9" s="9"/>
      <c r="I9" s="9"/>
    </row>
    <row r="10" spans="1:12" s="10" customFormat="1" ht="15.75" x14ac:dyDescent="0.25">
      <c r="A10" s="41">
        <v>4</v>
      </c>
      <c r="B10" s="12">
        <v>54</v>
      </c>
      <c r="C10" s="18" t="s">
        <v>53</v>
      </c>
      <c r="D10" s="14">
        <v>2002</v>
      </c>
      <c r="E10" s="18" t="s">
        <v>12</v>
      </c>
      <c r="F10" s="26" t="s">
        <v>114</v>
      </c>
      <c r="G10" s="18" t="s">
        <v>36</v>
      </c>
      <c r="H10" s="9"/>
      <c r="I10" s="9"/>
      <c r="K10" s="11"/>
      <c r="L10" s="11"/>
    </row>
    <row r="11" spans="1:12" s="10" customFormat="1" ht="15.75" x14ac:dyDescent="0.25">
      <c r="A11" s="41">
        <v>5</v>
      </c>
      <c r="B11" s="12">
        <v>45</v>
      </c>
      <c r="C11" s="18" t="s">
        <v>52</v>
      </c>
      <c r="D11" s="14">
        <v>2002</v>
      </c>
      <c r="E11" s="18" t="s">
        <v>14</v>
      </c>
      <c r="F11" s="26" t="s">
        <v>115</v>
      </c>
      <c r="G11" s="18" t="s">
        <v>17</v>
      </c>
      <c r="H11" s="9"/>
      <c r="I11" s="9"/>
      <c r="K11" s="11"/>
      <c r="L11" s="11"/>
    </row>
    <row r="12" spans="1:12" s="10" customFormat="1" ht="15.75" x14ac:dyDescent="0.25">
      <c r="A12" s="41">
        <v>6</v>
      </c>
      <c r="B12" s="12">
        <v>39</v>
      </c>
      <c r="C12" s="18" t="s">
        <v>50</v>
      </c>
      <c r="D12" s="14">
        <v>2001</v>
      </c>
      <c r="E12" s="18" t="s">
        <v>14</v>
      </c>
      <c r="F12" s="26" t="s">
        <v>116</v>
      </c>
      <c r="G12" s="18" t="s">
        <v>15</v>
      </c>
      <c r="H12" s="9"/>
      <c r="I12" s="9"/>
      <c r="K12" s="11"/>
      <c r="L12" s="11"/>
    </row>
    <row r="13" spans="1:12" s="10" customFormat="1" ht="15.75" x14ac:dyDescent="0.25">
      <c r="A13" s="41">
        <v>7</v>
      </c>
      <c r="B13" s="12">
        <v>40</v>
      </c>
      <c r="C13" s="18" t="s">
        <v>51</v>
      </c>
      <c r="D13" s="14">
        <v>2001</v>
      </c>
      <c r="E13" s="18" t="s">
        <v>14</v>
      </c>
      <c r="F13" s="26" t="s">
        <v>117</v>
      </c>
      <c r="G13" s="18" t="s">
        <v>15</v>
      </c>
      <c r="H13" s="9"/>
      <c r="I13" s="9"/>
      <c r="K13" s="11"/>
      <c r="L13" s="11"/>
    </row>
    <row r="14" spans="1:12" s="10" customFormat="1" ht="15.75" x14ac:dyDescent="0.25">
      <c r="A14" s="41">
        <v>8</v>
      </c>
      <c r="B14" s="12">
        <v>83</v>
      </c>
      <c r="C14" s="13" t="s">
        <v>92</v>
      </c>
      <c r="D14" s="14">
        <v>2002</v>
      </c>
      <c r="E14" s="18" t="s">
        <v>20</v>
      </c>
      <c r="F14" s="26" t="s">
        <v>85</v>
      </c>
      <c r="G14" s="13" t="s">
        <v>21</v>
      </c>
      <c r="H14" s="9"/>
      <c r="I14" s="9"/>
    </row>
    <row r="15" spans="1:12" s="10" customFormat="1" ht="15.75" x14ac:dyDescent="0.25">
      <c r="H15" s="9"/>
      <c r="I15" s="9"/>
    </row>
  </sheetData>
  <sortState ref="B7:G14">
    <sortCondition ref="F7:F14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zoomScale="80" zoomScaleNormal="80" workbookViewId="0">
      <selection activeCell="E17" sqref="E17"/>
    </sheetView>
  </sheetViews>
  <sheetFormatPr defaultColWidth="6.7109375" defaultRowHeight="12.75" x14ac:dyDescent="0.2"/>
  <cols>
    <col min="1" max="1" width="6.28515625" style="21" bestFit="1" customWidth="1"/>
    <col min="2" max="2" width="5.140625" style="21" bestFit="1" customWidth="1"/>
    <col min="3" max="3" width="19.85546875" style="2" bestFit="1" customWidth="1"/>
    <col min="4" max="4" width="5.5703125" style="22" bestFit="1" customWidth="1"/>
    <col min="5" max="5" width="44.42578125" style="23" bestFit="1" customWidth="1"/>
    <col min="6" max="6" width="8.7109375" style="21" bestFit="1" customWidth="1"/>
    <col min="7" max="7" width="18.42578125" style="2" bestFit="1" customWidth="1"/>
    <col min="8" max="16384" width="6.7109375" style="2"/>
  </cols>
  <sheetData>
    <row r="1" spans="1:12" ht="18.75" x14ac:dyDescent="0.2">
      <c r="A1" s="105" t="s">
        <v>0</v>
      </c>
      <c r="B1" s="105"/>
      <c r="C1" s="105"/>
      <c r="D1" s="105"/>
      <c r="E1" s="105"/>
      <c r="F1" s="105"/>
      <c r="G1" s="105"/>
      <c r="H1" s="1"/>
      <c r="I1" s="1"/>
    </row>
    <row r="2" spans="1:12" ht="15" x14ac:dyDescent="0.2">
      <c r="A2" s="106" t="s">
        <v>1</v>
      </c>
      <c r="B2" s="106"/>
      <c r="C2" s="106"/>
      <c r="D2" s="106"/>
      <c r="E2" s="106"/>
      <c r="F2" s="106"/>
      <c r="G2" s="106"/>
      <c r="H2" s="1"/>
      <c r="I2" s="1"/>
    </row>
    <row r="3" spans="1:12" ht="15" x14ac:dyDescent="0.2">
      <c r="A3" s="107">
        <v>42520</v>
      </c>
      <c r="B3" s="107"/>
      <c r="C3" s="107"/>
      <c r="D3" s="107"/>
      <c r="E3" s="107"/>
      <c r="F3" s="107"/>
      <c r="G3" s="107"/>
      <c r="H3" s="1"/>
      <c r="I3" s="1"/>
    </row>
    <row r="4" spans="1:12" ht="15.75" x14ac:dyDescent="0.2">
      <c r="A4" s="108"/>
      <c r="B4" s="108"/>
      <c r="C4" s="108"/>
      <c r="D4" s="108"/>
      <c r="E4" s="108"/>
      <c r="F4" s="108"/>
      <c r="G4" s="108"/>
      <c r="H4" s="1"/>
      <c r="I4" s="1"/>
    </row>
    <row r="5" spans="1:12" ht="18.75" x14ac:dyDescent="0.2">
      <c r="A5" s="109" t="s">
        <v>100</v>
      </c>
      <c r="B5" s="109"/>
      <c r="C5" s="109"/>
      <c r="D5" s="109"/>
      <c r="E5" s="109"/>
      <c r="F5" s="109"/>
      <c r="G5" s="109"/>
      <c r="H5" s="1"/>
      <c r="I5" s="1"/>
    </row>
    <row r="6" spans="1:12" s="6" customFormat="1" x14ac:dyDescent="0.25">
      <c r="A6" s="3" t="s">
        <v>91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0" customFormat="1" ht="15.75" x14ac:dyDescent="0.25">
      <c r="A7" s="41">
        <v>1</v>
      </c>
      <c r="B7" s="12">
        <v>44</v>
      </c>
      <c r="C7" s="18" t="s">
        <v>35</v>
      </c>
      <c r="D7" s="14">
        <v>2001</v>
      </c>
      <c r="E7" s="18" t="s">
        <v>14</v>
      </c>
      <c r="F7" s="25" t="s">
        <v>98</v>
      </c>
      <c r="G7" s="18" t="s">
        <v>17</v>
      </c>
      <c r="H7" s="9"/>
      <c r="I7" s="9"/>
      <c r="K7" s="11"/>
      <c r="L7" s="11"/>
    </row>
    <row r="8" spans="1:12" s="10" customFormat="1" ht="15.75" x14ac:dyDescent="0.25">
      <c r="A8" s="41">
        <v>2</v>
      </c>
      <c r="B8" s="12">
        <v>193</v>
      </c>
      <c r="C8" s="18" t="s">
        <v>79</v>
      </c>
      <c r="D8" s="14">
        <v>2002</v>
      </c>
      <c r="E8" s="18" t="s">
        <v>14</v>
      </c>
      <c r="F8" s="26" t="s">
        <v>99</v>
      </c>
      <c r="G8" s="18" t="s">
        <v>80</v>
      </c>
      <c r="H8" s="9"/>
      <c r="I8" s="9"/>
      <c r="K8" s="11"/>
      <c r="L8" s="11"/>
    </row>
  </sheetData>
  <sortState ref="B7:G9">
    <sortCondition ref="F7:F9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zoomScale="80" zoomScaleNormal="80" workbookViewId="0">
      <selection activeCell="G23" sqref="G23"/>
    </sheetView>
  </sheetViews>
  <sheetFormatPr defaultRowHeight="12.75" x14ac:dyDescent="0.2"/>
  <cols>
    <col min="1" max="1" width="5.7109375" style="48" bestFit="1" customWidth="1"/>
    <col min="2" max="2" width="7.28515625" style="48" bestFit="1" customWidth="1"/>
    <col min="3" max="3" width="21.5703125" style="48" bestFit="1" customWidth="1"/>
    <col min="4" max="4" width="68.5703125" style="50" bestFit="1" customWidth="1"/>
    <col min="5" max="5" width="15.28515625" style="42" customWidth="1"/>
    <col min="6" max="244" width="9.140625" style="42"/>
    <col min="245" max="245" width="5" style="42" customWidth="1"/>
    <col min="246" max="246" width="5.28515625" style="42" customWidth="1"/>
    <col min="247" max="247" width="21.5703125" style="42" bestFit="1" customWidth="1"/>
    <col min="248" max="248" width="10.28515625" style="42" bestFit="1" customWidth="1"/>
    <col min="249" max="249" width="22" style="42" bestFit="1" customWidth="1"/>
    <col min="250" max="250" width="9.140625" style="42" bestFit="1" customWidth="1"/>
    <col min="251" max="260" width="6.7109375" style="42" customWidth="1"/>
    <col min="261" max="261" width="25.5703125" style="42" bestFit="1" customWidth="1"/>
    <col min="262" max="500" width="9.140625" style="42"/>
    <col min="501" max="501" width="5" style="42" customWidth="1"/>
    <col min="502" max="502" width="5.28515625" style="42" customWidth="1"/>
    <col min="503" max="503" width="21.5703125" style="42" bestFit="1" customWidth="1"/>
    <col min="504" max="504" width="10.28515625" style="42" bestFit="1" customWidth="1"/>
    <col min="505" max="505" width="22" style="42" bestFit="1" customWidth="1"/>
    <col min="506" max="506" width="9.140625" style="42" bestFit="1" customWidth="1"/>
    <col min="507" max="516" width="6.7109375" style="42" customWidth="1"/>
    <col min="517" max="517" width="25.5703125" style="42" bestFit="1" customWidth="1"/>
    <col min="518" max="756" width="9.140625" style="42"/>
    <col min="757" max="757" width="5" style="42" customWidth="1"/>
    <col min="758" max="758" width="5.28515625" style="42" customWidth="1"/>
    <col min="759" max="759" width="21.5703125" style="42" bestFit="1" customWidth="1"/>
    <col min="760" max="760" width="10.28515625" style="42" bestFit="1" customWidth="1"/>
    <col min="761" max="761" width="22" style="42" bestFit="1" customWidth="1"/>
    <col min="762" max="762" width="9.140625" style="42" bestFit="1" customWidth="1"/>
    <col min="763" max="772" width="6.7109375" style="42" customWidth="1"/>
    <col min="773" max="773" width="25.5703125" style="42" bestFit="1" customWidth="1"/>
    <col min="774" max="1012" width="9.140625" style="42"/>
    <col min="1013" max="1013" width="5" style="42" customWidth="1"/>
    <col min="1014" max="1014" width="5.28515625" style="42" customWidth="1"/>
    <col min="1015" max="1015" width="21.5703125" style="42" bestFit="1" customWidth="1"/>
    <col min="1016" max="1016" width="10.28515625" style="42" bestFit="1" customWidth="1"/>
    <col min="1017" max="1017" width="22" style="42" bestFit="1" customWidth="1"/>
    <col min="1018" max="1018" width="9.140625" style="42" bestFit="1" customWidth="1"/>
    <col min="1019" max="1028" width="6.7109375" style="42" customWidth="1"/>
    <col min="1029" max="1029" width="25.5703125" style="42" bestFit="1" customWidth="1"/>
    <col min="1030" max="1268" width="9.140625" style="42"/>
    <col min="1269" max="1269" width="5" style="42" customWidth="1"/>
    <col min="1270" max="1270" width="5.28515625" style="42" customWidth="1"/>
    <col min="1271" max="1271" width="21.5703125" style="42" bestFit="1" customWidth="1"/>
    <col min="1272" max="1272" width="10.28515625" style="42" bestFit="1" customWidth="1"/>
    <col min="1273" max="1273" width="22" style="42" bestFit="1" customWidth="1"/>
    <col min="1274" max="1274" width="9.140625" style="42" bestFit="1" customWidth="1"/>
    <col min="1275" max="1284" width="6.7109375" style="42" customWidth="1"/>
    <col min="1285" max="1285" width="25.5703125" style="42" bestFit="1" customWidth="1"/>
    <col min="1286" max="1524" width="9.140625" style="42"/>
    <col min="1525" max="1525" width="5" style="42" customWidth="1"/>
    <col min="1526" max="1526" width="5.28515625" style="42" customWidth="1"/>
    <col min="1527" max="1527" width="21.5703125" style="42" bestFit="1" customWidth="1"/>
    <col min="1528" max="1528" width="10.28515625" style="42" bestFit="1" customWidth="1"/>
    <col min="1529" max="1529" width="22" style="42" bestFit="1" customWidth="1"/>
    <col min="1530" max="1530" width="9.140625" style="42" bestFit="1" customWidth="1"/>
    <col min="1531" max="1540" width="6.7109375" style="42" customWidth="1"/>
    <col min="1541" max="1541" width="25.5703125" style="42" bestFit="1" customWidth="1"/>
    <col min="1542" max="1780" width="9.140625" style="42"/>
    <col min="1781" max="1781" width="5" style="42" customWidth="1"/>
    <col min="1782" max="1782" width="5.28515625" style="42" customWidth="1"/>
    <col min="1783" max="1783" width="21.5703125" style="42" bestFit="1" customWidth="1"/>
    <col min="1784" max="1784" width="10.28515625" style="42" bestFit="1" customWidth="1"/>
    <col min="1785" max="1785" width="22" style="42" bestFit="1" customWidth="1"/>
    <col min="1786" max="1786" width="9.140625" style="42" bestFit="1" customWidth="1"/>
    <col min="1787" max="1796" width="6.7109375" style="42" customWidth="1"/>
    <col min="1797" max="1797" width="25.5703125" style="42" bestFit="1" customWidth="1"/>
    <col min="1798" max="2036" width="9.140625" style="42"/>
    <col min="2037" max="2037" width="5" style="42" customWidth="1"/>
    <col min="2038" max="2038" width="5.28515625" style="42" customWidth="1"/>
    <col min="2039" max="2039" width="21.5703125" style="42" bestFit="1" customWidth="1"/>
    <col min="2040" max="2040" width="10.28515625" style="42" bestFit="1" customWidth="1"/>
    <col min="2041" max="2041" width="22" style="42" bestFit="1" customWidth="1"/>
    <col min="2042" max="2042" width="9.140625" style="42" bestFit="1" customWidth="1"/>
    <col min="2043" max="2052" width="6.7109375" style="42" customWidth="1"/>
    <col min="2053" max="2053" width="25.5703125" style="42" bestFit="1" customWidth="1"/>
    <col min="2054" max="2292" width="9.140625" style="42"/>
    <col min="2293" max="2293" width="5" style="42" customWidth="1"/>
    <col min="2294" max="2294" width="5.28515625" style="42" customWidth="1"/>
    <col min="2295" max="2295" width="21.5703125" style="42" bestFit="1" customWidth="1"/>
    <col min="2296" max="2296" width="10.28515625" style="42" bestFit="1" customWidth="1"/>
    <col min="2297" max="2297" width="22" style="42" bestFit="1" customWidth="1"/>
    <col min="2298" max="2298" width="9.140625" style="42" bestFit="1" customWidth="1"/>
    <col min="2299" max="2308" width="6.7109375" style="42" customWidth="1"/>
    <col min="2309" max="2309" width="25.5703125" style="42" bestFit="1" customWidth="1"/>
    <col min="2310" max="2548" width="9.140625" style="42"/>
    <col min="2549" max="2549" width="5" style="42" customWidth="1"/>
    <col min="2550" max="2550" width="5.28515625" style="42" customWidth="1"/>
    <col min="2551" max="2551" width="21.5703125" style="42" bestFit="1" customWidth="1"/>
    <col min="2552" max="2552" width="10.28515625" style="42" bestFit="1" customWidth="1"/>
    <col min="2553" max="2553" width="22" style="42" bestFit="1" customWidth="1"/>
    <col min="2554" max="2554" width="9.140625" style="42" bestFit="1" customWidth="1"/>
    <col min="2555" max="2564" width="6.7109375" style="42" customWidth="1"/>
    <col min="2565" max="2565" width="25.5703125" style="42" bestFit="1" customWidth="1"/>
    <col min="2566" max="2804" width="9.140625" style="42"/>
    <col min="2805" max="2805" width="5" style="42" customWidth="1"/>
    <col min="2806" max="2806" width="5.28515625" style="42" customWidth="1"/>
    <col min="2807" max="2807" width="21.5703125" style="42" bestFit="1" customWidth="1"/>
    <col min="2808" max="2808" width="10.28515625" style="42" bestFit="1" customWidth="1"/>
    <col min="2809" max="2809" width="22" style="42" bestFit="1" customWidth="1"/>
    <col min="2810" max="2810" width="9.140625" style="42" bestFit="1" customWidth="1"/>
    <col min="2811" max="2820" width="6.7109375" style="42" customWidth="1"/>
    <col min="2821" max="2821" width="25.5703125" style="42" bestFit="1" customWidth="1"/>
    <col min="2822" max="3060" width="9.140625" style="42"/>
    <col min="3061" max="3061" width="5" style="42" customWidth="1"/>
    <col min="3062" max="3062" width="5.28515625" style="42" customWidth="1"/>
    <col min="3063" max="3063" width="21.5703125" style="42" bestFit="1" customWidth="1"/>
    <col min="3064" max="3064" width="10.28515625" style="42" bestFit="1" customWidth="1"/>
    <col min="3065" max="3065" width="22" style="42" bestFit="1" customWidth="1"/>
    <col min="3066" max="3066" width="9.140625" style="42" bestFit="1" customWidth="1"/>
    <col min="3067" max="3076" width="6.7109375" style="42" customWidth="1"/>
    <col min="3077" max="3077" width="25.5703125" style="42" bestFit="1" customWidth="1"/>
    <col min="3078" max="3316" width="9.140625" style="42"/>
    <col min="3317" max="3317" width="5" style="42" customWidth="1"/>
    <col min="3318" max="3318" width="5.28515625" style="42" customWidth="1"/>
    <col min="3319" max="3319" width="21.5703125" style="42" bestFit="1" customWidth="1"/>
    <col min="3320" max="3320" width="10.28515625" style="42" bestFit="1" customWidth="1"/>
    <col min="3321" max="3321" width="22" style="42" bestFit="1" customWidth="1"/>
    <col min="3322" max="3322" width="9.140625" style="42" bestFit="1" customWidth="1"/>
    <col min="3323" max="3332" width="6.7109375" style="42" customWidth="1"/>
    <col min="3333" max="3333" width="25.5703125" style="42" bestFit="1" customWidth="1"/>
    <col min="3334" max="3572" width="9.140625" style="42"/>
    <col min="3573" max="3573" width="5" style="42" customWidth="1"/>
    <col min="3574" max="3574" width="5.28515625" style="42" customWidth="1"/>
    <col min="3575" max="3575" width="21.5703125" style="42" bestFit="1" customWidth="1"/>
    <col min="3576" max="3576" width="10.28515625" style="42" bestFit="1" customWidth="1"/>
    <col min="3577" max="3577" width="22" style="42" bestFit="1" customWidth="1"/>
    <col min="3578" max="3578" width="9.140625" style="42" bestFit="1" customWidth="1"/>
    <col min="3579" max="3588" width="6.7109375" style="42" customWidth="1"/>
    <col min="3589" max="3589" width="25.5703125" style="42" bestFit="1" customWidth="1"/>
    <col min="3590" max="3828" width="9.140625" style="42"/>
    <col min="3829" max="3829" width="5" style="42" customWidth="1"/>
    <col min="3830" max="3830" width="5.28515625" style="42" customWidth="1"/>
    <col min="3831" max="3831" width="21.5703125" style="42" bestFit="1" customWidth="1"/>
    <col min="3832" max="3832" width="10.28515625" style="42" bestFit="1" customWidth="1"/>
    <col min="3833" max="3833" width="22" style="42" bestFit="1" customWidth="1"/>
    <col min="3834" max="3834" width="9.140625" style="42" bestFit="1" customWidth="1"/>
    <col min="3835" max="3844" width="6.7109375" style="42" customWidth="1"/>
    <col min="3845" max="3845" width="25.5703125" style="42" bestFit="1" customWidth="1"/>
    <col min="3846" max="4084" width="9.140625" style="42"/>
    <col min="4085" max="4085" width="5" style="42" customWidth="1"/>
    <col min="4086" max="4086" width="5.28515625" style="42" customWidth="1"/>
    <col min="4087" max="4087" width="21.5703125" style="42" bestFit="1" customWidth="1"/>
    <col min="4088" max="4088" width="10.28515625" style="42" bestFit="1" customWidth="1"/>
    <col min="4089" max="4089" width="22" style="42" bestFit="1" customWidth="1"/>
    <col min="4090" max="4090" width="9.140625" style="42" bestFit="1" customWidth="1"/>
    <col min="4091" max="4100" width="6.7109375" style="42" customWidth="1"/>
    <col min="4101" max="4101" width="25.5703125" style="42" bestFit="1" customWidth="1"/>
    <col min="4102" max="4340" width="9.140625" style="42"/>
    <col min="4341" max="4341" width="5" style="42" customWidth="1"/>
    <col min="4342" max="4342" width="5.28515625" style="42" customWidth="1"/>
    <col min="4343" max="4343" width="21.5703125" style="42" bestFit="1" customWidth="1"/>
    <col min="4344" max="4344" width="10.28515625" style="42" bestFit="1" customWidth="1"/>
    <col min="4345" max="4345" width="22" style="42" bestFit="1" customWidth="1"/>
    <col min="4346" max="4346" width="9.140625" style="42" bestFit="1" customWidth="1"/>
    <col min="4347" max="4356" width="6.7109375" style="42" customWidth="1"/>
    <col min="4357" max="4357" width="25.5703125" style="42" bestFit="1" customWidth="1"/>
    <col min="4358" max="4596" width="9.140625" style="42"/>
    <col min="4597" max="4597" width="5" style="42" customWidth="1"/>
    <col min="4598" max="4598" width="5.28515625" style="42" customWidth="1"/>
    <col min="4599" max="4599" width="21.5703125" style="42" bestFit="1" customWidth="1"/>
    <col min="4600" max="4600" width="10.28515625" style="42" bestFit="1" customWidth="1"/>
    <col min="4601" max="4601" width="22" style="42" bestFit="1" customWidth="1"/>
    <col min="4602" max="4602" width="9.140625" style="42" bestFit="1" customWidth="1"/>
    <col min="4603" max="4612" width="6.7109375" style="42" customWidth="1"/>
    <col min="4613" max="4613" width="25.5703125" style="42" bestFit="1" customWidth="1"/>
    <col min="4614" max="4852" width="9.140625" style="42"/>
    <col min="4853" max="4853" width="5" style="42" customWidth="1"/>
    <col min="4854" max="4854" width="5.28515625" style="42" customWidth="1"/>
    <col min="4855" max="4855" width="21.5703125" style="42" bestFit="1" customWidth="1"/>
    <col min="4856" max="4856" width="10.28515625" style="42" bestFit="1" customWidth="1"/>
    <col min="4857" max="4857" width="22" style="42" bestFit="1" customWidth="1"/>
    <col min="4858" max="4858" width="9.140625" style="42" bestFit="1" customWidth="1"/>
    <col min="4859" max="4868" width="6.7109375" style="42" customWidth="1"/>
    <col min="4869" max="4869" width="25.5703125" style="42" bestFit="1" customWidth="1"/>
    <col min="4870" max="5108" width="9.140625" style="42"/>
    <col min="5109" max="5109" width="5" style="42" customWidth="1"/>
    <col min="5110" max="5110" width="5.28515625" style="42" customWidth="1"/>
    <col min="5111" max="5111" width="21.5703125" style="42" bestFit="1" customWidth="1"/>
    <col min="5112" max="5112" width="10.28515625" style="42" bestFit="1" customWidth="1"/>
    <col min="5113" max="5113" width="22" style="42" bestFit="1" customWidth="1"/>
    <col min="5114" max="5114" width="9.140625" style="42" bestFit="1" customWidth="1"/>
    <col min="5115" max="5124" width="6.7109375" style="42" customWidth="1"/>
    <col min="5125" max="5125" width="25.5703125" style="42" bestFit="1" customWidth="1"/>
    <col min="5126" max="5364" width="9.140625" style="42"/>
    <col min="5365" max="5365" width="5" style="42" customWidth="1"/>
    <col min="5366" max="5366" width="5.28515625" style="42" customWidth="1"/>
    <col min="5367" max="5367" width="21.5703125" style="42" bestFit="1" customWidth="1"/>
    <col min="5368" max="5368" width="10.28515625" style="42" bestFit="1" customWidth="1"/>
    <col min="5369" max="5369" width="22" style="42" bestFit="1" customWidth="1"/>
    <col min="5370" max="5370" width="9.140625" style="42" bestFit="1" customWidth="1"/>
    <col min="5371" max="5380" width="6.7109375" style="42" customWidth="1"/>
    <col min="5381" max="5381" width="25.5703125" style="42" bestFit="1" customWidth="1"/>
    <col min="5382" max="5620" width="9.140625" style="42"/>
    <col min="5621" max="5621" width="5" style="42" customWidth="1"/>
    <col min="5622" max="5622" width="5.28515625" style="42" customWidth="1"/>
    <col min="5623" max="5623" width="21.5703125" style="42" bestFit="1" customWidth="1"/>
    <col min="5624" max="5624" width="10.28515625" style="42" bestFit="1" customWidth="1"/>
    <col min="5625" max="5625" width="22" style="42" bestFit="1" customWidth="1"/>
    <col min="5626" max="5626" width="9.140625" style="42" bestFit="1" customWidth="1"/>
    <col min="5627" max="5636" width="6.7109375" style="42" customWidth="1"/>
    <col min="5637" max="5637" width="25.5703125" style="42" bestFit="1" customWidth="1"/>
    <col min="5638" max="5876" width="9.140625" style="42"/>
    <col min="5877" max="5877" width="5" style="42" customWidth="1"/>
    <col min="5878" max="5878" width="5.28515625" style="42" customWidth="1"/>
    <col min="5879" max="5879" width="21.5703125" style="42" bestFit="1" customWidth="1"/>
    <col min="5880" max="5880" width="10.28515625" style="42" bestFit="1" customWidth="1"/>
    <col min="5881" max="5881" width="22" style="42" bestFit="1" customWidth="1"/>
    <col min="5882" max="5882" width="9.140625" style="42" bestFit="1" customWidth="1"/>
    <col min="5883" max="5892" width="6.7109375" style="42" customWidth="1"/>
    <col min="5893" max="5893" width="25.5703125" style="42" bestFit="1" customWidth="1"/>
    <col min="5894" max="6132" width="9.140625" style="42"/>
    <col min="6133" max="6133" width="5" style="42" customWidth="1"/>
    <col min="6134" max="6134" width="5.28515625" style="42" customWidth="1"/>
    <col min="6135" max="6135" width="21.5703125" style="42" bestFit="1" customWidth="1"/>
    <col min="6136" max="6136" width="10.28515625" style="42" bestFit="1" customWidth="1"/>
    <col min="6137" max="6137" width="22" style="42" bestFit="1" customWidth="1"/>
    <col min="6138" max="6138" width="9.140625" style="42" bestFit="1" customWidth="1"/>
    <col min="6139" max="6148" width="6.7109375" style="42" customWidth="1"/>
    <col min="6149" max="6149" width="25.5703125" style="42" bestFit="1" customWidth="1"/>
    <col min="6150" max="6388" width="9.140625" style="42"/>
    <col min="6389" max="6389" width="5" style="42" customWidth="1"/>
    <col min="6390" max="6390" width="5.28515625" style="42" customWidth="1"/>
    <col min="6391" max="6391" width="21.5703125" style="42" bestFit="1" customWidth="1"/>
    <col min="6392" max="6392" width="10.28515625" style="42" bestFit="1" customWidth="1"/>
    <col min="6393" max="6393" width="22" style="42" bestFit="1" customWidth="1"/>
    <col min="6394" max="6394" width="9.140625" style="42" bestFit="1" customWidth="1"/>
    <col min="6395" max="6404" width="6.7109375" style="42" customWidth="1"/>
    <col min="6405" max="6405" width="25.5703125" style="42" bestFit="1" customWidth="1"/>
    <col min="6406" max="6644" width="9.140625" style="42"/>
    <col min="6645" max="6645" width="5" style="42" customWidth="1"/>
    <col min="6646" max="6646" width="5.28515625" style="42" customWidth="1"/>
    <col min="6647" max="6647" width="21.5703125" style="42" bestFit="1" customWidth="1"/>
    <col min="6648" max="6648" width="10.28515625" style="42" bestFit="1" customWidth="1"/>
    <col min="6649" max="6649" width="22" style="42" bestFit="1" customWidth="1"/>
    <col min="6650" max="6650" width="9.140625" style="42" bestFit="1" customWidth="1"/>
    <col min="6651" max="6660" width="6.7109375" style="42" customWidth="1"/>
    <col min="6661" max="6661" width="25.5703125" style="42" bestFit="1" customWidth="1"/>
    <col min="6662" max="6900" width="9.140625" style="42"/>
    <col min="6901" max="6901" width="5" style="42" customWidth="1"/>
    <col min="6902" max="6902" width="5.28515625" style="42" customWidth="1"/>
    <col min="6903" max="6903" width="21.5703125" style="42" bestFit="1" customWidth="1"/>
    <col min="6904" max="6904" width="10.28515625" style="42" bestFit="1" customWidth="1"/>
    <col min="6905" max="6905" width="22" style="42" bestFit="1" customWidth="1"/>
    <col min="6906" max="6906" width="9.140625" style="42" bestFit="1" customWidth="1"/>
    <col min="6907" max="6916" width="6.7109375" style="42" customWidth="1"/>
    <col min="6917" max="6917" width="25.5703125" style="42" bestFit="1" customWidth="1"/>
    <col min="6918" max="7156" width="9.140625" style="42"/>
    <col min="7157" max="7157" width="5" style="42" customWidth="1"/>
    <col min="7158" max="7158" width="5.28515625" style="42" customWidth="1"/>
    <col min="7159" max="7159" width="21.5703125" style="42" bestFit="1" customWidth="1"/>
    <col min="7160" max="7160" width="10.28515625" style="42" bestFit="1" customWidth="1"/>
    <col min="7161" max="7161" width="22" style="42" bestFit="1" customWidth="1"/>
    <col min="7162" max="7162" width="9.140625" style="42" bestFit="1" customWidth="1"/>
    <col min="7163" max="7172" width="6.7109375" style="42" customWidth="1"/>
    <col min="7173" max="7173" width="25.5703125" style="42" bestFit="1" customWidth="1"/>
    <col min="7174" max="7412" width="9.140625" style="42"/>
    <col min="7413" max="7413" width="5" style="42" customWidth="1"/>
    <col min="7414" max="7414" width="5.28515625" style="42" customWidth="1"/>
    <col min="7415" max="7415" width="21.5703125" style="42" bestFit="1" customWidth="1"/>
    <col min="7416" max="7416" width="10.28515625" style="42" bestFit="1" customWidth="1"/>
    <col min="7417" max="7417" width="22" style="42" bestFit="1" customWidth="1"/>
    <col min="7418" max="7418" width="9.140625" style="42" bestFit="1" customWidth="1"/>
    <col min="7419" max="7428" width="6.7109375" style="42" customWidth="1"/>
    <col min="7429" max="7429" width="25.5703125" style="42" bestFit="1" customWidth="1"/>
    <col min="7430" max="7668" width="9.140625" style="42"/>
    <col min="7669" max="7669" width="5" style="42" customWidth="1"/>
    <col min="7670" max="7670" width="5.28515625" style="42" customWidth="1"/>
    <col min="7671" max="7671" width="21.5703125" style="42" bestFit="1" customWidth="1"/>
    <col min="7672" max="7672" width="10.28515625" style="42" bestFit="1" customWidth="1"/>
    <col min="7673" max="7673" width="22" style="42" bestFit="1" customWidth="1"/>
    <col min="7674" max="7674" width="9.140625" style="42" bestFit="1" customWidth="1"/>
    <col min="7675" max="7684" width="6.7109375" style="42" customWidth="1"/>
    <col min="7685" max="7685" width="25.5703125" style="42" bestFit="1" customWidth="1"/>
    <col min="7686" max="7924" width="9.140625" style="42"/>
    <col min="7925" max="7925" width="5" style="42" customWidth="1"/>
    <col min="7926" max="7926" width="5.28515625" style="42" customWidth="1"/>
    <col min="7927" max="7927" width="21.5703125" style="42" bestFit="1" customWidth="1"/>
    <col min="7928" max="7928" width="10.28515625" style="42" bestFit="1" customWidth="1"/>
    <col min="7929" max="7929" width="22" style="42" bestFit="1" customWidth="1"/>
    <col min="7930" max="7930" width="9.140625" style="42" bestFit="1" customWidth="1"/>
    <col min="7931" max="7940" width="6.7109375" style="42" customWidth="1"/>
    <col min="7941" max="7941" width="25.5703125" style="42" bestFit="1" customWidth="1"/>
    <col min="7942" max="8180" width="9.140625" style="42"/>
    <col min="8181" max="8181" width="5" style="42" customWidth="1"/>
    <col min="8182" max="8182" width="5.28515625" style="42" customWidth="1"/>
    <col min="8183" max="8183" width="21.5703125" style="42" bestFit="1" customWidth="1"/>
    <col min="8184" max="8184" width="10.28515625" style="42" bestFit="1" customWidth="1"/>
    <col min="8185" max="8185" width="22" style="42" bestFit="1" customWidth="1"/>
    <col min="8186" max="8186" width="9.140625" style="42" bestFit="1" customWidth="1"/>
    <col min="8187" max="8196" width="6.7109375" style="42" customWidth="1"/>
    <col min="8197" max="8197" width="25.5703125" style="42" bestFit="1" customWidth="1"/>
    <col min="8198" max="8436" width="9.140625" style="42"/>
    <col min="8437" max="8437" width="5" style="42" customWidth="1"/>
    <col min="8438" max="8438" width="5.28515625" style="42" customWidth="1"/>
    <col min="8439" max="8439" width="21.5703125" style="42" bestFit="1" customWidth="1"/>
    <col min="8440" max="8440" width="10.28515625" style="42" bestFit="1" customWidth="1"/>
    <col min="8441" max="8441" width="22" style="42" bestFit="1" customWidth="1"/>
    <col min="8442" max="8442" width="9.140625" style="42" bestFit="1" customWidth="1"/>
    <col min="8443" max="8452" width="6.7109375" style="42" customWidth="1"/>
    <col min="8453" max="8453" width="25.5703125" style="42" bestFit="1" customWidth="1"/>
    <col min="8454" max="8692" width="9.140625" style="42"/>
    <col min="8693" max="8693" width="5" style="42" customWidth="1"/>
    <col min="8694" max="8694" width="5.28515625" style="42" customWidth="1"/>
    <col min="8695" max="8695" width="21.5703125" style="42" bestFit="1" customWidth="1"/>
    <col min="8696" max="8696" width="10.28515625" style="42" bestFit="1" customWidth="1"/>
    <col min="8697" max="8697" width="22" style="42" bestFit="1" customWidth="1"/>
    <col min="8698" max="8698" width="9.140625" style="42" bestFit="1" customWidth="1"/>
    <col min="8699" max="8708" width="6.7109375" style="42" customWidth="1"/>
    <col min="8709" max="8709" width="25.5703125" style="42" bestFit="1" customWidth="1"/>
    <col min="8710" max="8948" width="9.140625" style="42"/>
    <col min="8949" max="8949" width="5" style="42" customWidth="1"/>
    <col min="8950" max="8950" width="5.28515625" style="42" customWidth="1"/>
    <col min="8951" max="8951" width="21.5703125" style="42" bestFit="1" customWidth="1"/>
    <col min="8952" max="8952" width="10.28515625" style="42" bestFit="1" customWidth="1"/>
    <col min="8953" max="8953" width="22" style="42" bestFit="1" customWidth="1"/>
    <col min="8954" max="8954" width="9.140625" style="42" bestFit="1" customWidth="1"/>
    <col min="8955" max="8964" width="6.7109375" style="42" customWidth="1"/>
    <col min="8965" max="8965" width="25.5703125" style="42" bestFit="1" customWidth="1"/>
    <col min="8966" max="9204" width="9.140625" style="42"/>
    <col min="9205" max="9205" width="5" style="42" customWidth="1"/>
    <col min="9206" max="9206" width="5.28515625" style="42" customWidth="1"/>
    <col min="9207" max="9207" width="21.5703125" style="42" bestFit="1" customWidth="1"/>
    <col min="9208" max="9208" width="10.28515625" style="42" bestFit="1" customWidth="1"/>
    <col min="9209" max="9209" width="22" style="42" bestFit="1" customWidth="1"/>
    <col min="9210" max="9210" width="9.140625" style="42" bestFit="1" customWidth="1"/>
    <col min="9211" max="9220" width="6.7109375" style="42" customWidth="1"/>
    <col min="9221" max="9221" width="25.5703125" style="42" bestFit="1" customWidth="1"/>
    <col min="9222" max="9460" width="9.140625" style="42"/>
    <col min="9461" max="9461" width="5" style="42" customWidth="1"/>
    <col min="9462" max="9462" width="5.28515625" style="42" customWidth="1"/>
    <col min="9463" max="9463" width="21.5703125" style="42" bestFit="1" customWidth="1"/>
    <col min="9464" max="9464" width="10.28515625" style="42" bestFit="1" customWidth="1"/>
    <col min="9465" max="9465" width="22" style="42" bestFit="1" customWidth="1"/>
    <col min="9466" max="9466" width="9.140625" style="42" bestFit="1" customWidth="1"/>
    <col min="9467" max="9476" width="6.7109375" style="42" customWidth="1"/>
    <col min="9477" max="9477" width="25.5703125" style="42" bestFit="1" customWidth="1"/>
    <col min="9478" max="9716" width="9.140625" style="42"/>
    <col min="9717" max="9717" width="5" style="42" customWidth="1"/>
    <col min="9718" max="9718" width="5.28515625" style="42" customWidth="1"/>
    <col min="9719" max="9719" width="21.5703125" style="42" bestFit="1" customWidth="1"/>
    <col min="9720" max="9720" width="10.28515625" style="42" bestFit="1" customWidth="1"/>
    <col min="9721" max="9721" width="22" style="42" bestFit="1" customWidth="1"/>
    <col min="9722" max="9722" width="9.140625" style="42" bestFit="1" customWidth="1"/>
    <col min="9723" max="9732" width="6.7109375" style="42" customWidth="1"/>
    <col min="9733" max="9733" width="25.5703125" style="42" bestFit="1" customWidth="1"/>
    <col min="9734" max="9972" width="9.140625" style="42"/>
    <col min="9973" max="9973" width="5" style="42" customWidth="1"/>
    <col min="9974" max="9974" width="5.28515625" style="42" customWidth="1"/>
    <col min="9975" max="9975" width="21.5703125" style="42" bestFit="1" customWidth="1"/>
    <col min="9976" max="9976" width="10.28515625" style="42" bestFit="1" customWidth="1"/>
    <col min="9977" max="9977" width="22" style="42" bestFit="1" customWidth="1"/>
    <col min="9978" max="9978" width="9.140625" style="42" bestFit="1" customWidth="1"/>
    <col min="9979" max="9988" width="6.7109375" style="42" customWidth="1"/>
    <col min="9989" max="9989" width="25.5703125" style="42" bestFit="1" customWidth="1"/>
    <col min="9990" max="10228" width="9.140625" style="42"/>
    <col min="10229" max="10229" width="5" style="42" customWidth="1"/>
    <col min="10230" max="10230" width="5.28515625" style="42" customWidth="1"/>
    <col min="10231" max="10231" width="21.5703125" style="42" bestFit="1" customWidth="1"/>
    <col min="10232" max="10232" width="10.28515625" style="42" bestFit="1" customWidth="1"/>
    <col min="10233" max="10233" width="22" style="42" bestFit="1" customWidth="1"/>
    <col min="10234" max="10234" width="9.140625" style="42" bestFit="1" customWidth="1"/>
    <col min="10235" max="10244" width="6.7109375" style="42" customWidth="1"/>
    <col min="10245" max="10245" width="25.5703125" style="42" bestFit="1" customWidth="1"/>
    <col min="10246" max="10484" width="9.140625" style="42"/>
    <col min="10485" max="10485" width="5" style="42" customWidth="1"/>
    <col min="10486" max="10486" width="5.28515625" style="42" customWidth="1"/>
    <col min="10487" max="10487" width="21.5703125" style="42" bestFit="1" customWidth="1"/>
    <col min="10488" max="10488" width="10.28515625" style="42" bestFit="1" customWidth="1"/>
    <col min="10489" max="10489" width="22" style="42" bestFit="1" customWidth="1"/>
    <col min="10490" max="10490" width="9.140625" style="42" bestFit="1" customWidth="1"/>
    <col min="10491" max="10500" width="6.7109375" style="42" customWidth="1"/>
    <col min="10501" max="10501" width="25.5703125" style="42" bestFit="1" customWidth="1"/>
    <col min="10502" max="10740" width="9.140625" style="42"/>
    <col min="10741" max="10741" width="5" style="42" customWidth="1"/>
    <col min="10742" max="10742" width="5.28515625" style="42" customWidth="1"/>
    <col min="10743" max="10743" width="21.5703125" style="42" bestFit="1" customWidth="1"/>
    <col min="10744" max="10744" width="10.28515625" style="42" bestFit="1" customWidth="1"/>
    <col min="10745" max="10745" width="22" style="42" bestFit="1" customWidth="1"/>
    <col min="10746" max="10746" width="9.140625" style="42" bestFit="1" customWidth="1"/>
    <col min="10747" max="10756" width="6.7109375" style="42" customWidth="1"/>
    <col min="10757" max="10757" width="25.5703125" style="42" bestFit="1" customWidth="1"/>
    <col min="10758" max="10996" width="9.140625" style="42"/>
    <col min="10997" max="10997" width="5" style="42" customWidth="1"/>
    <col min="10998" max="10998" width="5.28515625" style="42" customWidth="1"/>
    <col min="10999" max="10999" width="21.5703125" style="42" bestFit="1" customWidth="1"/>
    <col min="11000" max="11000" width="10.28515625" style="42" bestFit="1" customWidth="1"/>
    <col min="11001" max="11001" width="22" style="42" bestFit="1" customWidth="1"/>
    <col min="11002" max="11002" width="9.140625" style="42" bestFit="1" customWidth="1"/>
    <col min="11003" max="11012" width="6.7109375" style="42" customWidth="1"/>
    <col min="11013" max="11013" width="25.5703125" style="42" bestFit="1" customWidth="1"/>
    <col min="11014" max="11252" width="9.140625" style="42"/>
    <col min="11253" max="11253" width="5" style="42" customWidth="1"/>
    <col min="11254" max="11254" width="5.28515625" style="42" customWidth="1"/>
    <col min="11255" max="11255" width="21.5703125" style="42" bestFit="1" customWidth="1"/>
    <col min="11256" max="11256" width="10.28515625" style="42" bestFit="1" customWidth="1"/>
    <col min="11257" max="11257" width="22" style="42" bestFit="1" customWidth="1"/>
    <col min="11258" max="11258" width="9.140625" style="42" bestFit="1" customWidth="1"/>
    <col min="11259" max="11268" width="6.7109375" style="42" customWidth="1"/>
    <col min="11269" max="11269" width="25.5703125" style="42" bestFit="1" customWidth="1"/>
    <col min="11270" max="11508" width="9.140625" style="42"/>
    <col min="11509" max="11509" width="5" style="42" customWidth="1"/>
    <col min="11510" max="11510" width="5.28515625" style="42" customWidth="1"/>
    <col min="11511" max="11511" width="21.5703125" style="42" bestFit="1" customWidth="1"/>
    <col min="11512" max="11512" width="10.28515625" style="42" bestFit="1" customWidth="1"/>
    <col min="11513" max="11513" width="22" style="42" bestFit="1" customWidth="1"/>
    <col min="11514" max="11514" width="9.140625" style="42" bestFit="1" customWidth="1"/>
    <col min="11515" max="11524" width="6.7109375" style="42" customWidth="1"/>
    <col min="11525" max="11525" width="25.5703125" style="42" bestFit="1" customWidth="1"/>
    <col min="11526" max="11764" width="9.140625" style="42"/>
    <col min="11765" max="11765" width="5" style="42" customWidth="1"/>
    <col min="11766" max="11766" width="5.28515625" style="42" customWidth="1"/>
    <col min="11767" max="11767" width="21.5703125" style="42" bestFit="1" customWidth="1"/>
    <col min="11768" max="11768" width="10.28515625" style="42" bestFit="1" customWidth="1"/>
    <col min="11769" max="11769" width="22" style="42" bestFit="1" customWidth="1"/>
    <col min="11770" max="11770" width="9.140625" style="42" bestFit="1" customWidth="1"/>
    <col min="11771" max="11780" width="6.7109375" style="42" customWidth="1"/>
    <col min="11781" max="11781" width="25.5703125" style="42" bestFit="1" customWidth="1"/>
    <col min="11782" max="12020" width="9.140625" style="42"/>
    <col min="12021" max="12021" width="5" style="42" customWidth="1"/>
    <col min="12022" max="12022" width="5.28515625" style="42" customWidth="1"/>
    <col min="12023" max="12023" width="21.5703125" style="42" bestFit="1" customWidth="1"/>
    <col min="12024" max="12024" width="10.28515625" style="42" bestFit="1" customWidth="1"/>
    <col min="12025" max="12025" width="22" style="42" bestFit="1" customWidth="1"/>
    <col min="12026" max="12026" width="9.140625" style="42" bestFit="1" customWidth="1"/>
    <col min="12027" max="12036" width="6.7109375" style="42" customWidth="1"/>
    <col min="12037" max="12037" width="25.5703125" style="42" bestFit="1" customWidth="1"/>
    <col min="12038" max="12276" width="9.140625" style="42"/>
    <col min="12277" max="12277" width="5" style="42" customWidth="1"/>
    <col min="12278" max="12278" width="5.28515625" style="42" customWidth="1"/>
    <col min="12279" max="12279" width="21.5703125" style="42" bestFit="1" customWidth="1"/>
    <col min="12280" max="12280" width="10.28515625" style="42" bestFit="1" customWidth="1"/>
    <col min="12281" max="12281" width="22" style="42" bestFit="1" customWidth="1"/>
    <col min="12282" max="12282" width="9.140625" style="42" bestFit="1" customWidth="1"/>
    <col min="12283" max="12292" width="6.7109375" style="42" customWidth="1"/>
    <col min="12293" max="12293" width="25.5703125" style="42" bestFit="1" customWidth="1"/>
    <col min="12294" max="12532" width="9.140625" style="42"/>
    <col min="12533" max="12533" width="5" style="42" customWidth="1"/>
    <col min="12534" max="12534" width="5.28515625" style="42" customWidth="1"/>
    <col min="12535" max="12535" width="21.5703125" style="42" bestFit="1" customWidth="1"/>
    <col min="12536" max="12536" width="10.28515625" style="42" bestFit="1" customWidth="1"/>
    <col min="12537" max="12537" width="22" style="42" bestFit="1" customWidth="1"/>
    <col min="12538" max="12538" width="9.140625" style="42" bestFit="1" customWidth="1"/>
    <col min="12539" max="12548" width="6.7109375" style="42" customWidth="1"/>
    <col min="12549" max="12549" width="25.5703125" style="42" bestFit="1" customWidth="1"/>
    <col min="12550" max="12788" width="9.140625" style="42"/>
    <col min="12789" max="12789" width="5" style="42" customWidth="1"/>
    <col min="12790" max="12790" width="5.28515625" style="42" customWidth="1"/>
    <col min="12791" max="12791" width="21.5703125" style="42" bestFit="1" customWidth="1"/>
    <col min="12792" max="12792" width="10.28515625" style="42" bestFit="1" customWidth="1"/>
    <col min="12793" max="12793" width="22" style="42" bestFit="1" customWidth="1"/>
    <col min="12794" max="12794" width="9.140625" style="42" bestFit="1" customWidth="1"/>
    <col min="12795" max="12804" width="6.7109375" style="42" customWidth="1"/>
    <col min="12805" max="12805" width="25.5703125" style="42" bestFit="1" customWidth="1"/>
    <col min="12806" max="13044" width="9.140625" style="42"/>
    <col min="13045" max="13045" width="5" style="42" customWidth="1"/>
    <col min="13046" max="13046" width="5.28515625" style="42" customWidth="1"/>
    <col min="13047" max="13047" width="21.5703125" style="42" bestFit="1" customWidth="1"/>
    <col min="13048" max="13048" width="10.28515625" style="42" bestFit="1" customWidth="1"/>
    <col min="13049" max="13049" width="22" style="42" bestFit="1" customWidth="1"/>
    <col min="13050" max="13050" width="9.140625" style="42" bestFit="1" customWidth="1"/>
    <col min="13051" max="13060" width="6.7109375" style="42" customWidth="1"/>
    <col min="13061" max="13061" width="25.5703125" style="42" bestFit="1" customWidth="1"/>
    <col min="13062" max="13300" width="9.140625" style="42"/>
    <col min="13301" max="13301" width="5" style="42" customWidth="1"/>
    <col min="13302" max="13302" width="5.28515625" style="42" customWidth="1"/>
    <col min="13303" max="13303" width="21.5703125" style="42" bestFit="1" customWidth="1"/>
    <col min="13304" max="13304" width="10.28515625" style="42" bestFit="1" customWidth="1"/>
    <col min="13305" max="13305" width="22" style="42" bestFit="1" customWidth="1"/>
    <col min="13306" max="13306" width="9.140625" style="42" bestFit="1" customWidth="1"/>
    <col min="13307" max="13316" width="6.7109375" style="42" customWidth="1"/>
    <col min="13317" max="13317" width="25.5703125" style="42" bestFit="1" customWidth="1"/>
    <col min="13318" max="13556" width="9.140625" style="42"/>
    <col min="13557" max="13557" width="5" style="42" customWidth="1"/>
    <col min="13558" max="13558" width="5.28515625" style="42" customWidth="1"/>
    <col min="13559" max="13559" width="21.5703125" style="42" bestFit="1" customWidth="1"/>
    <col min="13560" max="13560" width="10.28515625" style="42" bestFit="1" customWidth="1"/>
    <col min="13561" max="13561" width="22" style="42" bestFit="1" customWidth="1"/>
    <col min="13562" max="13562" width="9.140625" style="42" bestFit="1" customWidth="1"/>
    <col min="13563" max="13572" width="6.7109375" style="42" customWidth="1"/>
    <col min="13573" max="13573" width="25.5703125" style="42" bestFit="1" customWidth="1"/>
    <col min="13574" max="13812" width="9.140625" style="42"/>
    <col min="13813" max="13813" width="5" style="42" customWidth="1"/>
    <col min="13814" max="13814" width="5.28515625" style="42" customWidth="1"/>
    <col min="13815" max="13815" width="21.5703125" style="42" bestFit="1" customWidth="1"/>
    <col min="13816" max="13816" width="10.28515625" style="42" bestFit="1" customWidth="1"/>
    <col min="13817" max="13817" width="22" style="42" bestFit="1" customWidth="1"/>
    <col min="13818" max="13818" width="9.140625" style="42" bestFit="1" customWidth="1"/>
    <col min="13819" max="13828" width="6.7109375" style="42" customWidth="1"/>
    <col min="13829" max="13829" width="25.5703125" style="42" bestFit="1" customWidth="1"/>
    <col min="13830" max="14068" width="9.140625" style="42"/>
    <col min="14069" max="14069" width="5" style="42" customWidth="1"/>
    <col min="14070" max="14070" width="5.28515625" style="42" customWidth="1"/>
    <col min="14071" max="14071" width="21.5703125" style="42" bestFit="1" customWidth="1"/>
    <col min="14072" max="14072" width="10.28515625" style="42" bestFit="1" customWidth="1"/>
    <col min="14073" max="14073" width="22" style="42" bestFit="1" customWidth="1"/>
    <col min="14074" max="14074" width="9.140625" style="42" bestFit="1" customWidth="1"/>
    <col min="14075" max="14084" width="6.7109375" style="42" customWidth="1"/>
    <col min="14085" max="14085" width="25.5703125" style="42" bestFit="1" customWidth="1"/>
    <col min="14086" max="14324" width="9.140625" style="42"/>
    <col min="14325" max="14325" width="5" style="42" customWidth="1"/>
    <col min="14326" max="14326" width="5.28515625" style="42" customWidth="1"/>
    <col min="14327" max="14327" width="21.5703125" style="42" bestFit="1" customWidth="1"/>
    <col min="14328" max="14328" width="10.28515625" style="42" bestFit="1" customWidth="1"/>
    <col min="14329" max="14329" width="22" style="42" bestFit="1" customWidth="1"/>
    <col min="14330" max="14330" width="9.140625" style="42" bestFit="1" customWidth="1"/>
    <col min="14331" max="14340" width="6.7109375" style="42" customWidth="1"/>
    <col min="14341" max="14341" width="25.5703125" style="42" bestFit="1" customWidth="1"/>
    <col min="14342" max="14580" width="9.140625" style="42"/>
    <col min="14581" max="14581" width="5" style="42" customWidth="1"/>
    <col min="14582" max="14582" width="5.28515625" style="42" customWidth="1"/>
    <col min="14583" max="14583" width="21.5703125" style="42" bestFit="1" customWidth="1"/>
    <col min="14584" max="14584" width="10.28515625" style="42" bestFit="1" customWidth="1"/>
    <col min="14585" max="14585" width="22" style="42" bestFit="1" customWidth="1"/>
    <col min="14586" max="14586" width="9.140625" style="42" bestFit="1" customWidth="1"/>
    <col min="14587" max="14596" width="6.7109375" style="42" customWidth="1"/>
    <col min="14597" max="14597" width="25.5703125" style="42" bestFit="1" customWidth="1"/>
    <col min="14598" max="14836" width="9.140625" style="42"/>
    <col min="14837" max="14837" width="5" style="42" customWidth="1"/>
    <col min="14838" max="14838" width="5.28515625" style="42" customWidth="1"/>
    <col min="14839" max="14839" width="21.5703125" style="42" bestFit="1" customWidth="1"/>
    <col min="14840" max="14840" width="10.28515625" style="42" bestFit="1" customWidth="1"/>
    <col min="14841" max="14841" width="22" style="42" bestFit="1" customWidth="1"/>
    <col min="14842" max="14842" width="9.140625" style="42" bestFit="1" customWidth="1"/>
    <col min="14843" max="14852" width="6.7109375" style="42" customWidth="1"/>
    <col min="14853" max="14853" width="25.5703125" style="42" bestFit="1" customWidth="1"/>
    <col min="14854" max="15092" width="9.140625" style="42"/>
    <col min="15093" max="15093" width="5" style="42" customWidth="1"/>
    <col min="15094" max="15094" width="5.28515625" style="42" customWidth="1"/>
    <col min="15095" max="15095" width="21.5703125" style="42" bestFit="1" customWidth="1"/>
    <col min="15096" max="15096" width="10.28515625" style="42" bestFit="1" customWidth="1"/>
    <col min="15097" max="15097" width="22" style="42" bestFit="1" customWidth="1"/>
    <col min="15098" max="15098" width="9.140625" style="42" bestFit="1" customWidth="1"/>
    <col min="15099" max="15108" width="6.7109375" style="42" customWidth="1"/>
    <col min="15109" max="15109" width="25.5703125" style="42" bestFit="1" customWidth="1"/>
    <col min="15110" max="15348" width="9.140625" style="42"/>
    <col min="15349" max="15349" width="5" style="42" customWidth="1"/>
    <col min="15350" max="15350" width="5.28515625" style="42" customWidth="1"/>
    <col min="15351" max="15351" width="21.5703125" style="42" bestFit="1" customWidth="1"/>
    <col min="15352" max="15352" width="10.28515625" style="42" bestFit="1" customWidth="1"/>
    <col min="15353" max="15353" width="22" style="42" bestFit="1" customWidth="1"/>
    <col min="15354" max="15354" width="9.140625" style="42" bestFit="1" customWidth="1"/>
    <col min="15355" max="15364" width="6.7109375" style="42" customWidth="1"/>
    <col min="15365" max="15365" width="25.5703125" style="42" bestFit="1" customWidth="1"/>
    <col min="15366" max="15604" width="9.140625" style="42"/>
    <col min="15605" max="15605" width="5" style="42" customWidth="1"/>
    <col min="15606" max="15606" width="5.28515625" style="42" customWidth="1"/>
    <col min="15607" max="15607" width="21.5703125" style="42" bestFit="1" customWidth="1"/>
    <col min="15608" max="15608" width="10.28515625" style="42" bestFit="1" customWidth="1"/>
    <col min="15609" max="15609" width="22" style="42" bestFit="1" customWidth="1"/>
    <col min="15610" max="15610" width="9.140625" style="42" bestFit="1" customWidth="1"/>
    <col min="15611" max="15620" width="6.7109375" style="42" customWidth="1"/>
    <col min="15621" max="15621" width="25.5703125" style="42" bestFit="1" customWidth="1"/>
    <col min="15622" max="15860" width="9.140625" style="42"/>
    <col min="15861" max="15861" width="5" style="42" customWidth="1"/>
    <col min="15862" max="15862" width="5.28515625" style="42" customWidth="1"/>
    <col min="15863" max="15863" width="21.5703125" style="42" bestFit="1" customWidth="1"/>
    <col min="15864" max="15864" width="10.28515625" style="42" bestFit="1" customWidth="1"/>
    <col min="15865" max="15865" width="22" style="42" bestFit="1" customWidth="1"/>
    <col min="15866" max="15866" width="9.140625" style="42" bestFit="1" customWidth="1"/>
    <col min="15867" max="15876" width="6.7109375" style="42" customWidth="1"/>
    <col min="15877" max="15877" width="25.5703125" style="42" bestFit="1" customWidth="1"/>
    <col min="15878" max="16116" width="9.140625" style="42"/>
    <col min="16117" max="16117" width="5" style="42" customWidth="1"/>
    <col min="16118" max="16118" width="5.28515625" style="42" customWidth="1"/>
    <col min="16119" max="16119" width="21.5703125" style="42" bestFit="1" customWidth="1"/>
    <col min="16120" max="16120" width="10.28515625" style="42" bestFit="1" customWidth="1"/>
    <col min="16121" max="16121" width="22" style="42" bestFit="1" customWidth="1"/>
    <col min="16122" max="16122" width="9.140625" style="42" bestFit="1" customWidth="1"/>
    <col min="16123" max="16132" width="6.7109375" style="42" customWidth="1"/>
    <col min="16133" max="16133" width="25.5703125" style="42" bestFit="1" customWidth="1"/>
    <col min="16134" max="16384" width="9.140625" style="42"/>
  </cols>
  <sheetData>
    <row r="1" spans="1:12" s="2" customFormat="1" ht="18.75" x14ac:dyDescent="0.2">
      <c r="A1" s="105" t="s">
        <v>0</v>
      </c>
      <c r="B1" s="105"/>
      <c r="C1" s="105"/>
      <c r="D1" s="105"/>
      <c r="E1" s="105"/>
      <c r="F1" s="52"/>
      <c r="G1" s="52"/>
      <c r="H1" s="52"/>
      <c r="I1" s="52"/>
      <c r="J1" s="52"/>
      <c r="K1" s="1"/>
      <c r="L1" s="1"/>
    </row>
    <row r="2" spans="1:12" s="2" customFormat="1" ht="15" x14ac:dyDescent="0.2">
      <c r="A2" s="106" t="s">
        <v>1</v>
      </c>
      <c r="B2" s="106"/>
      <c r="C2" s="106"/>
      <c r="D2" s="106"/>
      <c r="E2" s="106"/>
      <c r="F2" s="53"/>
      <c r="G2" s="53"/>
      <c r="H2" s="53"/>
      <c r="I2" s="53"/>
      <c r="J2" s="53"/>
      <c r="K2" s="1"/>
      <c r="L2" s="1"/>
    </row>
    <row r="3" spans="1:12" s="2" customFormat="1" ht="15" x14ac:dyDescent="0.2">
      <c r="A3" s="107">
        <v>42520</v>
      </c>
      <c r="B3" s="107"/>
      <c r="C3" s="107"/>
      <c r="D3" s="107"/>
      <c r="E3" s="107"/>
      <c r="F3" s="54"/>
      <c r="G3" s="54"/>
      <c r="H3" s="54"/>
      <c r="I3" s="54"/>
      <c r="J3" s="54"/>
      <c r="K3" s="1"/>
      <c r="L3" s="1"/>
    </row>
    <row r="4" spans="1:12" s="2" customFormat="1" ht="15.75" x14ac:dyDescent="0.2">
      <c r="A4" s="108"/>
      <c r="B4" s="108"/>
      <c r="C4" s="108"/>
      <c r="D4" s="108"/>
      <c r="E4" s="108"/>
      <c r="F4" s="55"/>
      <c r="G4" s="55"/>
      <c r="H4" s="55"/>
      <c r="I4" s="55"/>
      <c r="J4" s="55"/>
      <c r="K4" s="1"/>
      <c r="L4" s="1"/>
    </row>
    <row r="5" spans="1:12" s="2" customFormat="1" ht="18.75" x14ac:dyDescent="0.2">
      <c r="A5" s="109" t="s">
        <v>155</v>
      </c>
      <c r="B5" s="109"/>
      <c r="C5" s="109"/>
      <c r="D5" s="109"/>
      <c r="E5" s="109"/>
      <c r="F5" s="56"/>
      <c r="G5" s="56"/>
      <c r="H5" s="56"/>
      <c r="I5" s="56"/>
      <c r="J5" s="56"/>
      <c r="K5" s="1"/>
      <c r="L5" s="1"/>
    </row>
    <row r="6" spans="1:12" x14ac:dyDescent="0.2">
      <c r="A6" s="43" t="s">
        <v>91</v>
      </c>
      <c r="B6" s="44" t="s">
        <v>93</v>
      </c>
      <c r="C6" s="45" t="s">
        <v>94</v>
      </c>
      <c r="D6" s="46" t="s">
        <v>95</v>
      </c>
      <c r="E6" s="45" t="s">
        <v>7</v>
      </c>
    </row>
    <row r="7" spans="1:12" ht="15" x14ac:dyDescent="0.25">
      <c r="A7" s="47">
        <v>1</v>
      </c>
      <c r="B7" s="57">
        <v>15</v>
      </c>
      <c r="C7" s="58" t="s">
        <v>1</v>
      </c>
      <c r="D7" s="18" t="s">
        <v>97</v>
      </c>
      <c r="E7" s="59" t="s">
        <v>151</v>
      </c>
    </row>
    <row r="8" spans="1:12" ht="15" x14ac:dyDescent="0.25">
      <c r="A8" s="47">
        <v>2</v>
      </c>
      <c r="B8" s="57">
        <v>85</v>
      </c>
      <c r="C8" s="60" t="s">
        <v>142</v>
      </c>
      <c r="D8" s="18" t="s">
        <v>143</v>
      </c>
      <c r="E8" s="59" t="s">
        <v>152</v>
      </c>
    </row>
    <row r="9" spans="1:12" ht="15" x14ac:dyDescent="0.25">
      <c r="A9" s="47">
        <v>3</v>
      </c>
      <c r="B9" s="57">
        <v>41</v>
      </c>
      <c r="C9" s="58" t="s">
        <v>119</v>
      </c>
      <c r="D9" s="18" t="s">
        <v>120</v>
      </c>
      <c r="E9" s="59" t="s">
        <v>153</v>
      </c>
    </row>
    <row r="10" spans="1:12" ht="15" x14ac:dyDescent="0.25">
      <c r="A10" s="47">
        <v>4</v>
      </c>
      <c r="B10" s="57">
        <v>17</v>
      </c>
      <c r="C10" s="58" t="s">
        <v>109</v>
      </c>
      <c r="D10" s="18" t="s">
        <v>110</v>
      </c>
      <c r="E10" s="59" t="s">
        <v>154</v>
      </c>
    </row>
    <row r="14" spans="1:12" ht="15.75" x14ac:dyDescent="0.25">
      <c r="C14" s="49"/>
    </row>
    <row r="25" spans="1:13" s="50" customFormat="1" x14ac:dyDescent="0.2">
      <c r="A25" s="48"/>
      <c r="B25" s="48"/>
      <c r="C25" s="48"/>
      <c r="E25" s="42"/>
      <c r="F25" s="42"/>
      <c r="G25" s="42"/>
      <c r="H25" s="42"/>
      <c r="I25" s="42"/>
      <c r="J25" s="42"/>
      <c r="K25" s="42"/>
      <c r="L25" s="42"/>
      <c r="M25" s="42"/>
    </row>
    <row r="30" spans="1:13" ht="15.75" x14ac:dyDescent="0.25">
      <c r="C30" s="49"/>
    </row>
    <row r="40" spans="1:13" s="50" customFormat="1" x14ac:dyDescent="0.2">
      <c r="A40" s="48"/>
      <c r="B40" s="48"/>
      <c r="C40" s="48"/>
      <c r="E40" s="42"/>
      <c r="F40" s="42"/>
      <c r="G40" s="42"/>
      <c r="H40" s="42"/>
      <c r="I40" s="42"/>
      <c r="J40" s="42"/>
      <c r="K40" s="42"/>
      <c r="L40" s="42"/>
      <c r="M40" s="42"/>
    </row>
    <row r="45" spans="1:13" ht="15.75" x14ac:dyDescent="0.25">
      <c r="C45" s="49"/>
    </row>
    <row r="58" spans="1:13" s="50" customFormat="1" x14ac:dyDescent="0.2">
      <c r="A58" s="48"/>
      <c r="B58" s="48"/>
      <c r="C58" s="48"/>
      <c r="E58" s="42"/>
      <c r="F58" s="42"/>
      <c r="G58" s="42"/>
      <c r="H58" s="42"/>
      <c r="I58" s="42"/>
      <c r="J58" s="42"/>
      <c r="K58" s="42"/>
      <c r="L58" s="42"/>
      <c r="M58" s="42"/>
    </row>
    <row r="59" spans="1:13" s="50" customFormat="1" x14ac:dyDescent="0.2">
      <c r="A59" s="48"/>
      <c r="B59" s="48"/>
      <c r="C59" s="48"/>
      <c r="E59" s="42"/>
      <c r="F59" s="42"/>
      <c r="G59" s="42"/>
      <c r="H59" s="42"/>
      <c r="I59" s="42"/>
      <c r="J59" s="42"/>
      <c r="K59" s="42"/>
      <c r="L59" s="42"/>
      <c r="M59" s="42"/>
    </row>
    <row r="61" spans="1:13" s="50" customFormat="1" x14ac:dyDescent="0.2">
      <c r="A61" s="48"/>
      <c r="B61" s="48"/>
      <c r="C61" s="48"/>
      <c r="E61" s="42"/>
      <c r="F61" s="42"/>
      <c r="G61" s="42"/>
      <c r="H61" s="42"/>
      <c r="I61" s="42"/>
      <c r="J61" s="42"/>
      <c r="K61" s="42"/>
      <c r="L61" s="42"/>
      <c r="M61" s="42"/>
    </row>
    <row r="62" spans="1:13" s="50" customFormat="1" x14ac:dyDescent="0.2">
      <c r="A62" s="48"/>
      <c r="B62" s="48"/>
      <c r="C62" s="48"/>
      <c r="E62" s="42"/>
      <c r="F62" s="42"/>
      <c r="G62" s="42"/>
      <c r="H62" s="42"/>
      <c r="I62" s="42"/>
      <c r="J62" s="42"/>
      <c r="K62" s="42"/>
      <c r="L62" s="42"/>
      <c r="M62" s="42"/>
    </row>
    <row r="63" spans="1:13" s="50" customFormat="1" ht="15.75" x14ac:dyDescent="0.25">
      <c r="A63" s="48"/>
      <c r="B63" s="48"/>
      <c r="C63" s="49"/>
      <c r="E63" s="42"/>
      <c r="F63" s="42"/>
      <c r="G63" s="42"/>
      <c r="H63" s="42"/>
      <c r="I63" s="42"/>
      <c r="J63" s="42"/>
      <c r="K63" s="42"/>
      <c r="L63" s="42"/>
      <c r="M63" s="42"/>
    </row>
    <row r="64" spans="1:13" s="50" customFormat="1" ht="15.75" x14ac:dyDescent="0.25">
      <c r="A64" s="48"/>
      <c r="B64" s="48"/>
      <c r="C64" s="51"/>
      <c r="E64" s="42"/>
      <c r="F64" s="42"/>
      <c r="G64" s="42"/>
      <c r="H64" s="42"/>
      <c r="I64" s="42"/>
      <c r="J64" s="42"/>
      <c r="K64" s="42"/>
      <c r="L64" s="42"/>
      <c r="M64" s="42"/>
    </row>
    <row r="66" spans="1:13" s="50" customFormat="1" ht="15.75" x14ac:dyDescent="0.25">
      <c r="A66" s="48"/>
      <c r="B66" s="48"/>
      <c r="C66" s="51"/>
      <c r="E66" s="42"/>
      <c r="F66" s="42"/>
      <c r="G66" s="42"/>
      <c r="H66" s="42"/>
      <c r="I66" s="42"/>
      <c r="J66" s="42"/>
      <c r="K66" s="42"/>
      <c r="L66" s="42"/>
      <c r="M66" s="42"/>
    </row>
    <row r="67" spans="1:13" s="50" customFormat="1" ht="15.75" x14ac:dyDescent="0.25">
      <c r="A67" s="48"/>
      <c r="B67" s="48"/>
      <c r="C67" s="51"/>
      <c r="E67" s="42"/>
      <c r="F67" s="42"/>
      <c r="G67" s="42"/>
      <c r="H67" s="42"/>
      <c r="I67" s="42"/>
      <c r="J67" s="42"/>
      <c r="K67" s="42"/>
      <c r="L67" s="42"/>
      <c r="M67" s="42"/>
    </row>
    <row r="68" spans="1:13" ht="15.75" x14ac:dyDescent="0.25">
      <c r="C68" s="51"/>
    </row>
    <row r="69" spans="1:13" ht="15.75" x14ac:dyDescent="0.25">
      <c r="C69" s="51"/>
    </row>
    <row r="71" spans="1:13" s="50" customFormat="1" ht="15.75" x14ac:dyDescent="0.25">
      <c r="A71" s="48"/>
      <c r="B71" s="48"/>
      <c r="C71" s="51"/>
      <c r="E71" s="42"/>
      <c r="F71" s="42"/>
      <c r="G71" s="42"/>
      <c r="H71" s="42"/>
      <c r="I71" s="42"/>
      <c r="J71" s="42"/>
      <c r="K71" s="42"/>
      <c r="L71" s="42"/>
      <c r="M71" s="42"/>
    </row>
    <row r="72" spans="1:13" ht="15.75" x14ac:dyDescent="0.25">
      <c r="C72" s="51"/>
    </row>
    <row r="73" spans="1:13" s="50" customFormat="1" x14ac:dyDescent="0.2">
      <c r="A73" s="48"/>
      <c r="B73" s="48"/>
      <c r="C73" s="48"/>
      <c r="E73" s="42"/>
      <c r="F73" s="42"/>
      <c r="G73" s="42"/>
      <c r="H73" s="42"/>
      <c r="I73" s="42"/>
      <c r="J73" s="42"/>
      <c r="K73" s="42"/>
      <c r="L73" s="42"/>
      <c r="M73" s="42"/>
    </row>
    <row r="74" spans="1:13" s="50" customFormat="1" x14ac:dyDescent="0.2">
      <c r="A74" s="48"/>
      <c r="B74" s="48"/>
      <c r="C74" s="48"/>
      <c r="E74" s="42"/>
      <c r="F74" s="42"/>
      <c r="G74" s="42"/>
      <c r="H74" s="42"/>
      <c r="I74" s="42"/>
      <c r="J74" s="42"/>
      <c r="K74" s="42"/>
      <c r="L74" s="42"/>
      <c r="M74" s="42"/>
    </row>
    <row r="75" spans="1:13" s="50" customFormat="1" x14ac:dyDescent="0.2">
      <c r="A75" s="48"/>
      <c r="B75" s="48"/>
      <c r="C75" s="48"/>
      <c r="E75" s="42"/>
      <c r="F75" s="42"/>
      <c r="G75" s="42"/>
      <c r="H75" s="42"/>
      <c r="I75" s="42"/>
      <c r="J75" s="42"/>
      <c r="K75" s="42"/>
      <c r="L75" s="42"/>
      <c r="M75" s="42"/>
    </row>
    <row r="76" spans="1:13" s="50" customFormat="1" ht="15.75" x14ac:dyDescent="0.25">
      <c r="A76" s="48"/>
      <c r="B76" s="48"/>
      <c r="C76" s="51"/>
      <c r="E76" s="42"/>
      <c r="F76" s="42"/>
      <c r="G76" s="42"/>
      <c r="H76" s="42"/>
      <c r="I76" s="42"/>
      <c r="J76" s="42"/>
      <c r="K76" s="42"/>
      <c r="L76" s="42"/>
      <c r="M76" s="42"/>
    </row>
    <row r="78" spans="1:13" s="50" customFormat="1" ht="15.75" x14ac:dyDescent="0.25">
      <c r="A78" s="48"/>
      <c r="B78" s="48"/>
      <c r="C78" s="51"/>
      <c r="E78" s="42"/>
      <c r="F78" s="42"/>
      <c r="G78" s="42"/>
      <c r="H78" s="42"/>
      <c r="I78" s="42"/>
      <c r="J78" s="42"/>
      <c r="K78" s="42"/>
      <c r="L78" s="42"/>
      <c r="M78" s="42"/>
    </row>
    <row r="79" spans="1:13" s="50" customFormat="1" ht="15.75" x14ac:dyDescent="0.25">
      <c r="A79" s="48"/>
      <c r="B79" s="48"/>
      <c r="C79" s="51"/>
      <c r="E79" s="42"/>
      <c r="F79" s="42"/>
      <c r="G79" s="42"/>
      <c r="H79" s="42"/>
      <c r="I79" s="42"/>
      <c r="J79" s="42"/>
      <c r="K79" s="42"/>
      <c r="L79" s="42"/>
      <c r="M79" s="42"/>
    </row>
    <row r="80" spans="1:13" s="50" customFormat="1" ht="15.75" x14ac:dyDescent="0.25">
      <c r="A80" s="48"/>
      <c r="B80" s="48"/>
      <c r="C80" s="51"/>
      <c r="E80" s="42"/>
      <c r="F80" s="42"/>
      <c r="G80" s="42"/>
      <c r="H80" s="42"/>
      <c r="I80" s="42"/>
      <c r="J80" s="42"/>
      <c r="K80" s="42"/>
      <c r="L80" s="42"/>
      <c r="M80" s="42"/>
    </row>
    <row r="81" spans="1:13" s="50" customFormat="1" ht="15.75" x14ac:dyDescent="0.25">
      <c r="A81" s="48"/>
      <c r="B81" s="48"/>
      <c r="C81" s="51"/>
      <c r="E81" s="42"/>
      <c r="F81" s="42"/>
      <c r="G81" s="42"/>
      <c r="H81" s="42"/>
      <c r="I81" s="42"/>
      <c r="J81" s="42"/>
      <c r="K81" s="42"/>
      <c r="L81" s="42"/>
      <c r="M81" s="42"/>
    </row>
    <row r="83" spans="1:13" ht="15.75" x14ac:dyDescent="0.25">
      <c r="C83" s="51"/>
    </row>
    <row r="84" spans="1:13" s="50" customFormat="1" ht="15.75" x14ac:dyDescent="0.25">
      <c r="A84" s="48"/>
      <c r="B84" s="48"/>
      <c r="C84" s="51"/>
      <c r="E84" s="42"/>
      <c r="F84" s="42"/>
      <c r="G84" s="42"/>
      <c r="H84" s="42"/>
      <c r="I84" s="42"/>
      <c r="J84" s="42"/>
      <c r="K84" s="42"/>
      <c r="L84" s="42"/>
      <c r="M84" s="42"/>
    </row>
    <row r="85" spans="1:13" ht="15.75" x14ac:dyDescent="0.25">
      <c r="C85" s="51"/>
    </row>
    <row r="86" spans="1:13" ht="15.75" x14ac:dyDescent="0.25">
      <c r="C86" s="49"/>
    </row>
    <row r="88" spans="1:13" s="50" customFormat="1" x14ac:dyDescent="0.2">
      <c r="A88" s="48"/>
      <c r="B88" s="48"/>
      <c r="C88" s="48"/>
      <c r="E88" s="42"/>
      <c r="F88" s="42"/>
      <c r="G88" s="42"/>
      <c r="H88" s="42"/>
      <c r="I88" s="42"/>
      <c r="J88" s="42"/>
      <c r="K88" s="42"/>
      <c r="L88" s="42"/>
      <c r="M88" s="42"/>
    </row>
    <row r="89" spans="1:13" ht="15.75" x14ac:dyDescent="0.25">
      <c r="C89" s="49"/>
    </row>
    <row r="93" spans="1:13" ht="15.75" x14ac:dyDescent="0.25">
      <c r="C93" s="49"/>
    </row>
    <row r="103" spans="1:13" s="50" customFormat="1" x14ac:dyDescent="0.2">
      <c r="A103" s="48"/>
      <c r="B103" s="48"/>
      <c r="C103" s="48"/>
      <c r="E103" s="42"/>
      <c r="F103" s="42"/>
      <c r="G103" s="42"/>
      <c r="H103" s="42"/>
      <c r="I103" s="42"/>
      <c r="J103" s="42"/>
      <c r="K103" s="42"/>
      <c r="L103" s="42"/>
      <c r="M103" s="42"/>
    </row>
    <row r="108" spans="1:13" ht="15.75" x14ac:dyDescent="0.25">
      <c r="C108" s="49"/>
    </row>
    <row r="117" spans="1:13" s="50" customFormat="1" x14ac:dyDescent="0.2">
      <c r="A117" s="48"/>
      <c r="B117" s="48"/>
      <c r="C117" s="48"/>
      <c r="E117" s="42"/>
      <c r="F117" s="42"/>
      <c r="G117" s="42"/>
      <c r="H117" s="42"/>
      <c r="I117" s="42"/>
      <c r="J117" s="42"/>
      <c r="K117" s="42"/>
      <c r="L117" s="42"/>
      <c r="M117" s="42"/>
    </row>
    <row r="122" spans="1:13" ht="15.75" x14ac:dyDescent="0.25">
      <c r="C122" s="49"/>
    </row>
    <row r="123" spans="1:13" s="50" customFormat="1" x14ac:dyDescent="0.2">
      <c r="A123" s="48"/>
      <c r="B123" s="48"/>
      <c r="C123" s="48"/>
      <c r="E123" s="42"/>
      <c r="F123" s="42"/>
      <c r="G123" s="42"/>
      <c r="H123" s="42"/>
      <c r="I123" s="42"/>
      <c r="J123" s="42"/>
      <c r="K123" s="42"/>
      <c r="L123" s="42"/>
      <c r="M123" s="42"/>
    </row>
    <row r="128" spans="1:13" s="50" customFormat="1" ht="15.75" x14ac:dyDescent="0.25">
      <c r="A128" s="48"/>
      <c r="B128" s="48"/>
      <c r="C128" s="49"/>
      <c r="E128" s="42"/>
      <c r="F128" s="42"/>
      <c r="G128" s="42"/>
      <c r="H128" s="42"/>
      <c r="I128" s="42"/>
      <c r="J128" s="42"/>
      <c r="K128" s="42"/>
      <c r="L128" s="42"/>
      <c r="M128" s="42"/>
    </row>
    <row r="133" spans="1:13" s="50" customFormat="1" ht="15.75" x14ac:dyDescent="0.25">
      <c r="A133" s="48"/>
      <c r="B133" s="48"/>
      <c r="C133" s="49"/>
      <c r="E133" s="42"/>
      <c r="F133" s="42"/>
      <c r="G133" s="42"/>
      <c r="H133" s="42"/>
      <c r="I133" s="42"/>
      <c r="J133" s="42"/>
      <c r="K133" s="42"/>
      <c r="L133" s="42"/>
      <c r="M133" s="42"/>
    </row>
    <row r="138" spans="1:13" ht="15.75" x14ac:dyDescent="0.25">
      <c r="C138" s="49"/>
    </row>
    <row r="139" spans="1:13" s="50" customFormat="1" x14ac:dyDescent="0.2">
      <c r="A139" s="48"/>
      <c r="B139" s="48"/>
      <c r="C139" s="48"/>
      <c r="E139" s="42"/>
      <c r="F139" s="42"/>
      <c r="G139" s="42"/>
      <c r="H139" s="42"/>
      <c r="I139" s="42"/>
      <c r="J139" s="42"/>
      <c r="K139" s="42"/>
      <c r="L139" s="42"/>
      <c r="M139" s="42"/>
    </row>
    <row r="144" spans="1:13" ht="15.75" x14ac:dyDescent="0.25">
      <c r="C144" s="49"/>
    </row>
    <row r="170" spans="1:13" s="50" customFormat="1" x14ac:dyDescent="0.2">
      <c r="A170" s="48"/>
      <c r="B170" s="48"/>
      <c r="C170" s="48"/>
      <c r="E170" s="42"/>
      <c r="F170" s="42"/>
      <c r="G170" s="42"/>
      <c r="H170" s="42"/>
      <c r="I170" s="42"/>
      <c r="J170" s="42"/>
      <c r="K170" s="42"/>
      <c r="L170" s="42"/>
      <c r="M170" s="42"/>
    </row>
    <row r="175" spans="1:13" ht="15.75" x14ac:dyDescent="0.25">
      <c r="C175" s="49"/>
    </row>
    <row r="192" spans="1:13" s="50" customFormat="1" x14ac:dyDescent="0.2">
      <c r="A192" s="48"/>
      <c r="B192" s="48"/>
      <c r="C192" s="48"/>
      <c r="E192" s="42"/>
      <c r="F192" s="42"/>
      <c r="G192" s="42"/>
      <c r="H192" s="42"/>
      <c r="I192" s="42"/>
      <c r="J192" s="42"/>
      <c r="K192" s="42"/>
      <c r="L192" s="42"/>
      <c r="M192" s="42"/>
    </row>
    <row r="197" spans="1:13" ht="15.75" x14ac:dyDescent="0.25">
      <c r="C197" s="49"/>
    </row>
    <row r="200" spans="1:13" s="50" customFormat="1" x14ac:dyDescent="0.2">
      <c r="A200" s="48"/>
      <c r="B200" s="48"/>
      <c r="C200" s="48"/>
      <c r="E200" s="42"/>
      <c r="F200" s="42"/>
      <c r="G200" s="42"/>
      <c r="H200" s="42"/>
      <c r="I200" s="42"/>
      <c r="J200" s="42"/>
      <c r="K200" s="42"/>
      <c r="L200" s="42"/>
      <c r="M200" s="42"/>
    </row>
    <row r="205" spans="1:13" ht="15.75" x14ac:dyDescent="0.25">
      <c r="C205" s="49"/>
    </row>
    <row r="210" spans="1:13" s="50" customFormat="1" x14ac:dyDescent="0.2">
      <c r="A210" s="48"/>
      <c r="B210" s="48"/>
      <c r="C210" s="48"/>
      <c r="E210" s="42"/>
      <c r="F210" s="42"/>
      <c r="G210" s="42"/>
      <c r="H210" s="42"/>
      <c r="I210" s="42"/>
      <c r="J210" s="42"/>
      <c r="K210" s="42"/>
      <c r="L210" s="42"/>
      <c r="M210" s="42"/>
    </row>
    <row r="215" spans="1:13" ht="15.75" x14ac:dyDescent="0.25">
      <c r="C215" s="49"/>
    </row>
    <row r="224" spans="1:13" s="50" customFormat="1" x14ac:dyDescent="0.2">
      <c r="A224" s="48"/>
      <c r="B224" s="48"/>
      <c r="C224" s="48"/>
      <c r="E224" s="42"/>
      <c r="F224" s="42"/>
      <c r="G224" s="42"/>
      <c r="H224" s="42"/>
      <c r="I224" s="42"/>
      <c r="J224" s="42"/>
      <c r="K224" s="42"/>
      <c r="L224" s="42"/>
      <c r="M224" s="42"/>
    </row>
    <row r="229" spans="3:3" ht="15.75" x14ac:dyDescent="0.25">
      <c r="C229" s="49"/>
    </row>
  </sheetData>
  <sortState ref="B7:E10">
    <sortCondition ref="E7:E10"/>
  </sortState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zoomScale="85" zoomScaleNormal="85" workbookViewId="0">
      <selection activeCell="Q30" sqref="Q30"/>
    </sheetView>
  </sheetViews>
  <sheetFormatPr defaultRowHeight="12.75" x14ac:dyDescent="0.2"/>
  <cols>
    <col min="1" max="1" width="6.5703125" style="76" customWidth="1"/>
    <col min="2" max="2" width="10.5703125" style="76" customWidth="1"/>
    <col min="3" max="3" width="21" style="76" bestFit="1" customWidth="1"/>
    <col min="4" max="4" width="10.28515625" style="77" bestFit="1" customWidth="1"/>
    <col min="5" max="5" width="41.85546875" style="76" bestFit="1" customWidth="1"/>
    <col min="6" max="8" width="7.7109375" style="76" customWidth="1"/>
    <col min="9" max="12" width="7.7109375" style="75" customWidth="1"/>
    <col min="13" max="13" width="8.85546875" style="75" bestFit="1" customWidth="1"/>
    <col min="14" max="14" width="25" style="75" bestFit="1" customWidth="1"/>
    <col min="15" max="255" width="9.140625" style="75"/>
    <col min="256" max="256" width="5" style="75" customWidth="1"/>
    <col min="257" max="257" width="5.5703125" style="75" customWidth="1"/>
    <col min="258" max="258" width="18.7109375" style="75" bestFit="1" customWidth="1"/>
    <col min="259" max="259" width="10.28515625" style="75" bestFit="1" customWidth="1"/>
    <col min="260" max="260" width="19.140625" style="75" bestFit="1" customWidth="1"/>
    <col min="261" max="268" width="7.7109375" style="75" customWidth="1"/>
    <col min="269" max="269" width="13.5703125" style="75" bestFit="1" customWidth="1"/>
    <col min="270" max="511" width="9.140625" style="75"/>
    <col min="512" max="512" width="5" style="75" customWidth="1"/>
    <col min="513" max="513" width="5.5703125" style="75" customWidth="1"/>
    <col min="514" max="514" width="18.7109375" style="75" bestFit="1" customWidth="1"/>
    <col min="515" max="515" width="10.28515625" style="75" bestFit="1" customWidth="1"/>
    <col min="516" max="516" width="19.140625" style="75" bestFit="1" customWidth="1"/>
    <col min="517" max="524" width="7.7109375" style="75" customWidth="1"/>
    <col min="525" max="525" width="13.5703125" style="75" bestFit="1" customWidth="1"/>
    <col min="526" max="767" width="9.140625" style="75"/>
    <col min="768" max="768" width="5" style="75" customWidth="1"/>
    <col min="769" max="769" width="5.5703125" style="75" customWidth="1"/>
    <col min="770" max="770" width="18.7109375" style="75" bestFit="1" customWidth="1"/>
    <col min="771" max="771" width="10.28515625" style="75" bestFit="1" customWidth="1"/>
    <col min="772" max="772" width="19.140625" style="75" bestFit="1" customWidth="1"/>
    <col min="773" max="780" width="7.7109375" style="75" customWidth="1"/>
    <col min="781" max="781" width="13.5703125" style="75" bestFit="1" customWidth="1"/>
    <col min="782" max="1023" width="9.140625" style="75"/>
    <col min="1024" max="1024" width="5" style="75" customWidth="1"/>
    <col min="1025" max="1025" width="5.5703125" style="75" customWidth="1"/>
    <col min="1026" max="1026" width="18.7109375" style="75" bestFit="1" customWidth="1"/>
    <col min="1027" max="1027" width="10.28515625" style="75" bestFit="1" customWidth="1"/>
    <col min="1028" max="1028" width="19.140625" style="75" bestFit="1" customWidth="1"/>
    <col min="1029" max="1036" width="7.7109375" style="75" customWidth="1"/>
    <col min="1037" max="1037" width="13.5703125" style="75" bestFit="1" customWidth="1"/>
    <col min="1038" max="1279" width="9.140625" style="75"/>
    <col min="1280" max="1280" width="5" style="75" customWidth="1"/>
    <col min="1281" max="1281" width="5.5703125" style="75" customWidth="1"/>
    <col min="1282" max="1282" width="18.7109375" style="75" bestFit="1" customWidth="1"/>
    <col min="1283" max="1283" width="10.28515625" style="75" bestFit="1" customWidth="1"/>
    <col min="1284" max="1284" width="19.140625" style="75" bestFit="1" customWidth="1"/>
    <col min="1285" max="1292" width="7.7109375" style="75" customWidth="1"/>
    <col min="1293" max="1293" width="13.5703125" style="75" bestFit="1" customWidth="1"/>
    <col min="1294" max="1535" width="9.140625" style="75"/>
    <col min="1536" max="1536" width="5" style="75" customWidth="1"/>
    <col min="1537" max="1537" width="5.5703125" style="75" customWidth="1"/>
    <col min="1538" max="1538" width="18.7109375" style="75" bestFit="1" customWidth="1"/>
    <col min="1539" max="1539" width="10.28515625" style="75" bestFit="1" customWidth="1"/>
    <col min="1540" max="1540" width="19.140625" style="75" bestFit="1" customWidth="1"/>
    <col min="1541" max="1548" width="7.7109375" style="75" customWidth="1"/>
    <col min="1549" max="1549" width="13.5703125" style="75" bestFit="1" customWidth="1"/>
    <col min="1550" max="1791" width="9.140625" style="75"/>
    <col min="1792" max="1792" width="5" style="75" customWidth="1"/>
    <col min="1793" max="1793" width="5.5703125" style="75" customWidth="1"/>
    <col min="1794" max="1794" width="18.7109375" style="75" bestFit="1" customWidth="1"/>
    <col min="1795" max="1795" width="10.28515625" style="75" bestFit="1" customWidth="1"/>
    <col min="1796" max="1796" width="19.140625" style="75" bestFit="1" customWidth="1"/>
    <col min="1797" max="1804" width="7.7109375" style="75" customWidth="1"/>
    <col min="1805" max="1805" width="13.5703125" style="75" bestFit="1" customWidth="1"/>
    <col min="1806" max="2047" width="9.140625" style="75"/>
    <col min="2048" max="2048" width="5" style="75" customWidth="1"/>
    <col min="2049" max="2049" width="5.5703125" style="75" customWidth="1"/>
    <col min="2050" max="2050" width="18.7109375" style="75" bestFit="1" customWidth="1"/>
    <col min="2051" max="2051" width="10.28515625" style="75" bestFit="1" customWidth="1"/>
    <col min="2052" max="2052" width="19.140625" style="75" bestFit="1" customWidth="1"/>
    <col min="2053" max="2060" width="7.7109375" style="75" customWidth="1"/>
    <col min="2061" max="2061" width="13.5703125" style="75" bestFit="1" customWidth="1"/>
    <col min="2062" max="2303" width="9.140625" style="75"/>
    <col min="2304" max="2304" width="5" style="75" customWidth="1"/>
    <col min="2305" max="2305" width="5.5703125" style="75" customWidth="1"/>
    <col min="2306" max="2306" width="18.7109375" style="75" bestFit="1" customWidth="1"/>
    <col min="2307" max="2307" width="10.28515625" style="75" bestFit="1" customWidth="1"/>
    <col min="2308" max="2308" width="19.140625" style="75" bestFit="1" customWidth="1"/>
    <col min="2309" max="2316" width="7.7109375" style="75" customWidth="1"/>
    <col min="2317" max="2317" width="13.5703125" style="75" bestFit="1" customWidth="1"/>
    <col min="2318" max="2559" width="9.140625" style="75"/>
    <col min="2560" max="2560" width="5" style="75" customWidth="1"/>
    <col min="2561" max="2561" width="5.5703125" style="75" customWidth="1"/>
    <col min="2562" max="2562" width="18.7109375" style="75" bestFit="1" customWidth="1"/>
    <col min="2563" max="2563" width="10.28515625" style="75" bestFit="1" customWidth="1"/>
    <col min="2564" max="2564" width="19.140625" style="75" bestFit="1" customWidth="1"/>
    <col min="2565" max="2572" width="7.7109375" style="75" customWidth="1"/>
    <col min="2573" max="2573" width="13.5703125" style="75" bestFit="1" customWidth="1"/>
    <col min="2574" max="2815" width="9.140625" style="75"/>
    <col min="2816" max="2816" width="5" style="75" customWidth="1"/>
    <col min="2817" max="2817" width="5.5703125" style="75" customWidth="1"/>
    <col min="2818" max="2818" width="18.7109375" style="75" bestFit="1" customWidth="1"/>
    <col min="2819" max="2819" width="10.28515625" style="75" bestFit="1" customWidth="1"/>
    <col min="2820" max="2820" width="19.140625" style="75" bestFit="1" customWidth="1"/>
    <col min="2821" max="2828" width="7.7109375" style="75" customWidth="1"/>
    <col min="2829" max="2829" width="13.5703125" style="75" bestFit="1" customWidth="1"/>
    <col min="2830" max="3071" width="9.140625" style="75"/>
    <col min="3072" max="3072" width="5" style="75" customWidth="1"/>
    <col min="3073" max="3073" width="5.5703125" style="75" customWidth="1"/>
    <col min="3074" max="3074" width="18.7109375" style="75" bestFit="1" customWidth="1"/>
    <col min="3075" max="3075" width="10.28515625" style="75" bestFit="1" customWidth="1"/>
    <col min="3076" max="3076" width="19.140625" style="75" bestFit="1" customWidth="1"/>
    <col min="3077" max="3084" width="7.7109375" style="75" customWidth="1"/>
    <col min="3085" max="3085" width="13.5703125" style="75" bestFit="1" customWidth="1"/>
    <col min="3086" max="3327" width="9.140625" style="75"/>
    <col min="3328" max="3328" width="5" style="75" customWidth="1"/>
    <col min="3329" max="3329" width="5.5703125" style="75" customWidth="1"/>
    <col min="3330" max="3330" width="18.7109375" style="75" bestFit="1" customWidth="1"/>
    <col min="3331" max="3331" width="10.28515625" style="75" bestFit="1" customWidth="1"/>
    <col min="3332" max="3332" width="19.140625" style="75" bestFit="1" customWidth="1"/>
    <col min="3333" max="3340" width="7.7109375" style="75" customWidth="1"/>
    <col min="3341" max="3341" width="13.5703125" style="75" bestFit="1" customWidth="1"/>
    <col min="3342" max="3583" width="9.140625" style="75"/>
    <col min="3584" max="3584" width="5" style="75" customWidth="1"/>
    <col min="3585" max="3585" width="5.5703125" style="75" customWidth="1"/>
    <col min="3586" max="3586" width="18.7109375" style="75" bestFit="1" customWidth="1"/>
    <col min="3587" max="3587" width="10.28515625" style="75" bestFit="1" customWidth="1"/>
    <col min="3588" max="3588" width="19.140625" style="75" bestFit="1" customWidth="1"/>
    <col min="3589" max="3596" width="7.7109375" style="75" customWidth="1"/>
    <col min="3597" max="3597" width="13.5703125" style="75" bestFit="1" customWidth="1"/>
    <col min="3598" max="3839" width="9.140625" style="75"/>
    <col min="3840" max="3840" width="5" style="75" customWidth="1"/>
    <col min="3841" max="3841" width="5.5703125" style="75" customWidth="1"/>
    <col min="3842" max="3842" width="18.7109375" style="75" bestFit="1" customWidth="1"/>
    <col min="3843" max="3843" width="10.28515625" style="75" bestFit="1" customWidth="1"/>
    <col min="3844" max="3844" width="19.140625" style="75" bestFit="1" customWidth="1"/>
    <col min="3845" max="3852" width="7.7109375" style="75" customWidth="1"/>
    <col min="3853" max="3853" width="13.5703125" style="75" bestFit="1" customWidth="1"/>
    <col min="3854" max="4095" width="9.140625" style="75"/>
    <col min="4096" max="4096" width="5" style="75" customWidth="1"/>
    <col min="4097" max="4097" width="5.5703125" style="75" customWidth="1"/>
    <col min="4098" max="4098" width="18.7109375" style="75" bestFit="1" customWidth="1"/>
    <col min="4099" max="4099" width="10.28515625" style="75" bestFit="1" customWidth="1"/>
    <col min="4100" max="4100" width="19.140625" style="75" bestFit="1" customWidth="1"/>
    <col min="4101" max="4108" width="7.7109375" style="75" customWidth="1"/>
    <col min="4109" max="4109" width="13.5703125" style="75" bestFit="1" customWidth="1"/>
    <col min="4110" max="4351" width="9.140625" style="75"/>
    <col min="4352" max="4352" width="5" style="75" customWidth="1"/>
    <col min="4353" max="4353" width="5.5703125" style="75" customWidth="1"/>
    <col min="4354" max="4354" width="18.7109375" style="75" bestFit="1" customWidth="1"/>
    <col min="4355" max="4355" width="10.28515625" style="75" bestFit="1" customWidth="1"/>
    <col min="4356" max="4356" width="19.140625" style="75" bestFit="1" customWidth="1"/>
    <col min="4357" max="4364" width="7.7109375" style="75" customWidth="1"/>
    <col min="4365" max="4365" width="13.5703125" style="75" bestFit="1" customWidth="1"/>
    <col min="4366" max="4607" width="9.140625" style="75"/>
    <col min="4608" max="4608" width="5" style="75" customWidth="1"/>
    <col min="4609" max="4609" width="5.5703125" style="75" customWidth="1"/>
    <col min="4610" max="4610" width="18.7109375" style="75" bestFit="1" customWidth="1"/>
    <col min="4611" max="4611" width="10.28515625" style="75" bestFit="1" customWidth="1"/>
    <col min="4612" max="4612" width="19.140625" style="75" bestFit="1" customWidth="1"/>
    <col min="4613" max="4620" width="7.7109375" style="75" customWidth="1"/>
    <col min="4621" max="4621" width="13.5703125" style="75" bestFit="1" customWidth="1"/>
    <col min="4622" max="4863" width="9.140625" style="75"/>
    <col min="4864" max="4864" width="5" style="75" customWidth="1"/>
    <col min="4865" max="4865" width="5.5703125" style="75" customWidth="1"/>
    <col min="4866" max="4866" width="18.7109375" style="75" bestFit="1" customWidth="1"/>
    <col min="4867" max="4867" width="10.28515625" style="75" bestFit="1" customWidth="1"/>
    <col min="4868" max="4868" width="19.140625" style="75" bestFit="1" customWidth="1"/>
    <col min="4869" max="4876" width="7.7109375" style="75" customWidth="1"/>
    <col min="4877" max="4877" width="13.5703125" style="75" bestFit="1" customWidth="1"/>
    <col min="4878" max="5119" width="9.140625" style="75"/>
    <col min="5120" max="5120" width="5" style="75" customWidth="1"/>
    <col min="5121" max="5121" width="5.5703125" style="75" customWidth="1"/>
    <col min="5122" max="5122" width="18.7109375" style="75" bestFit="1" customWidth="1"/>
    <col min="5123" max="5123" width="10.28515625" style="75" bestFit="1" customWidth="1"/>
    <col min="5124" max="5124" width="19.140625" style="75" bestFit="1" customWidth="1"/>
    <col min="5125" max="5132" width="7.7109375" style="75" customWidth="1"/>
    <col min="5133" max="5133" width="13.5703125" style="75" bestFit="1" customWidth="1"/>
    <col min="5134" max="5375" width="9.140625" style="75"/>
    <col min="5376" max="5376" width="5" style="75" customWidth="1"/>
    <col min="5377" max="5377" width="5.5703125" style="75" customWidth="1"/>
    <col min="5378" max="5378" width="18.7109375" style="75" bestFit="1" customWidth="1"/>
    <col min="5379" max="5379" width="10.28515625" style="75" bestFit="1" customWidth="1"/>
    <col min="5380" max="5380" width="19.140625" style="75" bestFit="1" customWidth="1"/>
    <col min="5381" max="5388" width="7.7109375" style="75" customWidth="1"/>
    <col min="5389" max="5389" width="13.5703125" style="75" bestFit="1" customWidth="1"/>
    <col min="5390" max="5631" width="9.140625" style="75"/>
    <col min="5632" max="5632" width="5" style="75" customWidth="1"/>
    <col min="5633" max="5633" width="5.5703125" style="75" customWidth="1"/>
    <col min="5634" max="5634" width="18.7109375" style="75" bestFit="1" customWidth="1"/>
    <col min="5635" max="5635" width="10.28515625" style="75" bestFit="1" customWidth="1"/>
    <col min="5636" max="5636" width="19.140625" style="75" bestFit="1" customWidth="1"/>
    <col min="5637" max="5644" width="7.7109375" style="75" customWidth="1"/>
    <col min="5645" max="5645" width="13.5703125" style="75" bestFit="1" customWidth="1"/>
    <col min="5646" max="5887" width="9.140625" style="75"/>
    <col min="5888" max="5888" width="5" style="75" customWidth="1"/>
    <col min="5889" max="5889" width="5.5703125" style="75" customWidth="1"/>
    <col min="5890" max="5890" width="18.7109375" style="75" bestFit="1" customWidth="1"/>
    <col min="5891" max="5891" width="10.28515625" style="75" bestFit="1" customWidth="1"/>
    <col min="5892" max="5892" width="19.140625" style="75" bestFit="1" customWidth="1"/>
    <col min="5893" max="5900" width="7.7109375" style="75" customWidth="1"/>
    <col min="5901" max="5901" width="13.5703125" style="75" bestFit="1" customWidth="1"/>
    <col min="5902" max="6143" width="9.140625" style="75"/>
    <col min="6144" max="6144" width="5" style="75" customWidth="1"/>
    <col min="6145" max="6145" width="5.5703125" style="75" customWidth="1"/>
    <col min="6146" max="6146" width="18.7109375" style="75" bestFit="1" customWidth="1"/>
    <col min="6147" max="6147" width="10.28515625" style="75" bestFit="1" customWidth="1"/>
    <col min="6148" max="6148" width="19.140625" style="75" bestFit="1" customWidth="1"/>
    <col min="6149" max="6156" width="7.7109375" style="75" customWidth="1"/>
    <col min="6157" max="6157" width="13.5703125" style="75" bestFit="1" customWidth="1"/>
    <col min="6158" max="6399" width="9.140625" style="75"/>
    <col min="6400" max="6400" width="5" style="75" customWidth="1"/>
    <col min="6401" max="6401" width="5.5703125" style="75" customWidth="1"/>
    <col min="6402" max="6402" width="18.7109375" style="75" bestFit="1" customWidth="1"/>
    <col min="6403" max="6403" width="10.28515625" style="75" bestFit="1" customWidth="1"/>
    <col min="6404" max="6404" width="19.140625" style="75" bestFit="1" customWidth="1"/>
    <col min="6405" max="6412" width="7.7109375" style="75" customWidth="1"/>
    <col min="6413" max="6413" width="13.5703125" style="75" bestFit="1" customWidth="1"/>
    <col min="6414" max="6655" width="9.140625" style="75"/>
    <col min="6656" max="6656" width="5" style="75" customWidth="1"/>
    <col min="6657" max="6657" width="5.5703125" style="75" customWidth="1"/>
    <col min="6658" max="6658" width="18.7109375" style="75" bestFit="1" customWidth="1"/>
    <col min="6659" max="6659" width="10.28515625" style="75" bestFit="1" customWidth="1"/>
    <col min="6660" max="6660" width="19.140625" style="75" bestFit="1" customWidth="1"/>
    <col min="6661" max="6668" width="7.7109375" style="75" customWidth="1"/>
    <col min="6669" max="6669" width="13.5703125" style="75" bestFit="1" customWidth="1"/>
    <col min="6670" max="6911" width="9.140625" style="75"/>
    <col min="6912" max="6912" width="5" style="75" customWidth="1"/>
    <col min="6913" max="6913" width="5.5703125" style="75" customWidth="1"/>
    <col min="6914" max="6914" width="18.7109375" style="75" bestFit="1" customWidth="1"/>
    <col min="6915" max="6915" width="10.28515625" style="75" bestFit="1" customWidth="1"/>
    <col min="6916" max="6916" width="19.140625" style="75" bestFit="1" customWidth="1"/>
    <col min="6917" max="6924" width="7.7109375" style="75" customWidth="1"/>
    <col min="6925" max="6925" width="13.5703125" style="75" bestFit="1" customWidth="1"/>
    <col min="6926" max="7167" width="9.140625" style="75"/>
    <col min="7168" max="7168" width="5" style="75" customWidth="1"/>
    <col min="7169" max="7169" width="5.5703125" style="75" customWidth="1"/>
    <col min="7170" max="7170" width="18.7109375" style="75" bestFit="1" customWidth="1"/>
    <col min="7171" max="7171" width="10.28515625" style="75" bestFit="1" customWidth="1"/>
    <col min="7172" max="7172" width="19.140625" style="75" bestFit="1" customWidth="1"/>
    <col min="7173" max="7180" width="7.7109375" style="75" customWidth="1"/>
    <col min="7181" max="7181" width="13.5703125" style="75" bestFit="1" customWidth="1"/>
    <col min="7182" max="7423" width="9.140625" style="75"/>
    <col min="7424" max="7424" width="5" style="75" customWidth="1"/>
    <col min="7425" max="7425" width="5.5703125" style="75" customWidth="1"/>
    <col min="7426" max="7426" width="18.7109375" style="75" bestFit="1" customWidth="1"/>
    <col min="7427" max="7427" width="10.28515625" style="75" bestFit="1" customWidth="1"/>
    <col min="7428" max="7428" width="19.140625" style="75" bestFit="1" customWidth="1"/>
    <col min="7429" max="7436" width="7.7109375" style="75" customWidth="1"/>
    <col min="7437" max="7437" width="13.5703125" style="75" bestFit="1" customWidth="1"/>
    <col min="7438" max="7679" width="9.140625" style="75"/>
    <col min="7680" max="7680" width="5" style="75" customWidth="1"/>
    <col min="7681" max="7681" width="5.5703125" style="75" customWidth="1"/>
    <col min="7682" max="7682" width="18.7109375" style="75" bestFit="1" customWidth="1"/>
    <col min="7683" max="7683" width="10.28515625" style="75" bestFit="1" customWidth="1"/>
    <col min="7684" max="7684" width="19.140625" style="75" bestFit="1" customWidth="1"/>
    <col min="7685" max="7692" width="7.7109375" style="75" customWidth="1"/>
    <col min="7693" max="7693" width="13.5703125" style="75" bestFit="1" customWidth="1"/>
    <col min="7694" max="7935" width="9.140625" style="75"/>
    <col min="7936" max="7936" width="5" style="75" customWidth="1"/>
    <col min="7937" max="7937" width="5.5703125" style="75" customWidth="1"/>
    <col min="7938" max="7938" width="18.7109375" style="75" bestFit="1" customWidth="1"/>
    <col min="7939" max="7939" width="10.28515625" style="75" bestFit="1" customWidth="1"/>
    <col min="7940" max="7940" width="19.140625" style="75" bestFit="1" customWidth="1"/>
    <col min="7941" max="7948" width="7.7109375" style="75" customWidth="1"/>
    <col min="7949" max="7949" width="13.5703125" style="75" bestFit="1" customWidth="1"/>
    <col min="7950" max="8191" width="9.140625" style="75"/>
    <col min="8192" max="8192" width="5" style="75" customWidth="1"/>
    <col min="8193" max="8193" width="5.5703125" style="75" customWidth="1"/>
    <col min="8194" max="8194" width="18.7109375" style="75" bestFit="1" customWidth="1"/>
    <col min="8195" max="8195" width="10.28515625" style="75" bestFit="1" customWidth="1"/>
    <col min="8196" max="8196" width="19.140625" style="75" bestFit="1" customWidth="1"/>
    <col min="8197" max="8204" width="7.7109375" style="75" customWidth="1"/>
    <col min="8205" max="8205" width="13.5703125" style="75" bestFit="1" customWidth="1"/>
    <col min="8206" max="8447" width="9.140625" style="75"/>
    <col min="8448" max="8448" width="5" style="75" customWidth="1"/>
    <col min="8449" max="8449" width="5.5703125" style="75" customWidth="1"/>
    <col min="8450" max="8450" width="18.7109375" style="75" bestFit="1" customWidth="1"/>
    <col min="8451" max="8451" width="10.28515625" style="75" bestFit="1" customWidth="1"/>
    <col min="8452" max="8452" width="19.140625" style="75" bestFit="1" customWidth="1"/>
    <col min="8453" max="8460" width="7.7109375" style="75" customWidth="1"/>
    <col min="8461" max="8461" width="13.5703125" style="75" bestFit="1" customWidth="1"/>
    <col min="8462" max="8703" width="9.140625" style="75"/>
    <col min="8704" max="8704" width="5" style="75" customWidth="1"/>
    <col min="8705" max="8705" width="5.5703125" style="75" customWidth="1"/>
    <col min="8706" max="8706" width="18.7109375" style="75" bestFit="1" customWidth="1"/>
    <col min="8707" max="8707" width="10.28515625" style="75" bestFit="1" customWidth="1"/>
    <col min="8708" max="8708" width="19.140625" style="75" bestFit="1" customWidth="1"/>
    <col min="8709" max="8716" width="7.7109375" style="75" customWidth="1"/>
    <col min="8717" max="8717" width="13.5703125" style="75" bestFit="1" customWidth="1"/>
    <col min="8718" max="8959" width="9.140625" style="75"/>
    <col min="8960" max="8960" width="5" style="75" customWidth="1"/>
    <col min="8961" max="8961" width="5.5703125" style="75" customWidth="1"/>
    <col min="8962" max="8962" width="18.7109375" style="75" bestFit="1" customWidth="1"/>
    <col min="8963" max="8963" width="10.28515625" style="75" bestFit="1" customWidth="1"/>
    <col min="8964" max="8964" width="19.140625" style="75" bestFit="1" customWidth="1"/>
    <col min="8965" max="8972" width="7.7109375" style="75" customWidth="1"/>
    <col min="8973" max="8973" width="13.5703125" style="75" bestFit="1" customWidth="1"/>
    <col min="8974" max="9215" width="9.140625" style="75"/>
    <col min="9216" max="9216" width="5" style="75" customWidth="1"/>
    <col min="9217" max="9217" width="5.5703125" style="75" customWidth="1"/>
    <col min="9218" max="9218" width="18.7109375" style="75" bestFit="1" customWidth="1"/>
    <col min="9219" max="9219" width="10.28515625" style="75" bestFit="1" customWidth="1"/>
    <col min="9220" max="9220" width="19.140625" style="75" bestFit="1" customWidth="1"/>
    <col min="9221" max="9228" width="7.7109375" style="75" customWidth="1"/>
    <col min="9229" max="9229" width="13.5703125" style="75" bestFit="1" customWidth="1"/>
    <col min="9230" max="9471" width="9.140625" style="75"/>
    <col min="9472" max="9472" width="5" style="75" customWidth="1"/>
    <col min="9473" max="9473" width="5.5703125" style="75" customWidth="1"/>
    <col min="9474" max="9474" width="18.7109375" style="75" bestFit="1" customWidth="1"/>
    <col min="9475" max="9475" width="10.28515625" style="75" bestFit="1" customWidth="1"/>
    <col min="9476" max="9476" width="19.140625" style="75" bestFit="1" customWidth="1"/>
    <col min="9477" max="9484" width="7.7109375" style="75" customWidth="1"/>
    <col min="9485" max="9485" width="13.5703125" style="75" bestFit="1" customWidth="1"/>
    <col min="9486" max="9727" width="9.140625" style="75"/>
    <col min="9728" max="9728" width="5" style="75" customWidth="1"/>
    <col min="9729" max="9729" width="5.5703125" style="75" customWidth="1"/>
    <col min="9730" max="9730" width="18.7109375" style="75" bestFit="1" customWidth="1"/>
    <col min="9731" max="9731" width="10.28515625" style="75" bestFit="1" customWidth="1"/>
    <col min="9732" max="9732" width="19.140625" style="75" bestFit="1" customWidth="1"/>
    <col min="9733" max="9740" width="7.7109375" style="75" customWidth="1"/>
    <col min="9741" max="9741" width="13.5703125" style="75" bestFit="1" customWidth="1"/>
    <col min="9742" max="9983" width="9.140625" style="75"/>
    <col min="9984" max="9984" width="5" style="75" customWidth="1"/>
    <col min="9985" max="9985" width="5.5703125" style="75" customWidth="1"/>
    <col min="9986" max="9986" width="18.7109375" style="75" bestFit="1" customWidth="1"/>
    <col min="9987" max="9987" width="10.28515625" style="75" bestFit="1" customWidth="1"/>
    <col min="9988" max="9988" width="19.140625" style="75" bestFit="1" customWidth="1"/>
    <col min="9989" max="9996" width="7.7109375" style="75" customWidth="1"/>
    <col min="9997" max="9997" width="13.5703125" style="75" bestFit="1" customWidth="1"/>
    <col min="9998" max="10239" width="9.140625" style="75"/>
    <col min="10240" max="10240" width="5" style="75" customWidth="1"/>
    <col min="10241" max="10241" width="5.5703125" style="75" customWidth="1"/>
    <col min="10242" max="10242" width="18.7109375" style="75" bestFit="1" customWidth="1"/>
    <col min="10243" max="10243" width="10.28515625" style="75" bestFit="1" customWidth="1"/>
    <col min="10244" max="10244" width="19.140625" style="75" bestFit="1" customWidth="1"/>
    <col min="10245" max="10252" width="7.7109375" style="75" customWidth="1"/>
    <col min="10253" max="10253" width="13.5703125" style="75" bestFit="1" customWidth="1"/>
    <col min="10254" max="10495" width="9.140625" style="75"/>
    <col min="10496" max="10496" width="5" style="75" customWidth="1"/>
    <col min="10497" max="10497" width="5.5703125" style="75" customWidth="1"/>
    <col min="10498" max="10498" width="18.7109375" style="75" bestFit="1" customWidth="1"/>
    <col min="10499" max="10499" width="10.28515625" style="75" bestFit="1" customWidth="1"/>
    <col min="10500" max="10500" width="19.140625" style="75" bestFit="1" customWidth="1"/>
    <col min="10501" max="10508" width="7.7109375" style="75" customWidth="1"/>
    <col min="10509" max="10509" width="13.5703125" style="75" bestFit="1" customWidth="1"/>
    <col min="10510" max="10751" width="9.140625" style="75"/>
    <col min="10752" max="10752" width="5" style="75" customWidth="1"/>
    <col min="10753" max="10753" width="5.5703125" style="75" customWidth="1"/>
    <col min="10754" max="10754" width="18.7109375" style="75" bestFit="1" customWidth="1"/>
    <col min="10755" max="10755" width="10.28515625" style="75" bestFit="1" customWidth="1"/>
    <col min="10756" max="10756" width="19.140625" style="75" bestFit="1" customWidth="1"/>
    <col min="10757" max="10764" width="7.7109375" style="75" customWidth="1"/>
    <col min="10765" max="10765" width="13.5703125" style="75" bestFit="1" customWidth="1"/>
    <col min="10766" max="11007" width="9.140625" style="75"/>
    <col min="11008" max="11008" width="5" style="75" customWidth="1"/>
    <col min="11009" max="11009" width="5.5703125" style="75" customWidth="1"/>
    <col min="11010" max="11010" width="18.7109375" style="75" bestFit="1" customWidth="1"/>
    <col min="11011" max="11011" width="10.28515625" style="75" bestFit="1" customWidth="1"/>
    <col min="11012" max="11012" width="19.140625" style="75" bestFit="1" customWidth="1"/>
    <col min="11013" max="11020" width="7.7109375" style="75" customWidth="1"/>
    <col min="11021" max="11021" width="13.5703125" style="75" bestFit="1" customWidth="1"/>
    <col min="11022" max="11263" width="9.140625" style="75"/>
    <col min="11264" max="11264" width="5" style="75" customWidth="1"/>
    <col min="11265" max="11265" width="5.5703125" style="75" customWidth="1"/>
    <col min="11266" max="11266" width="18.7109375" style="75" bestFit="1" customWidth="1"/>
    <col min="11267" max="11267" width="10.28515625" style="75" bestFit="1" customWidth="1"/>
    <col min="11268" max="11268" width="19.140625" style="75" bestFit="1" customWidth="1"/>
    <col min="11269" max="11276" width="7.7109375" style="75" customWidth="1"/>
    <col min="11277" max="11277" width="13.5703125" style="75" bestFit="1" customWidth="1"/>
    <col min="11278" max="11519" width="9.140625" style="75"/>
    <col min="11520" max="11520" width="5" style="75" customWidth="1"/>
    <col min="11521" max="11521" width="5.5703125" style="75" customWidth="1"/>
    <col min="11522" max="11522" width="18.7109375" style="75" bestFit="1" customWidth="1"/>
    <col min="11523" max="11523" width="10.28515625" style="75" bestFit="1" customWidth="1"/>
    <col min="11524" max="11524" width="19.140625" style="75" bestFit="1" customWidth="1"/>
    <col min="11525" max="11532" width="7.7109375" style="75" customWidth="1"/>
    <col min="11533" max="11533" width="13.5703125" style="75" bestFit="1" customWidth="1"/>
    <col min="11534" max="11775" width="9.140625" style="75"/>
    <col min="11776" max="11776" width="5" style="75" customWidth="1"/>
    <col min="11777" max="11777" width="5.5703125" style="75" customWidth="1"/>
    <col min="11778" max="11778" width="18.7109375" style="75" bestFit="1" customWidth="1"/>
    <col min="11779" max="11779" width="10.28515625" style="75" bestFit="1" customWidth="1"/>
    <col min="11780" max="11780" width="19.140625" style="75" bestFit="1" customWidth="1"/>
    <col min="11781" max="11788" width="7.7109375" style="75" customWidth="1"/>
    <col min="11789" max="11789" width="13.5703125" style="75" bestFit="1" customWidth="1"/>
    <col min="11790" max="12031" width="9.140625" style="75"/>
    <col min="12032" max="12032" width="5" style="75" customWidth="1"/>
    <col min="12033" max="12033" width="5.5703125" style="75" customWidth="1"/>
    <col min="12034" max="12034" width="18.7109375" style="75" bestFit="1" customWidth="1"/>
    <col min="12035" max="12035" width="10.28515625" style="75" bestFit="1" customWidth="1"/>
    <col min="12036" max="12036" width="19.140625" style="75" bestFit="1" customWidth="1"/>
    <col min="12037" max="12044" width="7.7109375" style="75" customWidth="1"/>
    <col min="12045" max="12045" width="13.5703125" style="75" bestFit="1" customWidth="1"/>
    <col min="12046" max="12287" width="9.140625" style="75"/>
    <col min="12288" max="12288" width="5" style="75" customWidth="1"/>
    <col min="12289" max="12289" width="5.5703125" style="75" customWidth="1"/>
    <col min="12290" max="12290" width="18.7109375" style="75" bestFit="1" customWidth="1"/>
    <col min="12291" max="12291" width="10.28515625" style="75" bestFit="1" customWidth="1"/>
    <col min="12292" max="12292" width="19.140625" style="75" bestFit="1" customWidth="1"/>
    <col min="12293" max="12300" width="7.7109375" style="75" customWidth="1"/>
    <col min="12301" max="12301" width="13.5703125" style="75" bestFit="1" customWidth="1"/>
    <col min="12302" max="12543" width="9.140625" style="75"/>
    <col min="12544" max="12544" width="5" style="75" customWidth="1"/>
    <col min="12545" max="12545" width="5.5703125" style="75" customWidth="1"/>
    <col min="12546" max="12546" width="18.7109375" style="75" bestFit="1" customWidth="1"/>
    <col min="12547" max="12547" width="10.28515625" style="75" bestFit="1" customWidth="1"/>
    <col min="12548" max="12548" width="19.140625" style="75" bestFit="1" customWidth="1"/>
    <col min="12549" max="12556" width="7.7109375" style="75" customWidth="1"/>
    <col min="12557" max="12557" width="13.5703125" style="75" bestFit="1" customWidth="1"/>
    <col min="12558" max="12799" width="9.140625" style="75"/>
    <col min="12800" max="12800" width="5" style="75" customWidth="1"/>
    <col min="12801" max="12801" width="5.5703125" style="75" customWidth="1"/>
    <col min="12802" max="12802" width="18.7109375" style="75" bestFit="1" customWidth="1"/>
    <col min="12803" max="12803" width="10.28515625" style="75" bestFit="1" customWidth="1"/>
    <col min="12804" max="12804" width="19.140625" style="75" bestFit="1" customWidth="1"/>
    <col min="12805" max="12812" width="7.7109375" style="75" customWidth="1"/>
    <col min="12813" max="12813" width="13.5703125" style="75" bestFit="1" customWidth="1"/>
    <col min="12814" max="13055" width="9.140625" style="75"/>
    <col min="13056" max="13056" width="5" style="75" customWidth="1"/>
    <col min="13057" max="13057" width="5.5703125" style="75" customWidth="1"/>
    <col min="13058" max="13058" width="18.7109375" style="75" bestFit="1" customWidth="1"/>
    <col min="13059" max="13059" width="10.28515625" style="75" bestFit="1" customWidth="1"/>
    <col min="13060" max="13060" width="19.140625" style="75" bestFit="1" customWidth="1"/>
    <col min="13061" max="13068" width="7.7109375" style="75" customWidth="1"/>
    <col min="13069" max="13069" width="13.5703125" style="75" bestFit="1" customWidth="1"/>
    <col min="13070" max="13311" width="9.140625" style="75"/>
    <col min="13312" max="13312" width="5" style="75" customWidth="1"/>
    <col min="13313" max="13313" width="5.5703125" style="75" customWidth="1"/>
    <col min="13314" max="13314" width="18.7109375" style="75" bestFit="1" customWidth="1"/>
    <col min="13315" max="13315" width="10.28515625" style="75" bestFit="1" customWidth="1"/>
    <col min="13316" max="13316" width="19.140625" style="75" bestFit="1" customWidth="1"/>
    <col min="13317" max="13324" width="7.7109375" style="75" customWidth="1"/>
    <col min="13325" max="13325" width="13.5703125" style="75" bestFit="1" customWidth="1"/>
    <col min="13326" max="13567" width="9.140625" style="75"/>
    <col min="13568" max="13568" width="5" style="75" customWidth="1"/>
    <col min="13569" max="13569" width="5.5703125" style="75" customWidth="1"/>
    <col min="13570" max="13570" width="18.7109375" style="75" bestFit="1" customWidth="1"/>
    <col min="13571" max="13571" width="10.28515625" style="75" bestFit="1" customWidth="1"/>
    <col min="13572" max="13572" width="19.140625" style="75" bestFit="1" customWidth="1"/>
    <col min="13573" max="13580" width="7.7109375" style="75" customWidth="1"/>
    <col min="13581" max="13581" width="13.5703125" style="75" bestFit="1" customWidth="1"/>
    <col min="13582" max="13823" width="9.140625" style="75"/>
    <col min="13824" max="13824" width="5" style="75" customWidth="1"/>
    <col min="13825" max="13825" width="5.5703125" style="75" customWidth="1"/>
    <col min="13826" max="13826" width="18.7109375" style="75" bestFit="1" customWidth="1"/>
    <col min="13827" max="13827" width="10.28515625" style="75" bestFit="1" customWidth="1"/>
    <col min="13828" max="13828" width="19.140625" style="75" bestFit="1" customWidth="1"/>
    <col min="13829" max="13836" width="7.7109375" style="75" customWidth="1"/>
    <col min="13837" max="13837" width="13.5703125" style="75" bestFit="1" customWidth="1"/>
    <col min="13838" max="14079" width="9.140625" style="75"/>
    <col min="14080" max="14080" width="5" style="75" customWidth="1"/>
    <col min="14081" max="14081" width="5.5703125" style="75" customWidth="1"/>
    <col min="14082" max="14082" width="18.7109375" style="75" bestFit="1" customWidth="1"/>
    <col min="14083" max="14083" width="10.28515625" style="75" bestFit="1" customWidth="1"/>
    <col min="14084" max="14084" width="19.140625" style="75" bestFit="1" customWidth="1"/>
    <col min="14085" max="14092" width="7.7109375" style="75" customWidth="1"/>
    <col min="14093" max="14093" width="13.5703125" style="75" bestFit="1" customWidth="1"/>
    <col min="14094" max="14335" width="9.140625" style="75"/>
    <col min="14336" max="14336" width="5" style="75" customWidth="1"/>
    <col min="14337" max="14337" width="5.5703125" style="75" customWidth="1"/>
    <col min="14338" max="14338" width="18.7109375" style="75" bestFit="1" customWidth="1"/>
    <col min="14339" max="14339" width="10.28515625" style="75" bestFit="1" customWidth="1"/>
    <col min="14340" max="14340" width="19.140625" style="75" bestFit="1" customWidth="1"/>
    <col min="14341" max="14348" width="7.7109375" style="75" customWidth="1"/>
    <col min="14349" max="14349" width="13.5703125" style="75" bestFit="1" customWidth="1"/>
    <col min="14350" max="14591" width="9.140625" style="75"/>
    <col min="14592" max="14592" width="5" style="75" customWidth="1"/>
    <col min="14593" max="14593" width="5.5703125" style="75" customWidth="1"/>
    <col min="14594" max="14594" width="18.7109375" style="75" bestFit="1" customWidth="1"/>
    <col min="14595" max="14595" width="10.28515625" style="75" bestFit="1" customWidth="1"/>
    <col min="14596" max="14596" width="19.140625" style="75" bestFit="1" customWidth="1"/>
    <col min="14597" max="14604" width="7.7109375" style="75" customWidth="1"/>
    <col min="14605" max="14605" width="13.5703125" style="75" bestFit="1" customWidth="1"/>
    <col min="14606" max="14847" width="9.140625" style="75"/>
    <col min="14848" max="14848" width="5" style="75" customWidth="1"/>
    <col min="14849" max="14849" width="5.5703125" style="75" customWidth="1"/>
    <col min="14850" max="14850" width="18.7109375" style="75" bestFit="1" customWidth="1"/>
    <col min="14851" max="14851" width="10.28515625" style="75" bestFit="1" customWidth="1"/>
    <col min="14852" max="14852" width="19.140625" style="75" bestFit="1" customWidth="1"/>
    <col min="14853" max="14860" width="7.7109375" style="75" customWidth="1"/>
    <col min="14861" max="14861" width="13.5703125" style="75" bestFit="1" customWidth="1"/>
    <col min="14862" max="15103" width="9.140625" style="75"/>
    <col min="15104" max="15104" width="5" style="75" customWidth="1"/>
    <col min="15105" max="15105" width="5.5703125" style="75" customWidth="1"/>
    <col min="15106" max="15106" width="18.7109375" style="75" bestFit="1" customWidth="1"/>
    <col min="15107" max="15107" width="10.28515625" style="75" bestFit="1" customWidth="1"/>
    <col min="15108" max="15108" width="19.140625" style="75" bestFit="1" customWidth="1"/>
    <col min="15109" max="15116" width="7.7109375" style="75" customWidth="1"/>
    <col min="15117" max="15117" width="13.5703125" style="75" bestFit="1" customWidth="1"/>
    <col min="15118" max="15359" width="9.140625" style="75"/>
    <col min="15360" max="15360" width="5" style="75" customWidth="1"/>
    <col min="15361" max="15361" width="5.5703125" style="75" customWidth="1"/>
    <col min="15362" max="15362" width="18.7109375" style="75" bestFit="1" customWidth="1"/>
    <col min="15363" max="15363" width="10.28515625" style="75" bestFit="1" customWidth="1"/>
    <col min="15364" max="15364" width="19.140625" style="75" bestFit="1" customWidth="1"/>
    <col min="15365" max="15372" width="7.7109375" style="75" customWidth="1"/>
    <col min="15373" max="15373" width="13.5703125" style="75" bestFit="1" customWidth="1"/>
    <col min="15374" max="15615" width="9.140625" style="75"/>
    <col min="15616" max="15616" width="5" style="75" customWidth="1"/>
    <col min="15617" max="15617" width="5.5703125" style="75" customWidth="1"/>
    <col min="15618" max="15618" width="18.7109375" style="75" bestFit="1" customWidth="1"/>
    <col min="15619" max="15619" width="10.28515625" style="75" bestFit="1" customWidth="1"/>
    <col min="15620" max="15620" width="19.140625" style="75" bestFit="1" customWidth="1"/>
    <col min="15621" max="15628" width="7.7109375" style="75" customWidth="1"/>
    <col min="15629" max="15629" width="13.5703125" style="75" bestFit="1" customWidth="1"/>
    <col min="15630" max="15871" width="9.140625" style="75"/>
    <col min="15872" max="15872" width="5" style="75" customWidth="1"/>
    <col min="15873" max="15873" width="5.5703125" style="75" customWidth="1"/>
    <col min="15874" max="15874" width="18.7109375" style="75" bestFit="1" customWidth="1"/>
    <col min="15875" max="15875" width="10.28515625" style="75" bestFit="1" customWidth="1"/>
    <col min="15876" max="15876" width="19.140625" style="75" bestFit="1" customWidth="1"/>
    <col min="15877" max="15884" width="7.7109375" style="75" customWidth="1"/>
    <col min="15885" max="15885" width="13.5703125" style="75" bestFit="1" customWidth="1"/>
    <col min="15886" max="16127" width="9.140625" style="75"/>
    <col min="16128" max="16128" width="5" style="75" customWidth="1"/>
    <col min="16129" max="16129" width="5.5703125" style="75" customWidth="1"/>
    <col min="16130" max="16130" width="18.7109375" style="75" bestFit="1" customWidth="1"/>
    <col min="16131" max="16131" width="10.28515625" style="75" bestFit="1" customWidth="1"/>
    <col min="16132" max="16132" width="19.140625" style="75" bestFit="1" customWidth="1"/>
    <col min="16133" max="16140" width="7.7109375" style="75" customWidth="1"/>
    <col min="16141" max="16141" width="13.5703125" style="75" bestFit="1" customWidth="1"/>
    <col min="16142" max="16384" width="9.140625" style="75"/>
  </cols>
  <sheetData>
    <row r="1" spans="1:21" ht="18.75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21" ht="20.25" x14ac:dyDescent="0.3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95"/>
      <c r="P2" s="95"/>
      <c r="Q2" s="95"/>
      <c r="R2" s="95"/>
      <c r="S2" s="95"/>
      <c r="T2" s="94"/>
      <c r="U2" s="94"/>
    </row>
    <row r="3" spans="1:21" ht="20.25" x14ac:dyDescent="0.3">
      <c r="A3" s="112">
        <v>42520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95"/>
      <c r="P3" s="95"/>
      <c r="Q3" s="95"/>
      <c r="R3" s="95"/>
      <c r="S3" s="95"/>
      <c r="T3" s="94"/>
      <c r="U3" s="94"/>
    </row>
    <row r="4" spans="1:21" ht="20.25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S4" s="76"/>
      <c r="T4" s="94"/>
      <c r="U4" s="94"/>
    </row>
    <row r="5" spans="1:21" ht="20.25" x14ac:dyDescent="0.3">
      <c r="A5" s="114" t="s">
        <v>177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S5" s="76"/>
      <c r="T5" s="94"/>
      <c r="U5" s="94"/>
    </row>
    <row r="6" spans="1:21" x14ac:dyDescent="0.2">
      <c r="A6" s="91" t="s">
        <v>91</v>
      </c>
      <c r="B6" s="92" t="s">
        <v>93</v>
      </c>
      <c r="C6" s="45" t="s">
        <v>4</v>
      </c>
      <c r="D6" s="46" t="s">
        <v>5</v>
      </c>
      <c r="E6" s="91" t="s">
        <v>6</v>
      </c>
      <c r="F6" s="93">
        <v>1</v>
      </c>
      <c r="G6" s="93">
        <v>2</v>
      </c>
      <c r="H6" s="93">
        <v>3</v>
      </c>
      <c r="I6" s="92"/>
      <c r="J6" s="91">
        <v>4</v>
      </c>
      <c r="K6" s="91">
        <v>5</v>
      </c>
      <c r="L6" s="91">
        <v>6</v>
      </c>
      <c r="M6" s="91" t="s">
        <v>167</v>
      </c>
      <c r="N6" s="91" t="s">
        <v>8</v>
      </c>
    </row>
    <row r="7" spans="1:21" ht="15" x14ac:dyDescent="0.25">
      <c r="A7" s="90">
        <v>1</v>
      </c>
      <c r="B7" s="12">
        <v>82</v>
      </c>
      <c r="C7" s="13" t="s">
        <v>46</v>
      </c>
      <c r="D7" s="14">
        <v>2001</v>
      </c>
      <c r="E7" s="18" t="s">
        <v>20</v>
      </c>
      <c r="F7" s="84" t="s">
        <v>173</v>
      </c>
      <c r="G7" s="84">
        <v>4.8099999999999996</v>
      </c>
      <c r="H7" s="84">
        <v>4.88</v>
      </c>
      <c r="I7" s="84"/>
      <c r="J7" s="84" t="s">
        <v>173</v>
      </c>
      <c r="K7" s="84">
        <v>5</v>
      </c>
      <c r="L7" s="84">
        <v>4.96</v>
      </c>
      <c r="M7" s="84">
        <f>MAX(F7:L7)</f>
        <v>5</v>
      </c>
      <c r="N7" s="13" t="s">
        <v>21</v>
      </c>
    </row>
    <row r="8" spans="1:21" ht="15" x14ac:dyDescent="0.25">
      <c r="A8" s="89">
        <v>1</v>
      </c>
      <c r="B8" s="81"/>
      <c r="C8" s="81"/>
      <c r="D8" s="82"/>
      <c r="E8" s="81"/>
      <c r="F8" s="80">
        <v>-0.4</v>
      </c>
      <c r="G8" s="80">
        <v>2</v>
      </c>
      <c r="H8" s="80"/>
      <c r="I8" s="80"/>
      <c r="J8" s="80">
        <v>1</v>
      </c>
      <c r="K8" s="80">
        <v>-0.3</v>
      </c>
      <c r="L8" s="80">
        <v>0.3</v>
      </c>
      <c r="M8" s="79">
        <f>M7</f>
        <v>5</v>
      </c>
      <c r="N8" s="78"/>
    </row>
    <row r="9" spans="1:21" ht="15" x14ac:dyDescent="0.25">
      <c r="A9" s="90">
        <v>2</v>
      </c>
      <c r="B9" s="12">
        <v>78</v>
      </c>
      <c r="C9" s="13" t="s">
        <v>165</v>
      </c>
      <c r="D9" s="14">
        <v>2001</v>
      </c>
      <c r="E9" s="18" t="s">
        <v>20</v>
      </c>
      <c r="F9" s="84">
        <v>4.7</v>
      </c>
      <c r="G9" s="84" t="s">
        <v>173</v>
      </c>
      <c r="H9" s="84" t="s">
        <v>173</v>
      </c>
      <c r="I9" s="84"/>
      <c r="J9" s="84">
        <v>5</v>
      </c>
      <c r="K9" s="84" t="s">
        <v>173</v>
      </c>
      <c r="L9" s="84" t="s">
        <v>173</v>
      </c>
      <c r="M9" s="84">
        <f>MAX(F9:L9)</f>
        <v>5</v>
      </c>
      <c r="N9" s="18" t="s">
        <v>47</v>
      </c>
    </row>
    <row r="10" spans="1:21" ht="15" x14ac:dyDescent="0.25">
      <c r="A10" s="89">
        <v>2</v>
      </c>
      <c r="B10" s="81"/>
      <c r="C10" s="81"/>
      <c r="D10" s="82"/>
      <c r="E10" s="81"/>
      <c r="F10" s="80">
        <v>-0.3</v>
      </c>
      <c r="G10" s="80">
        <v>0</v>
      </c>
      <c r="H10" s="80">
        <v>-0.9</v>
      </c>
      <c r="I10" s="80"/>
      <c r="J10" s="80">
        <v>-1.1000000000000001</v>
      </c>
      <c r="K10" s="80">
        <v>-0.1</v>
      </c>
      <c r="L10" s="80">
        <v>-0.2</v>
      </c>
      <c r="M10" s="79">
        <f>M9</f>
        <v>5</v>
      </c>
      <c r="N10" s="78"/>
    </row>
    <row r="11" spans="1:21" ht="15" x14ac:dyDescent="0.25">
      <c r="A11" s="90">
        <v>3</v>
      </c>
      <c r="B11" s="12">
        <v>79</v>
      </c>
      <c r="C11" s="13" t="s">
        <v>45</v>
      </c>
      <c r="D11" s="14">
        <v>2001</v>
      </c>
      <c r="E11" s="18" t="s">
        <v>20</v>
      </c>
      <c r="F11" s="84" t="s">
        <v>173</v>
      </c>
      <c r="G11" s="84">
        <v>2.9</v>
      </c>
      <c r="H11" s="84">
        <v>4.8899999999999997</v>
      </c>
      <c r="I11" s="84"/>
      <c r="J11" s="84">
        <v>4.88</v>
      </c>
      <c r="K11" s="84">
        <v>4.88</v>
      </c>
      <c r="L11" s="84">
        <v>3.44</v>
      </c>
      <c r="M11" s="84">
        <f>MAX(F11:L11)</f>
        <v>4.8899999999999997</v>
      </c>
      <c r="N11" s="18" t="s">
        <v>47</v>
      </c>
    </row>
    <row r="12" spans="1:21" ht="15" x14ac:dyDescent="0.25">
      <c r="A12" s="89">
        <v>3</v>
      </c>
      <c r="B12" s="81"/>
      <c r="C12" s="81"/>
      <c r="D12" s="82"/>
      <c r="E12" s="81"/>
      <c r="F12" s="80">
        <v>-1.3</v>
      </c>
      <c r="G12" s="80">
        <v>0.4</v>
      </c>
      <c r="H12" s="80">
        <v>-0.6</v>
      </c>
      <c r="I12" s="80"/>
      <c r="J12" s="80">
        <v>-0.8</v>
      </c>
      <c r="K12" s="80">
        <v>-1.1000000000000001</v>
      </c>
      <c r="L12" s="80">
        <v>-0.3</v>
      </c>
      <c r="M12" s="79">
        <f>M11</f>
        <v>4.8899999999999997</v>
      </c>
      <c r="N12" s="78"/>
    </row>
    <row r="13" spans="1:21" ht="15" x14ac:dyDescent="0.25">
      <c r="A13" s="90">
        <v>4</v>
      </c>
      <c r="B13" s="12">
        <v>51</v>
      </c>
      <c r="C13" s="18" t="s">
        <v>74</v>
      </c>
      <c r="D13" s="14">
        <v>2001</v>
      </c>
      <c r="E13" s="18" t="s">
        <v>29</v>
      </c>
      <c r="F13" s="84">
        <v>4.67</v>
      </c>
      <c r="G13" s="84">
        <v>4.8</v>
      </c>
      <c r="H13" s="84">
        <v>4.66</v>
      </c>
      <c r="I13" s="84"/>
      <c r="J13" s="84">
        <v>4.71</v>
      </c>
      <c r="K13" s="84">
        <v>4.72</v>
      </c>
      <c r="L13" s="84">
        <v>4.84</v>
      </c>
      <c r="M13" s="84">
        <f>MAX(F13:L13)</f>
        <v>4.84</v>
      </c>
      <c r="N13" s="18" t="s">
        <v>30</v>
      </c>
    </row>
    <row r="14" spans="1:21" ht="15" x14ac:dyDescent="0.25">
      <c r="A14" s="89">
        <v>4</v>
      </c>
      <c r="B14" s="81"/>
      <c r="C14" s="81"/>
      <c r="D14" s="82"/>
      <c r="E14" s="81"/>
      <c r="F14" s="80">
        <v>0</v>
      </c>
      <c r="G14" s="80">
        <v>-1.1000000000000001</v>
      </c>
      <c r="H14" s="80">
        <v>-0.7</v>
      </c>
      <c r="I14" s="80"/>
      <c r="J14" s="80">
        <v>-0.2</v>
      </c>
      <c r="K14" s="80">
        <v>-0.8</v>
      </c>
      <c r="L14" s="80">
        <v>-1</v>
      </c>
      <c r="M14" s="79">
        <f>M13</f>
        <v>4.84</v>
      </c>
      <c r="N14" s="78"/>
    </row>
    <row r="15" spans="1:21" ht="15" x14ac:dyDescent="0.25">
      <c r="A15" s="90">
        <v>5</v>
      </c>
      <c r="B15" s="12">
        <v>47</v>
      </c>
      <c r="C15" s="18" t="s">
        <v>72</v>
      </c>
      <c r="D15" s="14">
        <v>2002</v>
      </c>
      <c r="E15" s="18" t="s">
        <v>29</v>
      </c>
      <c r="F15" s="84">
        <v>4.5599999999999996</v>
      </c>
      <c r="G15" s="84">
        <v>4.72</v>
      </c>
      <c r="H15" s="84" t="s">
        <v>173</v>
      </c>
      <c r="I15" s="84"/>
      <c r="J15" s="84">
        <v>4.42</v>
      </c>
      <c r="K15" s="84" t="s">
        <v>173</v>
      </c>
      <c r="L15" s="84">
        <v>4.63</v>
      </c>
      <c r="M15" s="84">
        <f>MAX(F15:L15)</f>
        <v>4.72</v>
      </c>
      <c r="N15" s="18" t="s">
        <v>30</v>
      </c>
    </row>
    <row r="16" spans="1:21" ht="15" x14ac:dyDescent="0.25">
      <c r="A16" s="89">
        <v>5</v>
      </c>
      <c r="B16" s="81"/>
      <c r="C16" s="81"/>
      <c r="D16" s="82"/>
      <c r="E16" s="81"/>
      <c r="F16" s="80">
        <v>-0.9</v>
      </c>
      <c r="G16" s="80">
        <v>-1.9</v>
      </c>
      <c r="H16" s="80">
        <v>0</v>
      </c>
      <c r="I16" s="80"/>
      <c r="J16" s="80">
        <v>-1.6</v>
      </c>
      <c r="K16" s="80">
        <v>-1.3</v>
      </c>
      <c r="L16" s="80">
        <v>-0.9</v>
      </c>
      <c r="M16" s="79">
        <f>M15</f>
        <v>4.72</v>
      </c>
      <c r="N16" s="78"/>
    </row>
    <row r="17" spans="1:15" ht="15" x14ac:dyDescent="0.25">
      <c r="A17" s="90">
        <v>6</v>
      </c>
      <c r="B17" s="12">
        <v>90</v>
      </c>
      <c r="C17" s="13" t="s">
        <v>176</v>
      </c>
      <c r="D17" s="14">
        <v>2002</v>
      </c>
      <c r="E17" s="18" t="s">
        <v>20</v>
      </c>
      <c r="F17" s="84">
        <v>4.32</v>
      </c>
      <c r="G17" s="84">
        <v>4.42</v>
      </c>
      <c r="H17" s="84">
        <v>4.53</v>
      </c>
      <c r="I17" s="84"/>
      <c r="J17" s="84" t="s">
        <v>173</v>
      </c>
      <c r="K17" s="84">
        <v>4.55</v>
      </c>
      <c r="L17" s="84" t="s">
        <v>173</v>
      </c>
      <c r="M17" s="84">
        <f>MAX(F17:L17)</f>
        <v>4.55</v>
      </c>
      <c r="N17" s="13" t="s">
        <v>43</v>
      </c>
    </row>
    <row r="18" spans="1:15" ht="15" x14ac:dyDescent="0.25">
      <c r="A18" s="89">
        <v>6</v>
      </c>
      <c r="B18" s="87"/>
      <c r="C18" s="87"/>
      <c r="D18" s="88"/>
      <c r="E18" s="87"/>
      <c r="F18" s="80">
        <v>-1.3</v>
      </c>
      <c r="G18" s="80">
        <v>1.3</v>
      </c>
      <c r="H18" s="80"/>
      <c r="I18" s="80"/>
      <c r="J18" s="80">
        <v>-1.6</v>
      </c>
      <c r="K18" s="80">
        <v>-0.1</v>
      </c>
      <c r="L18" s="80">
        <v>-0.4</v>
      </c>
      <c r="M18" s="79">
        <f>M17</f>
        <v>4.55</v>
      </c>
      <c r="N18" s="87"/>
    </row>
    <row r="19" spans="1:15" ht="15" x14ac:dyDescent="0.25">
      <c r="A19" s="85">
        <v>7</v>
      </c>
      <c r="B19" s="12">
        <v>57</v>
      </c>
      <c r="C19" s="18" t="s">
        <v>31</v>
      </c>
      <c r="D19" s="14">
        <v>2001</v>
      </c>
      <c r="E19" s="18" t="s">
        <v>12</v>
      </c>
      <c r="F19" s="84">
        <v>4.3899999999999997</v>
      </c>
      <c r="G19" s="84">
        <v>4.5199999999999996</v>
      </c>
      <c r="H19" s="84" t="s">
        <v>173</v>
      </c>
      <c r="I19" s="84"/>
      <c r="J19" s="84" t="s">
        <v>173</v>
      </c>
      <c r="K19" s="84" t="s">
        <v>173</v>
      </c>
      <c r="L19" s="84">
        <v>4.18</v>
      </c>
      <c r="M19" s="84">
        <f>MAX(F19:L19)</f>
        <v>4.5199999999999996</v>
      </c>
      <c r="N19" s="18" t="s">
        <v>13</v>
      </c>
    </row>
    <row r="20" spans="1:15" ht="15" x14ac:dyDescent="0.25">
      <c r="A20" s="83"/>
      <c r="B20" s="81"/>
      <c r="C20" s="81"/>
      <c r="D20" s="82"/>
      <c r="E20" s="81"/>
      <c r="F20" s="80">
        <v>-0.4</v>
      </c>
      <c r="G20" s="80">
        <v>-1.2</v>
      </c>
      <c r="H20" s="80">
        <v>-1</v>
      </c>
      <c r="I20" s="80"/>
      <c r="J20" s="80">
        <v>-0.3</v>
      </c>
      <c r="K20" s="80">
        <v>-1.1000000000000001</v>
      </c>
      <c r="L20" s="80">
        <v>-0.2</v>
      </c>
      <c r="M20" s="79">
        <f>M19</f>
        <v>4.5199999999999996</v>
      </c>
      <c r="N20" s="78"/>
      <c r="O20" s="86"/>
    </row>
    <row r="21" spans="1:15" ht="15" x14ac:dyDescent="0.25">
      <c r="A21" s="85">
        <v>8</v>
      </c>
      <c r="B21" s="12">
        <v>12</v>
      </c>
      <c r="C21" s="13" t="s">
        <v>175</v>
      </c>
      <c r="D21" s="13">
        <v>2002</v>
      </c>
      <c r="E21" s="17" t="s">
        <v>10</v>
      </c>
      <c r="F21" s="84">
        <v>4.47</v>
      </c>
      <c r="G21" s="84">
        <v>4.5</v>
      </c>
      <c r="H21" s="84" t="s">
        <v>173</v>
      </c>
      <c r="I21" s="84"/>
      <c r="J21" s="84" t="s">
        <v>173</v>
      </c>
      <c r="K21" s="84">
        <v>4.4800000000000004</v>
      </c>
      <c r="L21" s="84" t="s">
        <v>173</v>
      </c>
      <c r="M21" s="84">
        <f>MAX(F21:L21)</f>
        <v>4.5</v>
      </c>
      <c r="N21" s="13" t="s">
        <v>11</v>
      </c>
    </row>
    <row r="22" spans="1:15" ht="15" x14ac:dyDescent="0.25">
      <c r="A22" s="83"/>
      <c r="B22" s="81"/>
      <c r="C22" s="81"/>
      <c r="D22" s="82"/>
      <c r="E22" s="81"/>
      <c r="F22" s="80">
        <v>-1.4</v>
      </c>
      <c r="G22" s="80">
        <v>-1.2</v>
      </c>
      <c r="H22" s="80">
        <v>-1.5</v>
      </c>
      <c r="I22" s="80"/>
      <c r="J22" s="80">
        <v>-1.6</v>
      </c>
      <c r="K22" s="80">
        <v>-0.5</v>
      </c>
      <c r="L22" s="80">
        <v>-0.9</v>
      </c>
      <c r="M22" s="79">
        <f>M21</f>
        <v>4.5</v>
      </c>
      <c r="N22" s="78"/>
    </row>
    <row r="23" spans="1:15" ht="15" x14ac:dyDescent="0.25">
      <c r="A23" s="85">
        <v>9</v>
      </c>
      <c r="B23" s="12">
        <v>21</v>
      </c>
      <c r="C23" s="13" t="s">
        <v>63</v>
      </c>
      <c r="D23" s="30">
        <v>2002</v>
      </c>
      <c r="E23" s="17" t="s">
        <v>10</v>
      </c>
      <c r="F23" s="84">
        <v>4.25</v>
      </c>
      <c r="G23" s="84">
        <v>3.67</v>
      </c>
      <c r="H23" s="84">
        <v>4</v>
      </c>
      <c r="I23" s="84"/>
      <c r="J23" s="84"/>
      <c r="K23" s="84"/>
      <c r="L23" s="84"/>
      <c r="M23" s="84">
        <f>MAX(F23:L23)</f>
        <v>4.25</v>
      </c>
      <c r="N23" s="13" t="s">
        <v>11</v>
      </c>
    </row>
    <row r="24" spans="1:15" ht="15" x14ac:dyDescent="0.25">
      <c r="A24" s="83"/>
      <c r="B24" s="81"/>
      <c r="C24" s="81"/>
      <c r="D24" s="82"/>
      <c r="E24" s="81"/>
      <c r="F24" s="80">
        <v>-0.5</v>
      </c>
      <c r="G24" s="80">
        <v>-1.2</v>
      </c>
      <c r="H24" s="80">
        <v>0.7</v>
      </c>
      <c r="I24" s="80"/>
      <c r="J24" s="80"/>
      <c r="K24" s="80"/>
      <c r="L24" s="80"/>
      <c r="M24" s="79">
        <f>M23</f>
        <v>4.25</v>
      </c>
      <c r="N24" s="78"/>
    </row>
    <row r="25" spans="1:15" ht="15" x14ac:dyDescent="0.25">
      <c r="A25" s="85">
        <v>10</v>
      </c>
      <c r="B25" s="12">
        <v>13</v>
      </c>
      <c r="C25" s="13" t="s">
        <v>23</v>
      </c>
      <c r="D25" s="13">
        <v>2002</v>
      </c>
      <c r="E25" s="17" t="s">
        <v>10</v>
      </c>
      <c r="F25" s="84">
        <v>4.08</v>
      </c>
      <c r="G25" s="84">
        <v>4.0999999999999996</v>
      </c>
      <c r="H25" s="84" t="s">
        <v>173</v>
      </c>
      <c r="I25" s="84"/>
      <c r="J25" s="84"/>
      <c r="K25" s="84"/>
      <c r="L25" s="84"/>
      <c r="M25" s="84">
        <f>MAX(F25:L25)</f>
        <v>4.0999999999999996</v>
      </c>
      <c r="N25" s="13" t="s">
        <v>11</v>
      </c>
    </row>
    <row r="26" spans="1:15" ht="15" x14ac:dyDescent="0.25">
      <c r="A26" s="83"/>
      <c r="B26" s="81"/>
      <c r="C26" s="81"/>
      <c r="D26" s="82"/>
      <c r="E26" s="81"/>
      <c r="F26" s="80">
        <v>-0.3</v>
      </c>
      <c r="G26" s="80">
        <v>-0.9</v>
      </c>
      <c r="H26" s="80">
        <v>2.1</v>
      </c>
      <c r="I26" s="80"/>
      <c r="J26" s="80"/>
      <c r="K26" s="80"/>
      <c r="L26" s="80"/>
      <c r="M26" s="79">
        <f>M25</f>
        <v>4.0999999999999996</v>
      </c>
      <c r="N26" s="78"/>
    </row>
    <row r="27" spans="1:15" ht="15" x14ac:dyDescent="0.25">
      <c r="A27" s="85">
        <v>11</v>
      </c>
      <c r="B27" s="12">
        <v>14</v>
      </c>
      <c r="C27" s="13" t="s">
        <v>61</v>
      </c>
      <c r="D27" s="30">
        <v>2001</v>
      </c>
      <c r="E27" s="17" t="s">
        <v>10</v>
      </c>
      <c r="F27" s="84">
        <v>4.0999999999999996</v>
      </c>
      <c r="G27" s="84">
        <v>3.81</v>
      </c>
      <c r="H27" s="84">
        <v>3.85</v>
      </c>
      <c r="I27" s="84"/>
      <c r="J27" s="84"/>
      <c r="K27" s="84"/>
      <c r="L27" s="84"/>
      <c r="M27" s="84">
        <f>MAX(F27:L27)</f>
        <v>4.0999999999999996</v>
      </c>
      <c r="N27" s="13" t="s">
        <v>11</v>
      </c>
    </row>
    <row r="28" spans="1:15" ht="15" x14ac:dyDescent="0.25">
      <c r="A28" s="83"/>
      <c r="B28" s="81"/>
      <c r="C28" s="81"/>
      <c r="D28" s="82"/>
      <c r="E28" s="81"/>
      <c r="F28" s="80">
        <v>-0.6</v>
      </c>
      <c r="G28" s="80">
        <v>-0.1</v>
      </c>
      <c r="H28" s="80">
        <v>0</v>
      </c>
      <c r="I28" s="80"/>
      <c r="J28" s="80"/>
      <c r="K28" s="80"/>
      <c r="L28" s="80"/>
      <c r="M28" s="79">
        <f>M27</f>
        <v>4.0999999999999996</v>
      </c>
      <c r="N28" s="78"/>
    </row>
    <row r="29" spans="1:15" ht="15" x14ac:dyDescent="0.25">
      <c r="A29" s="85">
        <v>12</v>
      </c>
      <c r="B29" s="12">
        <v>17</v>
      </c>
      <c r="C29" s="13" t="s">
        <v>25</v>
      </c>
      <c r="D29" s="13">
        <v>2002</v>
      </c>
      <c r="E29" s="17" t="s">
        <v>10</v>
      </c>
      <c r="F29" s="84">
        <v>3.86</v>
      </c>
      <c r="G29" s="84">
        <v>3.8</v>
      </c>
      <c r="H29" s="84">
        <v>3.86</v>
      </c>
      <c r="I29" s="84"/>
      <c r="J29" s="84"/>
      <c r="K29" s="84"/>
      <c r="L29" s="84"/>
      <c r="M29" s="84">
        <f>MAX(F29:L29)</f>
        <v>3.86</v>
      </c>
      <c r="N29" s="13" t="s">
        <v>11</v>
      </c>
    </row>
    <row r="30" spans="1:15" ht="15" x14ac:dyDescent="0.25">
      <c r="A30" s="83"/>
      <c r="B30" s="81"/>
      <c r="C30" s="81"/>
      <c r="D30" s="82"/>
      <c r="E30" s="81"/>
      <c r="F30" s="80">
        <v>-0.4</v>
      </c>
      <c r="G30" s="80">
        <v>1.8</v>
      </c>
      <c r="H30" s="80">
        <v>2.2999999999999998</v>
      </c>
      <c r="I30" s="80"/>
      <c r="J30" s="80"/>
      <c r="K30" s="80"/>
      <c r="L30" s="80"/>
      <c r="M30" s="79">
        <f>M29</f>
        <v>3.86</v>
      </c>
      <c r="N30" s="78"/>
    </row>
    <row r="31" spans="1:15" ht="15" x14ac:dyDescent="0.25">
      <c r="A31" s="85">
        <v>13</v>
      </c>
      <c r="B31" s="12">
        <v>24</v>
      </c>
      <c r="C31" s="13" t="s">
        <v>65</v>
      </c>
      <c r="D31" s="30">
        <v>2002</v>
      </c>
      <c r="E31" s="17" t="s">
        <v>10</v>
      </c>
      <c r="F31" s="84">
        <v>3.48</v>
      </c>
      <c r="G31" s="84">
        <v>3.45</v>
      </c>
      <c r="H31" s="84">
        <v>3.81</v>
      </c>
      <c r="I31" s="84"/>
      <c r="J31" s="84"/>
      <c r="K31" s="84"/>
      <c r="L31" s="84"/>
      <c r="M31" s="84">
        <f>MAX(F31:L31)</f>
        <v>3.81</v>
      </c>
      <c r="N31" s="13" t="s">
        <v>11</v>
      </c>
    </row>
    <row r="32" spans="1:15" ht="15" x14ac:dyDescent="0.25">
      <c r="A32" s="83"/>
      <c r="B32" s="81"/>
      <c r="C32" s="81"/>
      <c r="D32" s="82"/>
      <c r="E32" s="81"/>
      <c r="F32" s="80">
        <v>0</v>
      </c>
      <c r="G32" s="80">
        <v>0</v>
      </c>
      <c r="H32" s="80">
        <v>-0.4</v>
      </c>
      <c r="I32" s="80"/>
      <c r="J32" s="80"/>
      <c r="K32" s="80"/>
      <c r="L32" s="80"/>
      <c r="M32" s="79">
        <f>M31</f>
        <v>3.81</v>
      </c>
      <c r="N32" s="78"/>
    </row>
    <row r="33" spans="1:14" ht="15" x14ac:dyDescent="0.25">
      <c r="A33" s="85">
        <v>14</v>
      </c>
      <c r="B33" s="12">
        <v>25</v>
      </c>
      <c r="C33" s="13" t="s">
        <v>66</v>
      </c>
      <c r="D33" s="30">
        <v>2002</v>
      </c>
      <c r="E33" s="17" t="s">
        <v>10</v>
      </c>
      <c r="F33" s="84" t="s">
        <v>173</v>
      </c>
      <c r="G33" s="84" t="s">
        <v>173</v>
      </c>
      <c r="H33" s="84">
        <v>3.64</v>
      </c>
      <c r="I33" s="84"/>
      <c r="J33" s="84"/>
      <c r="K33" s="84"/>
      <c r="L33" s="84"/>
      <c r="M33" s="84">
        <f>MAX(F33:L33)</f>
        <v>3.64</v>
      </c>
      <c r="N33" s="13" t="s">
        <v>11</v>
      </c>
    </row>
    <row r="34" spans="1:14" ht="15" x14ac:dyDescent="0.25">
      <c r="A34" s="83"/>
      <c r="B34" s="81"/>
      <c r="C34" s="81"/>
      <c r="D34" s="82"/>
      <c r="E34" s="81"/>
      <c r="F34" s="80">
        <v>0.9</v>
      </c>
      <c r="G34" s="80">
        <v>-1.4</v>
      </c>
      <c r="H34" s="80">
        <v>0</v>
      </c>
      <c r="I34" s="80"/>
      <c r="J34" s="80"/>
      <c r="K34" s="80"/>
      <c r="L34" s="80"/>
      <c r="M34" s="79">
        <f>M33</f>
        <v>3.64</v>
      </c>
      <c r="N34" s="78"/>
    </row>
    <row r="35" spans="1:14" ht="15" x14ac:dyDescent="0.25">
      <c r="A35" s="85">
        <v>15</v>
      </c>
      <c r="B35" s="12">
        <v>4</v>
      </c>
      <c r="C35" s="13" t="s">
        <v>174</v>
      </c>
      <c r="D35" s="13">
        <v>2001</v>
      </c>
      <c r="E35" s="18" t="s">
        <v>171</v>
      </c>
      <c r="F35" s="84">
        <v>3.5</v>
      </c>
      <c r="G35" s="84">
        <v>3.52</v>
      </c>
      <c r="H35" s="84" t="s">
        <v>173</v>
      </c>
      <c r="I35" s="84"/>
      <c r="J35" s="84"/>
      <c r="K35" s="84"/>
      <c r="L35" s="84"/>
      <c r="M35" s="84">
        <f>MAX(F35:L35)</f>
        <v>3.52</v>
      </c>
      <c r="N35" s="13" t="s">
        <v>170</v>
      </c>
    </row>
    <row r="36" spans="1:14" ht="15" x14ac:dyDescent="0.25">
      <c r="A36" s="83"/>
      <c r="B36" s="81"/>
      <c r="C36" s="81"/>
      <c r="D36" s="82"/>
      <c r="E36" s="81"/>
      <c r="F36" s="80">
        <v>-0.6</v>
      </c>
      <c r="G36" s="80">
        <v>-1.4</v>
      </c>
      <c r="H36" s="80">
        <v>-0.4</v>
      </c>
      <c r="I36" s="80"/>
      <c r="J36" s="80"/>
      <c r="K36" s="80"/>
      <c r="L36" s="80"/>
      <c r="M36" s="79">
        <f>M35</f>
        <v>3.52</v>
      </c>
      <c r="N36" s="78"/>
    </row>
    <row r="37" spans="1:14" ht="15" x14ac:dyDescent="0.25">
      <c r="A37" s="85">
        <v>16</v>
      </c>
      <c r="B37" s="12">
        <v>3</v>
      </c>
      <c r="C37" s="13" t="s">
        <v>172</v>
      </c>
      <c r="D37" s="13">
        <v>2001</v>
      </c>
      <c r="E37" s="18" t="s">
        <v>171</v>
      </c>
      <c r="F37" s="84"/>
      <c r="G37" s="84"/>
      <c r="H37" s="84"/>
      <c r="I37" s="84"/>
      <c r="J37" s="84"/>
      <c r="K37" s="84"/>
      <c r="L37" s="84"/>
      <c r="M37" s="84" t="s">
        <v>85</v>
      </c>
      <c r="N37" s="13" t="s">
        <v>170</v>
      </c>
    </row>
    <row r="38" spans="1:14" ht="15" x14ac:dyDescent="0.25">
      <c r="A38" s="83"/>
      <c r="B38" s="81"/>
      <c r="C38" s="81"/>
      <c r="D38" s="82"/>
      <c r="E38" s="81"/>
      <c r="F38" s="80"/>
      <c r="G38" s="80"/>
      <c r="H38" s="80"/>
      <c r="I38" s="80"/>
      <c r="J38" s="80"/>
      <c r="K38" s="80"/>
      <c r="L38" s="80"/>
      <c r="M38" s="79" t="str">
        <f>M37</f>
        <v>DNS</v>
      </c>
      <c r="N38" s="78"/>
    </row>
    <row r="39" spans="1:14" ht="15" x14ac:dyDescent="0.25">
      <c r="A39" s="85">
        <v>17</v>
      </c>
      <c r="B39" s="12">
        <v>16</v>
      </c>
      <c r="C39" s="13" t="s">
        <v>44</v>
      </c>
      <c r="D39" s="13">
        <v>2002</v>
      </c>
      <c r="E39" s="17" t="s">
        <v>10</v>
      </c>
      <c r="F39" s="84"/>
      <c r="G39" s="84"/>
      <c r="H39" s="84"/>
      <c r="I39" s="84"/>
      <c r="J39" s="84"/>
      <c r="K39" s="84"/>
      <c r="L39" s="84"/>
      <c r="M39" s="84" t="s">
        <v>85</v>
      </c>
      <c r="N39" s="13" t="s">
        <v>11</v>
      </c>
    </row>
    <row r="40" spans="1:14" ht="15" x14ac:dyDescent="0.25">
      <c r="A40" s="83"/>
      <c r="B40" s="81"/>
      <c r="C40" s="81"/>
      <c r="D40" s="82"/>
      <c r="E40" s="81"/>
      <c r="F40" s="80"/>
      <c r="G40" s="80"/>
      <c r="H40" s="80"/>
      <c r="I40" s="80"/>
      <c r="J40" s="80"/>
      <c r="K40" s="80"/>
      <c r="L40" s="80"/>
      <c r="M40" s="79" t="str">
        <f>M39</f>
        <v>DNS</v>
      </c>
      <c r="N40" s="78"/>
    </row>
    <row r="41" spans="1:14" ht="15" x14ac:dyDescent="0.25">
      <c r="A41" s="85">
        <v>18</v>
      </c>
      <c r="B41" s="12">
        <v>20</v>
      </c>
      <c r="C41" s="13" t="s">
        <v>62</v>
      </c>
      <c r="D41" s="13">
        <v>2001</v>
      </c>
      <c r="E41" s="17" t="s">
        <v>10</v>
      </c>
      <c r="F41" s="84"/>
      <c r="G41" s="84"/>
      <c r="H41" s="84"/>
      <c r="I41" s="84"/>
      <c r="J41" s="84"/>
      <c r="K41" s="84"/>
      <c r="L41" s="84"/>
      <c r="M41" s="84" t="s">
        <v>85</v>
      </c>
      <c r="N41" s="13" t="s">
        <v>11</v>
      </c>
    </row>
    <row r="42" spans="1:14" ht="15" x14ac:dyDescent="0.25">
      <c r="A42" s="83"/>
      <c r="B42" s="81"/>
      <c r="C42" s="81"/>
      <c r="D42" s="82"/>
      <c r="E42" s="81"/>
      <c r="F42" s="80"/>
      <c r="G42" s="80"/>
      <c r="H42" s="80"/>
      <c r="I42" s="80"/>
      <c r="J42" s="80"/>
      <c r="K42" s="80"/>
      <c r="L42" s="80"/>
      <c r="M42" s="79" t="str">
        <f>M41</f>
        <v>DNS</v>
      </c>
      <c r="N42" s="78"/>
    </row>
    <row r="43" spans="1:14" ht="15" x14ac:dyDescent="0.25">
      <c r="A43" s="85">
        <v>19</v>
      </c>
      <c r="B43" s="12">
        <v>23</v>
      </c>
      <c r="C43" s="13" t="s">
        <v>64</v>
      </c>
      <c r="D43" s="30">
        <v>2001</v>
      </c>
      <c r="E43" s="17" t="s">
        <v>10</v>
      </c>
      <c r="F43" s="84"/>
      <c r="G43" s="84"/>
      <c r="H43" s="84"/>
      <c r="I43" s="84"/>
      <c r="J43" s="84"/>
      <c r="K43" s="84"/>
      <c r="L43" s="84"/>
      <c r="M43" s="84" t="s">
        <v>85</v>
      </c>
      <c r="N43" s="13" t="s">
        <v>11</v>
      </c>
    </row>
    <row r="44" spans="1:14" ht="15" x14ac:dyDescent="0.25">
      <c r="A44" s="83"/>
      <c r="B44" s="81"/>
      <c r="C44" s="81"/>
      <c r="D44" s="82"/>
      <c r="E44" s="81"/>
      <c r="F44" s="80"/>
      <c r="G44" s="80"/>
      <c r="H44" s="80"/>
      <c r="I44" s="80"/>
      <c r="J44" s="80"/>
      <c r="K44" s="80"/>
      <c r="L44" s="80"/>
      <c r="M44" s="79" t="str">
        <f>M43</f>
        <v>DNS</v>
      </c>
      <c r="N44" s="78"/>
    </row>
    <row r="45" spans="1:14" ht="15" x14ac:dyDescent="0.25">
      <c r="A45" s="85">
        <v>20</v>
      </c>
      <c r="B45" s="12">
        <v>34</v>
      </c>
      <c r="C45" s="18" t="s">
        <v>70</v>
      </c>
      <c r="D45" s="14">
        <v>2002</v>
      </c>
      <c r="E45" s="18" t="s">
        <v>14</v>
      </c>
      <c r="F45" s="84"/>
      <c r="G45" s="84"/>
      <c r="H45" s="84"/>
      <c r="I45" s="84"/>
      <c r="J45" s="84"/>
      <c r="K45" s="84"/>
      <c r="L45" s="84"/>
      <c r="M45" s="84" t="s">
        <v>85</v>
      </c>
      <c r="N45" s="18" t="s">
        <v>69</v>
      </c>
    </row>
    <row r="46" spans="1:14" ht="15" x14ac:dyDescent="0.25">
      <c r="A46" s="83"/>
      <c r="B46" s="81"/>
      <c r="C46" s="81"/>
      <c r="D46" s="82"/>
      <c r="E46" s="81"/>
      <c r="F46" s="80"/>
      <c r="G46" s="80"/>
      <c r="H46" s="80"/>
      <c r="I46" s="80"/>
      <c r="J46" s="80"/>
      <c r="K46" s="80"/>
      <c r="L46" s="80"/>
      <c r="M46" s="79" t="str">
        <f>M45</f>
        <v>DNS</v>
      </c>
      <c r="N46" s="78"/>
    </row>
    <row r="47" spans="1:14" ht="15" x14ac:dyDescent="0.25">
      <c r="A47" s="85">
        <v>21</v>
      </c>
      <c r="B47" s="12">
        <v>52</v>
      </c>
      <c r="C47" s="18" t="s">
        <v>75</v>
      </c>
      <c r="D47" s="14">
        <v>2001</v>
      </c>
      <c r="E47" s="18" t="s">
        <v>12</v>
      </c>
      <c r="F47" s="84"/>
      <c r="G47" s="84"/>
      <c r="H47" s="84"/>
      <c r="I47" s="84"/>
      <c r="J47" s="84"/>
      <c r="K47" s="84"/>
      <c r="L47" s="84"/>
      <c r="M47" s="84" t="s">
        <v>85</v>
      </c>
      <c r="N47" s="18" t="s">
        <v>36</v>
      </c>
    </row>
    <row r="48" spans="1:14" ht="15" x14ac:dyDescent="0.25">
      <c r="A48" s="83"/>
      <c r="B48" s="81"/>
      <c r="C48" s="81"/>
      <c r="D48" s="82"/>
      <c r="E48" s="81"/>
      <c r="F48" s="80"/>
      <c r="G48" s="80"/>
      <c r="H48" s="80"/>
      <c r="I48" s="80"/>
      <c r="J48" s="80"/>
      <c r="K48" s="80"/>
      <c r="L48" s="80"/>
      <c r="M48" s="79" t="str">
        <f>M47</f>
        <v>DNS</v>
      </c>
      <c r="N48" s="78"/>
    </row>
    <row r="49" spans="1:14" ht="15" x14ac:dyDescent="0.25">
      <c r="A49" s="85">
        <v>22</v>
      </c>
      <c r="B49" s="12">
        <v>74</v>
      </c>
      <c r="C49" s="18" t="s">
        <v>156</v>
      </c>
      <c r="D49" s="14">
        <v>2002</v>
      </c>
      <c r="E49" s="18" t="s">
        <v>18</v>
      </c>
      <c r="F49" s="84"/>
      <c r="G49" s="84"/>
      <c r="H49" s="84"/>
      <c r="I49" s="84"/>
      <c r="J49" s="84"/>
      <c r="K49" s="84"/>
      <c r="L49" s="84"/>
      <c r="M49" s="84" t="s">
        <v>85</v>
      </c>
      <c r="N49" s="18" t="s">
        <v>19</v>
      </c>
    </row>
    <row r="50" spans="1:14" ht="15" x14ac:dyDescent="0.25">
      <c r="A50" s="83"/>
      <c r="B50" s="81"/>
      <c r="C50" s="81"/>
      <c r="D50" s="82"/>
      <c r="E50" s="81"/>
      <c r="F50" s="80"/>
      <c r="G50" s="80"/>
      <c r="H50" s="80"/>
      <c r="I50" s="80"/>
      <c r="J50" s="80"/>
      <c r="K50" s="80"/>
      <c r="L50" s="80"/>
      <c r="M50" s="79" t="str">
        <f>M49</f>
        <v>DNS</v>
      </c>
      <c r="N50" s="78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64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4"/>
  <sheetViews>
    <sheetView zoomScale="80" zoomScaleNormal="80" workbookViewId="0">
      <selection activeCell="Q19" sqref="Q19"/>
    </sheetView>
  </sheetViews>
  <sheetFormatPr defaultRowHeight="12.75" x14ac:dyDescent="0.2"/>
  <cols>
    <col min="1" max="1" width="5.7109375" style="48" bestFit="1" customWidth="1"/>
    <col min="2" max="2" width="6.7109375" style="48" bestFit="1" customWidth="1"/>
    <col min="3" max="3" width="26.42578125" style="48" customWidth="1"/>
    <col min="4" max="4" width="5.5703125" style="50" bestFit="1" customWidth="1"/>
    <col min="5" max="5" width="44.85546875" style="48" customWidth="1"/>
    <col min="6" max="6" width="12.7109375" style="48" bestFit="1" customWidth="1"/>
    <col min="7" max="14" width="6.7109375" style="48" customWidth="1"/>
    <col min="15" max="17" width="6.7109375" style="42" customWidth="1"/>
    <col min="18" max="18" width="18.42578125" style="70" bestFit="1" customWidth="1"/>
    <col min="19" max="257" width="9.140625" style="42"/>
    <col min="258" max="258" width="5" style="42" customWidth="1"/>
    <col min="259" max="259" width="5.28515625" style="42" customWidth="1"/>
    <col min="260" max="260" width="21.5703125" style="42" bestFit="1" customWidth="1"/>
    <col min="261" max="261" width="10.28515625" style="42" bestFit="1" customWidth="1"/>
    <col min="262" max="262" width="22" style="42" bestFit="1" customWidth="1"/>
    <col min="263" max="263" width="9.140625" style="42" bestFit="1" customWidth="1"/>
    <col min="264" max="273" width="6.7109375" style="42" customWidth="1"/>
    <col min="274" max="274" width="25.5703125" style="42" bestFit="1" customWidth="1"/>
    <col min="275" max="513" width="9.140625" style="42"/>
    <col min="514" max="514" width="5" style="42" customWidth="1"/>
    <col min="515" max="515" width="5.28515625" style="42" customWidth="1"/>
    <col min="516" max="516" width="21.5703125" style="42" bestFit="1" customWidth="1"/>
    <col min="517" max="517" width="10.28515625" style="42" bestFit="1" customWidth="1"/>
    <col min="518" max="518" width="22" style="42" bestFit="1" customWidth="1"/>
    <col min="519" max="519" width="9.140625" style="42" bestFit="1" customWidth="1"/>
    <col min="520" max="529" width="6.7109375" style="42" customWidth="1"/>
    <col min="530" max="530" width="25.5703125" style="42" bestFit="1" customWidth="1"/>
    <col min="531" max="769" width="9.140625" style="42"/>
    <col min="770" max="770" width="5" style="42" customWidth="1"/>
    <col min="771" max="771" width="5.28515625" style="42" customWidth="1"/>
    <col min="772" max="772" width="21.5703125" style="42" bestFit="1" customWidth="1"/>
    <col min="773" max="773" width="10.28515625" style="42" bestFit="1" customWidth="1"/>
    <col min="774" max="774" width="22" style="42" bestFit="1" customWidth="1"/>
    <col min="775" max="775" width="9.140625" style="42" bestFit="1" customWidth="1"/>
    <col min="776" max="785" width="6.7109375" style="42" customWidth="1"/>
    <col min="786" max="786" width="25.5703125" style="42" bestFit="1" customWidth="1"/>
    <col min="787" max="1025" width="9.140625" style="42"/>
    <col min="1026" max="1026" width="5" style="42" customWidth="1"/>
    <col min="1027" max="1027" width="5.28515625" style="42" customWidth="1"/>
    <col min="1028" max="1028" width="21.5703125" style="42" bestFit="1" customWidth="1"/>
    <col min="1029" max="1029" width="10.28515625" style="42" bestFit="1" customWidth="1"/>
    <col min="1030" max="1030" width="22" style="42" bestFit="1" customWidth="1"/>
    <col min="1031" max="1031" width="9.140625" style="42" bestFit="1" customWidth="1"/>
    <col min="1032" max="1041" width="6.7109375" style="42" customWidth="1"/>
    <col min="1042" max="1042" width="25.5703125" style="42" bestFit="1" customWidth="1"/>
    <col min="1043" max="1281" width="9.140625" style="42"/>
    <col min="1282" max="1282" width="5" style="42" customWidth="1"/>
    <col min="1283" max="1283" width="5.28515625" style="42" customWidth="1"/>
    <col min="1284" max="1284" width="21.5703125" style="42" bestFit="1" customWidth="1"/>
    <col min="1285" max="1285" width="10.28515625" style="42" bestFit="1" customWidth="1"/>
    <col min="1286" max="1286" width="22" style="42" bestFit="1" customWidth="1"/>
    <col min="1287" max="1287" width="9.140625" style="42" bestFit="1" customWidth="1"/>
    <col min="1288" max="1297" width="6.7109375" style="42" customWidth="1"/>
    <col min="1298" max="1298" width="25.5703125" style="42" bestFit="1" customWidth="1"/>
    <col min="1299" max="1537" width="9.140625" style="42"/>
    <col min="1538" max="1538" width="5" style="42" customWidth="1"/>
    <col min="1539" max="1539" width="5.28515625" style="42" customWidth="1"/>
    <col min="1540" max="1540" width="21.5703125" style="42" bestFit="1" customWidth="1"/>
    <col min="1541" max="1541" width="10.28515625" style="42" bestFit="1" customWidth="1"/>
    <col min="1542" max="1542" width="22" style="42" bestFit="1" customWidth="1"/>
    <col min="1543" max="1543" width="9.140625" style="42" bestFit="1" customWidth="1"/>
    <col min="1544" max="1553" width="6.7109375" style="42" customWidth="1"/>
    <col min="1554" max="1554" width="25.5703125" style="42" bestFit="1" customWidth="1"/>
    <col min="1555" max="1793" width="9.140625" style="42"/>
    <col min="1794" max="1794" width="5" style="42" customWidth="1"/>
    <col min="1795" max="1795" width="5.28515625" style="42" customWidth="1"/>
    <col min="1796" max="1796" width="21.5703125" style="42" bestFit="1" customWidth="1"/>
    <col min="1797" max="1797" width="10.28515625" style="42" bestFit="1" customWidth="1"/>
    <col min="1798" max="1798" width="22" style="42" bestFit="1" customWidth="1"/>
    <col min="1799" max="1799" width="9.140625" style="42" bestFit="1" customWidth="1"/>
    <col min="1800" max="1809" width="6.7109375" style="42" customWidth="1"/>
    <col min="1810" max="1810" width="25.5703125" style="42" bestFit="1" customWidth="1"/>
    <col min="1811" max="2049" width="9.140625" style="42"/>
    <col min="2050" max="2050" width="5" style="42" customWidth="1"/>
    <col min="2051" max="2051" width="5.28515625" style="42" customWidth="1"/>
    <col min="2052" max="2052" width="21.5703125" style="42" bestFit="1" customWidth="1"/>
    <col min="2053" max="2053" width="10.28515625" style="42" bestFit="1" customWidth="1"/>
    <col min="2054" max="2054" width="22" style="42" bestFit="1" customWidth="1"/>
    <col min="2055" max="2055" width="9.140625" style="42" bestFit="1" customWidth="1"/>
    <col min="2056" max="2065" width="6.7109375" style="42" customWidth="1"/>
    <col min="2066" max="2066" width="25.5703125" style="42" bestFit="1" customWidth="1"/>
    <col min="2067" max="2305" width="9.140625" style="42"/>
    <col min="2306" max="2306" width="5" style="42" customWidth="1"/>
    <col min="2307" max="2307" width="5.28515625" style="42" customWidth="1"/>
    <col min="2308" max="2308" width="21.5703125" style="42" bestFit="1" customWidth="1"/>
    <col min="2309" max="2309" width="10.28515625" style="42" bestFit="1" customWidth="1"/>
    <col min="2310" max="2310" width="22" style="42" bestFit="1" customWidth="1"/>
    <col min="2311" max="2311" width="9.140625" style="42" bestFit="1" customWidth="1"/>
    <col min="2312" max="2321" width="6.7109375" style="42" customWidth="1"/>
    <col min="2322" max="2322" width="25.5703125" style="42" bestFit="1" customWidth="1"/>
    <col min="2323" max="2561" width="9.140625" style="42"/>
    <col min="2562" max="2562" width="5" style="42" customWidth="1"/>
    <col min="2563" max="2563" width="5.28515625" style="42" customWidth="1"/>
    <col min="2564" max="2564" width="21.5703125" style="42" bestFit="1" customWidth="1"/>
    <col min="2565" max="2565" width="10.28515625" style="42" bestFit="1" customWidth="1"/>
    <col min="2566" max="2566" width="22" style="42" bestFit="1" customWidth="1"/>
    <col min="2567" max="2567" width="9.140625" style="42" bestFit="1" customWidth="1"/>
    <col min="2568" max="2577" width="6.7109375" style="42" customWidth="1"/>
    <col min="2578" max="2578" width="25.5703125" style="42" bestFit="1" customWidth="1"/>
    <col min="2579" max="2817" width="9.140625" style="42"/>
    <col min="2818" max="2818" width="5" style="42" customWidth="1"/>
    <col min="2819" max="2819" width="5.28515625" style="42" customWidth="1"/>
    <col min="2820" max="2820" width="21.5703125" style="42" bestFit="1" customWidth="1"/>
    <col min="2821" max="2821" width="10.28515625" style="42" bestFit="1" customWidth="1"/>
    <col min="2822" max="2822" width="22" style="42" bestFit="1" customWidth="1"/>
    <col min="2823" max="2823" width="9.140625" style="42" bestFit="1" customWidth="1"/>
    <col min="2824" max="2833" width="6.7109375" style="42" customWidth="1"/>
    <col min="2834" max="2834" width="25.5703125" style="42" bestFit="1" customWidth="1"/>
    <col min="2835" max="3073" width="9.140625" style="42"/>
    <col min="3074" max="3074" width="5" style="42" customWidth="1"/>
    <col min="3075" max="3075" width="5.28515625" style="42" customWidth="1"/>
    <col min="3076" max="3076" width="21.5703125" style="42" bestFit="1" customWidth="1"/>
    <col min="3077" max="3077" width="10.28515625" style="42" bestFit="1" customWidth="1"/>
    <col min="3078" max="3078" width="22" style="42" bestFit="1" customWidth="1"/>
    <col min="3079" max="3079" width="9.140625" style="42" bestFit="1" customWidth="1"/>
    <col min="3080" max="3089" width="6.7109375" style="42" customWidth="1"/>
    <col min="3090" max="3090" width="25.5703125" style="42" bestFit="1" customWidth="1"/>
    <col min="3091" max="3329" width="9.140625" style="42"/>
    <col min="3330" max="3330" width="5" style="42" customWidth="1"/>
    <col min="3331" max="3331" width="5.28515625" style="42" customWidth="1"/>
    <col min="3332" max="3332" width="21.5703125" style="42" bestFit="1" customWidth="1"/>
    <col min="3333" max="3333" width="10.28515625" style="42" bestFit="1" customWidth="1"/>
    <col min="3334" max="3334" width="22" style="42" bestFit="1" customWidth="1"/>
    <col min="3335" max="3335" width="9.140625" style="42" bestFit="1" customWidth="1"/>
    <col min="3336" max="3345" width="6.7109375" style="42" customWidth="1"/>
    <col min="3346" max="3346" width="25.5703125" style="42" bestFit="1" customWidth="1"/>
    <col min="3347" max="3585" width="9.140625" style="42"/>
    <col min="3586" max="3586" width="5" style="42" customWidth="1"/>
    <col min="3587" max="3587" width="5.28515625" style="42" customWidth="1"/>
    <col min="3588" max="3588" width="21.5703125" style="42" bestFit="1" customWidth="1"/>
    <col min="3589" max="3589" width="10.28515625" style="42" bestFit="1" customWidth="1"/>
    <col min="3590" max="3590" width="22" style="42" bestFit="1" customWidth="1"/>
    <col min="3591" max="3591" width="9.140625" style="42" bestFit="1" customWidth="1"/>
    <col min="3592" max="3601" width="6.7109375" style="42" customWidth="1"/>
    <col min="3602" max="3602" width="25.5703125" style="42" bestFit="1" customWidth="1"/>
    <col min="3603" max="3841" width="9.140625" style="42"/>
    <col min="3842" max="3842" width="5" style="42" customWidth="1"/>
    <col min="3843" max="3843" width="5.28515625" style="42" customWidth="1"/>
    <col min="3844" max="3844" width="21.5703125" style="42" bestFit="1" customWidth="1"/>
    <col min="3845" max="3845" width="10.28515625" style="42" bestFit="1" customWidth="1"/>
    <col min="3846" max="3846" width="22" style="42" bestFit="1" customWidth="1"/>
    <col min="3847" max="3847" width="9.140625" style="42" bestFit="1" customWidth="1"/>
    <col min="3848" max="3857" width="6.7109375" style="42" customWidth="1"/>
    <col min="3858" max="3858" width="25.5703125" style="42" bestFit="1" customWidth="1"/>
    <col min="3859" max="4097" width="9.140625" style="42"/>
    <col min="4098" max="4098" width="5" style="42" customWidth="1"/>
    <col min="4099" max="4099" width="5.28515625" style="42" customWidth="1"/>
    <col min="4100" max="4100" width="21.5703125" style="42" bestFit="1" customWidth="1"/>
    <col min="4101" max="4101" width="10.28515625" style="42" bestFit="1" customWidth="1"/>
    <col min="4102" max="4102" width="22" style="42" bestFit="1" customWidth="1"/>
    <col min="4103" max="4103" width="9.140625" style="42" bestFit="1" customWidth="1"/>
    <col min="4104" max="4113" width="6.7109375" style="42" customWidth="1"/>
    <col min="4114" max="4114" width="25.5703125" style="42" bestFit="1" customWidth="1"/>
    <col min="4115" max="4353" width="9.140625" style="42"/>
    <col min="4354" max="4354" width="5" style="42" customWidth="1"/>
    <col min="4355" max="4355" width="5.28515625" style="42" customWidth="1"/>
    <col min="4356" max="4356" width="21.5703125" style="42" bestFit="1" customWidth="1"/>
    <col min="4357" max="4357" width="10.28515625" style="42" bestFit="1" customWidth="1"/>
    <col min="4358" max="4358" width="22" style="42" bestFit="1" customWidth="1"/>
    <col min="4359" max="4359" width="9.140625" style="42" bestFit="1" customWidth="1"/>
    <col min="4360" max="4369" width="6.7109375" style="42" customWidth="1"/>
    <col min="4370" max="4370" width="25.5703125" style="42" bestFit="1" customWidth="1"/>
    <col min="4371" max="4609" width="9.140625" style="42"/>
    <col min="4610" max="4610" width="5" style="42" customWidth="1"/>
    <col min="4611" max="4611" width="5.28515625" style="42" customWidth="1"/>
    <col min="4612" max="4612" width="21.5703125" style="42" bestFit="1" customWidth="1"/>
    <col min="4613" max="4613" width="10.28515625" style="42" bestFit="1" customWidth="1"/>
    <col min="4614" max="4614" width="22" style="42" bestFit="1" customWidth="1"/>
    <col min="4615" max="4615" width="9.140625" style="42" bestFit="1" customWidth="1"/>
    <col min="4616" max="4625" width="6.7109375" style="42" customWidth="1"/>
    <col min="4626" max="4626" width="25.5703125" style="42" bestFit="1" customWidth="1"/>
    <col min="4627" max="4865" width="9.140625" style="42"/>
    <col min="4866" max="4866" width="5" style="42" customWidth="1"/>
    <col min="4867" max="4867" width="5.28515625" style="42" customWidth="1"/>
    <col min="4868" max="4868" width="21.5703125" style="42" bestFit="1" customWidth="1"/>
    <col min="4869" max="4869" width="10.28515625" style="42" bestFit="1" customWidth="1"/>
    <col min="4870" max="4870" width="22" style="42" bestFit="1" customWidth="1"/>
    <col min="4871" max="4871" width="9.140625" style="42" bestFit="1" customWidth="1"/>
    <col min="4872" max="4881" width="6.7109375" style="42" customWidth="1"/>
    <col min="4882" max="4882" width="25.5703125" style="42" bestFit="1" customWidth="1"/>
    <col min="4883" max="5121" width="9.140625" style="42"/>
    <col min="5122" max="5122" width="5" style="42" customWidth="1"/>
    <col min="5123" max="5123" width="5.28515625" style="42" customWidth="1"/>
    <col min="5124" max="5124" width="21.5703125" style="42" bestFit="1" customWidth="1"/>
    <col min="5125" max="5125" width="10.28515625" style="42" bestFit="1" customWidth="1"/>
    <col min="5126" max="5126" width="22" style="42" bestFit="1" customWidth="1"/>
    <col min="5127" max="5127" width="9.140625" style="42" bestFit="1" customWidth="1"/>
    <col min="5128" max="5137" width="6.7109375" style="42" customWidth="1"/>
    <col min="5138" max="5138" width="25.5703125" style="42" bestFit="1" customWidth="1"/>
    <col min="5139" max="5377" width="9.140625" style="42"/>
    <col min="5378" max="5378" width="5" style="42" customWidth="1"/>
    <col min="5379" max="5379" width="5.28515625" style="42" customWidth="1"/>
    <col min="5380" max="5380" width="21.5703125" style="42" bestFit="1" customWidth="1"/>
    <col min="5381" max="5381" width="10.28515625" style="42" bestFit="1" customWidth="1"/>
    <col min="5382" max="5382" width="22" style="42" bestFit="1" customWidth="1"/>
    <col min="5383" max="5383" width="9.140625" style="42" bestFit="1" customWidth="1"/>
    <col min="5384" max="5393" width="6.7109375" style="42" customWidth="1"/>
    <col min="5394" max="5394" width="25.5703125" style="42" bestFit="1" customWidth="1"/>
    <col min="5395" max="5633" width="9.140625" style="42"/>
    <col min="5634" max="5634" width="5" style="42" customWidth="1"/>
    <col min="5635" max="5635" width="5.28515625" style="42" customWidth="1"/>
    <col min="5636" max="5636" width="21.5703125" style="42" bestFit="1" customWidth="1"/>
    <col min="5637" max="5637" width="10.28515625" style="42" bestFit="1" customWidth="1"/>
    <col min="5638" max="5638" width="22" style="42" bestFit="1" customWidth="1"/>
    <col min="5639" max="5639" width="9.140625" style="42" bestFit="1" customWidth="1"/>
    <col min="5640" max="5649" width="6.7109375" style="42" customWidth="1"/>
    <col min="5650" max="5650" width="25.5703125" style="42" bestFit="1" customWidth="1"/>
    <col min="5651" max="5889" width="9.140625" style="42"/>
    <col min="5890" max="5890" width="5" style="42" customWidth="1"/>
    <col min="5891" max="5891" width="5.28515625" style="42" customWidth="1"/>
    <col min="5892" max="5892" width="21.5703125" style="42" bestFit="1" customWidth="1"/>
    <col min="5893" max="5893" width="10.28515625" style="42" bestFit="1" customWidth="1"/>
    <col min="5894" max="5894" width="22" style="42" bestFit="1" customWidth="1"/>
    <col min="5895" max="5895" width="9.140625" style="42" bestFit="1" customWidth="1"/>
    <col min="5896" max="5905" width="6.7109375" style="42" customWidth="1"/>
    <col min="5906" max="5906" width="25.5703125" style="42" bestFit="1" customWidth="1"/>
    <col min="5907" max="6145" width="9.140625" style="42"/>
    <col min="6146" max="6146" width="5" style="42" customWidth="1"/>
    <col min="6147" max="6147" width="5.28515625" style="42" customWidth="1"/>
    <col min="6148" max="6148" width="21.5703125" style="42" bestFit="1" customWidth="1"/>
    <col min="6149" max="6149" width="10.28515625" style="42" bestFit="1" customWidth="1"/>
    <col min="6150" max="6150" width="22" style="42" bestFit="1" customWidth="1"/>
    <col min="6151" max="6151" width="9.140625" style="42" bestFit="1" customWidth="1"/>
    <col min="6152" max="6161" width="6.7109375" style="42" customWidth="1"/>
    <col min="6162" max="6162" width="25.5703125" style="42" bestFit="1" customWidth="1"/>
    <col min="6163" max="6401" width="9.140625" style="42"/>
    <col min="6402" max="6402" width="5" style="42" customWidth="1"/>
    <col min="6403" max="6403" width="5.28515625" style="42" customWidth="1"/>
    <col min="6404" max="6404" width="21.5703125" style="42" bestFit="1" customWidth="1"/>
    <col min="6405" max="6405" width="10.28515625" style="42" bestFit="1" customWidth="1"/>
    <col min="6406" max="6406" width="22" style="42" bestFit="1" customWidth="1"/>
    <col min="6407" max="6407" width="9.140625" style="42" bestFit="1" customWidth="1"/>
    <col min="6408" max="6417" width="6.7109375" style="42" customWidth="1"/>
    <col min="6418" max="6418" width="25.5703125" style="42" bestFit="1" customWidth="1"/>
    <col min="6419" max="6657" width="9.140625" style="42"/>
    <col min="6658" max="6658" width="5" style="42" customWidth="1"/>
    <col min="6659" max="6659" width="5.28515625" style="42" customWidth="1"/>
    <col min="6660" max="6660" width="21.5703125" style="42" bestFit="1" customWidth="1"/>
    <col min="6661" max="6661" width="10.28515625" style="42" bestFit="1" customWidth="1"/>
    <col min="6662" max="6662" width="22" style="42" bestFit="1" customWidth="1"/>
    <col min="6663" max="6663" width="9.140625" style="42" bestFit="1" customWidth="1"/>
    <col min="6664" max="6673" width="6.7109375" style="42" customWidth="1"/>
    <col min="6674" max="6674" width="25.5703125" style="42" bestFit="1" customWidth="1"/>
    <col min="6675" max="6913" width="9.140625" style="42"/>
    <col min="6914" max="6914" width="5" style="42" customWidth="1"/>
    <col min="6915" max="6915" width="5.28515625" style="42" customWidth="1"/>
    <col min="6916" max="6916" width="21.5703125" style="42" bestFit="1" customWidth="1"/>
    <col min="6917" max="6917" width="10.28515625" style="42" bestFit="1" customWidth="1"/>
    <col min="6918" max="6918" width="22" style="42" bestFit="1" customWidth="1"/>
    <col min="6919" max="6919" width="9.140625" style="42" bestFit="1" customWidth="1"/>
    <col min="6920" max="6929" width="6.7109375" style="42" customWidth="1"/>
    <col min="6930" max="6930" width="25.5703125" style="42" bestFit="1" customWidth="1"/>
    <col min="6931" max="7169" width="9.140625" style="42"/>
    <col min="7170" max="7170" width="5" style="42" customWidth="1"/>
    <col min="7171" max="7171" width="5.28515625" style="42" customWidth="1"/>
    <col min="7172" max="7172" width="21.5703125" style="42" bestFit="1" customWidth="1"/>
    <col min="7173" max="7173" width="10.28515625" style="42" bestFit="1" customWidth="1"/>
    <col min="7174" max="7174" width="22" style="42" bestFit="1" customWidth="1"/>
    <col min="7175" max="7175" width="9.140625" style="42" bestFit="1" customWidth="1"/>
    <col min="7176" max="7185" width="6.7109375" style="42" customWidth="1"/>
    <col min="7186" max="7186" width="25.5703125" style="42" bestFit="1" customWidth="1"/>
    <col min="7187" max="7425" width="9.140625" style="42"/>
    <col min="7426" max="7426" width="5" style="42" customWidth="1"/>
    <col min="7427" max="7427" width="5.28515625" style="42" customWidth="1"/>
    <col min="7428" max="7428" width="21.5703125" style="42" bestFit="1" customWidth="1"/>
    <col min="7429" max="7429" width="10.28515625" style="42" bestFit="1" customWidth="1"/>
    <col min="7430" max="7430" width="22" style="42" bestFit="1" customWidth="1"/>
    <col min="7431" max="7431" width="9.140625" style="42" bestFit="1" customWidth="1"/>
    <col min="7432" max="7441" width="6.7109375" style="42" customWidth="1"/>
    <col min="7442" max="7442" width="25.5703125" style="42" bestFit="1" customWidth="1"/>
    <col min="7443" max="7681" width="9.140625" style="42"/>
    <col min="7682" max="7682" width="5" style="42" customWidth="1"/>
    <col min="7683" max="7683" width="5.28515625" style="42" customWidth="1"/>
    <col min="7684" max="7684" width="21.5703125" style="42" bestFit="1" customWidth="1"/>
    <col min="7685" max="7685" width="10.28515625" style="42" bestFit="1" customWidth="1"/>
    <col min="7686" max="7686" width="22" style="42" bestFit="1" customWidth="1"/>
    <col min="7687" max="7687" width="9.140625" style="42" bestFit="1" customWidth="1"/>
    <col min="7688" max="7697" width="6.7109375" style="42" customWidth="1"/>
    <col min="7698" max="7698" width="25.5703125" style="42" bestFit="1" customWidth="1"/>
    <col min="7699" max="7937" width="9.140625" style="42"/>
    <col min="7938" max="7938" width="5" style="42" customWidth="1"/>
    <col min="7939" max="7939" width="5.28515625" style="42" customWidth="1"/>
    <col min="7940" max="7940" width="21.5703125" style="42" bestFit="1" customWidth="1"/>
    <col min="7941" max="7941" width="10.28515625" style="42" bestFit="1" customWidth="1"/>
    <col min="7942" max="7942" width="22" style="42" bestFit="1" customWidth="1"/>
    <col min="7943" max="7943" width="9.140625" style="42" bestFit="1" customWidth="1"/>
    <col min="7944" max="7953" width="6.7109375" style="42" customWidth="1"/>
    <col min="7954" max="7954" width="25.5703125" style="42" bestFit="1" customWidth="1"/>
    <col min="7955" max="8193" width="9.140625" style="42"/>
    <col min="8194" max="8194" width="5" style="42" customWidth="1"/>
    <col min="8195" max="8195" width="5.28515625" style="42" customWidth="1"/>
    <col min="8196" max="8196" width="21.5703125" style="42" bestFit="1" customWidth="1"/>
    <col min="8197" max="8197" width="10.28515625" style="42" bestFit="1" customWidth="1"/>
    <col min="8198" max="8198" width="22" style="42" bestFit="1" customWidth="1"/>
    <col min="8199" max="8199" width="9.140625" style="42" bestFit="1" customWidth="1"/>
    <col min="8200" max="8209" width="6.7109375" style="42" customWidth="1"/>
    <col min="8210" max="8210" width="25.5703125" style="42" bestFit="1" customWidth="1"/>
    <col min="8211" max="8449" width="9.140625" style="42"/>
    <col min="8450" max="8450" width="5" style="42" customWidth="1"/>
    <col min="8451" max="8451" width="5.28515625" style="42" customWidth="1"/>
    <col min="8452" max="8452" width="21.5703125" style="42" bestFit="1" customWidth="1"/>
    <col min="8453" max="8453" width="10.28515625" style="42" bestFit="1" customWidth="1"/>
    <col min="8454" max="8454" width="22" style="42" bestFit="1" customWidth="1"/>
    <col min="8455" max="8455" width="9.140625" style="42" bestFit="1" customWidth="1"/>
    <col min="8456" max="8465" width="6.7109375" style="42" customWidth="1"/>
    <col min="8466" max="8466" width="25.5703125" style="42" bestFit="1" customWidth="1"/>
    <col min="8467" max="8705" width="9.140625" style="42"/>
    <col min="8706" max="8706" width="5" style="42" customWidth="1"/>
    <col min="8707" max="8707" width="5.28515625" style="42" customWidth="1"/>
    <col min="8708" max="8708" width="21.5703125" style="42" bestFit="1" customWidth="1"/>
    <col min="8709" max="8709" width="10.28515625" style="42" bestFit="1" customWidth="1"/>
    <col min="8710" max="8710" width="22" style="42" bestFit="1" customWidth="1"/>
    <col min="8711" max="8711" width="9.140625" style="42" bestFit="1" customWidth="1"/>
    <col min="8712" max="8721" width="6.7109375" style="42" customWidth="1"/>
    <col min="8722" max="8722" width="25.5703125" style="42" bestFit="1" customWidth="1"/>
    <col min="8723" max="8961" width="9.140625" style="42"/>
    <col min="8962" max="8962" width="5" style="42" customWidth="1"/>
    <col min="8963" max="8963" width="5.28515625" style="42" customWidth="1"/>
    <col min="8964" max="8964" width="21.5703125" style="42" bestFit="1" customWidth="1"/>
    <col min="8965" max="8965" width="10.28515625" style="42" bestFit="1" customWidth="1"/>
    <col min="8966" max="8966" width="22" style="42" bestFit="1" customWidth="1"/>
    <col min="8967" max="8967" width="9.140625" style="42" bestFit="1" customWidth="1"/>
    <col min="8968" max="8977" width="6.7109375" style="42" customWidth="1"/>
    <col min="8978" max="8978" width="25.5703125" style="42" bestFit="1" customWidth="1"/>
    <col min="8979" max="9217" width="9.140625" style="42"/>
    <col min="9218" max="9218" width="5" style="42" customWidth="1"/>
    <col min="9219" max="9219" width="5.28515625" style="42" customWidth="1"/>
    <col min="9220" max="9220" width="21.5703125" style="42" bestFit="1" customWidth="1"/>
    <col min="9221" max="9221" width="10.28515625" style="42" bestFit="1" customWidth="1"/>
    <col min="9222" max="9222" width="22" style="42" bestFit="1" customWidth="1"/>
    <col min="9223" max="9223" width="9.140625" style="42" bestFit="1" customWidth="1"/>
    <col min="9224" max="9233" width="6.7109375" style="42" customWidth="1"/>
    <col min="9234" max="9234" width="25.5703125" style="42" bestFit="1" customWidth="1"/>
    <col min="9235" max="9473" width="9.140625" style="42"/>
    <col min="9474" max="9474" width="5" style="42" customWidth="1"/>
    <col min="9475" max="9475" width="5.28515625" style="42" customWidth="1"/>
    <col min="9476" max="9476" width="21.5703125" style="42" bestFit="1" customWidth="1"/>
    <col min="9477" max="9477" width="10.28515625" style="42" bestFit="1" customWidth="1"/>
    <col min="9478" max="9478" width="22" style="42" bestFit="1" customWidth="1"/>
    <col min="9479" max="9479" width="9.140625" style="42" bestFit="1" customWidth="1"/>
    <col min="9480" max="9489" width="6.7109375" style="42" customWidth="1"/>
    <col min="9490" max="9490" width="25.5703125" style="42" bestFit="1" customWidth="1"/>
    <col min="9491" max="9729" width="9.140625" style="42"/>
    <col min="9730" max="9730" width="5" style="42" customWidth="1"/>
    <col min="9731" max="9731" width="5.28515625" style="42" customWidth="1"/>
    <col min="9732" max="9732" width="21.5703125" style="42" bestFit="1" customWidth="1"/>
    <col min="9733" max="9733" width="10.28515625" style="42" bestFit="1" customWidth="1"/>
    <col min="9734" max="9734" width="22" style="42" bestFit="1" customWidth="1"/>
    <col min="9735" max="9735" width="9.140625" style="42" bestFit="1" customWidth="1"/>
    <col min="9736" max="9745" width="6.7109375" style="42" customWidth="1"/>
    <col min="9746" max="9746" width="25.5703125" style="42" bestFit="1" customWidth="1"/>
    <col min="9747" max="9985" width="9.140625" style="42"/>
    <col min="9986" max="9986" width="5" style="42" customWidth="1"/>
    <col min="9987" max="9987" width="5.28515625" style="42" customWidth="1"/>
    <col min="9988" max="9988" width="21.5703125" style="42" bestFit="1" customWidth="1"/>
    <col min="9989" max="9989" width="10.28515625" style="42" bestFit="1" customWidth="1"/>
    <col min="9990" max="9990" width="22" style="42" bestFit="1" customWidth="1"/>
    <col min="9991" max="9991" width="9.140625" style="42" bestFit="1" customWidth="1"/>
    <col min="9992" max="10001" width="6.7109375" style="42" customWidth="1"/>
    <col min="10002" max="10002" width="25.5703125" style="42" bestFit="1" customWidth="1"/>
    <col min="10003" max="10241" width="9.140625" style="42"/>
    <col min="10242" max="10242" width="5" style="42" customWidth="1"/>
    <col min="10243" max="10243" width="5.28515625" style="42" customWidth="1"/>
    <col min="10244" max="10244" width="21.5703125" style="42" bestFit="1" customWidth="1"/>
    <col min="10245" max="10245" width="10.28515625" style="42" bestFit="1" customWidth="1"/>
    <col min="10246" max="10246" width="22" style="42" bestFit="1" customWidth="1"/>
    <col min="10247" max="10247" width="9.140625" style="42" bestFit="1" customWidth="1"/>
    <col min="10248" max="10257" width="6.7109375" style="42" customWidth="1"/>
    <col min="10258" max="10258" width="25.5703125" style="42" bestFit="1" customWidth="1"/>
    <col min="10259" max="10497" width="9.140625" style="42"/>
    <col min="10498" max="10498" width="5" style="42" customWidth="1"/>
    <col min="10499" max="10499" width="5.28515625" style="42" customWidth="1"/>
    <col min="10500" max="10500" width="21.5703125" style="42" bestFit="1" customWidth="1"/>
    <col min="10501" max="10501" width="10.28515625" style="42" bestFit="1" customWidth="1"/>
    <col min="10502" max="10502" width="22" style="42" bestFit="1" customWidth="1"/>
    <col min="10503" max="10503" width="9.140625" style="42" bestFit="1" customWidth="1"/>
    <col min="10504" max="10513" width="6.7109375" style="42" customWidth="1"/>
    <col min="10514" max="10514" width="25.5703125" style="42" bestFit="1" customWidth="1"/>
    <col min="10515" max="10753" width="9.140625" style="42"/>
    <col min="10754" max="10754" width="5" style="42" customWidth="1"/>
    <col min="10755" max="10755" width="5.28515625" style="42" customWidth="1"/>
    <col min="10756" max="10756" width="21.5703125" style="42" bestFit="1" customWidth="1"/>
    <col min="10757" max="10757" width="10.28515625" style="42" bestFit="1" customWidth="1"/>
    <col min="10758" max="10758" width="22" style="42" bestFit="1" customWidth="1"/>
    <col min="10759" max="10759" width="9.140625" style="42" bestFit="1" customWidth="1"/>
    <col min="10760" max="10769" width="6.7109375" style="42" customWidth="1"/>
    <col min="10770" max="10770" width="25.5703125" style="42" bestFit="1" customWidth="1"/>
    <col min="10771" max="11009" width="9.140625" style="42"/>
    <col min="11010" max="11010" width="5" style="42" customWidth="1"/>
    <col min="11011" max="11011" width="5.28515625" style="42" customWidth="1"/>
    <col min="11012" max="11012" width="21.5703125" style="42" bestFit="1" customWidth="1"/>
    <col min="11013" max="11013" width="10.28515625" style="42" bestFit="1" customWidth="1"/>
    <col min="11014" max="11014" width="22" style="42" bestFit="1" customWidth="1"/>
    <col min="11015" max="11015" width="9.140625" style="42" bestFit="1" customWidth="1"/>
    <col min="11016" max="11025" width="6.7109375" style="42" customWidth="1"/>
    <col min="11026" max="11026" width="25.5703125" style="42" bestFit="1" customWidth="1"/>
    <col min="11027" max="11265" width="9.140625" style="42"/>
    <col min="11266" max="11266" width="5" style="42" customWidth="1"/>
    <col min="11267" max="11267" width="5.28515625" style="42" customWidth="1"/>
    <col min="11268" max="11268" width="21.5703125" style="42" bestFit="1" customWidth="1"/>
    <col min="11269" max="11269" width="10.28515625" style="42" bestFit="1" customWidth="1"/>
    <col min="11270" max="11270" width="22" style="42" bestFit="1" customWidth="1"/>
    <col min="11271" max="11271" width="9.140625" style="42" bestFit="1" customWidth="1"/>
    <col min="11272" max="11281" width="6.7109375" style="42" customWidth="1"/>
    <col min="11282" max="11282" width="25.5703125" style="42" bestFit="1" customWidth="1"/>
    <col min="11283" max="11521" width="9.140625" style="42"/>
    <col min="11522" max="11522" width="5" style="42" customWidth="1"/>
    <col min="11523" max="11523" width="5.28515625" style="42" customWidth="1"/>
    <col min="11524" max="11524" width="21.5703125" style="42" bestFit="1" customWidth="1"/>
    <col min="11525" max="11525" width="10.28515625" style="42" bestFit="1" customWidth="1"/>
    <col min="11526" max="11526" width="22" style="42" bestFit="1" customWidth="1"/>
    <col min="11527" max="11527" width="9.140625" style="42" bestFit="1" customWidth="1"/>
    <col min="11528" max="11537" width="6.7109375" style="42" customWidth="1"/>
    <col min="11538" max="11538" width="25.5703125" style="42" bestFit="1" customWidth="1"/>
    <col min="11539" max="11777" width="9.140625" style="42"/>
    <col min="11778" max="11778" width="5" style="42" customWidth="1"/>
    <col min="11779" max="11779" width="5.28515625" style="42" customWidth="1"/>
    <col min="11780" max="11780" width="21.5703125" style="42" bestFit="1" customWidth="1"/>
    <col min="11781" max="11781" width="10.28515625" style="42" bestFit="1" customWidth="1"/>
    <col min="11782" max="11782" width="22" style="42" bestFit="1" customWidth="1"/>
    <col min="11783" max="11783" width="9.140625" style="42" bestFit="1" customWidth="1"/>
    <col min="11784" max="11793" width="6.7109375" style="42" customWidth="1"/>
    <col min="11794" max="11794" width="25.5703125" style="42" bestFit="1" customWidth="1"/>
    <col min="11795" max="12033" width="9.140625" style="42"/>
    <col min="12034" max="12034" width="5" style="42" customWidth="1"/>
    <col min="12035" max="12035" width="5.28515625" style="42" customWidth="1"/>
    <col min="12036" max="12036" width="21.5703125" style="42" bestFit="1" customWidth="1"/>
    <col min="12037" max="12037" width="10.28515625" style="42" bestFit="1" customWidth="1"/>
    <col min="12038" max="12038" width="22" style="42" bestFit="1" customWidth="1"/>
    <col min="12039" max="12039" width="9.140625" style="42" bestFit="1" customWidth="1"/>
    <col min="12040" max="12049" width="6.7109375" style="42" customWidth="1"/>
    <col min="12050" max="12050" width="25.5703125" style="42" bestFit="1" customWidth="1"/>
    <col min="12051" max="12289" width="9.140625" style="42"/>
    <col min="12290" max="12290" width="5" style="42" customWidth="1"/>
    <col min="12291" max="12291" width="5.28515625" style="42" customWidth="1"/>
    <col min="12292" max="12292" width="21.5703125" style="42" bestFit="1" customWidth="1"/>
    <col min="12293" max="12293" width="10.28515625" style="42" bestFit="1" customWidth="1"/>
    <col min="12294" max="12294" width="22" style="42" bestFit="1" customWidth="1"/>
    <col min="12295" max="12295" width="9.140625" style="42" bestFit="1" customWidth="1"/>
    <col min="12296" max="12305" width="6.7109375" style="42" customWidth="1"/>
    <col min="12306" max="12306" width="25.5703125" style="42" bestFit="1" customWidth="1"/>
    <col min="12307" max="12545" width="9.140625" style="42"/>
    <col min="12546" max="12546" width="5" style="42" customWidth="1"/>
    <col min="12547" max="12547" width="5.28515625" style="42" customWidth="1"/>
    <col min="12548" max="12548" width="21.5703125" style="42" bestFit="1" customWidth="1"/>
    <col min="12549" max="12549" width="10.28515625" style="42" bestFit="1" customWidth="1"/>
    <col min="12550" max="12550" width="22" style="42" bestFit="1" customWidth="1"/>
    <col min="12551" max="12551" width="9.140625" style="42" bestFit="1" customWidth="1"/>
    <col min="12552" max="12561" width="6.7109375" style="42" customWidth="1"/>
    <col min="12562" max="12562" width="25.5703125" style="42" bestFit="1" customWidth="1"/>
    <col min="12563" max="12801" width="9.140625" style="42"/>
    <col min="12802" max="12802" width="5" style="42" customWidth="1"/>
    <col min="12803" max="12803" width="5.28515625" style="42" customWidth="1"/>
    <col min="12804" max="12804" width="21.5703125" style="42" bestFit="1" customWidth="1"/>
    <col min="12805" max="12805" width="10.28515625" style="42" bestFit="1" customWidth="1"/>
    <col min="12806" max="12806" width="22" style="42" bestFit="1" customWidth="1"/>
    <col min="12807" max="12807" width="9.140625" style="42" bestFit="1" customWidth="1"/>
    <col min="12808" max="12817" width="6.7109375" style="42" customWidth="1"/>
    <col min="12818" max="12818" width="25.5703125" style="42" bestFit="1" customWidth="1"/>
    <col min="12819" max="13057" width="9.140625" style="42"/>
    <col min="13058" max="13058" width="5" style="42" customWidth="1"/>
    <col min="13059" max="13059" width="5.28515625" style="42" customWidth="1"/>
    <col min="13060" max="13060" width="21.5703125" style="42" bestFit="1" customWidth="1"/>
    <col min="13061" max="13061" width="10.28515625" style="42" bestFit="1" customWidth="1"/>
    <col min="13062" max="13062" width="22" style="42" bestFit="1" customWidth="1"/>
    <col min="13063" max="13063" width="9.140625" style="42" bestFit="1" customWidth="1"/>
    <col min="13064" max="13073" width="6.7109375" style="42" customWidth="1"/>
    <col min="13074" max="13074" width="25.5703125" style="42" bestFit="1" customWidth="1"/>
    <col min="13075" max="13313" width="9.140625" style="42"/>
    <col min="13314" max="13314" width="5" style="42" customWidth="1"/>
    <col min="13315" max="13315" width="5.28515625" style="42" customWidth="1"/>
    <col min="13316" max="13316" width="21.5703125" style="42" bestFit="1" customWidth="1"/>
    <col min="13317" max="13317" width="10.28515625" style="42" bestFit="1" customWidth="1"/>
    <col min="13318" max="13318" width="22" style="42" bestFit="1" customWidth="1"/>
    <col min="13319" max="13319" width="9.140625" style="42" bestFit="1" customWidth="1"/>
    <col min="13320" max="13329" width="6.7109375" style="42" customWidth="1"/>
    <col min="13330" max="13330" width="25.5703125" style="42" bestFit="1" customWidth="1"/>
    <col min="13331" max="13569" width="9.140625" style="42"/>
    <col min="13570" max="13570" width="5" style="42" customWidth="1"/>
    <col min="13571" max="13571" width="5.28515625" style="42" customWidth="1"/>
    <col min="13572" max="13572" width="21.5703125" style="42" bestFit="1" customWidth="1"/>
    <col min="13573" max="13573" width="10.28515625" style="42" bestFit="1" customWidth="1"/>
    <col min="13574" max="13574" width="22" style="42" bestFit="1" customWidth="1"/>
    <col min="13575" max="13575" width="9.140625" style="42" bestFit="1" customWidth="1"/>
    <col min="13576" max="13585" width="6.7109375" style="42" customWidth="1"/>
    <col min="13586" max="13586" width="25.5703125" style="42" bestFit="1" customWidth="1"/>
    <col min="13587" max="13825" width="9.140625" style="42"/>
    <col min="13826" max="13826" width="5" style="42" customWidth="1"/>
    <col min="13827" max="13827" width="5.28515625" style="42" customWidth="1"/>
    <col min="13828" max="13828" width="21.5703125" style="42" bestFit="1" customWidth="1"/>
    <col min="13829" max="13829" width="10.28515625" style="42" bestFit="1" customWidth="1"/>
    <col min="13830" max="13830" width="22" style="42" bestFit="1" customWidth="1"/>
    <col min="13831" max="13831" width="9.140625" style="42" bestFit="1" customWidth="1"/>
    <col min="13832" max="13841" width="6.7109375" style="42" customWidth="1"/>
    <col min="13842" max="13842" width="25.5703125" style="42" bestFit="1" customWidth="1"/>
    <col min="13843" max="14081" width="9.140625" style="42"/>
    <col min="14082" max="14082" width="5" style="42" customWidth="1"/>
    <col min="14083" max="14083" width="5.28515625" style="42" customWidth="1"/>
    <col min="14084" max="14084" width="21.5703125" style="42" bestFit="1" customWidth="1"/>
    <col min="14085" max="14085" width="10.28515625" style="42" bestFit="1" customWidth="1"/>
    <col min="14086" max="14086" width="22" style="42" bestFit="1" customWidth="1"/>
    <col min="14087" max="14087" width="9.140625" style="42" bestFit="1" customWidth="1"/>
    <col min="14088" max="14097" width="6.7109375" style="42" customWidth="1"/>
    <col min="14098" max="14098" width="25.5703125" style="42" bestFit="1" customWidth="1"/>
    <col min="14099" max="14337" width="9.140625" style="42"/>
    <col min="14338" max="14338" width="5" style="42" customWidth="1"/>
    <col min="14339" max="14339" width="5.28515625" style="42" customWidth="1"/>
    <col min="14340" max="14340" width="21.5703125" style="42" bestFit="1" customWidth="1"/>
    <col min="14341" max="14341" width="10.28515625" style="42" bestFit="1" customWidth="1"/>
    <col min="14342" max="14342" width="22" style="42" bestFit="1" customWidth="1"/>
    <col min="14343" max="14343" width="9.140625" style="42" bestFit="1" customWidth="1"/>
    <col min="14344" max="14353" width="6.7109375" style="42" customWidth="1"/>
    <col min="14354" max="14354" width="25.5703125" style="42" bestFit="1" customWidth="1"/>
    <col min="14355" max="14593" width="9.140625" style="42"/>
    <col min="14594" max="14594" width="5" style="42" customWidth="1"/>
    <col min="14595" max="14595" width="5.28515625" style="42" customWidth="1"/>
    <col min="14596" max="14596" width="21.5703125" style="42" bestFit="1" customWidth="1"/>
    <col min="14597" max="14597" width="10.28515625" style="42" bestFit="1" customWidth="1"/>
    <col min="14598" max="14598" width="22" style="42" bestFit="1" customWidth="1"/>
    <col min="14599" max="14599" width="9.140625" style="42" bestFit="1" customWidth="1"/>
    <col min="14600" max="14609" width="6.7109375" style="42" customWidth="1"/>
    <col min="14610" max="14610" width="25.5703125" style="42" bestFit="1" customWidth="1"/>
    <col min="14611" max="14849" width="9.140625" style="42"/>
    <col min="14850" max="14850" width="5" style="42" customWidth="1"/>
    <col min="14851" max="14851" width="5.28515625" style="42" customWidth="1"/>
    <col min="14852" max="14852" width="21.5703125" style="42" bestFit="1" customWidth="1"/>
    <col min="14853" max="14853" width="10.28515625" style="42" bestFit="1" customWidth="1"/>
    <col min="14854" max="14854" width="22" style="42" bestFit="1" customWidth="1"/>
    <col min="14855" max="14855" width="9.140625" style="42" bestFit="1" customWidth="1"/>
    <col min="14856" max="14865" width="6.7109375" style="42" customWidth="1"/>
    <col min="14866" max="14866" width="25.5703125" style="42" bestFit="1" customWidth="1"/>
    <col min="14867" max="15105" width="9.140625" style="42"/>
    <col min="15106" max="15106" width="5" style="42" customWidth="1"/>
    <col min="15107" max="15107" width="5.28515625" style="42" customWidth="1"/>
    <col min="15108" max="15108" width="21.5703125" style="42" bestFit="1" customWidth="1"/>
    <col min="15109" max="15109" width="10.28515625" style="42" bestFit="1" customWidth="1"/>
    <col min="15110" max="15110" width="22" style="42" bestFit="1" customWidth="1"/>
    <col min="15111" max="15111" width="9.140625" style="42" bestFit="1" customWidth="1"/>
    <col min="15112" max="15121" width="6.7109375" style="42" customWidth="1"/>
    <col min="15122" max="15122" width="25.5703125" style="42" bestFit="1" customWidth="1"/>
    <col min="15123" max="15361" width="9.140625" style="42"/>
    <col min="15362" max="15362" width="5" style="42" customWidth="1"/>
    <col min="15363" max="15363" width="5.28515625" style="42" customWidth="1"/>
    <col min="15364" max="15364" width="21.5703125" style="42" bestFit="1" customWidth="1"/>
    <col min="15365" max="15365" width="10.28515625" style="42" bestFit="1" customWidth="1"/>
    <col min="15366" max="15366" width="22" style="42" bestFit="1" customWidth="1"/>
    <col min="15367" max="15367" width="9.140625" style="42" bestFit="1" customWidth="1"/>
    <col min="15368" max="15377" width="6.7109375" style="42" customWidth="1"/>
    <col min="15378" max="15378" width="25.5703125" style="42" bestFit="1" customWidth="1"/>
    <col min="15379" max="15617" width="9.140625" style="42"/>
    <col min="15618" max="15618" width="5" style="42" customWidth="1"/>
    <col min="15619" max="15619" width="5.28515625" style="42" customWidth="1"/>
    <col min="15620" max="15620" width="21.5703125" style="42" bestFit="1" customWidth="1"/>
    <col min="15621" max="15621" width="10.28515625" style="42" bestFit="1" customWidth="1"/>
    <col min="15622" max="15622" width="22" style="42" bestFit="1" customWidth="1"/>
    <col min="15623" max="15623" width="9.140625" style="42" bestFit="1" customWidth="1"/>
    <col min="15624" max="15633" width="6.7109375" style="42" customWidth="1"/>
    <col min="15634" max="15634" width="25.5703125" style="42" bestFit="1" customWidth="1"/>
    <col min="15635" max="15873" width="9.140625" style="42"/>
    <col min="15874" max="15874" width="5" style="42" customWidth="1"/>
    <col min="15875" max="15875" width="5.28515625" style="42" customWidth="1"/>
    <col min="15876" max="15876" width="21.5703125" style="42" bestFit="1" customWidth="1"/>
    <col min="15877" max="15877" width="10.28515625" style="42" bestFit="1" customWidth="1"/>
    <col min="15878" max="15878" width="22" style="42" bestFit="1" customWidth="1"/>
    <col min="15879" max="15879" width="9.140625" style="42" bestFit="1" customWidth="1"/>
    <col min="15880" max="15889" width="6.7109375" style="42" customWidth="1"/>
    <col min="15890" max="15890" width="25.5703125" style="42" bestFit="1" customWidth="1"/>
    <col min="15891" max="16129" width="9.140625" style="42"/>
    <col min="16130" max="16130" width="5" style="42" customWidth="1"/>
    <col min="16131" max="16131" width="5.28515625" style="42" customWidth="1"/>
    <col min="16132" max="16132" width="21.5703125" style="42" bestFit="1" customWidth="1"/>
    <col min="16133" max="16133" width="10.28515625" style="42" bestFit="1" customWidth="1"/>
    <col min="16134" max="16134" width="22" style="42" bestFit="1" customWidth="1"/>
    <col min="16135" max="16135" width="9.140625" style="42" bestFit="1" customWidth="1"/>
    <col min="16136" max="16145" width="6.7109375" style="42" customWidth="1"/>
    <col min="16146" max="16146" width="25.5703125" style="42" bestFit="1" customWidth="1"/>
    <col min="16147" max="16384" width="9.140625" style="42"/>
  </cols>
  <sheetData>
    <row r="1" spans="1:26" ht="20.25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6" s="74" customFormat="1" ht="15" customHeight="1" x14ac:dyDescent="0.25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26" ht="15" customHeight="1" x14ac:dyDescent="0.2">
      <c r="A3" s="112">
        <v>42520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26" ht="9.75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26" ht="18.75" x14ac:dyDescent="0.2">
      <c r="A5" s="114" t="s">
        <v>169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</row>
    <row r="6" spans="1:26" x14ac:dyDescent="0.2">
      <c r="A6" s="45" t="s">
        <v>91</v>
      </c>
      <c r="B6" s="46" t="s">
        <v>93</v>
      </c>
      <c r="C6" s="45" t="s">
        <v>4</v>
      </c>
      <c r="D6" s="46" t="s">
        <v>5</v>
      </c>
      <c r="E6" s="45" t="s">
        <v>6</v>
      </c>
      <c r="F6" s="46" t="s">
        <v>168</v>
      </c>
      <c r="G6" s="73">
        <v>1.2</v>
      </c>
      <c r="H6" s="73">
        <v>1.25</v>
      </c>
      <c r="I6" s="73">
        <v>1.3</v>
      </c>
      <c r="J6" s="73">
        <v>1.35</v>
      </c>
      <c r="K6" s="73">
        <v>1.4</v>
      </c>
      <c r="L6" s="73">
        <v>1.45</v>
      </c>
      <c r="M6" s="73">
        <v>1.5</v>
      </c>
      <c r="N6" s="73">
        <v>1.55</v>
      </c>
      <c r="O6" s="73">
        <v>1.6</v>
      </c>
      <c r="P6" s="73">
        <v>1.63</v>
      </c>
      <c r="Q6" s="45" t="s">
        <v>167</v>
      </c>
      <c r="R6" s="45" t="s">
        <v>8</v>
      </c>
    </row>
    <row r="7" spans="1:26" ht="15" x14ac:dyDescent="0.25">
      <c r="A7" s="72">
        <v>1</v>
      </c>
      <c r="B7" s="12">
        <v>32</v>
      </c>
      <c r="C7" s="18" t="s">
        <v>68</v>
      </c>
      <c r="D7" s="14">
        <v>2002</v>
      </c>
      <c r="E7" s="18" t="s">
        <v>14</v>
      </c>
      <c r="F7" s="71">
        <v>1.3</v>
      </c>
      <c r="G7" s="47"/>
      <c r="H7" s="47"/>
      <c r="I7" s="47" t="s">
        <v>160</v>
      </c>
      <c r="J7" s="47" t="s">
        <v>158</v>
      </c>
      <c r="K7" s="47" t="s">
        <v>158</v>
      </c>
      <c r="L7" s="47" t="s">
        <v>158</v>
      </c>
      <c r="M7" s="47" t="s">
        <v>158</v>
      </c>
      <c r="N7" s="47" t="s">
        <v>158</v>
      </c>
      <c r="O7" s="47" t="s">
        <v>160</v>
      </c>
      <c r="P7" s="47" t="s">
        <v>166</v>
      </c>
      <c r="Q7" s="71">
        <v>1.6</v>
      </c>
      <c r="R7" s="18" t="s">
        <v>69</v>
      </c>
    </row>
    <row r="8" spans="1:26" ht="15" x14ac:dyDescent="0.25">
      <c r="A8" s="72">
        <v>2</v>
      </c>
      <c r="B8" s="12">
        <v>78</v>
      </c>
      <c r="C8" s="13" t="s">
        <v>165</v>
      </c>
      <c r="D8" s="14">
        <v>2001</v>
      </c>
      <c r="E8" s="18" t="s">
        <v>20</v>
      </c>
      <c r="F8" s="71">
        <v>1.4</v>
      </c>
      <c r="G8" s="47"/>
      <c r="H8" s="47"/>
      <c r="I8" s="47"/>
      <c r="J8" s="47"/>
      <c r="K8" s="47" t="s">
        <v>158</v>
      </c>
      <c r="L8" s="47" t="s">
        <v>158</v>
      </c>
      <c r="M8" s="47" t="s">
        <v>160</v>
      </c>
      <c r="N8" s="47" t="s">
        <v>158</v>
      </c>
      <c r="O8" s="47" t="s">
        <v>157</v>
      </c>
      <c r="P8" s="47"/>
      <c r="Q8" s="71">
        <v>1.55</v>
      </c>
      <c r="R8" s="18" t="s">
        <v>47</v>
      </c>
    </row>
    <row r="9" spans="1:26" ht="15" x14ac:dyDescent="0.25">
      <c r="A9" s="72">
        <v>3</v>
      </c>
      <c r="B9" s="12">
        <v>43</v>
      </c>
      <c r="C9" s="18" t="s">
        <v>164</v>
      </c>
      <c r="D9" s="14">
        <v>2001</v>
      </c>
      <c r="E9" s="18" t="s">
        <v>14</v>
      </c>
      <c r="F9" s="71">
        <v>1.35</v>
      </c>
      <c r="G9" s="47"/>
      <c r="H9" s="47"/>
      <c r="I9" s="47"/>
      <c r="J9" s="47" t="s">
        <v>158</v>
      </c>
      <c r="K9" s="47" t="s">
        <v>158</v>
      </c>
      <c r="L9" s="47" t="s">
        <v>158</v>
      </c>
      <c r="M9" s="47" t="s">
        <v>158</v>
      </c>
      <c r="N9" s="47" t="s">
        <v>163</v>
      </c>
      <c r="O9" s="47"/>
      <c r="P9" s="47"/>
      <c r="Q9" s="71">
        <v>1.5</v>
      </c>
      <c r="R9" s="18" t="s">
        <v>17</v>
      </c>
    </row>
    <row r="10" spans="1:26" s="50" customFormat="1" ht="15" x14ac:dyDescent="0.25">
      <c r="A10" s="72">
        <v>4</v>
      </c>
      <c r="B10" s="12">
        <v>38</v>
      </c>
      <c r="C10" s="18" t="s">
        <v>162</v>
      </c>
      <c r="D10" s="14">
        <v>2002</v>
      </c>
      <c r="E10" s="18" t="s">
        <v>14</v>
      </c>
      <c r="F10" s="71">
        <v>1.3</v>
      </c>
      <c r="G10" s="47"/>
      <c r="H10" s="47"/>
      <c r="I10" s="47" t="s">
        <v>158</v>
      </c>
      <c r="J10" s="47" t="s">
        <v>158</v>
      </c>
      <c r="K10" s="47" t="s">
        <v>158</v>
      </c>
      <c r="L10" s="47" t="s">
        <v>158</v>
      </c>
      <c r="M10" s="47" t="s">
        <v>160</v>
      </c>
      <c r="N10" s="47" t="s">
        <v>157</v>
      </c>
      <c r="O10" s="47"/>
      <c r="P10" s="47"/>
      <c r="Q10" s="71">
        <v>1.5</v>
      </c>
      <c r="R10" s="18" t="s">
        <v>15</v>
      </c>
      <c r="T10" s="42"/>
      <c r="U10" s="42"/>
      <c r="V10" s="42"/>
      <c r="W10" s="42"/>
      <c r="X10" s="42"/>
      <c r="Y10" s="42"/>
      <c r="Z10" s="42"/>
    </row>
    <row r="11" spans="1:26" ht="15" x14ac:dyDescent="0.25">
      <c r="A11" s="72">
        <v>5</v>
      </c>
      <c r="B11" s="12">
        <v>33</v>
      </c>
      <c r="C11" s="18" t="s">
        <v>70</v>
      </c>
      <c r="D11" s="14">
        <v>2002</v>
      </c>
      <c r="E11" s="18" t="s">
        <v>14</v>
      </c>
      <c r="F11" s="71">
        <v>1.25</v>
      </c>
      <c r="G11" s="47"/>
      <c r="H11" s="47" t="s">
        <v>158</v>
      </c>
      <c r="I11" s="47" t="s">
        <v>158</v>
      </c>
      <c r="J11" s="47" t="s">
        <v>158</v>
      </c>
      <c r="K11" s="47" t="s">
        <v>160</v>
      </c>
      <c r="L11" s="47" t="s">
        <v>158</v>
      </c>
      <c r="M11" s="47" t="s">
        <v>157</v>
      </c>
      <c r="N11" s="47"/>
      <c r="O11" s="47"/>
      <c r="P11" s="47"/>
      <c r="Q11" s="71">
        <v>1.45</v>
      </c>
      <c r="R11" s="18" t="s">
        <v>69</v>
      </c>
    </row>
    <row r="12" spans="1:26" ht="15" x14ac:dyDescent="0.25">
      <c r="A12" s="72">
        <v>6</v>
      </c>
      <c r="B12" s="12">
        <v>19</v>
      </c>
      <c r="C12" s="13" t="s">
        <v>161</v>
      </c>
      <c r="D12" s="13">
        <v>2001</v>
      </c>
      <c r="E12" s="17" t="s">
        <v>10</v>
      </c>
      <c r="F12" s="71">
        <v>1.2</v>
      </c>
      <c r="G12" s="47" t="s">
        <v>158</v>
      </c>
      <c r="H12" s="47" t="s">
        <v>160</v>
      </c>
      <c r="I12" s="47" t="s">
        <v>157</v>
      </c>
      <c r="J12" s="47"/>
      <c r="K12" s="47"/>
      <c r="L12" s="47"/>
      <c r="M12" s="47"/>
      <c r="N12" s="47"/>
      <c r="O12" s="47"/>
      <c r="P12" s="47"/>
      <c r="Q12" s="71">
        <v>1.25</v>
      </c>
      <c r="R12" s="13" t="s">
        <v>11</v>
      </c>
    </row>
    <row r="13" spans="1:26" ht="15" x14ac:dyDescent="0.25">
      <c r="A13" s="72">
        <v>7</v>
      </c>
      <c r="B13" s="12">
        <v>22</v>
      </c>
      <c r="C13" s="13" t="s">
        <v>159</v>
      </c>
      <c r="D13" s="30">
        <v>2002</v>
      </c>
      <c r="E13" s="17" t="s">
        <v>10</v>
      </c>
      <c r="F13" s="71">
        <v>1.2</v>
      </c>
      <c r="G13" s="47" t="s">
        <v>158</v>
      </c>
      <c r="H13" s="47" t="s">
        <v>157</v>
      </c>
      <c r="I13" s="47"/>
      <c r="J13" s="47"/>
      <c r="K13" s="47"/>
      <c r="L13" s="47"/>
      <c r="M13" s="47"/>
      <c r="N13" s="47"/>
      <c r="O13" s="47"/>
      <c r="P13" s="47"/>
      <c r="Q13" s="71">
        <v>1.2</v>
      </c>
      <c r="R13" s="13" t="s">
        <v>11</v>
      </c>
    </row>
    <row r="14" spans="1:26" ht="15" x14ac:dyDescent="0.25">
      <c r="A14" s="72">
        <v>8</v>
      </c>
      <c r="B14" s="12">
        <v>74</v>
      </c>
      <c r="C14" s="18" t="s">
        <v>156</v>
      </c>
      <c r="D14" s="14">
        <v>2002</v>
      </c>
      <c r="E14" s="18" t="s">
        <v>18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71" t="s">
        <v>85</v>
      </c>
      <c r="R14" s="18" t="s">
        <v>19</v>
      </c>
    </row>
    <row r="25" spans="1:26" s="50" customFormat="1" x14ac:dyDescent="0.2">
      <c r="A25" s="48"/>
      <c r="B25" s="48"/>
      <c r="C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2"/>
      <c r="P25" s="42"/>
      <c r="Q25" s="42"/>
      <c r="R25" s="70"/>
      <c r="S25" s="42"/>
      <c r="T25" s="42"/>
      <c r="U25" s="42"/>
      <c r="V25" s="42"/>
      <c r="W25" s="42"/>
      <c r="X25" s="42"/>
      <c r="Y25" s="42"/>
      <c r="Z25" s="42"/>
    </row>
    <row r="30" spans="1:26" ht="15.75" x14ac:dyDescent="0.25">
      <c r="C30" s="49"/>
    </row>
    <row r="43" spans="1:26" s="50" customFormat="1" x14ac:dyDescent="0.2">
      <c r="A43" s="48"/>
      <c r="B43" s="48"/>
      <c r="C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2"/>
      <c r="P43" s="42"/>
      <c r="Q43" s="42"/>
      <c r="R43" s="70"/>
      <c r="S43" s="42"/>
      <c r="T43" s="42"/>
      <c r="U43" s="42"/>
      <c r="V43" s="42"/>
      <c r="W43" s="42"/>
      <c r="X43" s="42"/>
      <c r="Y43" s="42"/>
      <c r="Z43" s="42"/>
    </row>
    <row r="44" spans="1:26" s="50" customFormat="1" x14ac:dyDescent="0.2">
      <c r="A44" s="48"/>
      <c r="B44" s="48"/>
      <c r="C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2"/>
      <c r="P44" s="42"/>
      <c r="Q44" s="42"/>
      <c r="R44" s="70"/>
      <c r="S44" s="42"/>
      <c r="T44" s="42"/>
      <c r="U44" s="42"/>
      <c r="V44" s="42"/>
      <c r="W44" s="42"/>
      <c r="X44" s="42"/>
      <c r="Y44" s="42"/>
      <c r="Z44" s="42"/>
    </row>
    <row r="46" spans="1:26" s="50" customFormat="1" x14ac:dyDescent="0.2">
      <c r="A46" s="48"/>
      <c r="B46" s="48"/>
      <c r="C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2"/>
      <c r="P46" s="42"/>
      <c r="Q46" s="42"/>
      <c r="R46" s="70"/>
      <c r="S46" s="42"/>
      <c r="T46" s="42"/>
      <c r="U46" s="42"/>
      <c r="V46" s="42"/>
      <c r="W46" s="42"/>
      <c r="X46" s="42"/>
      <c r="Y46" s="42"/>
      <c r="Z46" s="42"/>
    </row>
    <row r="47" spans="1:26" s="50" customFormat="1" x14ac:dyDescent="0.2">
      <c r="A47" s="48"/>
      <c r="B47" s="48"/>
      <c r="C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2"/>
      <c r="P47" s="42"/>
      <c r="Q47" s="42"/>
      <c r="R47" s="70"/>
      <c r="S47" s="42"/>
      <c r="T47" s="42"/>
      <c r="U47" s="42"/>
      <c r="V47" s="42"/>
      <c r="W47" s="42"/>
      <c r="X47" s="42"/>
      <c r="Y47" s="42"/>
      <c r="Z47" s="42"/>
    </row>
    <row r="48" spans="1:26" s="50" customFormat="1" ht="15.75" x14ac:dyDescent="0.25">
      <c r="A48" s="48"/>
      <c r="B48" s="48"/>
      <c r="C48" s="49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2"/>
      <c r="P48" s="42"/>
      <c r="Q48" s="42"/>
      <c r="R48" s="70"/>
      <c r="S48" s="42"/>
      <c r="T48" s="42"/>
      <c r="U48" s="42"/>
      <c r="V48" s="42"/>
      <c r="W48" s="42"/>
      <c r="X48" s="42"/>
      <c r="Y48" s="42"/>
      <c r="Z48" s="42"/>
    </row>
    <row r="49" spans="1:26" s="50" customFormat="1" ht="15.75" x14ac:dyDescent="0.25">
      <c r="A49" s="48"/>
      <c r="B49" s="48"/>
      <c r="C49" s="51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2"/>
      <c r="P49" s="42"/>
      <c r="Q49" s="42"/>
      <c r="R49" s="70"/>
      <c r="S49" s="42"/>
      <c r="T49" s="42"/>
      <c r="U49" s="42"/>
      <c r="V49" s="42"/>
      <c r="W49" s="42"/>
      <c r="X49" s="42"/>
      <c r="Y49" s="42"/>
      <c r="Z49" s="42"/>
    </row>
    <row r="51" spans="1:26" s="50" customFormat="1" ht="15.75" x14ac:dyDescent="0.25">
      <c r="A51" s="48"/>
      <c r="B51" s="48"/>
      <c r="C51" s="51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2"/>
      <c r="P51" s="42"/>
      <c r="Q51" s="42"/>
      <c r="R51" s="70"/>
      <c r="S51" s="42"/>
      <c r="T51" s="42"/>
      <c r="U51" s="42"/>
      <c r="V51" s="42"/>
      <c r="W51" s="42"/>
      <c r="X51" s="42"/>
      <c r="Y51" s="42"/>
      <c r="Z51" s="42"/>
    </row>
    <row r="52" spans="1:26" s="50" customFormat="1" ht="15.75" x14ac:dyDescent="0.25">
      <c r="A52" s="48"/>
      <c r="B52" s="48"/>
      <c r="C52" s="51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2"/>
      <c r="P52" s="42"/>
      <c r="Q52" s="42"/>
      <c r="R52" s="70"/>
      <c r="S52" s="42"/>
      <c r="T52" s="42"/>
      <c r="U52" s="42"/>
      <c r="V52" s="42"/>
      <c r="W52" s="42"/>
      <c r="X52" s="42"/>
      <c r="Y52" s="42"/>
      <c r="Z52" s="42"/>
    </row>
    <row r="53" spans="1:26" ht="15.75" x14ac:dyDescent="0.25">
      <c r="C53" s="51"/>
    </row>
    <row r="54" spans="1:26" ht="15.75" x14ac:dyDescent="0.25">
      <c r="C54" s="51"/>
    </row>
    <row r="56" spans="1:26" s="50" customFormat="1" ht="15.75" x14ac:dyDescent="0.25">
      <c r="A56" s="48"/>
      <c r="B56" s="48"/>
      <c r="C56" s="51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2"/>
      <c r="P56" s="42"/>
      <c r="Q56" s="42"/>
      <c r="R56" s="70"/>
      <c r="S56" s="42"/>
      <c r="T56" s="42"/>
      <c r="U56" s="42"/>
      <c r="V56" s="42"/>
      <c r="W56" s="42"/>
      <c r="X56" s="42"/>
      <c r="Y56" s="42"/>
      <c r="Z56" s="42"/>
    </row>
    <row r="57" spans="1:26" ht="15.75" x14ac:dyDescent="0.25">
      <c r="C57" s="51"/>
    </row>
    <row r="58" spans="1:26" s="50" customFormat="1" x14ac:dyDescent="0.2">
      <c r="A58" s="48"/>
      <c r="B58" s="48"/>
      <c r="C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2"/>
      <c r="P58" s="42"/>
      <c r="Q58" s="42"/>
      <c r="R58" s="70"/>
      <c r="S58" s="42"/>
      <c r="T58" s="42"/>
      <c r="U58" s="42"/>
      <c r="V58" s="42"/>
      <c r="W58" s="42"/>
      <c r="X58" s="42"/>
      <c r="Y58" s="42"/>
      <c r="Z58" s="42"/>
    </row>
    <row r="59" spans="1:26" s="50" customFormat="1" x14ac:dyDescent="0.2">
      <c r="A59" s="48"/>
      <c r="B59" s="48"/>
      <c r="C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2"/>
      <c r="P59" s="42"/>
      <c r="Q59" s="42"/>
      <c r="R59" s="70"/>
      <c r="S59" s="42"/>
      <c r="T59" s="42"/>
      <c r="U59" s="42"/>
      <c r="V59" s="42"/>
      <c r="W59" s="42"/>
      <c r="X59" s="42"/>
      <c r="Y59" s="42"/>
      <c r="Z59" s="42"/>
    </row>
    <row r="60" spans="1:26" s="50" customFormat="1" x14ac:dyDescent="0.2">
      <c r="A60" s="48"/>
      <c r="B60" s="48"/>
      <c r="C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2"/>
      <c r="P60" s="42"/>
      <c r="Q60" s="42"/>
      <c r="R60" s="70"/>
      <c r="S60" s="42"/>
      <c r="T60" s="42"/>
      <c r="U60" s="42"/>
      <c r="V60" s="42"/>
      <c r="W60" s="42"/>
      <c r="X60" s="42"/>
      <c r="Y60" s="42"/>
      <c r="Z60" s="42"/>
    </row>
    <row r="61" spans="1:26" s="50" customFormat="1" ht="15.75" x14ac:dyDescent="0.25">
      <c r="A61" s="48"/>
      <c r="B61" s="48"/>
      <c r="C61" s="51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2"/>
      <c r="P61" s="42"/>
      <c r="Q61" s="42"/>
      <c r="R61" s="70"/>
      <c r="S61" s="42"/>
      <c r="T61" s="42"/>
      <c r="U61" s="42"/>
      <c r="V61" s="42"/>
      <c r="W61" s="42"/>
      <c r="X61" s="42"/>
      <c r="Y61" s="42"/>
      <c r="Z61" s="42"/>
    </row>
    <row r="63" spans="1:26" s="50" customFormat="1" ht="15.75" x14ac:dyDescent="0.25">
      <c r="A63" s="48"/>
      <c r="B63" s="48"/>
      <c r="C63" s="51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2"/>
      <c r="P63" s="42"/>
      <c r="Q63" s="42"/>
      <c r="R63" s="70"/>
      <c r="S63" s="42"/>
      <c r="T63" s="42"/>
      <c r="U63" s="42"/>
      <c r="V63" s="42"/>
      <c r="W63" s="42"/>
      <c r="X63" s="42"/>
      <c r="Y63" s="42"/>
      <c r="Z63" s="42"/>
    </row>
    <row r="64" spans="1:26" s="50" customFormat="1" ht="15.75" x14ac:dyDescent="0.25">
      <c r="A64" s="48"/>
      <c r="B64" s="48"/>
      <c r="C64" s="51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2"/>
      <c r="P64" s="42"/>
      <c r="Q64" s="42"/>
      <c r="R64" s="70"/>
      <c r="S64" s="42"/>
      <c r="T64" s="42"/>
      <c r="U64" s="42"/>
      <c r="V64" s="42"/>
      <c r="W64" s="42"/>
      <c r="X64" s="42"/>
      <c r="Y64" s="42"/>
      <c r="Z64" s="42"/>
    </row>
    <row r="65" spans="1:26" s="50" customFormat="1" ht="15.75" x14ac:dyDescent="0.25">
      <c r="A65" s="48"/>
      <c r="B65" s="48"/>
      <c r="C65" s="5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2"/>
      <c r="P65" s="42"/>
      <c r="Q65" s="42"/>
      <c r="R65" s="70"/>
      <c r="S65" s="42"/>
      <c r="T65" s="42"/>
      <c r="U65" s="42"/>
      <c r="V65" s="42"/>
      <c r="W65" s="42"/>
      <c r="X65" s="42"/>
      <c r="Y65" s="42"/>
      <c r="Z65" s="42"/>
    </row>
    <row r="66" spans="1:26" s="50" customFormat="1" ht="15.75" x14ac:dyDescent="0.25">
      <c r="A66" s="48"/>
      <c r="B66" s="48"/>
      <c r="C66" s="51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2"/>
      <c r="P66" s="42"/>
      <c r="Q66" s="42"/>
      <c r="R66" s="70"/>
      <c r="S66" s="42"/>
      <c r="T66" s="42"/>
      <c r="U66" s="42"/>
      <c r="V66" s="42"/>
      <c r="W66" s="42"/>
      <c r="X66" s="42"/>
      <c r="Y66" s="42"/>
      <c r="Z66" s="42"/>
    </row>
    <row r="68" spans="1:26" ht="15.75" x14ac:dyDescent="0.25">
      <c r="C68" s="51"/>
    </row>
    <row r="69" spans="1:26" s="50" customFormat="1" ht="15.75" x14ac:dyDescent="0.25">
      <c r="A69" s="48"/>
      <c r="B69" s="48"/>
      <c r="C69" s="51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2"/>
      <c r="P69" s="42"/>
      <c r="Q69" s="42"/>
      <c r="R69" s="70"/>
      <c r="S69" s="42"/>
      <c r="T69" s="42"/>
      <c r="U69" s="42"/>
      <c r="V69" s="42"/>
      <c r="W69" s="42"/>
      <c r="X69" s="42"/>
      <c r="Y69" s="42"/>
      <c r="Z69" s="42"/>
    </row>
    <row r="70" spans="1:26" ht="15.75" x14ac:dyDescent="0.25">
      <c r="C70" s="51"/>
    </row>
    <row r="71" spans="1:26" ht="15.75" x14ac:dyDescent="0.25">
      <c r="C71" s="49"/>
    </row>
    <row r="73" spans="1:26" s="50" customFormat="1" x14ac:dyDescent="0.2">
      <c r="A73" s="48"/>
      <c r="B73" s="48"/>
      <c r="C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2"/>
      <c r="P73" s="42"/>
      <c r="Q73" s="42"/>
      <c r="R73" s="70"/>
      <c r="S73" s="42"/>
      <c r="T73" s="42"/>
      <c r="U73" s="42"/>
      <c r="V73" s="42"/>
      <c r="W73" s="42"/>
      <c r="X73" s="42"/>
      <c r="Y73" s="42"/>
      <c r="Z73" s="42"/>
    </row>
    <row r="74" spans="1:26" ht="15.75" x14ac:dyDescent="0.25">
      <c r="C74" s="49"/>
    </row>
    <row r="78" spans="1:26" ht="15.75" x14ac:dyDescent="0.25">
      <c r="C78" s="49"/>
    </row>
    <row r="88" spans="1:26" s="50" customFormat="1" x14ac:dyDescent="0.2">
      <c r="A88" s="48"/>
      <c r="B88" s="48"/>
      <c r="C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2"/>
      <c r="P88" s="42"/>
      <c r="Q88" s="42"/>
      <c r="R88" s="70"/>
      <c r="S88" s="42"/>
      <c r="T88" s="42"/>
      <c r="U88" s="42"/>
      <c r="V88" s="42"/>
      <c r="W88" s="42"/>
      <c r="X88" s="42"/>
      <c r="Y88" s="42"/>
      <c r="Z88" s="42"/>
    </row>
    <row r="93" spans="1:26" ht="15.75" x14ac:dyDescent="0.25">
      <c r="C93" s="49"/>
    </row>
    <row r="102" spans="1:26" s="50" customFormat="1" x14ac:dyDescent="0.2">
      <c r="A102" s="48"/>
      <c r="B102" s="48"/>
      <c r="C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2"/>
      <c r="P102" s="42"/>
      <c r="Q102" s="42"/>
      <c r="R102" s="70"/>
      <c r="S102" s="42"/>
      <c r="T102" s="42"/>
      <c r="U102" s="42"/>
      <c r="V102" s="42"/>
      <c r="W102" s="42"/>
      <c r="X102" s="42"/>
      <c r="Y102" s="42"/>
      <c r="Z102" s="42"/>
    </row>
    <row r="107" spans="1:26" ht="15.75" x14ac:dyDescent="0.25">
      <c r="C107" s="49"/>
    </row>
    <row r="108" spans="1:26" s="50" customFormat="1" x14ac:dyDescent="0.2">
      <c r="A108" s="48"/>
      <c r="B108" s="48"/>
      <c r="C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2"/>
      <c r="P108" s="42"/>
      <c r="Q108" s="42"/>
      <c r="R108" s="70"/>
      <c r="S108" s="42"/>
      <c r="T108" s="42"/>
      <c r="U108" s="42"/>
      <c r="V108" s="42"/>
      <c r="W108" s="42"/>
      <c r="X108" s="42"/>
      <c r="Y108" s="42"/>
      <c r="Z108" s="42"/>
    </row>
    <row r="113" spans="1:26" s="50" customFormat="1" ht="15.75" x14ac:dyDescent="0.25">
      <c r="A113" s="48"/>
      <c r="B113" s="48"/>
      <c r="C113" s="49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2"/>
      <c r="P113" s="42"/>
      <c r="Q113" s="42"/>
      <c r="R113" s="70"/>
      <c r="S113" s="42"/>
      <c r="T113" s="42"/>
      <c r="U113" s="42"/>
      <c r="V113" s="42"/>
      <c r="W113" s="42"/>
      <c r="X113" s="42"/>
      <c r="Y113" s="42"/>
      <c r="Z113" s="42"/>
    </row>
    <row r="118" spans="1:26" s="50" customFormat="1" ht="15.75" x14ac:dyDescent="0.25">
      <c r="A118" s="48"/>
      <c r="B118" s="48"/>
      <c r="C118" s="49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2"/>
      <c r="P118" s="42"/>
      <c r="Q118" s="42"/>
      <c r="R118" s="70"/>
      <c r="S118" s="42"/>
      <c r="T118" s="42"/>
      <c r="U118" s="42"/>
      <c r="V118" s="42"/>
      <c r="W118" s="42"/>
      <c r="X118" s="42"/>
      <c r="Y118" s="42"/>
      <c r="Z118" s="42"/>
    </row>
    <row r="123" spans="1:26" ht="15.75" x14ac:dyDescent="0.25">
      <c r="C123" s="49"/>
    </row>
    <row r="124" spans="1:26" s="50" customFormat="1" x14ac:dyDescent="0.2">
      <c r="A124" s="48"/>
      <c r="B124" s="48"/>
      <c r="C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2"/>
      <c r="P124" s="42"/>
      <c r="Q124" s="42"/>
      <c r="R124" s="70"/>
      <c r="S124" s="42"/>
      <c r="T124" s="42"/>
      <c r="U124" s="42"/>
      <c r="V124" s="42"/>
      <c r="W124" s="42"/>
      <c r="X124" s="42"/>
      <c r="Y124" s="42"/>
      <c r="Z124" s="42"/>
    </row>
    <row r="129" spans="3:3" ht="15.75" x14ac:dyDescent="0.25">
      <c r="C129" s="49"/>
    </row>
    <row r="155" spans="1:26" s="50" customFormat="1" x14ac:dyDescent="0.2">
      <c r="A155" s="48"/>
      <c r="B155" s="48"/>
      <c r="C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2"/>
      <c r="P155" s="42"/>
      <c r="Q155" s="42"/>
      <c r="R155" s="70"/>
      <c r="S155" s="42"/>
      <c r="T155" s="42"/>
      <c r="U155" s="42"/>
      <c r="V155" s="42"/>
      <c r="W155" s="42"/>
      <c r="X155" s="42"/>
      <c r="Y155" s="42"/>
      <c r="Z155" s="42"/>
    </row>
    <row r="160" spans="1:26" ht="15.75" x14ac:dyDescent="0.25">
      <c r="C160" s="49"/>
    </row>
    <row r="177" spans="1:26" s="50" customFormat="1" x14ac:dyDescent="0.2">
      <c r="A177" s="48"/>
      <c r="B177" s="48"/>
      <c r="C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2"/>
      <c r="P177" s="42"/>
      <c r="Q177" s="42"/>
      <c r="R177" s="70"/>
      <c r="S177" s="42"/>
      <c r="T177" s="42"/>
      <c r="U177" s="42"/>
      <c r="V177" s="42"/>
      <c r="W177" s="42"/>
      <c r="X177" s="42"/>
      <c r="Y177" s="42"/>
      <c r="Z177" s="42"/>
    </row>
    <row r="182" spans="1:26" ht="15.75" x14ac:dyDescent="0.25">
      <c r="C182" s="49"/>
    </row>
    <row r="185" spans="1:26" s="50" customFormat="1" x14ac:dyDescent="0.2">
      <c r="A185" s="48"/>
      <c r="B185" s="48"/>
      <c r="C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2"/>
      <c r="P185" s="42"/>
      <c r="Q185" s="42"/>
      <c r="R185" s="70"/>
      <c r="S185" s="42"/>
      <c r="T185" s="42"/>
      <c r="U185" s="42"/>
      <c r="V185" s="42"/>
      <c r="W185" s="42"/>
      <c r="X185" s="42"/>
      <c r="Y185" s="42"/>
      <c r="Z185" s="42"/>
    </row>
    <row r="190" spans="1:26" ht="15.75" x14ac:dyDescent="0.25">
      <c r="C190" s="49"/>
    </row>
    <row r="195" spans="1:26" s="50" customFormat="1" x14ac:dyDescent="0.2">
      <c r="A195" s="48"/>
      <c r="B195" s="48"/>
      <c r="C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2"/>
      <c r="P195" s="42"/>
      <c r="Q195" s="42"/>
      <c r="R195" s="70"/>
      <c r="S195" s="42"/>
      <c r="T195" s="42"/>
      <c r="U195" s="42"/>
      <c r="V195" s="42"/>
      <c r="W195" s="42"/>
      <c r="X195" s="42"/>
      <c r="Y195" s="42"/>
      <c r="Z195" s="42"/>
    </row>
    <row r="200" spans="1:26" ht="15.75" x14ac:dyDescent="0.25">
      <c r="C200" s="49"/>
    </row>
    <row r="209" spans="1:26" s="50" customFormat="1" x14ac:dyDescent="0.2">
      <c r="A209" s="48"/>
      <c r="B209" s="48"/>
      <c r="C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2"/>
      <c r="P209" s="42"/>
      <c r="Q209" s="42"/>
      <c r="R209" s="70"/>
      <c r="S209" s="42"/>
      <c r="T209" s="42"/>
      <c r="U209" s="42"/>
      <c r="V209" s="42"/>
      <c r="W209" s="42"/>
      <c r="X209" s="42"/>
      <c r="Y209" s="42"/>
      <c r="Z209" s="42"/>
    </row>
    <row r="214" spans="1:26" ht="15.75" x14ac:dyDescent="0.25">
      <c r="C214" s="49"/>
    </row>
  </sheetData>
  <mergeCells count="5">
    <mergeCell ref="A1:R1"/>
    <mergeCell ref="A2:R2"/>
    <mergeCell ref="A3:R3"/>
    <mergeCell ref="A4:R4"/>
    <mergeCell ref="A5:R5"/>
  </mergeCells>
  <pageMargins left="0.7" right="0.7" top="0.75" bottom="0.75" header="0.3" footer="0.3"/>
  <pageSetup paperSize="9" scale="7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zoomScale="80" zoomScaleNormal="80" workbookViewId="0">
      <selection activeCell="N7" sqref="N7:N9"/>
    </sheetView>
  </sheetViews>
  <sheetFormatPr defaultColWidth="11.42578125" defaultRowHeight="12.75" x14ac:dyDescent="0.2"/>
  <cols>
    <col min="1" max="1" width="5.5703125" style="97" bestFit="1" customWidth="1"/>
    <col min="2" max="2" width="5.140625" style="97" bestFit="1" customWidth="1"/>
    <col min="3" max="3" width="22" style="48" bestFit="1" customWidth="1"/>
    <col min="4" max="4" width="9.140625" style="50" bestFit="1" customWidth="1"/>
    <col min="5" max="5" width="44.85546875" style="23" bestFit="1" customWidth="1"/>
    <col min="6" max="6" width="9.85546875" style="50" bestFit="1" customWidth="1"/>
    <col min="7" max="13" width="7.7109375" style="48" customWidth="1"/>
    <col min="14" max="14" width="7.7109375" style="42" customWidth="1"/>
    <col min="15" max="15" width="18.42578125" style="96" bestFit="1" customWidth="1"/>
    <col min="16" max="16384" width="11.42578125" style="42"/>
  </cols>
  <sheetData>
    <row r="1" spans="1:16" ht="18.75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96"/>
    </row>
    <row r="2" spans="1:16" ht="15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96"/>
    </row>
    <row r="3" spans="1:16" ht="15" x14ac:dyDescent="0.2">
      <c r="A3" s="112">
        <v>42520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96"/>
    </row>
    <row r="4" spans="1:16" ht="15.75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96"/>
    </row>
    <row r="5" spans="1:16" ht="18.75" x14ac:dyDescent="0.2">
      <c r="A5" s="114" t="s">
        <v>189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96"/>
    </row>
    <row r="6" spans="1:16" s="103" customFormat="1" x14ac:dyDescent="0.2">
      <c r="A6" s="45" t="s">
        <v>91</v>
      </c>
      <c r="B6" s="45" t="s">
        <v>3</v>
      </c>
      <c r="C6" s="45" t="s">
        <v>4</v>
      </c>
      <c r="D6" s="46" t="s">
        <v>5</v>
      </c>
      <c r="E6" s="3" t="s">
        <v>6</v>
      </c>
      <c r="F6" s="46" t="s">
        <v>188</v>
      </c>
      <c r="G6" s="104">
        <v>1</v>
      </c>
      <c r="H6" s="104">
        <v>2</v>
      </c>
      <c r="I6" s="104">
        <v>3</v>
      </c>
      <c r="J6" s="104"/>
      <c r="K6" s="104">
        <v>4</v>
      </c>
      <c r="L6" s="104">
        <v>5</v>
      </c>
      <c r="M6" s="104">
        <v>6</v>
      </c>
      <c r="N6" s="45" t="s">
        <v>167</v>
      </c>
      <c r="O6" s="45" t="s">
        <v>8</v>
      </c>
    </row>
    <row r="7" spans="1:16" s="102" customFormat="1" ht="15" x14ac:dyDescent="0.25">
      <c r="A7" s="7">
        <v>1</v>
      </c>
      <c r="B7" s="12">
        <v>49</v>
      </c>
      <c r="C7" s="18" t="s">
        <v>187</v>
      </c>
      <c r="D7" s="14">
        <v>2002</v>
      </c>
      <c r="E7" s="18" t="s">
        <v>29</v>
      </c>
      <c r="F7" s="47" t="s">
        <v>178</v>
      </c>
      <c r="G7" s="98">
        <v>9.09</v>
      </c>
      <c r="H7" s="98">
        <v>9.24</v>
      </c>
      <c r="I7" s="98">
        <v>9.3699999999999992</v>
      </c>
      <c r="J7" s="98">
        <v>5</v>
      </c>
      <c r="K7" s="98">
        <v>9.82</v>
      </c>
      <c r="L7" s="98">
        <v>9.73</v>
      </c>
      <c r="M7" s="98">
        <v>10.98</v>
      </c>
      <c r="N7" s="98">
        <f t="shared" ref="N7:N14" si="0">MAX(G7:M7)</f>
        <v>10.98</v>
      </c>
      <c r="O7" s="18" t="s">
        <v>30</v>
      </c>
    </row>
    <row r="8" spans="1:16" ht="15" x14ac:dyDescent="0.25">
      <c r="A8" s="7">
        <v>2</v>
      </c>
      <c r="B8" s="12">
        <v>46</v>
      </c>
      <c r="C8" s="18" t="s">
        <v>71</v>
      </c>
      <c r="D8" s="14">
        <v>2001</v>
      </c>
      <c r="E8" s="18" t="s">
        <v>14</v>
      </c>
      <c r="F8" s="47" t="s">
        <v>178</v>
      </c>
      <c r="G8" s="98">
        <v>9.48</v>
      </c>
      <c r="H8" s="98">
        <v>9.56</v>
      </c>
      <c r="I8" s="98">
        <v>9.68</v>
      </c>
      <c r="J8" s="98">
        <v>7</v>
      </c>
      <c r="K8" s="98">
        <v>9.8000000000000007</v>
      </c>
      <c r="L8" s="98">
        <v>9.9499999999999993</v>
      </c>
      <c r="M8" s="98">
        <v>9.57</v>
      </c>
      <c r="N8" s="98">
        <f t="shared" si="0"/>
        <v>9.9499999999999993</v>
      </c>
      <c r="O8" s="18" t="s">
        <v>17</v>
      </c>
    </row>
    <row r="9" spans="1:16" ht="15" x14ac:dyDescent="0.25">
      <c r="A9" s="7">
        <v>3</v>
      </c>
      <c r="B9" s="101">
        <v>188</v>
      </c>
      <c r="C9" s="100" t="s">
        <v>186</v>
      </c>
      <c r="D9" s="14">
        <v>2002</v>
      </c>
      <c r="E9" s="100" t="s">
        <v>185</v>
      </c>
      <c r="F9" s="47" t="s">
        <v>178</v>
      </c>
      <c r="G9" s="98">
        <v>9.74</v>
      </c>
      <c r="H9" s="98">
        <v>9.7100000000000009</v>
      </c>
      <c r="I9" s="98">
        <v>9.85</v>
      </c>
      <c r="J9" s="98">
        <v>8</v>
      </c>
      <c r="K9" s="98">
        <v>9.6300000000000008</v>
      </c>
      <c r="L9" s="98">
        <v>8.9499999999999993</v>
      </c>
      <c r="M9" s="98">
        <v>9.42</v>
      </c>
      <c r="N9" s="98">
        <f t="shared" si="0"/>
        <v>9.85</v>
      </c>
      <c r="O9" s="100" t="s">
        <v>184</v>
      </c>
    </row>
    <row r="10" spans="1:16" ht="15" x14ac:dyDescent="0.25">
      <c r="A10" s="7">
        <v>4</v>
      </c>
      <c r="B10" s="12">
        <v>87</v>
      </c>
      <c r="C10" s="99" t="s">
        <v>183</v>
      </c>
      <c r="D10" s="14">
        <v>2002</v>
      </c>
      <c r="E10" s="18" t="s">
        <v>20</v>
      </c>
      <c r="F10" s="47" t="s">
        <v>178</v>
      </c>
      <c r="G10" s="98">
        <v>9.5</v>
      </c>
      <c r="H10" s="98">
        <v>8.98</v>
      </c>
      <c r="I10" s="98">
        <v>9.2799999999999994</v>
      </c>
      <c r="J10" s="98">
        <v>6</v>
      </c>
      <c r="K10" s="98">
        <v>9.24</v>
      </c>
      <c r="L10" s="98">
        <v>8.42</v>
      </c>
      <c r="M10" s="98">
        <v>9.24</v>
      </c>
      <c r="N10" s="98">
        <f t="shared" si="0"/>
        <v>9.5</v>
      </c>
      <c r="O10" s="13" t="s">
        <v>182</v>
      </c>
    </row>
    <row r="11" spans="1:16" ht="15" x14ac:dyDescent="0.25">
      <c r="A11" s="7">
        <v>5</v>
      </c>
      <c r="B11" s="12">
        <v>37</v>
      </c>
      <c r="C11" s="18" t="s">
        <v>181</v>
      </c>
      <c r="D11" s="14">
        <v>2002</v>
      </c>
      <c r="E11" s="18" t="s">
        <v>14</v>
      </c>
      <c r="F11" s="47" t="s">
        <v>178</v>
      </c>
      <c r="G11" s="98">
        <v>8.06</v>
      </c>
      <c r="H11" s="98">
        <v>8.75</v>
      </c>
      <c r="I11" s="98">
        <v>8.15</v>
      </c>
      <c r="J11" s="98">
        <v>4</v>
      </c>
      <c r="K11" s="98">
        <v>8.49</v>
      </c>
      <c r="L11" s="98">
        <v>8.4499999999999993</v>
      </c>
      <c r="M11" s="98">
        <v>8.44</v>
      </c>
      <c r="N11" s="98">
        <f t="shared" si="0"/>
        <v>8.75</v>
      </c>
      <c r="O11" s="18" t="s">
        <v>15</v>
      </c>
    </row>
    <row r="12" spans="1:16" ht="15" x14ac:dyDescent="0.25">
      <c r="A12" s="7">
        <v>6</v>
      </c>
      <c r="B12" s="12">
        <v>73</v>
      </c>
      <c r="C12" s="18" t="s">
        <v>180</v>
      </c>
      <c r="D12" s="14">
        <v>2002</v>
      </c>
      <c r="E12" s="18" t="s">
        <v>18</v>
      </c>
      <c r="F12" s="47" t="s">
        <v>178</v>
      </c>
      <c r="G12" s="98">
        <v>8.07</v>
      </c>
      <c r="H12" s="98">
        <v>7.85</v>
      </c>
      <c r="I12" s="98">
        <v>8.36</v>
      </c>
      <c r="J12" s="98">
        <v>3</v>
      </c>
      <c r="K12" s="98">
        <v>7.65</v>
      </c>
      <c r="L12" s="98">
        <v>8.75</v>
      </c>
      <c r="M12" s="98">
        <v>7.28</v>
      </c>
      <c r="N12" s="98">
        <f t="shared" si="0"/>
        <v>8.75</v>
      </c>
      <c r="O12" s="18" t="s">
        <v>19</v>
      </c>
    </row>
    <row r="13" spans="1:16" ht="15" x14ac:dyDescent="0.25">
      <c r="A13" s="7">
        <v>7</v>
      </c>
      <c r="B13" s="12">
        <v>3</v>
      </c>
      <c r="C13" s="13" t="s">
        <v>172</v>
      </c>
      <c r="D13" s="13">
        <v>2001</v>
      </c>
      <c r="E13" s="18" t="s">
        <v>171</v>
      </c>
      <c r="F13" s="47" t="s">
        <v>178</v>
      </c>
      <c r="G13" s="98">
        <v>6.14</v>
      </c>
      <c r="H13" s="98">
        <v>8.07</v>
      </c>
      <c r="I13" s="98" t="s">
        <v>173</v>
      </c>
      <c r="J13" s="98">
        <v>2</v>
      </c>
      <c r="K13" s="98" t="s">
        <v>173</v>
      </c>
      <c r="L13" s="98" t="s">
        <v>173</v>
      </c>
      <c r="M13" s="98" t="s">
        <v>173</v>
      </c>
      <c r="N13" s="98">
        <f t="shared" si="0"/>
        <v>8.07</v>
      </c>
      <c r="O13" s="13" t="s">
        <v>170</v>
      </c>
    </row>
    <row r="14" spans="1:16" ht="15" x14ac:dyDescent="0.25">
      <c r="A14" s="7">
        <v>8</v>
      </c>
      <c r="B14" s="12">
        <v>19</v>
      </c>
      <c r="C14" s="13" t="s">
        <v>161</v>
      </c>
      <c r="D14" s="13">
        <v>2001</v>
      </c>
      <c r="E14" s="17" t="s">
        <v>10</v>
      </c>
      <c r="F14" s="47" t="s">
        <v>178</v>
      </c>
      <c r="G14" s="98">
        <v>7.2</v>
      </c>
      <c r="H14" s="98">
        <v>7.33</v>
      </c>
      <c r="I14" s="98" t="s">
        <v>173</v>
      </c>
      <c r="J14" s="98">
        <v>1</v>
      </c>
      <c r="K14" s="98">
        <v>7.56</v>
      </c>
      <c r="L14" s="98">
        <v>7.08</v>
      </c>
      <c r="M14" s="98" t="s">
        <v>173</v>
      </c>
      <c r="N14" s="98">
        <f t="shared" si="0"/>
        <v>7.56</v>
      </c>
      <c r="O14" s="13" t="s">
        <v>11</v>
      </c>
    </row>
    <row r="15" spans="1:16" ht="15" x14ac:dyDescent="0.25">
      <c r="A15" s="7">
        <v>9</v>
      </c>
      <c r="B15" s="12">
        <v>56</v>
      </c>
      <c r="C15" s="18" t="s">
        <v>179</v>
      </c>
      <c r="D15" s="14">
        <v>2001</v>
      </c>
      <c r="E15" s="18" t="s">
        <v>12</v>
      </c>
      <c r="F15" s="47" t="s">
        <v>178</v>
      </c>
      <c r="G15" s="98"/>
      <c r="H15" s="98"/>
      <c r="I15" s="98"/>
      <c r="J15" s="98"/>
      <c r="K15" s="98"/>
      <c r="L15" s="98"/>
      <c r="M15" s="98"/>
      <c r="N15" s="98" t="s">
        <v>85</v>
      </c>
      <c r="O15" s="18" t="s">
        <v>36</v>
      </c>
    </row>
    <row r="19" spans="3:5" x14ac:dyDescent="0.2">
      <c r="E19" s="50"/>
    </row>
    <row r="27" spans="3:5" ht="15.75" x14ac:dyDescent="0.25">
      <c r="C27" s="49"/>
    </row>
  </sheetData>
  <mergeCells count="5">
    <mergeCell ref="A1:O1"/>
    <mergeCell ref="A2:O2"/>
    <mergeCell ref="A3:O3"/>
    <mergeCell ref="A4:O4"/>
    <mergeCell ref="A5:O5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zoomScale="80" zoomScaleNormal="80" workbookViewId="0">
      <selection activeCell="N20" sqref="N20"/>
    </sheetView>
  </sheetViews>
  <sheetFormatPr defaultColWidth="6.7109375" defaultRowHeight="12.75" x14ac:dyDescent="0.2"/>
  <cols>
    <col min="1" max="1" width="5.5703125" style="21" bestFit="1" customWidth="1"/>
    <col min="2" max="2" width="5.140625" style="21" bestFit="1" customWidth="1"/>
    <col min="3" max="3" width="22.140625" style="2" bestFit="1" customWidth="1"/>
    <col min="4" max="4" width="5.5703125" style="22" bestFit="1" customWidth="1"/>
    <col min="5" max="5" width="44.85546875" style="23" bestFit="1" customWidth="1"/>
    <col min="6" max="7" width="8.7109375" style="21" bestFit="1" customWidth="1"/>
    <col min="8" max="8" width="26.5703125" style="2" bestFit="1" customWidth="1"/>
    <col min="9" max="16384" width="6.7109375" style="2"/>
  </cols>
  <sheetData>
    <row r="1" spans="1:13" ht="18.75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"/>
      <c r="J1" s="1"/>
    </row>
    <row r="2" spans="1:13" ht="15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"/>
      <c r="J2" s="1"/>
    </row>
    <row r="3" spans="1:13" ht="15" x14ac:dyDescent="0.2">
      <c r="A3" s="107">
        <v>42520</v>
      </c>
      <c r="B3" s="107"/>
      <c r="C3" s="107"/>
      <c r="D3" s="107"/>
      <c r="E3" s="107"/>
      <c r="F3" s="107"/>
      <c r="G3" s="107"/>
      <c r="H3" s="107"/>
      <c r="I3" s="1"/>
      <c r="J3" s="1"/>
    </row>
    <row r="4" spans="1:13" ht="15.75" x14ac:dyDescent="0.2">
      <c r="A4" s="108"/>
      <c r="B4" s="108"/>
      <c r="C4" s="108"/>
      <c r="D4" s="108"/>
      <c r="E4" s="108"/>
      <c r="F4" s="108"/>
      <c r="G4" s="108"/>
      <c r="H4" s="108"/>
      <c r="I4" s="1"/>
      <c r="J4" s="1"/>
    </row>
    <row r="5" spans="1:13" ht="18.75" x14ac:dyDescent="0.2">
      <c r="A5" s="109" t="s">
        <v>37</v>
      </c>
      <c r="B5" s="109"/>
      <c r="C5" s="109"/>
      <c r="D5" s="109"/>
      <c r="E5" s="109"/>
      <c r="F5" s="109"/>
      <c r="G5" s="109"/>
      <c r="H5" s="109"/>
      <c r="I5" s="1"/>
      <c r="J5" s="1"/>
    </row>
    <row r="6" spans="1:13" s="6" customFormat="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4" t="s">
        <v>58</v>
      </c>
      <c r="H6" s="3" t="s">
        <v>8</v>
      </c>
      <c r="I6" s="5"/>
      <c r="J6" s="5"/>
    </row>
    <row r="7" spans="1:13" s="10" customFormat="1" ht="15.75" x14ac:dyDescent="0.25">
      <c r="A7" s="8"/>
      <c r="B7" s="8"/>
      <c r="C7" s="8"/>
      <c r="D7" s="8"/>
      <c r="E7" s="28" t="s">
        <v>9</v>
      </c>
      <c r="F7" s="65"/>
      <c r="G7" s="61"/>
      <c r="H7" s="8"/>
      <c r="I7" s="9"/>
      <c r="J7" s="9"/>
      <c r="L7" s="11"/>
      <c r="M7" s="11"/>
    </row>
    <row r="8" spans="1:13" s="10" customFormat="1" ht="15.75" x14ac:dyDescent="0.25">
      <c r="A8" s="24">
        <v>1</v>
      </c>
      <c r="B8" s="25"/>
      <c r="C8" s="25"/>
      <c r="D8" s="25"/>
      <c r="E8" s="25"/>
      <c r="F8" s="65"/>
      <c r="G8" s="62"/>
      <c r="H8" s="25"/>
      <c r="I8" s="9"/>
      <c r="J8" s="9"/>
      <c r="L8" s="11"/>
      <c r="M8" s="11"/>
    </row>
    <row r="9" spans="1:13" s="10" customFormat="1" ht="15.75" x14ac:dyDescent="0.25">
      <c r="A9" s="24">
        <v>2</v>
      </c>
      <c r="B9" s="29"/>
      <c r="C9" s="13"/>
      <c r="D9" s="14"/>
      <c r="E9" s="24"/>
      <c r="F9" s="26"/>
      <c r="G9" s="63"/>
      <c r="H9" s="13"/>
      <c r="I9" s="9"/>
      <c r="J9" s="9"/>
    </row>
    <row r="10" spans="1:13" s="10" customFormat="1" ht="15.75" x14ac:dyDescent="0.25">
      <c r="A10" s="24">
        <v>3</v>
      </c>
      <c r="B10" s="12">
        <v>86</v>
      </c>
      <c r="C10" s="13" t="s">
        <v>38</v>
      </c>
      <c r="D10" s="19">
        <v>2001</v>
      </c>
      <c r="E10" s="18" t="s">
        <v>20</v>
      </c>
      <c r="F10" s="26" t="s">
        <v>102</v>
      </c>
      <c r="G10" s="63">
        <v>0.5</v>
      </c>
      <c r="H10" s="13" t="s">
        <v>39</v>
      </c>
      <c r="I10" s="9"/>
      <c r="J10" s="9"/>
      <c r="L10" s="11"/>
      <c r="M10" s="11"/>
    </row>
    <row r="11" spans="1:13" s="10" customFormat="1" ht="15.75" x14ac:dyDescent="0.25">
      <c r="A11" s="24">
        <v>4</v>
      </c>
      <c r="B11" s="12">
        <v>16</v>
      </c>
      <c r="C11" s="13" t="s">
        <v>44</v>
      </c>
      <c r="D11" s="16">
        <v>2002</v>
      </c>
      <c r="E11" s="17" t="s">
        <v>10</v>
      </c>
      <c r="F11" s="65" t="s">
        <v>104</v>
      </c>
      <c r="G11" s="63">
        <v>0.5</v>
      </c>
      <c r="H11" s="13" t="s">
        <v>11</v>
      </c>
      <c r="I11" s="9"/>
      <c r="J11" s="9"/>
      <c r="L11" s="11"/>
      <c r="M11" s="11"/>
    </row>
    <row r="12" spans="1:13" s="10" customFormat="1" ht="15.75" x14ac:dyDescent="0.25">
      <c r="A12" s="24">
        <v>5</v>
      </c>
      <c r="B12" s="12">
        <v>88</v>
      </c>
      <c r="C12" s="33" t="s">
        <v>40</v>
      </c>
      <c r="D12" s="19">
        <v>2001</v>
      </c>
      <c r="E12" s="18" t="s">
        <v>20</v>
      </c>
      <c r="F12" s="26" t="s">
        <v>101</v>
      </c>
      <c r="G12" s="63">
        <v>0.5</v>
      </c>
      <c r="H12" s="13" t="s">
        <v>41</v>
      </c>
      <c r="I12" s="9"/>
      <c r="J12" s="9"/>
      <c r="L12" s="11"/>
      <c r="M12" s="11"/>
    </row>
    <row r="13" spans="1:13" s="10" customFormat="1" ht="15.75" x14ac:dyDescent="0.25">
      <c r="A13" s="24">
        <v>6</v>
      </c>
      <c r="B13" s="12">
        <v>42</v>
      </c>
      <c r="C13" s="18" t="s">
        <v>27</v>
      </c>
      <c r="D13" s="19">
        <v>2002</v>
      </c>
      <c r="E13" s="18" t="s">
        <v>14</v>
      </c>
      <c r="F13" s="26" t="s">
        <v>105</v>
      </c>
      <c r="G13" s="63">
        <v>0.5</v>
      </c>
      <c r="H13" s="18" t="s">
        <v>17</v>
      </c>
      <c r="I13" s="9"/>
      <c r="J13" s="9"/>
      <c r="L13" s="11"/>
      <c r="M13" s="11"/>
    </row>
    <row r="14" spans="1:13" s="10" customFormat="1" ht="15.75" x14ac:dyDescent="0.25">
      <c r="A14" s="24">
        <v>7</v>
      </c>
      <c r="B14" s="12">
        <v>89</v>
      </c>
      <c r="C14" s="13" t="s">
        <v>42</v>
      </c>
      <c r="D14" s="19">
        <v>2001</v>
      </c>
      <c r="E14" s="18" t="s">
        <v>20</v>
      </c>
      <c r="F14" s="26" t="s">
        <v>103</v>
      </c>
      <c r="G14" s="63">
        <v>0.5</v>
      </c>
      <c r="H14" s="13" t="s">
        <v>43</v>
      </c>
      <c r="I14" s="9"/>
      <c r="J14" s="9"/>
    </row>
    <row r="15" spans="1:13" s="10" customFormat="1" ht="15.75" x14ac:dyDescent="0.25">
      <c r="A15" s="24">
        <v>8</v>
      </c>
      <c r="B15" s="29"/>
      <c r="C15" s="13"/>
      <c r="D15" s="16"/>
      <c r="E15" s="24"/>
      <c r="F15" s="26"/>
      <c r="G15" s="63"/>
      <c r="H15" s="13"/>
      <c r="I15" s="9"/>
      <c r="J15" s="9"/>
    </row>
    <row r="16" spans="1:13" ht="15" x14ac:dyDescent="0.25">
      <c r="A16" s="27"/>
      <c r="B16" s="27"/>
      <c r="C16" s="25"/>
      <c r="D16" s="31"/>
      <c r="E16" s="32" t="s">
        <v>16</v>
      </c>
      <c r="F16" s="65"/>
      <c r="G16" s="64"/>
      <c r="H16" s="25"/>
    </row>
    <row r="17" spans="1:8" x14ac:dyDescent="0.2">
      <c r="A17" s="24">
        <v>1</v>
      </c>
      <c r="B17" s="25"/>
      <c r="C17" s="25"/>
      <c r="D17" s="27"/>
      <c r="E17" s="25"/>
      <c r="F17" s="65"/>
      <c r="G17" s="62"/>
      <c r="H17" s="25"/>
    </row>
    <row r="18" spans="1:8" x14ac:dyDescent="0.2">
      <c r="A18" s="24">
        <v>2</v>
      </c>
      <c r="B18" s="29"/>
      <c r="C18" s="13"/>
      <c r="D18" s="19"/>
      <c r="E18" s="24"/>
      <c r="F18" s="26"/>
      <c r="G18" s="63"/>
      <c r="H18" s="13"/>
    </row>
    <row r="19" spans="1:8" x14ac:dyDescent="0.2">
      <c r="A19" s="24">
        <v>3</v>
      </c>
      <c r="B19" s="12">
        <v>48</v>
      </c>
      <c r="C19" s="18" t="s">
        <v>28</v>
      </c>
      <c r="D19" s="19">
        <v>2001</v>
      </c>
      <c r="E19" s="18" t="s">
        <v>29</v>
      </c>
      <c r="F19" s="26" t="s">
        <v>106</v>
      </c>
      <c r="G19" s="63">
        <v>1.3</v>
      </c>
      <c r="H19" s="18" t="s">
        <v>30</v>
      </c>
    </row>
    <row r="20" spans="1:8" x14ac:dyDescent="0.2">
      <c r="A20" s="24">
        <v>4</v>
      </c>
      <c r="B20" s="12">
        <v>76</v>
      </c>
      <c r="C20" s="18" t="s">
        <v>32</v>
      </c>
      <c r="D20" s="19">
        <v>2002</v>
      </c>
      <c r="E20" s="18" t="s">
        <v>18</v>
      </c>
      <c r="F20" s="26" t="s">
        <v>107</v>
      </c>
      <c r="G20" s="63">
        <v>1.3</v>
      </c>
      <c r="H20" s="18" t="s">
        <v>19</v>
      </c>
    </row>
    <row r="21" spans="1:8" x14ac:dyDescent="0.2">
      <c r="A21" s="24">
        <v>5</v>
      </c>
      <c r="B21" s="12">
        <v>79</v>
      </c>
      <c r="C21" s="13" t="s">
        <v>45</v>
      </c>
      <c r="D21" s="19">
        <v>2001</v>
      </c>
      <c r="E21" s="18" t="s">
        <v>20</v>
      </c>
      <c r="F21" s="26" t="s">
        <v>85</v>
      </c>
      <c r="G21" s="63">
        <v>1.3</v>
      </c>
      <c r="H21" s="18" t="s">
        <v>47</v>
      </c>
    </row>
    <row r="22" spans="1:8" x14ac:dyDescent="0.2">
      <c r="A22" s="24">
        <v>6</v>
      </c>
      <c r="B22" s="12">
        <v>82</v>
      </c>
      <c r="C22" s="13" t="s">
        <v>46</v>
      </c>
      <c r="D22" s="19">
        <v>2001</v>
      </c>
      <c r="E22" s="18" t="s">
        <v>20</v>
      </c>
      <c r="F22" s="26" t="s">
        <v>85</v>
      </c>
      <c r="G22" s="63">
        <v>1.3</v>
      </c>
      <c r="H22" s="13" t="s">
        <v>21</v>
      </c>
    </row>
    <row r="23" spans="1:8" x14ac:dyDescent="0.2">
      <c r="A23" s="24">
        <v>7</v>
      </c>
      <c r="B23" s="29"/>
      <c r="C23" s="13"/>
      <c r="D23" s="13"/>
      <c r="E23" s="24"/>
      <c r="F23" s="26"/>
      <c r="G23" s="63"/>
      <c r="H23" s="13"/>
    </row>
    <row r="24" spans="1:8" x14ac:dyDescent="0.2">
      <c r="A24" s="24">
        <v>8</v>
      </c>
      <c r="B24" s="29"/>
      <c r="C24" s="13"/>
      <c r="D24" s="13"/>
      <c r="E24" s="24"/>
      <c r="F24" s="26"/>
      <c r="G24" s="63"/>
      <c r="H24" s="13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="80" zoomScaleNormal="80" workbookViewId="0">
      <selection activeCell="Q21" sqref="Q21"/>
    </sheetView>
  </sheetViews>
  <sheetFormatPr defaultColWidth="6.7109375" defaultRowHeight="12.75" x14ac:dyDescent="0.2"/>
  <cols>
    <col min="1" max="1" width="6.28515625" style="21" bestFit="1" customWidth="1"/>
    <col min="2" max="2" width="5.140625" style="21" bestFit="1" customWidth="1"/>
    <col min="3" max="3" width="22.5703125" style="2" bestFit="1" customWidth="1"/>
    <col min="4" max="4" width="5.5703125" style="22" bestFit="1" customWidth="1"/>
    <col min="5" max="5" width="44.42578125" style="23" bestFit="1" customWidth="1"/>
    <col min="6" max="6" width="8.7109375" style="21" bestFit="1" customWidth="1"/>
    <col min="7" max="7" width="26.5703125" style="2" bestFit="1" customWidth="1"/>
    <col min="8" max="16384" width="6.7109375" style="2"/>
  </cols>
  <sheetData>
    <row r="1" spans="1:12" ht="18.75" x14ac:dyDescent="0.2">
      <c r="A1" s="105" t="s">
        <v>0</v>
      </c>
      <c r="B1" s="105"/>
      <c r="C1" s="105"/>
      <c r="D1" s="105"/>
      <c r="E1" s="105"/>
      <c r="F1" s="105"/>
      <c r="G1" s="105"/>
      <c r="H1" s="1"/>
      <c r="I1" s="1"/>
    </row>
    <row r="2" spans="1:12" ht="15" x14ac:dyDescent="0.2">
      <c r="A2" s="106" t="s">
        <v>1</v>
      </c>
      <c r="B2" s="106"/>
      <c r="C2" s="106"/>
      <c r="D2" s="106"/>
      <c r="E2" s="106"/>
      <c r="F2" s="106"/>
      <c r="G2" s="106"/>
      <c r="H2" s="1"/>
      <c r="I2" s="1"/>
    </row>
    <row r="3" spans="1:12" ht="15" x14ac:dyDescent="0.2">
      <c r="A3" s="107">
        <v>42520</v>
      </c>
      <c r="B3" s="107"/>
      <c r="C3" s="107"/>
      <c r="D3" s="107"/>
      <c r="E3" s="107"/>
      <c r="F3" s="107"/>
      <c r="G3" s="107"/>
      <c r="H3" s="1"/>
      <c r="I3" s="1"/>
    </row>
    <row r="4" spans="1:12" ht="15.75" x14ac:dyDescent="0.2">
      <c r="A4" s="108"/>
      <c r="B4" s="108"/>
      <c r="C4" s="108"/>
      <c r="D4" s="108"/>
      <c r="E4" s="108"/>
      <c r="F4" s="108"/>
      <c r="G4" s="108"/>
      <c r="H4" s="1"/>
      <c r="I4" s="1"/>
    </row>
    <row r="5" spans="1:12" ht="18.75" x14ac:dyDescent="0.2">
      <c r="A5" s="109" t="s">
        <v>22</v>
      </c>
      <c r="B5" s="109"/>
      <c r="C5" s="109"/>
      <c r="D5" s="109"/>
      <c r="E5" s="109"/>
      <c r="F5" s="109"/>
      <c r="G5" s="109"/>
      <c r="H5" s="1"/>
      <c r="I5" s="1"/>
    </row>
    <row r="6" spans="1:12" s="6" customFormat="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0" customFormat="1" ht="15.75" x14ac:dyDescent="0.25">
      <c r="A7" s="24"/>
      <c r="B7" s="25"/>
      <c r="C7" s="25"/>
      <c r="D7" s="25"/>
      <c r="E7" s="28" t="s">
        <v>9</v>
      </c>
      <c r="F7" s="25"/>
      <c r="G7" s="25"/>
      <c r="H7" s="9"/>
      <c r="I7" s="9"/>
      <c r="K7" s="11"/>
      <c r="L7" s="11"/>
    </row>
    <row r="8" spans="1:12" s="10" customFormat="1" ht="15.75" x14ac:dyDescent="0.25">
      <c r="A8" s="24">
        <v>1</v>
      </c>
      <c r="B8" s="12"/>
      <c r="C8" s="13"/>
      <c r="D8" s="14"/>
      <c r="E8" s="24"/>
      <c r="F8" s="26"/>
      <c r="G8" s="13"/>
      <c r="H8" s="9"/>
      <c r="I8" s="9"/>
      <c r="K8" s="11"/>
      <c r="L8" s="11"/>
    </row>
    <row r="9" spans="1:12" s="10" customFormat="1" ht="15.75" x14ac:dyDescent="0.25">
      <c r="A9" s="24">
        <v>2</v>
      </c>
      <c r="B9" s="12">
        <v>13</v>
      </c>
      <c r="C9" s="18" t="s">
        <v>23</v>
      </c>
      <c r="D9" s="19">
        <v>2002</v>
      </c>
      <c r="E9" s="17" t="s">
        <v>10</v>
      </c>
      <c r="F9" s="26" t="s">
        <v>84</v>
      </c>
      <c r="G9" s="13" t="s">
        <v>11</v>
      </c>
      <c r="H9" s="9"/>
      <c r="I9" s="9"/>
    </row>
    <row r="10" spans="1:12" s="10" customFormat="1" ht="15.75" x14ac:dyDescent="0.25">
      <c r="A10" s="24">
        <v>3</v>
      </c>
      <c r="B10" s="12">
        <v>15</v>
      </c>
      <c r="C10" s="13" t="s">
        <v>24</v>
      </c>
      <c r="D10" s="16">
        <v>2001</v>
      </c>
      <c r="E10" s="17" t="s">
        <v>10</v>
      </c>
      <c r="F10" s="26" t="s">
        <v>82</v>
      </c>
      <c r="G10" s="13" t="s">
        <v>11</v>
      </c>
      <c r="H10" s="9"/>
      <c r="I10" s="9"/>
      <c r="K10" s="11"/>
      <c r="L10" s="11"/>
    </row>
    <row r="11" spans="1:12" s="10" customFormat="1" ht="15.75" x14ac:dyDescent="0.25">
      <c r="A11" s="24">
        <v>4</v>
      </c>
      <c r="B11" s="12">
        <v>41</v>
      </c>
      <c r="C11" s="18" t="s">
        <v>26</v>
      </c>
      <c r="D11" s="19">
        <v>2001</v>
      </c>
      <c r="E11" s="18" t="s">
        <v>14</v>
      </c>
      <c r="F11" s="26" t="s">
        <v>81</v>
      </c>
      <c r="G11" s="18" t="s">
        <v>17</v>
      </c>
      <c r="H11" s="9"/>
      <c r="I11" s="9"/>
      <c r="K11" s="11"/>
      <c r="L11" s="11"/>
    </row>
    <row r="12" spans="1:12" s="10" customFormat="1" ht="15.75" x14ac:dyDescent="0.25">
      <c r="A12" s="24">
        <v>5</v>
      </c>
      <c r="B12" s="12">
        <v>48</v>
      </c>
      <c r="C12" s="18" t="s">
        <v>28</v>
      </c>
      <c r="D12" s="19">
        <v>2001</v>
      </c>
      <c r="E12" s="18" t="s">
        <v>29</v>
      </c>
      <c r="F12" s="40" t="s">
        <v>85</v>
      </c>
      <c r="G12" s="18" t="s">
        <v>30</v>
      </c>
      <c r="H12" s="9"/>
      <c r="I12" s="9"/>
      <c r="K12" s="11"/>
      <c r="L12" s="11"/>
    </row>
    <row r="13" spans="1:12" s="10" customFormat="1" ht="15.75" x14ac:dyDescent="0.25">
      <c r="A13" s="24">
        <v>6</v>
      </c>
      <c r="B13" s="12">
        <v>57</v>
      </c>
      <c r="C13" s="18" t="s">
        <v>31</v>
      </c>
      <c r="D13" s="19">
        <v>2001</v>
      </c>
      <c r="E13" s="18" t="s">
        <v>12</v>
      </c>
      <c r="F13" s="26" t="s">
        <v>83</v>
      </c>
      <c r="G13" s="18" t="s">
        <v>13</v>
      </c>
      <c r="H13" s="9"/>
      <c r="I13" s="9"/>
      <c r="K13" s="11"/>
      <c r="L13" s="11"/>
    </row>
    <row r="14" spans="1:12" s="10" customFormat="1" ht="15.75" x14ac:dyDescent="0.25">
      <c r="A14" s="24">
        <v>7</v>
      </c>
      <c r="B14" s="25"/>
      <c r="C14" s="25"/>
      <c r="D14" s="27"/>
      <c r="E14" s="24"/>
      <c r="F14" s="26"/>
      <c r="G14" s="13"/>
      <c r="H14" s="9"/>
      <c r="I14" s="9"/>
    </row>
    <row r="15" spans="1:12" s="10" customFormat="1" ht="15.75" x14ac:dyDescent="0.25">
      <c r="A15" s="24">
        <v>8</v>
      </c>
      <c r="B15" s="12"/>
      <c r="C15" s="13"/>
      <c r="D15" s="16"/>
      <c r="E15" s="24"/>
      <c r="F15" s="26"/>
      <c r="G15" s="13"/>
      <c r="H15" s="9"/>
      <c r="I15" s="9"/>
    </row>
    <row r="16" spans="1:12" ht="15" x14ac:dyDescent="0.25">
      <c r="A16" s="24"/>
      <c r="B16" s="12"/>
      <c r="C16" s="13"/>
      <c r="D16" s="16"/>
      <c r="E16" s="20" t="s">
        <v>16</v>
      </c>
      <c r="F16" s="26"/>
      <c r="G16" s="13"/>
    </row>
    <row r="17" spans="1:7" x14ac:dyDescent="0.2">
      <c r="A17" s="24">
        <v>1</v>
      </c>
      <c r="B17" s="27"/>
      <c r="C17" s="25"/>
      <c r="D17" s="27"/>
      <c r="E17" s="25"/>
      <c r="F17" s="40"/>
      <c r="G17" s="25"/>
    </row>
    <row r="18" spans="1:7" x14ac:dyDescent="0.2">
      <c r="A18" s="24">
        <v>2</v>
      </c>
      <c r="B18" s="12">
        <v>17</v>
      </c>
      <c r="C18" s="13" t="s">
        <v>25</v>
      </c>
      <c r="D18" s="16">
        <v>2002</v>
      </c>
      <c r="E18" s="17" t="s">
        <v>10</v>
      </c>
      <c r="F18" s="26" t="s">
        <v>89</v>
      </c>
      <c r="G18" s="13" t="s">
        <v>11</v>
      </c>
    </row>
    <row r="19" spans="1:7" x14ac:dyDescent="0.2">
      <c r="A19" s="24">
        <v>3</v>
      </c>
      <c r="B19" s="12">
        <v>42</v>
      </c>
      <c r="C19" s="18" t="s">
        <v>27</v>
      </c>
      <c r="D19" s="19">
        <v>2002</v>
      </c>
      <c r="E19" s="18" t="s">
        <v>14</v>
      </c>
      <c r="F19" s="26" t="s">
        <v>87</v>
      </c>
      <c r="G19" s="18" t="s">
        <v>17</v>
      </c>
    </row>
    <row r="20" spans="1:7" x14ac:dyDescent="0.2">
      <c r="A20" s="24">
        <v>4</v>
      </c>
      <c r="B20" s="12"/>
      <c r="C20" s="18"/>
      <c r="D20" s="19"/>
      <c r="E20" s="18"/>
      <c r="F20" s="26"/>
      <c r="G20" s="18"/>
    </row>
    <row r="21" spans="1:7" x14ac:dyDescent="0.2">
      <c r="A21" s="24">
        <v>5</v>
      </c>
      <c r="B21" s="12">
        <v>76</v>
      </c>
      <c r="C21" s="18" t="s">
        <v>32</v>
      </c>
      <c r="D21" s="19">
        <v>2002</v>
      </c>
      <c r="E21" s="18" t="s">
        <v>18</v>
      </c>
      <c r="F21" s="26" t="s">
        <v>86</v>
      </c>
      <c r="G21" s="18" t="s">
        <v>19</v>
      </c>
    </row>
    <row r="22" spans="1:7" x14ac:dyDescent="0.2">
      <c r="A22" s="24">
        <v>6</v>
      </c>
      <c r="B22" s="12">
        <v>81</v>
      </c>
      <c r="C22" s="13" t="s">
        <v>33</v>
      </c>
      <c r="D22" s="19">
        <v>2001</v>
      </c>
      <c r="E22" s="18" t="s">
        <v>20</v>
      </c>
      <c r="F22" s="26" t="s">
        <v>88</v>
      </c>
      <c r="G22" s="13" t="s">
        <v>21</v>
      </c>
    </row>
    <row r="23" spans="1:7" x14ac:dyDescent="0.2">
      <c r="A23" s="24">
        <v>7</v>
      </c>
      <c r="B23" s="12"/>
      <c r="C23" s="18"/>
      <c r="D23" s="19"/>
      <c r="E23" s="18"/>
      <c r="F23" s="26"/>
      <c r="G23" s="13"/>
    </row>
    <row r="24" spans="1:7" x14ac:dyDescent="0.2">
      <c r="A24" s="24">
        <v>8</v>
      </c>
      <c r="B24" s="12"/>
      <c r="C24" s="13"/>
      <c r="D24" s="13"/>
      <c r="E24" s="24"/>
      <c r="F24" s="26"/>
      <c r="G24" s="13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80" zoomScaleNormal="80" workbookViewId="0">
      <selection activeCell="E34" sqref="E34"/>
    </sheetView>
  </sheetViews>
  <sheetFormatPr defaultColWidth="6.7109375" defaultRowHeight="12.75" x14ac:dyDescent="0.2"/>
  <cols>
    <col min="1" max="1" width="6.28515625" style="21" bestFit="1" customWidth="1"/>
    <col min="2" max="2" width="5.140625" style="21" bestFit="1" customWidth="1"/>
    <col min="3" max="3" width="22.5703125" style="2" bestFit="1" customWidth="1"/>
    <col min="4" max="4" width="5.5703125" style="22" bestFit="1" customWidth="1"/>
    <col min="5" max="5" width="42.42578125" style="23" bestFit="1" customWidth="1"/>
    <col min="6" max="6" width="9.85546875" style="21" bestFit="1" customWidth="1"/>
    <col min="7" max="7" width="26.5703125" style="2" bestFit="1" customWidth="1"/>
    <col min="8" max="16384" width="6.7109375" style="2"/>
  </cols>
  <sheetData>
    <row r="1" spans="1:12" ht="18.75" x14ac:dyDescent="0.2">
      <c r="A1" s="105" t="s">
        <v>0</v>
      </c>
      <c r="B1" s="105"/>
      <c r="C1" s="105"/>
      <c r="D1" s="105"/>
      <c r="E1" s="105"/>
      <c r="F1" s="105"/>
      <c r="G1" s="105"/>
      <c r="H1" s="1"/>
      <c r="I1" s="1"/>
    </row>
    <row r="2" spans="1:12" ht="15" x14ac:dyDescent="0.2">
      <c r="A2" s="106" t="s">
        <v>1</v>
      </c>
      <c r="B2" s="106"/>
      <c r="C2" s="106"/>
      <c r="D2" s="106"/>
      <c r="E2" s="106"/>
      <c r="F2" s="106"/>
      <c r="G2" s="106"/>
      <c r="H2" s="1"/>
      <c r="I2" s="1"/>
    </row>
    <row r="3" spans="1:12" ht="15" x14ac:dyDescent="0.2">
      <c r="A3" s="107">
        <v>42520</v>
      </c>
      <c r="B3" s="107"/>
      <c r="C3" s="107"/>
      <c r="D3" s="107"/>
      <c r="E3" s="107"/>
      <c r="F3" s="107"/>
      <c r="G3" s="107"/>
      <c r="H3" s="1"/>
      <c r="I3" s="1"/>
    </row>
    <row r="4" spans="1:12" ht="15.75" x14ac:dyDescent="0.2">
      <c r="A4" s="108"/>
      <c r="B4" s="108"/>
      <c r="C4" s="108"/>
      <c r="D4" s="108"/>
      <c r="E4" s="108"/>
      <c r="F4" s="108"/>
      <c r="G4" s="108"/>
      <c r="H4" s="1"/>
      <c r="I4" s="1"/>
    </row>
    <row r="5" spans="1:12" ht="18.75" x14ac:dyDescent="0.2">
      <c r="A5" s="109" t="s">
        <v>48</v>
      </c>
      <c r="B5" s="109"/>
      <c r="C5" s="109"/>
      <c r="D5" s="109"/>
      <c r="E5" s="109"/>
      <c r="F5" s="109"/>
      <c r="G5" s="109"/>
      <c r="H5" s="1"/>
      <c r="I5" s="1"/>
    </row>
    <row r="6" spans="1:12" s="6" customFormat="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0" customFormat="1" ht="15.75" x14ac:dyDescent="0.25">
      <c r="A7" s="24">
        <v>1</v>
      </c>
      <c r="B7" s="12">
        <v>83</v>
      </c>
      <c r="C7" s="13" t="s">
        <v>92</v>
      </c>
      <c r="D7" s="14">
        <v>2002</v>
      </c>
      <c r="E7" s="18" t="s">
        <v>20</v>
      </c>
      <c r="F7" s="26" t="s">
        <v>85</v>
      </c>
      <c r="G7" s="13" t="s">
        <v>21</v>
      </c>
      <c r="H7" s="9"/>
      <c r="I7" s="9"/>
      <c r="K7" s="11"/>
      <c r="L7" s="11"/>
    </row>
    <row r="8" spans="1:12" s="10" customFormat="1" ht="15.75" x14ac:dyDescent="0.25">
      <c r="A8" s="24">
        <v>2</v>
      </c>
      <c r="B8" s="12">
        <v>40</v>
      </c>
      <c r="C8" s="18" t="s">
        <v>51</v>
      </c>
      <c r="D8" s="14">
        <v>2001</v>
      </c>
      <c r="E8" s="18" t="s">
        <v>14</v>
      </c>
      <c r="F8" s="26" t="s">
        <v>117</v>
      </c>
      <c r="G8" s="18" t="s">
        <v>15</v>
      </c>
      <c r="H8" s="9"/>
      <c r="I8" s="9"/>
      <c r="K8" s="11"/>
      <c r="L8" s="11"/>
    </row>
    <row r="9" spans="1:12" s="10" customFormat="1" ht="15.75" x14ac:dyDescent="0.25">
      <c r="A9" s="24">
        <v>3</v>
      </c>
      <c r="B9" s="12">
        <v>18</v>
      </c>
      <c r="C9" s="13" t="s">
        <v>49</v>
      </c>
      <c r="D9" s="13">
        <v>2002</v>
      </c>
      <c r="E9" s="17" t="s">
        <v>10</v>
      </c>
      <c r="F9" s="26" t="s">
        <v>113</v>
      </c>
      <c r="G9" s="13" t="s">
        <v>11</v>
      </c>
      <c r="H9" s="9"/>
      <c r="I9" s="9"/>
    </row>
    <row r="10" spans="1:12" s="10" customFormat="1" ht="15.75" x14ac:dyDescent="0.25">
      <c r="A10" s="24">
        <v>4</v>
      </c>
      <c r="B10" s="12">
        <v>45</v>
      </c>
      <c r="C10" s="18" t="s">
        <v>52</v>
      </c>
      <c r="D10" s="14">
        <v>2002</v>
      </c>
      <c r="E10" s="18" t="s">
        <v>14</v>
      </c>
      <c r="F10" s="26" t="s">
        <v>115</v>
      </c>
      <c r="G10" s="18" t="s">
        <v>17</v>
      </c>
      <c r="H10" s="9"/>
      <c r="I10" s="9"/>
      <c r="K10" s="11"/>
      <c r="L10" s="11"/>
    </row>
    <row r="11" spans="1:12" s="10" customFormat="1" ht="15.75" x14ac:dyDescent="0.25">
      <c r="A11" s="24">
        <v>5</v>
      </c>
      <c r="B11" s="12">
        <v>75</v>
      </c>
      <c r="C11" s="18" t="s">
        <v>54</v>
      </c>
      <c r="D11" s="14">
        <v>2002</v>
      </c>
      <c r="E11" s="18" t="s">
        <v>18</v>
      </c>
      <c r="F11" s="26" t="s">
        <v>112</v>
      </c>
      <c r="G11" s="18" t="s">
        <v>19</v>
      </c>
      <c r="H11" s="9"/>
      <c r="I11" s="9"/>
      <c r="K11" s="11"/>
      <c r="L11" s="11"/>
    </row>
    <row r="12" spans="1:12" s="10" customFormat="1" ht="15.75" x14ac:dyDescent="0.25">
      <c r="A12" s="24">
        <v>6</v>
      </c>
      <c r="B12" s="12">
        <v>54</v>
      </c>
      <c r="C12" s="18" t="s">
        <v>53</v>
      </c>
      <c r="D12" s="14">
        <v>2002</v>
      </c>
      <c r="E12" s="18" t="s">
        <v>12</v>
      </c>
      <c r="F12" s="26" t="s">
        <v>114</v>
      </c>
      <c r="G12" s="18" t="s">
        <v>36</v>
      </c>
      <c r="H12" s="9"/>
      <c r="I12" s="9"/>
      <c r="K12" s="11"/>
      <c r="L12" s="11"/>
    </row>
    <row r="13" spans="1:12" s="10" customFormat="1" ht="15.75" x14ac:dyDescent="0.25">
      <c r="A13" s="24">
        <v>7</v>
      </c>
      <c r="B13" s="12">
        <v>39</v>
      </c>
      <c r="C13" s="18" t="s">
        <v>50</v>
      </c>
      <c r="D13" s="14">
        <v>2001</v>
      </c>
      <c r="E13" s="18" t="s">
        <v>14</v>
      </c>
      <c r="F13" s="26" t="s">
        <v>116</v>
      </c>
      <c r="G13" s="18" t="s">
        <v>15</v>
      </c>
      <c r="H13" s="9"/>
      <c r="I13" s="9"/>
      <c r="K13" s="11"/>
      <c r="L13" s="11"/>
    </row>
    <row r="14" spans="1:12" s="10" customFormat="1" ht="15.75" x14ac:dyDescent="0.25">
      <c r="A14" s="24">
        <v>8</v>
      </c>
      <c r="B14" s="12">
        <v>84</v>
      </c>
      <c r="C14" s="13" t="s">
        <v>55</v>
      </c>
      <c r="D14" s="14">
        <v>2001</v>
      </c>
      <c r="E14" s="18" t="s">
        <v>20</v>
      </c>
      <c r="F14" s="26" t="s">
        <v>111</v>
      </c>
      <c r="G14" s="13" t="s">
        <v>56</v>
      </c>
      <c r="H14" s="9"/>
      <c r="I14" s="9"/>
    </row>
    <row r="15" spans="1:12" s="10" customFormat="1" ht="15.75" x14ac:dyDescent="0.25">
      <c r="H15" s="9"/>
      <c r="I15" s="9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="80" zoomScaleNormal="80" workbookViewId="0">
      <selection activeCell="O44" sqref="O44"/>
    </sheetView>
  </sheetViews>
  <sheetFormatPr defaultColWidth="6.7109375" defaultRowHeight="12.75" x14ac:dyDescent="0.2"/>
  <cols>
    <col min="1" max="1" width="6.28515625" style="21" bestFit="1" customWidth="1"/>
    <col min="2" max="2" width="5.140625" style="21" bestFit="1" customWidth="1"/>
    <col min="3" max="3" width="19.85546875" style="2" bestFit="1" customWidth="1"/>
    <col min="4" max="4" width="5.5703125" style="22" bestFit="1" customWidth="1"/>
    <col min="5" max="5" width="44.42578125" style="23" bestFit="1" customWidth="1"/>
    <col min="6" max="6" width="8.7109375" style="21" bestFit="1" customWidth="1"/>
    <col min="7" max="7" width="18.42578125" style="2" bestFit="1" customWidth="1"/>
    <col min="8" max="16384" width="6.7109375" style="2"/>
  </cols>
  <sheetData>
    <row r="1" spans="1:12" ht="18.75" x14ac:dyDescent="0.2">
      <c r="A1" s="105" t="s">
        <v>0</v>
      </c>
      <c r="B1" s="105"/>
      <c r="C1" s="105"/>
      <c r="D1" s="105"/>
      <c r="E1" s="105"/>
      <c r="F1" s="105"/>
      <c r="G1" s="105"/>
      <c r="H1" s="1"/>
      <c r="I1" s="1"/>
    </row>
    <row r="2" spans="1:12" ht="15" x14ac:dyDescent="0.2">
      <c r="A2" s="106" t="s">
        <v>1</v>
      </c>
      <c r="B2" s="106"/>
      <c r="C2" s="106"/>
      <c r="D2" s="106"/>
      <c r="E2" s="106"/>
      <c r="F2" s="106"/>
      <c r="G2" s="106"/>
      <c r="H2" s="1"/>
      <c r="I2" s="1"/>
    </row>
    <row r="3" spans="1:12" ht="15" x14ac:dyDescent="0.2">
      <c r="A3" s="107">
        <v>42520</v>
      </c>
      <c r="B3" s="107"/>
      <c r="C3" s="107"/>
      <c r="D3" s="107"/>
      <c r="E3" s="107"/>
      <c r="F3" s="107"/>
      <c r="G3" s="107"/>
      <c r="H3" s="1"/>
      <c r="I3" s="1"/>
    </row>
    <row r="4" spans="1:12" ht="15.75" x14ac:dyDescent="0.2">
      <c r="A4" s="108"/>
      <c r="B4" s="108"/>
      <c r="C4" s="108"/>
      <c r="D4" s="108"/>
      <c r="E4" s="108"/>
      <c r="F4" s="108"/>
      <c r="G4" s="108"/>
      <c r="H4" s="1"/>
      <c r="I4" s="1"/>
    </row>
    <row r="5" spans="1:12" ht="18.75" x14ac:dyDescent="0.2">
      <c r="A5" s="109" t="s">
        <v>34</v>
      </c>
      <c r="B5" s="109"/>
      <c r="C5" s="109"/>
      <c r="D5" s="109"/>
      <c r="E5" s="109"/>
      <c r="F5" s="109"/>
      <c r="G5" s="109"/>
      <c r="H5" s="1"/>
      <c r="I5" s="1"/>
    </row>
    <row r="6" spans="1:12" s="6" customFormat="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0" customFormat="1" ht="15.75" x14ac:dyDescent="0.25">
      <c r="A7" s="24">
        <v>1</v>
      </c>
      <c r="B7" s="12">
        <v>44</v>
      </c>
      <c r="C7" s="18" t="s">
        <v>35</v>
      </c>
      <c r="D7" s="14">
        <v>2001</v>
      </c>
      <c r="E7" s="18" t="s">
        <v>14</v>
      </c>
      <c r="F7" s="25" t="s">
        <v>98</v>
      </c>
      <c r="G7" s="18" t="s">
        <v>17</v>
      </c>
      <c r="H7" s="9"/>
      <c r="I7" s="9"/>
      <c r="K7" s="11"/>
      <c r="L7" s="11"/>
    </row>
    <row r="8" spans="1:12" s="10" customFormat="1" ht="15.75" x14ac:dyDescent="0.25">
      <c r="A8" s="24">
        <v>2</v>
      </c>
      <c r="B8" s="12"/>
      <c r="C8" s="18"/>
      <c r="D8" s="14"/>
      <c r="E8" s="18"/>
      <c r="F8" s="26"/>
      <c r="G8" s="18"/>
      <c r="H8" s="9"/>
      <c r="I8" s="9"/>
      <c r="K8" s="11"/>
      <c r="L8" s="11"/>
    </row>
    <row r="9" spans="1:12" x14ac:dyDescent="0.2">
      <c r="A9" s="24">
        <v>3</v>
      </c>
      <c r="B9" s="12">
        <v>193</v>
      </c>
      <c r="C9" s="18" t="s">
        <v>79</v>
      </c>
      <c r="D9" s="14">
        <v>2002</v>
      </c>
      <c r="E9" s="18" t="s">
        <v>14</v>
      </c>
      <c r="F9" s="26" t="s">
        <v>99</v>
      </c>
      <c r="G9" s="18" t="s">
        <v>80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80" zoomScaleNormal="80" workbookViewId="0">
      <selection activeCell="R19" sqref="R19:R21"/>
    </sheetView>
  </sheetViews>
  <sheetFormatPr defaultColWidth="6.7109375" defaultRowHeight="12.75" x14ac:dyDescent="0.2"/>
  <cols>
    <col min="1" max="1" width="6.28515625" style="21" bestFit="1" customWidth="1"/>
    <col min="2" max="2" width="5.140625" style="21" bestFit="1" customWidth="1"/>
    <col min="3" max="3" width="22.5703125" style="2" bestFit="1" customWidth="1"/>
    <col min="4" max="4" width="5.5703125" style="22" bestFit="1" customWidth="1"/>
    <col min="5" max="5" width="44.85546875" style="23" bestFit="1" customWidth="1"/>
    <col min="6" max="6" width="8.85546875" style="21" customWidth="1"/>
    <col min="7" max="7" width="7.85546875" style="21" customWidth="1"/>
    <col min="8" max="8" width="8.7109375" style="21" bestFit="1" customWidth="1"/>
    <col min="9" max="9" width="7.85546875" style="22" customWidth="1"/>
    <col min="10" max="10" width="22.140625" style="2" bestFit="1" customWidth="1"/>
    <col min="11" max="16384" width="6.7109375" style="2"/>
  </cols>
  <sheetData>
    <row r="1" spans="1:15" ht="18.75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"/>
      <c r="L1" s="1"/>
    </row>
    <row r="2" spans="1:15" ht="15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"/>
      <c r="L2" s="1"/>
    </row>
    <row r="3" spans="1:15" ht="15" x14ac:dyDescent="0.2">
      <c r="A3" s="107">
        <v>42520</v>
      </c>
      <c r="B3" s="107"/>
      <c r="C3" s="107"/>
      <c r="D3" s="107"/>
      <c r="E3" s="107"/>
      <c r="F3" s="107"/>
      <c r="G3" s="107"/>
      <c r="H3" s="107"/>
      <c r="I3" s="107"/>
      <c r="J3" s="107"/>
      <c r="K3" s="1"/>
      <c r="L3" s="1"/>
    </row>
    <row r="4" spans="1:15" ht="15.75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"/>
      <c r="L4" s="1"/>
    </row>
    <row r="5" spans="1:15" ht="18.75" x14ac:dyDescent="0.2">
      <c r="A5" s="109" t="s">
        <v>141</v>
      </c>
      <c r="B5" s="109"/>
      <c r="C5" s="109"/>
      <c r="D5" s="109"/>
      <c r="E5" s="109"/>
      <c r="F5" s="109"/>
      <c r="G5" s="109"/>
      <c r="H5" s="109"/>
      <c r="I5" s="109"/>
      <c r="J5" s="109"/>
      <c r="K5" s="1"/>
      <c r="L5" s="1"/>
    </row>
    <row r="6" spans="1:15" s="6" customFormat="1" x14ac:dyDescent="0.25">
      <c r="A6" s="3" t="s">
        <v>91</v>
      </c>
      <c r="B6" s="3" t="s">
        <v>3</v>
      </c>
      <c r="C6" s="3" t="s">
        <v>4</v>
      </c>
      <c r="D6" s="4" t="s">
        <v>5</v>
      </c>
      <c r="E6" s="3" t="s">
        <v>6</v>
      </c>
      <c r="F6" s="3" t="s">
        <v>57</v>
      </c>
      <c r="G6" s="3" t="s">
        <v>58</v>
      </c>
      <c r="H6" s="4" t="s">
        <v>7</v>
      </c>
      <c r="I6" s="4" t="s">
        <v>58</v>
      </c>
      <c r="J6" s="3" t="s">
        <v>8</v>
      </c>
      <c r="K6" s="5"/>
      <c r="L6" s="5"/>
    </row>
    <row r="7" spans="1:15" s="10" customFormat="1" ht="15.75" x14ac:dyDescent="0.25">
      <c r="A7" s="66">
        <v>1</v>
      </c>
      <c r="B7" s="12">
        <v>52</v>
      </c>
      <c r="C7" s="18" t="s">
        <v>75</v>
      </c>
      <c r="D7" s="14">
        <v>2001</v>
      </c>
      <c r="E7" s="18" t="s">
        <v>12</v>
      </c>
      <c r="F7" s="26" t="s">
        <v>121</v>
      </c>
      <c r="G7" s="65">
        <v>-0.1</v>
      </c>
      <c r="H7" s="68" t="s">
        <v>144</v>
      </c>
      <c r="I7" s="63">
        <v>1.8</v>
      </c>
      <c r="J7" s="18" t="s">
        <v>36</v>
      </c>
      <c r="K7" s="9"/>
      <c r="L7" s="9"/>
      <c r="N7" s="11"/>
      <c r="O7" s="11"/>
    </row>
    <row r="8" spans="1:15" s="10" customFormat="1" ht="15.75" x14ac:dyDescent="0.25">
      <c r="A8" s="66">
        <v>2</v>
      </c>
      <c r="B8" s="12">
        <v>85</v>
      </c>
      <c r="C8" s="13" t="s">
        <v>78</v>
      </c>
      <c r="D8" s="14">
        <v>2001</v>
      </c>
      <c r="E8" s="18" t="s">
        <v>20</v>
      </c>
      <c r="F8" s="26" t="s">
        <v>122</v>
      </c>
      <c r="G8" s="65">
        <v>-0.1</v>
      </c>
      <c r="H8" s="68" t="s">
        <v>145</v>
      </c>
      <c r="I8" s="63">
        <v>1.8</v>
      </c>
      <c r="J8" s="13" t="s">
        <v>39</v>
      </c>
      <c r="K8" s="9"/>
      <c r="L8" s="9"/>
    </row>
    <row r="9" spans="1:15" s="10" customFormat="1" ht="15.75" x14ac:dyDescent="0.25">
      <c r="A9" s="66">
        <v>3</v>
      </c>
      <c r="B9" s="12">
        <v>47</v>
      </c>
      <c r="C9" s="18" t="s">
        <v>72</v>
      </c>
      <c r="D9" s="14">
        <v>2002</v>
      </c>
      <c r="E9" s="18" t="s">
        <v>29</v>
      </c>
      <c r="F9" s="26" t="s">
        <v>123</v>
      </c>
      <c r="G9" s="65">
        <v>-0.1</v>
      </c>
      <c r="H9" s="26" t="s">
        <v>146</v>
      </c>
      <c r="I9" s="63">
        <v>1.8</v>
      </c>
      <c r="J9" s="18" t="s">
        <v>30</v>
      </c>
      <c r="K9" s="9"/>
      <c r="L9" s="9"/>
      <c r="N9" s="11"/>
      <c r="O9" s="11"/>
    </row>
    <row r="10" spans="1:15" s="10" customFormat="1" ht="15.75" x14ac:dyDescent="0.25">
      <c r="A10" s="66">
        <v>4</v>
      </c>
      <c r="B10" s="12">
        <v>46</v>
      </c>
      <c r="C10" s="18" t="s">
        <v>71</v>
      </c>
      <c r="D10" s="14">
        <v>2001</v>
      </c>
      <c r="E10" s="18" t="s">
        <v>14</v>
      </c>
      <c r="F10" s="26" t="s">
        <v>130</v>
      </c>
      <c r="G10" s="63">
        <v>0.3</v>
      </c>
      <c r="H10" s="65" t="s">
        <v>148</v>
      </c>
      <c r="I10" s="63">
        <v>1.8</v>
      </c>
      <c r="J10" s="18" t="s">
        <v>17</v>
      </c>
      <c r="K10" s="9"/>
      <c r="L10" s="9"/>
      <c r="N10" s="11"/>
      <c r="O10" s="11"/>
    </row>
    <row r="11" spans="1:15" s="10" customFormat="1" ht="15.75" x14ac:dyDescent="0.25">
      <c r="A11" s="66">
        <v>5</v>
      </c>
      <c r="B11" s="12">
        <v>33</v>
      </c>
      <c r="C11" s="18" t="s">
        <v>70</v>
      </c>
      <c r="D11" s="14">
        <v>2002</v>
      </c>
      <c r="E11" s="18" t="s">
        <v>14</v>
      </c>
      <c r="F11" s="26" t="s">
        <v>129</v>
      </c>
      <c r="G11" s="63">
        <v>0.2</v>
      </c>
      <c r="H11" s="26" t="s">
        <v>147</v>
      </c>
      <c r="I11" s="63">
        <v>1.8</v>
      </c>
      <c r="J11" s="18" t="s">
        <v>69</v>
      </c>
      <c r="K11" s="9"/>
      <c r="L11" s="9"/>
      <c r="N11" s="11"/>
      <c r="O11" s="11"/>
    </row>
    <row r="12" spans="1:15" s="10" customFormat="1" ht="15.75" x14ac:dyDescent="0.25">
      <c r="A12" s="66">
        <v>6</v>
      </c>
      <c r="B12" s="39">
        <v>15</v>
      </c>
      <c r="C12" s="13" t="s">
        <v>24</v>
      </c>
      <c r="D12" s="30">
        <v>2001</v>
      </c>
      <c r="E12" s="17" t="s">
        <v>10</v>
      </c>
      <c r="F12" s="26" t="s">
        <v>124</v>
      </c>
      <c r="G12" s="65">
        <v>-0.1</v>
      </c>
      <c r="H12" s="26" t="s">
        <v>124</v>
      </c>
      <c r="I12" s="63">
        <v>1.8</v>
      </c>
      <c r="J12" s="13" t="s">
        <v>11</v>
      </c>
      <c r="K12" s="9"/>
      <c r="L12" s="9"/>
      <c r="N12" s="11"/>
      <c r="O12" s="11"/>
    </row>
    <row r="13" spans="1:15" s="10" customFormat="1" ht="15.75" x14ac:dyDescent="0.25">
      <c r="A13" s="66">
        <v>7</v>
      </c>
      <c r="B13" s="12">
        <v>18</v>
      </c>
      <c r="C13" s="13" t="s">
        <v>49</v>
      </c>
      <c r="D13" s="13">
        <v>2002</v>
      </c>
      <c r="E13" s="17" t="s">
        <v>10</v>
      </c>
      <c r="F13" s="26" t="s">
        <v>138</v>
      </c>
      <c r="G13" s="63">
        <v>0.2</v>
      </c>
      <c r="H13" s="67" t="s">
        <v>149</v>
      </c>
      <c r="I13" s="63">
        <v>1.8</v>
      </c>
      <c r="J13" s="13" t="s">
        <v>11</v>
      </c>
      <c r="K13" s="9"/>
      <c r="L13" s="9"/>
    </row>
    <row r="14" spans="1:15" s="10" customFormat="1" ht="15.75" x14ac:dyDescent="0.25">
      <c r="A14" s="66">
        <v>8</v>
      </c>
      <c r="B14" s="12">
        <v>77</v>
      </c>
      <c r="C14" s="18" t="s">
        <v>67</v>
      </c>
      <c r="D14" s="14">
        <v>2001</v>
      </c>
      <c r="E14" s="17" t="s">
        <v>10</v>
      </c>
      <c r="F14" s="26" t="s">
        <v>131</v>
      </c>
      <c r="G14" s="63">
        <v>0.3</v>
      </c>
      <c r="H14" s="67" t="s">
        <v>150</v>
      </c>
      <c r="I14" s="63">
        <v>1.8</v>
      </c>
      <c r="J14" s="18" t="s">
        <v>19</v>
      </c>
      <c r="K14" s="9"/>
      <c r="L14" s="9"/>
    </row>
    <row r="15" spans="1:15" s="10" customFormat="1" ht="15.75" x14ac:dyDescent="0.25">
      <c r="A15" s="66"/>
      <c r="B15" s="12"/>
      <c r="C15" s="18"/>
      <c r="D15" s="14"/>
      <c r="E15" s="17"/>
      <c r="F15" s="26"/>
      <c r="G15" s="63"/>
      <c r="H15" s="67"/>
      <c r="I15" s="63"/>
      <c r="J15" s="18"/>
      <c r="K15" s="9"/>
      <c r="L15" s="9"/>
    </row>
    <row r="16" spans="1:15" s="10" customFormat="1" ht="15.75" x14ac:dyDescent="0.25">
      <c r="A16" s="66">
        <v>9</v>
      </c>
      <c r="B16" s="12">
        <v>55</v>
      </c>
      <c r="C16" s="18" t="s">
        <v>76</v>
      </c>
      <c r="D16" s="14">
        <v>2002</v>
      </c>
      <c r="E16" s="18" t="s">
        <v>12</v>
      </c>
      <c r="F16" s="26" t="s">
        <v>132</v>
      </c>
      <c r="G16" s="63">
        <v>0.3</v>
      </c>
      <c r="H16" s="67"/>
      <c r="I16" s="63"/>
      <c r="J16" s="18" t="s">
        <v>36</v>
      </c>
      <c r="K16" s="9"/>
      <c r="L16" s="9"/>
    </row>
    <row r="17" spans="1:12" s="10" customFormat="1" ht="15.75" x14ac:dyDescent="0.25">
      <c r="A17" s="66">
        <v>10</v>
      </c>
      <c r="B17" s="12">
        <v>50</v>
      </c>
      <c r="C17" s="18" t="s">
        <v>73</v>
      </c>
      <c r="D17" s="14">
        <v>2002</v>
      </c>
      <c r="E17" s="18" t="s">
        <v>29</v>
      </c>
      <c r="F17" s="26" t="s">
        <v>137</v>
      </c>
      <c r="G17" s="63">
        <v>0.2</v>
      </c>
      <c r="H17" s="68"/>
      <c r="I17" s="68"/>
      <c r="J17" s="18" t="s">
        <v>30</v>
      </c>
      <c r="K17" s="9"/>
      <c r="L17" s="9"/>
    </row>
    <row r="18" spans="1:12" s="10" customFormat="1" ht="15.75" x14ac:dyDescent="0.25">
      <c r="A18" s="66">
        <v>11</v>
      </c>
      <c r="B18" s="12">
        <v>51</v>
      </c>
      <c r="C18" s="18" t="s">
        <v>74</v>
      </c>
      <c r="D18" s="14">
        <v>2001</v>
      </c>
      <c r="E18" s="18" t="s">
        <v>29</v>
      </c>
      <c r="F18" s="26" t="s">
        <v>133</v>
      </c>
      <c r="G18" s="63">
        <v>0.3</v>
      </c>
      <c r="H18" s="65"/>
      <c r="I18" s="69"/>
      <c r="J18" s="18" t="s">
        <v>30</v>
      </c>
      <c r="K18" s="9"/>
      <c r="L18" s="9"/>
    </row>
    <row r="19" spans="1:12" s="10" customFormat="1" ht="15.75" x14ac:dyDescent="0.25">
      <c r="A19" s="66">
        <v>12</v>
      </c>
      <c r="B19" s="12">
        <v>17</v>
      </c>
      <c r="C19" s="13" t="s">
        <v>25</v>
      </c>
      <c r="D19" s="13">
        <v>2002</v>
      </c>
      <c r="E19" s="17" t="s">
        <v>10</v>
      </c>
      <c r="F19" s="26" t="s">
        <v>125</v>
      </c>
      <c r="G19" s="65">
        <v>-0.1</v>
      </c>
      <c r="H19" s="26"/>
      <c r="I19" s="63"/>
      <c r="J19" s="13" t="s">
        <v>11</v>
      </c>
      <c r="K19" s="9"/>
      <c r="L19" s="9"/>
    </row>
    <row r="20" spans="1:12" x14ac:dyDescent="0.2">
      <c r="A20" s="66">
        <v>13</v>
      </c>
      <c r="B20" s="12">
        <v>32</v>
      </c>
      <c r="C20" s="18" t="s">
        <v>68</v>
      </c>
      <c r="D20" s="14">
        <v>2002</v>
      </c>
      <c r="E20" s="18" t="s">
        <v>14</v>
      </c>
      <c r="F20" s="26" t="s">
        <v>126</v>
      </c>
      <c r="G20" s="65">
        <v>-0.1</v>
      </c>
      <c r="H20" s="26"/>
      <c r="I20" s="63"/>
      <c r="J20" s="18" t="s">
        <v>69</v>
      </c>
      <c r="K20" s="1"/>
      <c r="L20" s="1"/>
    </row>
    <row r="21" spans="1:12" x14ac:dyDescent="0.2">
      <c r="A21" s="66">
        <v>14</v>
      </c>
      <c r="B21" s="12">
        <v>14</v>
      </c>
      <c r="C21" s="13" t="s">
        <v>61</v>
      </c>
      <c r="D21" s="30">
        <v>2001</v>
      </c>
      <c r="E21" s="17" t="s">
        <v>10</v>
      </c>
      <c r="F21" s="26" t="s">
        <v>127</v>
      </c>
      <c r="G21" s="65">
        <v>-0.1</v>
      </c>
      <c r="H21" s="68"/>
      <c r="I21" s="68"/>
      <c r="J21" s="13" t="s">
        <v>11</v>
      </c>
      <c r="K21" s="1"/>
      <c r="L21" s="1"/>
    </row>
    <row r="22" spans="1:12" x14ac:dyDescent="0.2">
      <c r="A22" s="66">
        <v>15</v>
      </c>
      <c r="B22" s="12">
        <v>21</v>
      </c>
      <c r="C22" s="13" t="s">
        <v>63</v>
      </c>
      <c r="D22" s="30">
        <v>2002</v>
      </c>
      <c r="E22" s="17" t="s">
        <v>10</v>
      </c>
      <c r="F22" s="26" t="s">
        <v>139</v>
      </c>
      <c r="G22" s="63">
        <v>0.2</v>
      </c>
      <c r="H22" s="67"/>
      <c r="I22" s="63"/>
      <c r="J22" s="13" t="s">
        <v>11</v>
      </c>
      <c r="K22" s="1"/>
      <c r="L22" s="1"/>
    </row>
    <row r="23" spans="1:12" x14ac:dyDescent="0.2">
      <c r="A23" s="66">
        <v>16</v>
      </c>
      <c r="B23" s="12">
        <v>54</v>
      </c>
      <c r="C23" s="18" t="s">
        <v>53</v>
      </c>
      <c r="D23" s="14">
        <v>2002</v>
      </c>
      <c r="E23" s="18" t="s">
        <v>12</v>
      </c>
      <c r="F23" s="26" t="s">
        <v>140</v>
      </c>
      <c r="G23" s="63">
        <v>0.2</v>
      </c>
      <c r="H23" s="65"/>
      <c r="I23" s="69"/>
      <c r="J23" s="18" t="s">
        <v>36</v>
      </c>
      <c r="K23" s="1"/>
      <c r="L23" s="1"/>
    </row>
    <row r="24" spans="1:12" x14ac:dyDescent="0.2">
      <c r="A24" s="66">
        <v>17</v>
      </c>
      <c r="B24" s="12">
        <v>39</v>
      </c>
      <c r="C24" s="18" t="s">
        <v>50</v>
      </c>
      <c r="D24" s="14">
        <v>2001</v>
      </c>
      <c r="E24" s="18" t="s">
        <v>14</v>
      </c>
      <c r="F24" s="26" t="s">
        <v>128</v>
      </c>
      <c r="G24" s="65">
        <v>-0.1</v>
      </c>
      <c r="H24" s="26"/>
      <c r="I24" s="63"/>
      <c r="J24" s="18" t="s">
        <v>15</v>
      </c>
    </row>
    <row r="25" spans="1:12" x14ac:dyDescent="0.2">
      <c r="A25" s="66">
        <v>18</v>
      </c>
      <c r="B25" s="12">
        <v>24</v>
      </c>
      <c r="C25" s="13" t="s">
        <v>65</v>
      </c>
      <c r="D25" s="30">
        <v>2002</v>
      </c>
      <c r="E25" s="17" t="s">
        <v>10</v>
      </c>
      <c r="F25" s="26" t="s">
        <v>134</v>
      </c>
      <c r="G25" s="63">
        <v>0.3</v>
      </c>
      <c r="H25" s="67"/>
      <c r="I25" s="63"/>
      <c r="J25" s="13" t="s">
        <v>11</v>
      </c>
    </row>
    <row r="26" spans="1:12" x14ac:dyDescent="0.2">
      <c r="A26" s="66">
        <v>19</v>
      </c>
      <c r="B26" s="12">
        <v>25</v>
      </c>
      <c r="C26" s="13" t="s">
        <v>66</v>
      </c>
      <c r="D26" s="13">
        <v>2002</v>
      </c>
      <c r="E26" s="17" t="s">
        <v>10</v>
      </c>
      <c r="F26" s="26" t="s">
        <v>135</v>
      </c>
      <c r="G26" s="63">
        <v>0.3</v>
      </c>
      <c r="H26" s="67"/>
      <c r="I26" s="63"/>
      <c r="J26" s="13" t="s">
        <v>11</v>
      </c>
    </row>
    <row r="27" spans="1:12" x14ac:dyDescent="0.2">
      <c r="A27" s="66">
        <v>20</v>
      </c>
      <c r="B27" s="12">
        <v>23</v>
      </c>
      <c r="C27" s="13" t="s">
        <v>64</v>
      </c>
      <c r="D27" s="30">
        <v>2001</v>
      </c>
      <c r="E27" s="17" t="s">
        <v>10</v>
      </c>
      <c r="F27" s="26" t="s">
        <v>136</v>
      </c>
      <c r="G27" s="63">
        <v>0.3</v>
      </c>
      <c r="H27" s="67"/>
      <c r="I27" s="63"/>
      <c r="J27" s="13" t="s">
        <v>11</v>
      </c>
    </row>
    <row r="28" spans="1:12" x14ac:dyDescent="0.2">
      <c r="A28" s="66"/>
      <c r="B28" s="12">
        <v>20</v>
      </c>
      <c r="C28" s="13" t="s">
        <v>62</v>
      </c>
      <c r="D28" s="30">
        <v>2001</v>
      </c>
      <c r="E28" s="17" t="s">
        <v>10</v>
      </c>
      <c r="F28" s="26" t="s">
        <v>85</v>
      </c>
      <c r="G28" s="63"/>
      <c r="H28" s="67"/>
      <c r="I28" s="63"/>
      <c r="J28" s="13" t="s">
        <v>11</v>
      </c>
    </row>
    <row r="29" spans="1:12" x14ac:dyDescent="0.2">
      <c r="A29" s="66"/>
      <c r="B29" s="12">
        <v>80</v>
      </c>
      <c r="C29" s="18" t="s">
        <v>77</v>
      </c>
      <c r="D29" s="14">
        <v>2001</v>
      </c>
      <c r="E29" s="18" t="s">
        <v>20</v>
      </c>
      <c r="F29" s="26" t="s">
        <v>85</v>
      </c>
      <c r="G29" s="65"/>
      <c r="H29" s="65"/>
      <c r="I29" s="69"/>
      <c r="J29" s="18" t="s">
        <v>47</v>
      </c>
    </row>
  </sheetData>
  <sortState ref="B7:J14">
    <sortCondition ref="F7:F14"/>
  </sortState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="80" zoomScaleNormal="80" workbookViewId="0">
      <selection activeCell="H30" sqref="H30:H31"/>
    </sheetView>
  </sheetViews>
  <sheetFormatPr defaultColWidth="6.7109375" defaultRowHeight="12.75" x14ac:dyDescent="0.2"/>
  <cols>
    <col min="1" max="1" width="6.28515625" style="21" bestFit="1" customWidth="1"/>
    <col min="2" max="2" width="5.140625" style="21" bestFit="1" customWidth="1"/>
    <col min="3" max="3" width="22.140625" style="2" bestFit="1" customWidth="1"/>
    <col min="4" max="4" width="5.5703125" style="22" bestFit="1" customWidth="1"/>
    <col min="5" max="5" width="44.85546875" style="23" bestFit="1" customWidth="1"/>
    <col min="6" max="7" width="8.7109375" style="21" bestFit="1" customWidth="1"/>
    <col min="8" max="8" width="26.5703125" style="2" bestFit="1" customWidth="1"/>
    <col min="9" max="16384" width="6.7109375" style="2"/>
  </cols>
  <sheetData>
    <row r="1" spans="1:13" ht="18.75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"/>
      <c r="J1" s="1"/>
    </row>
    <row r="2" spans="1:13" ht="15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"/>
      <c r="J2" s="1"/>
    </row>
    <row r="3" spans="1:13" ht="15" x14ac:dyDescent="0.2">
      <c r="A3" s="107">
        <v>42520</v>
      </c>
      <c r="B3" s="107"/>
      <c r="C3" s="107"/>
      <c r="D3" s="107"/>
      <c r="E3" s="107"/>
      <c r="F3" s="107"/>
      <c r="G3" s="107"/>
      <c r="H3" s="107"/>
      <c r="I3" s="1"/>
      <c r="J3" s="1"/>
    </row>
    <row r="4" spans="1:13" ht="15.75" x14ac:dyDescent="0.2">
      <c r="A4" s="108"/>
      <c r="B4" s="108"/>
      <c r="C4" s="108"/>
      <c r="D4" s="108"/>
      <c r="E4" s="108"/>
      <c r="F4" s="108"/>
      <c r="G4" s="108"/>
      <c r="H4" s="108"/>
      <c r="I4" s="1"/>
      <c r="J4" s="1"/>
    </row>
    <row r="5" spans="1:13" ht="18.75" x14ac:dyDescent="0.2">
      <c r="A5" s="109" t="s">
        <v>108</v>
      </c>
      <c r="B5" s="109"/>
      <c r="C5" s="109"/>
      <c r="D5" s="109"/>
      <c r="E5" s="109"/>
      <c r="F5" s="109"/>
      <c r="G5" s="109"/>
      <c r="H5" s="109"/>
      <c r="I5" s="1"/>
      <c r="J5" s="1"/>
    </row>
    <row r="6" spans="1:13" s="6" customFormat="1" x14ac:dyDescent="0.25">
      <c r="A6" s="3" t="s">
        <v>91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4" t="s">
        <v>58</v>
      </c>
      <c r="H6" s="3" t="s">
        <v>8</v>
      </c>
      <c r="I6" s="5"/>
      <c r="J6" s="5"/>
    </row>
    <row r="7" spans="1:13" s="10" customFormat="1" ht="15.75" x14ac:dyDescent="0.25">
      <c r="A7" s="66">
        <v>1</v>
      </c>
      <c r="B7" s="12">
        <v>88</v>
      </c>
      <c r="C7" s="33" t="s">
        <v>40</v>
      </c>
      <c r="D7" s="19">
        <v>2001</v>
      </c>
      <c r="E7" s="18" t="s">
        <v>20</v>
      </c>
      <c r="F7" s="26" t="s">
        <v>101</v>
      </c>
      <c r="G7" s="63">
        <v>0.5</v>
      </c>
      <c r="H7" s="13" t="s">
        <v>41</v>
      </c>
      <c r="I7" s="9"/>
      <c r="J7" s="9"/>
      <c r="L7" s="11"/>
      <c r="M7" s="11"/>
    </row>
    <row r="8" spans="1:13" s="10" customFormat="1" ht="15.75" x14ac:dyDescent="0.25">
      <c r="A8" s="66">
        <v>2</v>
      </c>
      <c r="B8" s="12">
        <v>76</v>
      </c>
      <c r="C8" s="18" t="s">
        <v>32</v>
      </c>
      <c r="D8" s="19">
        <v>2002</v>
      </c>
      <c r="E8" s="18" t="s">
        <v>18</v>
      </c>
      <c r="F8" s="26" t="s">
        <v>107</v>
      </c>
      <c r="G8" s="63">
        <v>1.3</v>
      </c>
      <c r="H8" s="18" t="s">
        <v>19</v>
      </c>
      <c r="I8" s="9"/>
      <c r="J8" s="9"/>
    </row>
    <row r="9" spans="1:13" s="10" customFormat="1" ht="15.75" x14ac:dyDescent="0.25">
      <c r="A9" s="66">
        <v>3</v>
      </c>
      <c r="B9" s="12">
        <v>86</v>
      </c>
      <c r="C9" s="13" t="s">
        <v>38</v>
      </c>
      <c r="D9" s="19">
        <v>2001</v>
      </c>
      <c r="E9" s="18" t="s">
        <v>20</v>
      </c>
      <c r="F9" s="26" t="s">
        <v>102</v>
      </c>
      <c r="G9" s="63">
        <v>0.5</v>
      </c>
      <c r="H9" s="13" t="s">
        <v>39</v>
      </c>
      <c r="I9" s="9"/>
      <c r="J9" s="9"/>
      <c r="L9" s="11"/>
      <c r="M9" s="11"/>
    </row>
    <row r="10" spans="1:13" s="10" customFormat="1" ht="15.75" x14ac:dyDescent="0.25">
      <c r="A10" s="66">
        <v>4</v>
      </c>
      <c r="B10" s="12">
        <v>89</v>
      </c>
      <c r="C10" s="13" t="s">
        <v>42</v>
      </c>
      <c r="D10" s="19">
        <v>2001</v>
      </c>
      <c r="E10" s="18" t="s">
        <v>20</v>
      </c>
      <c r="F10" s="26" t="s">
        <v>103</v>
      </c>
      <c r="G10" s="63">
        <v>0.5</v>
      </c>
      <c r="H10" s="13" t="s">
        <v>43</v>
      </c>
      <c r="I10" s="9"/>
      <c r="J10" s="9"/>
      <c r="L10" s="11"/>
      <c r="M10" s="11"/>
    </row>
    <row r="11" spans="1:13" s="10" customFormat="1" ht="15.75" x14ac:dyDescent="0.25">
      <c r="A11" s="66">
        <v>5</v>
      </c>
      <c r="B11" s="12">
        <v>16</v>
      </c>
      <c r="C11" s="13" t="s">
        <v>44</v>
      </c>
      <c r="D11" s="16">
        <v>2002</v>
      </c>
      <c r="E11" s="17" t="s">
        <v>10</v>
      </c>
      <c r="F11" s="65" t="s">
        <v>104</v>
      </c>
      <c r="G11" s="63">
        <v>0.5</v>
      </c>
      <c r="H11" s="13" t="s">
        <v>11</v>
      </c>
      <c r="I11" s="9"/>
      <c r="J11" s="9"/>
      <c r="L11" s="11"/>
      <c r="M11" s="11"/>
    </row>
    <row r="12" spans="1:13" s="10" customFormat="1" ht="15.75" x14ac:dyDescent="0.25">
      <c r="A12" s="66">
        <v>6</v>
      </c>
      <c r="B12" s="12">
        <v>42</v>
      </c>
      <c r="C12" s="18" t="s">
        <v>27</v>
      </c>
      <c r="D12" s="19">
        <v>2002</v>
      </c>
      <c r="E12" s="18" t="s">
        <v>14</v>
      </c>
      <c r="F12" s="26" t="s">
        <v>105</v>
      </c>
      <c r="G12" s="63">
        <v>0.5</v>
      </c>
      <c r="H12" s="18" t="s">
        <v>17</v>
      </c>
      <c r="I12" s="9"/>
      <c r="J12" s="9"/>
      <c r="L12" s="11"/>
      <c r="M12" s="11"/>
    </row>
    <row r="13" spans="1:13" s="10" customFormat="1" ht="15.75" x14ac:dyDescent="0.25">
      <c r="A13" s="66">
        <v>7</v>
      </c>
      <c r="B13" s="12">
        <v>48</v>
      </c>
      <c r="C13" s="18" t="s">
        <v>28</v>
      </c>
      <c r="D13" s="19">
        <v>2001</v>
      </c>
      <c r="E13" s="18" t="s">
        <v>29</v>
      </c>
      <c r="F13" s="26" t="s">
        <v>106</v>
      </c>
      <c r="G13" s="63">
        <v>1.3</v>
      </c>
      <c r="H13" s="18" t="s">
        <v>30</v>
      </c>
      <c r="I13" s="9"/>
      <c r="J13" s="9"/>
    </row>
    <row r="14" spans="1:13" s="10" customFormat="1" ht="15.75" x14ac:dyDescent="0.25">
      <c r="A14" s="66">
        <v>8</v>
      </c>
      <c r="B14" s="12">
        <v>79</v>
      </c>
      <c r="C14" s="13" t="s">
        <v>45</v>
      </c>
      <c r="D14" s="19">
        <v>2001</v>
      </c>
      <c r="E14" s="18" t="s">
        <v>20</v>
      </c>
      <c r="F14" s="26" t="s">
        <v>85</v>
      </c>
      <c r="G14" s="63">
        <v>1.3</v>
      </c>
      <c r="H14" s="18" t="s">
        <v>47</v>
      </c>
      <c r="I14" s="9"/>
      <c r="J14" s="9"/>
    </row>
    <row r="15" spans="1:13" x14ac:dyDescent="0.2">
      <c r="A15" s="66">
        <v>9</v>
      </c>
      <c r="B15" s="12">
        <v>82</v>
      </c>
      <c r="C15" s="13" t="s">
        <v>46</v>
      </c>
      <c r="D15" s="19">
        <v>2001</v>
      </c>
      <c r="E15" s="18" t="s">
        <v>20</v>
      </c>
      <c r="F15" s="26" t="s">
        <v>85</v>
      </c>
      <c r="G15" s="63">
        <v>1.3</v>
      </c>
      <c r="H15" s="13" t="s">
        <v>21</v>
      </c>
    </row>
  </sheetData>
  <sortState ref="B7:H20">
    <sortCondition ref="F7:F20"/>
  </sortState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zoomScale="80" zoomScaleNormal="80" workbookViewId="0">
      <selection activeCell="D23" sqref="D23"/>
    </sheetView>
  </sheetViews>
  <sheetFormatPr defaultRowHeight="12.75" x14ac:dyDescent="0.2"/>
  <cols>
    <col min="1" max="1" width="5" style="48" customWidth="1"/>
    <col min="2" max="2" width="7.28515625" style="48" bestFit="1" customWidth="1"/>
    <col min="3" max="3" width="21.5703125" style="48" bestFit="1" customWidth="1"/>
    <col min="4" max="4" width="68.5703125" style="50" bestFit="1" customWidth="1"/>
    <col min="5" max="5" width="15.28515625" style="42" customWidth="1"/>
    <col min="6" max="244" width="9.140625" style="42"/>
    <col min="245" max="245" width="5" style="42" customWidth="1"/>
    <col min="246" max="246" width="5.28515625" style="42" customWidth="1"/>
    <col min="247" max="247" width="21.5703125" style="42" bestFit="1" customWidth="1"/>
    <col min="248" max="248" width="10.28515625" style="42" bestFit="1" customWidth="1"/>
    <col min="249" max="249" width="22" style="42" bestFit="1" customWidth="1"/>
    <col min="250" max="250" width="9.140625" style="42" bestFit="1" customWidth="1"/>
    <col min="251" max="260" width="6.7109375" style="42" customWidth="1"/>
    <col min="261" max="261" width="25.5703125" style="42" bestFit="1" customWidth="1"/>
    <col min="262" max="500" width="9.140625" style="42"/>
    <col min="501" max="501" width="5" style="42" customWidth="1"/>
    <col min="502" max="502" width="5.28515625" style="42" customWidth="1"/>
    <col min="503" max="503" width="21.5703125" style="42" bestFit="1" customWidth="1"/>
    <col min="504" max="504" width="10.28515625" style="42" bestFit="1" customWidth="1"/>
    <col min="505" max="505" width="22" style="42" bestFit="1" customWidth="1"/>
    <col min="506" max="506" width="9.140625" style="42" bestFit="1" customWidth="1"/>
    <col min="507" max="516" width="6.7109375" style="42" customWidth="1"/>
    <col min="517" max="517" width="25.5703125" style="42" bestFit="1" customWidth="1"/>
    <col min="518" max="756" width="9.140625" style="42"/>
    <col min="757" max="757" width="5" style="42" customWidth="1"/>
    <col min="758" max="758" width="5.28515625" style="42" customWidth="1"/>
    <col min="759" max="759" width="21.5703125" style="42" bestFit="1" customWidth="1"/>
    <col min="760" max="760" width="10.28515625" style="42" bestFit="1" customWidth="1"/>
    <col min="761" max="761" width="22" style="42" bestFit="1" customWidth="1"/>
    <col min="762" max="762" width="9.140625" style="42" bestFit="1" customWidth="1"/>
    <col min="763" max="772" width="6.7109375" style="42" customWidth="1"/>
    <col min="773" max="773" width="25.5703125" style="42" bestFit="1" customWidth="1"/>
    <col min="774" max="1012" width="9.140625" style="42"/>
    <col min="1013" max="1013" width="5" style="42" customWidth="1"/>
    <col min="1014" max="1014" width="5.28515625" style="42" customWidth="1"/>
    <col min="1015" max="1015" width="21.5703125" style="42" bestFit="1" customWidth="1"/>
    <col min="1016" max="1016" width="10.28515625" style="42" bestFit="1" customWidth="1"/>
    <col min="1017" max="1017" width="22" style="42" bestFit="1" customWidth="1"/>
    <col min="1018" max="1018" width="9.140625" style="42" bestFit="1" customWidth="1"/>
    <col min="1019" max="1028" width="6.7109375" style="42" customWidth="1"/>
    <col min="1029" max="1029" width="25.5703125" style="42" bestFit="1" customWidth="1"/>
    <col min="1030" max="1268" width="9.140625" style="42"/>
    <col min="1269" max="1269" width="5" style="42" customWidth="1"/>
    <col min="1270" max="1270" width="5.28515625" style="42" customWidth="1"/>
    <col min="1271" max="1271" width="21.5703125" style="42" bestFit="1" customWidth="1"/>
    <col min="1272" max="1272" width="10.28515625" style="42" bestFit="1" customWidth="1"/>
    <col min="1273" max="1273" width="22" style="42" bestFit="1" customWidth="1"/>
    <col min="1274" max="1274" width="9.140625" style="42" bestFit="1" customWidth="1"/>
    <col min="1275" max="1284" width="6.7109375" style="42" customWidth="1"/>
    <col min="1285" max="1285" width="25.5703125" style="42" bestFit="1" customWidth="1"/>
    <col min="1286" max="1524" width="9.140625" style="42"/>
    <col min="1525" max="1525" width="5" style="42" customWidth="1"/>
    <col min="1526" max="1526" width="5.28515625" style="42" customWidth="1"/>
    <col min="1527" max="1527" width="21.5703125" style="42" bestFit="1" customWidth="1"/>
    <col min="1528" max="1528" width="10.28515625" style="42" bestFit="1" customWidth="1"/>
    <col min="1529" max="1529" width="22" style="42" bestFit="1" customWidth="1"/>
    <col min="1530" max="1530" width="9.140625" style="42" bestFit="1" customWidth="1"/>
    <col min="1531" max="1540" width="6.7109375" style="42" customWidth="1"/>
    <col min="1541" max="1541" width="25.5703125" style="42" bestFit="1" customWidth="1"/>
    <col min="1542" max="1780" width="9.140625" style="42"/>
    <col min="1781" max="1781" width="5" style="42" customWidth="1"/>
    <col min="1782" max="1782" width="5.28515625" style="42" customWidth="1"/>
    <col min="1783" max="1783" width="21.5703125" style="42" bestFit="1" customWidth="1"/>
    <col min="1784" max="1784" width="10.28515625" style="42" bestFit="1" customWidth="1"/>
    <col min="1785" max="1785" width="22" style="42" bestFit="1" customWidth="1"/>
    <col min="1786" max="1786" width="9.140625" style="42" bestFit="1" customWidth="1"/>
    <col min="1787" max="1796" width="6.7109375" style="42" customWidth="1"/>
    <col min="1797" max="1797" width="25.5703125" style="42" bestFit="1" customWidth="1"/>
    <col min="1798" max="2036" width="9.140625" style="42"/>
    <col min="2037" max="2037" width="5" style="42" customWidth="1"/>
    <col min="2038" max="2038" width="5.28515625" style="42" customWidth="1"/>
    <col min="2039" max="2039" width="21.5703125" style="42" bestFit="1" customWidth="1"/>
    <col min="2040" max="2040" width="10.28515625" style="42" bestFit="1" customWidth="1"/>
    <col min="2041" max="2041" width="22" style="42" bestFit="1" customWidth="1"/>
    <col min="2042" max="2042" width="9.140625" style="42" bestFit="1" customWidth="1"/>
    <col min="2043" max="2052" width="6.7109375" style="42" customWidth="1"/>
    <col min="2053" max="2053" width="25.5703125" style="42" bestFit="1" customWidth="1"/>
    <col min="2054" max="2292" width="9.140625" style="42"/>
    <col min="2293" max="2293" width="5" style="42" customWidth="1"/>
    <col min="2294" max="2294" width="5.28515625" style="42" customWidth="1"/>
    <col min="2295" max="2295" width="21.5703125" style="42" bestFit="1" customWidth="1"/>
    <col min="2296" max="2296" width="10.28515625" style="42" bestFit="1" customWidth="1"/>
    <col min="2297" max="2297" width="22" style="42" bestFit="1" customWidth="1"/>
    <col min="2298" max="2298" width="9.140625" style="42" bestFit="1" customWidth="1"/>
    <col min="2299" max="2308" width="6.7109375" style="42" customWidth="1"/>
    <col min="2309" max="2309" width="25.5703125" style="42" bestFit="1" customWidth="1"/>
    <col min="2310" max="2548" width="9.140625" style="42"/>
    <col min="2549" max="2549" width="5" style="42" customWidth="1"/>
    <col min="2550" max="2550" width="5.28515625" style="42" customWidth="1"/>
    <col min="2551" max="2551" width="21.5703125" style="42" bestFit="1" customWidth="1"/>
    <col min="2552" max="2552" width="10.28515625" style="42" bestFit="1" customWidth="1"/>
    <col min="2553" max="2553" width="22" style="42" bestFit="1" customWidth="1"/>
    <col min="2554" max="2554" width="9.140625" style="42" bestFit="1" customWidth="1"/>
    <col min="2555" max="2564" width="6.7109375" style="42" customWidth="1"/>
    <col min="2565" max="2565" width="25.5703125" style="42" bestFit="1" customWidth="1"/>
    <col min="2566" max="2804" width="9.140625" style="42"/>
    <col min="2805" max="2805" width="5" style="42" customWidth="1"/>
    <col min="2806" max="2806" width="5.28515625" style="42" customWidth="1"/>
    <col min="2807" max="2807" width="21.5703125" style="42" bestFit="1" customWidth="1"/>
    <col min="2808" max="2808" width="10.28515625" style="42" bestFit="1" customWidth="1"/>
    <col min="2809" max="2809" width="22" style="42" bestFit="1" customWidth="1"/>
    <col min="2810" max="2810" width="9.140625" style="42" bestFit="1" customWidth="1"/>
    <col min="2811" max="2820" width="6.7109375" style="42" customWidth="1"/>
    <col min="2821" max="2821" width="25.5703125" style="42" bestFit="1" customWidth="1"/>
    <col min="2822" max="3060" width="9.140625" style="42"/>
    <col min="3061" max="3061" width="5" style="42" customWidth="1"/>
    <col min="3062" max="3062" width="5.28515625" style="42" customWidth="1"/>
    <col min="3063" max="3063" width="21.5703125" style="42" bestFit="1" customWidth="1"/>
    <col min="3064" max="3064" width="10.28515625" style="42" bestFit="1" customWidth="1"/>
    <col min="3065" max="3065" width="22" style="42" bestFit="1" customWidth="1"/>
    <col min="3066" max="3066" width="9.140625" style="42" bestFit="1" customWidth="1"/>
    <col min="3067" max="3076" width="6.7109375" style="42" customWidth="1"/>
    <col min="3077" max="3077" width="25.5703125" style="42" bestFit="1" customWidth="1"/>
    <col min="3078" max="3316" width="9.140625" style="42"/>
    <col min="3317" max="3317" width="5" style="42" customWidth="1"/>
    <col min="3318" max="3318" width="5.28515625" style="42" customWidth="1"/>
    <col min="3319" max="3319" width="21.5703125" style="42" bestFit="1" customWidth="1"/>
    <col min="3320" max="3320" width="10.28515625" style="42" bestFit="1" customWidth="1"/>
    <col min="3321" max="3321" width="22" style="42" bestFit="1" customWidth="1"/>
    <col min="3322" max="3322" width="9.140625" style="42" bestFit="1" customWidth="1"/>
    <col min="3323" max="3332" width="6.7109375" style="42" customWidth="1"/>
    <col min="3333" max="3333" width="25.5703125" style="42" bestFit="1" customWidth="1"/>
    <col min="3334" max="3572" width="9.140625" style="42"/>
    <col min="3573" max="3573" width="5" style="42" customWidth="1"/>
    <col min="3574" max="3574" width="5.28515625" style="42" customWidth="1"/>
    <col min="3575" max="3575" width="21.5703125" style="42" bestFit="1" customWidth="1"/>
    <col min="3576" max="3576" width="10.28515625" style="42" bestFit="1" customWidth="1"/>
    <col min="3577" max="3577" width="22" style="42" bestFit="1" customWidth="1"/>
    <col min="3578" max="3578" width="9.140625" style="42" bestFit="1" customWidth="1"/>
    <col min="3579" max="3588" width="6.7109375" style="42" customWidth="1"/>
    <col min="3589" max="3589" width="25.5703125" style="42" bestFit="1" customWidth="1"/>
    <col min="3590" max="3828" width="9.140625" style="42"/>
    <col min="3829" max="3829" width="5" style="42" customWidth="1"/>
    <col min="3830" max="3830" width="5.28515625" style="42" customWidth="1"/>
    <col min="3831" max="3831" width="21.5703125" style="42" bestFit="1" customWidth="1"/>
    <col min="3832" max="3832" width="10.28515625" style="42" bestFit="1" customWidth="1"/>
    <col min="3833" max="3833" width="22" style="42" bestFit="1" customWidth="1"/>
    <col min="3834" max="3834" width="9.140625" style="42" bestFit="1" customWidth="1"/>
    <col min="3835" max="3844" width="6.7109375" style="42" customWidth="1"/>
    <col min="3845" max="3845" width="25.5703125" style="42" bestFit="1" customWidth="1"/>
    <col min="3846" max="4084" width="9.140625" style="42"/>
    <col min="4085" max="4085" width="5" style="42" customWidth="1"/>
    <col min="4086" max="4086" width="5.28515625" style="42" customWidth="1"/>
    <col min="4087" max="4087" width="21.5703125" style="42" bestFit="1" customWidth="1"/>
    <col min="4088" max="4088" width="10.28515625" style="42" bestFit="1" customWidth="1"/>
    <col min="4089" max="4089" width="22" style="42" bestFit="1" customWidth="1"/>
    <col min="4090" max="4090" width="9.140625" style="42" bestFit="1" customWidth="1"/>
    <col min="4091" max="4100" width="6.7109375" style="42" customWidth="1"/>
    <col min="4101" max="4101" width="25.5703125" style="42" bestFit="1" customWidth="1"/>
    <col min="4102" max="4340" width="9.140625" style="42"/>
    <col min="4341" max="4341" width="5" style="42" customWidth="1"/>
    <col min="4342" max="4342" width="5.28515625" style="42" customWidth="1"/>
    <col min="4343" max="4343" width="21.5703125" style="42" bestFit="1" customWidth="1"/>
    <col min="4344" max="4344" width="10.28515625" style="42" bestFit="1" customWidth="1"/>
    <col min="4345" max="4345" width="22" style="42" bestFit="1" customWidth="1"/>
    <col min="4346" max="4346" width="9.140625" style="42" bestFit="1" customWidth="1"/>
    <col min="4347" max="4356" width="6.7109375" style="42" customWidth="1"/>
    <col min="4357" max="4357" width="25.5703125" style="42" bestFit="1" customWidth="1"/>
    <col min="4358" max="4596" width="9.140625" style="42"/>
    <col min="4597" max="4597" width="5" style="42" customWidth="1"/>
    <col min="4598" max="4598" width="5.28515625" style="42" customWidth="1"/>
    <col min="4599" max="4599" width="21.5703125" style="42" bestFit="1" customWidth="1"/>
    <col min="4600" max="4600" width="10.28515625" style="42" bestFit="1" customWidth="1"/>
    <col min="4601" max="4601" width="22" style="42" bestFit="1" customWidth="1"/>
    <col min="4602" max="4602" width="9.140625" style="42" bestFit="1" customWidth="1"/>
    <col min="4603" max="4612" width="6.7109375" style="42" customWidth="1"/>
    <col min="4613" max="4613" width="25.5703125" style="42" bestFit="1" customWidth="1"/>
    <col min="4614" max="4852" width="9.140625" style="42"/>
    <col min="4853" max="4853" width="5" style="42" customWidth="1"/>
    <col min="4854" max="4854" width="5.28515625" style="42" customWidth="1"/>
    <col min="4855" max="4855" width="21.5703125" style="42" bestFit="1" customWidth="1"/>
    <col min="4856" max="4856" width="10.28515625" style="42" bestFit="1" customWidth="1"/>
    <col min="4857" max="4857" width="22" style="42" bestFit="1" customWidth="1"/>
    <col min="4858" max="4858" width="9.140625" style="42" bestFit="1" customWidth="1"/>
    <col min="4859" max="4868" width="6.7109375" style="42" customWidth="1"/>
    <col min="4869" max="4869" width="25.5703125" style="42" bestFit="1" customWidth="1"/>
    <col min="4870" max="5108" width="9.140625" style="42"/>
    <col min="5109" max="5109" width="5" style="42" customWidth="1"/>
    <col min="5110" max="5110" width="5.28515625" style="42" customWidth="1"/>
    <col min="5111" max="5111" width="21.5703125" style="42" bestFit="1" customWidth="1"/>
    <col min="5112" max="5112" width="10.28515625" style="42" bestFit="1" customWidth="1"/>
    <col min="5113" max="5113" width="22" style="42" bestFit="1" customWidth="1"/>
    <col min="5114" max="5114" width="9.140625" style="42" bestFit="1" customWidth="1"/>
    <col min="5115" max="5124" width="6.7109375" style="42" customWidth="1"/>
    <col min="5125" max="5125" width="25.5703125" style="42" bestFit="1" customWidth="1"/>
    <col min="5126" max="5364" width="9.140625" style="42"/>
    <col min="5365" max="5365" width="5" style="42" customWidth="1"/>
    <col min="5366" max="5366" width="5.28515625" style="42" customWidth="1"/>
    <col min="5367" max="5367" width="21.5703125" style="42" bestFit="1" customWidth="1"/>
    <col min="5368" max="5368" width="10.28515625" style="42" bestFit="1" customWidth="1"/>
    <col min="5369" max="5369" width="22" style="42" bestFit="1" customWidth="1"/>
    <col min="5370" max="5370" width="9.140625" style="42" bestFit="1" customWidth="1"/>
    <col min="5371" max="5380" width="6.7109375" style="42" customWidth="1"/>
    <col min="5381" max="5381" width="25.5703125" style="42" bestFit="1" customWidth="1"/>
    <col min="5382" max="5620" width="9.140625" style="42"/>
    <col min="5621" max="5621" width="5" style="42" customWidth="1"/>
    <col min="5622" max="5622" width="5.28515625" style="42" customWidth="1"/>
    <col min="5623" max="5623" width="21.5703125" style="42" bestFit="1" customWidth="1"/>
    <col min="5624" max="5624" width="10.28515625" style="42" bestFit="1" customWidth="1"/>
    <col min="5625" max="5625" width="22" style="42" bestFit="1" customWidth="1"/>
    <col min="5626" max="5626" width="9.140625" style="42" bestFit="1" customWidth="1"/>
    <col min="5627" max="5636" width="6.7109375" style="42" customWidth="1"/>
    <col min="5637" max="5637" width="25.5703125" style="42" bestFit="1" customWidth="1"/>
    <col min="5638" max="5876" width="9.140625" style="42"/>
    <col min="5877" max="5877" width="5" style="42" customWidth="1"/>
    <col min="5878" max="5878" width="5.28515625" style="42" customWidth="1"/>
    <col min="5879" max="5879" width="21.5703125" style="42" bestFit="1" customWidth="1"/>
    <col min="5880" max="5880" width="10.28515625" style="42" bestFit="1" customWidth="1"/>
    <col min="5881" max="5881" width="22" style="42" bestFit="1" customWidth="1"/>
    <col min="5882" max="5882" width="9.140625" style="42" bestFit="1" customWidth="1"/>
    <col min="5883" max="5892" width="6.7109375" style="42" customWidth="1"/>
    <col min="5893" max="5893" width="25.5703125" style="42" bestFit="1" customWidth="1"/>
    <col min="5894" max="6132" width="9.140625" style="42"/>
    <col min="6133" max="6133" width="5" style="42" customWidth="1"/>
    <col min="6134" max="6134" width="5.28515625" style="42" customWidth="1"/>
    <col min="6135" max="6135" width="21.5703125" style="42" bestFit="1" customWidth="1"/>
    <col min="6136" max="6136" width="10.28515625" style="42" bestFit="1" customWidth="1"/>
    <col min="6137" max="6137" width="22" style="42" bestFit="1" customWidth="1"/>
    <col min="6138" max="6138" width="9.140625" style="42" bestFit="1" customWidth="1"/>
    <col min="6139" max="6148" width="6.7109375" style="42" customWidth="1"/>
    <col min="6149" max="6149" width="25.5703125" style="42" bestFit="1" customWidth="1"/>
    <col min="6150" max="6388" width="9.140625" style="42"/>
    <col min="6389" max="6389" width="5" style="42" customWidth="1"/>
    <col min="6390" max="6390" width="5.28515625" style="42" customWidth="1"/>
    <col min="6391" max="6391" width="21.5703125" style="42" bestFit="1" customWidth="1"/>
    <col min="6392" max="6392" width="10.28515625" style="42" bestFit="1" customWidth="1"/>
    <col min="6393" max="6393" width="22" style="42" bestFit="1" customWidth="1"/>
    <col min="6394" max="6394" width="9.140625" style="42" bestFit="1" customWidth="1"/>
    <col min="6395" max="6404" width="6.7109375" style="42" customWidth="1"/>
    <col min="6405" max="6405" width="25.5703125" style="42" bestFit="1" customWidth="1"/>
    <col min="6406" max="6644" width="9.140625" style="42"/>
    <col min="6645" max="6645" width="5" style="42" customWidth="1"/>
    <col min="6646" max="6646" width="5.28515625" style="42" customWidth="1"/>
    <col min="6647" max="6647" width="21.5703125" style="42" bestFit="1" customWidth="1"/>
    <col min="6648" max="6648" width="10.28515625" style="42" bestFit="1" customWidth="1"/>
    <col min="6649" max="6649" width="22" style="42" bestFit="1" customWidth="1"/>
    <col min="6650" max="6650" width="9.140625" style="42" bestFit="1" customWidth="1"/>
    <col min="6651" max="6660" width="6.7109375" style="42" customWidth="1"/>
    <col min="6661" max="6661" width="25.5703125" style="42" bestFit="1" customWidth="1"/>
    <col min="6662" max="6900" width="9.140625" style="42"/>
    <col min="6901" max="6901" width="5" style="42" customWidth="1"/>
    <col min="6902" max="6902" width="5.28515625" style="42" customWidth="1"/>
    <col min="6903" max="6903" width="21.5703125" style="42" bestFit="1" customWidth="1"/>
    <col min="6904" max="6904" width="10.28515625" style="42" bestFit="1" customWidth="1"/>
    <col min="6905" max="6905" width="22" style="42" bestFit="1" customWidth="1"/>
    <col min="6906" max="6906" width="9.140625" style="42" bestFit="1" customWidth="1"/>
    <col min="6907" max="6916" width="6.7109375" style="42" customWidth="1"/>
    <col min="6917" max="6917" width="25.5703125" style="42" bestFit="1" customWidth="1"/>
    <col min="6918" max="7156" width="9.140625" style="42"/>
    <col min="7157" max="7157" width="5" style="42" customWidth="1"/>
    <col min="7158" max="7158" width="5.28515625" style="42" customWidth="1"/>
    <col min="7159" max="7159" width="21.5703125" style="42" bestFit="1" customWidth="1"/>
    <col min="7160" max="7160" width="10.28515625" style="42" bestFit="1" customWidth="1"/>
    <col min="7161" max="7161" width="22" style="42" bestFit="1" customWidth="1"/>
    <col min="7162" max="7162" width="9.140625" style="42" bestFit="1" customWidth="1"/>
    <col min="7163" max="7172" width="6.7109375" style="42" customWidth="1"/>
    <col min="7173" max="7173" width="25.5703125" style="42" bestFit="1" customWidth="1"/>
    <col min="7174" max="7412" width="9.140625" style="42"/>
    <col min="7413" max="7413" width="5" style="42" customWidth="1"/>
    <col min="7414" max="7414" width="5.28515625" style="42" customWidth="1"/>
    <col min="7415" max="7415" width="21.5703125" style="42" bestFit="1" customWidth="1"/>
    <col min="7416" max="7416" width="10.28515625" style="42" bestFit="1" customWidth="1"/>
    <col min="7417" max="7417" width="22" style="42" bestFit="1" customWidth="1"/>
    <col min="7418" max="7418" width="9.140625" style="42" bestFit="1" customWidth="1"/>
    <col min="7419" max="7428" width="6.7109375" style="42" customWidth="1"/>
    <col min="7429" max="7429" width="25.5703125" style="42" bestFit="1" customWidth="1"/>
    <col min="7430" max="7668" width="9.140625" style="42"/>
    <col min="7669" max="7669" width="5" style="42" customWidth="1"/>
    <col min="7670" max="7670" width="5.28515625" style="42" customWidth="1"/>
    <col min="7671" max="7671" width="21.5703125" style="42" bestFit="1" customWidth="1"/>
    <col min="7672" max="7672" width="10.28515625" style="42" bestFit="1" customWidth="1"/>
    <col min="7673" max="7673" width="22" style="42" bestFit="1" customWidth="1"/>
    <col min="7674" max="7674" width="9.140625" style="42" bestFit="1" customWidth="1"/>
    <col min="7675" max="7684" width="6.7109375" style="42" customWidth="1"/>
    <col min="7685" max="7685" width="25.5703125" style="42" bestFit="1" customWidth="1"/>
    <col min="7686" max="7924" width="9.140625" style="42"/>
    <col min="7925" max="7925" width="5" style="42" customWidth="1"/>
    <col min="7926" max="7926" width="5.28515625" style="42" customWidth="1"/>
    <col min="7927" max="7927" width="21.5703125" style="42" bestFit="1" customWidth="1"/>
    <col min="7928" max="7928" width="10.28515625" style="42" bestFit="1" customWidth="1"/>
    <col min="7929" max="7929" width="22" style="42" bestFit="1" customWidth="1"/>
    <col min="7930" max="7930" width="9.140625" style="42" bestFit="1" customWidth="1"/>
    <col min="7931" max="7940" width="6.7109375" style="42" customWidth="1"/>
    <col min="7941" max="7941" width="25.5703125" style="42" bestFit="1" customWidth="1"/>
    <col min="7942" max="8180" width="9.140625" style="42"/>
    <col min="8181" max="8181" width="5" style="42" customWidth="1"/>
    <col min="8182" max="8182" width="5.28515625" style="42" customWidth="1"/>
    <col min="8183" max="8183" width="21.5703125" style="42" bestFit="1" customWidth="1"/>
    <col min="8184" max="8184" width="10.28515625" style="42" bestFit="1" customWidth="1"/>
    <col min="8185" max="8185" width="22" style="42" bestFit="1" customWidth="1"/>
    <col min="8186" max="8186" width="9.140625" style="42" bestFit="1" customWidth="1"/>
    <col min="8187" max="8196" width="6.7109375" style="42" customWidth="1"/>
    <col min="8197" max="8197" width="25.5703125" style="42" bestFit="1" customWidth="1"/>
    <col min="8198" max="8436" width="9.140625" style="42"/>
    <col min="8437" max="8437" width="5" style="42" customWidth="1"/>
    <col min="8438" max="8438" width="5.28515625" style="42" customWidth="1"/>
    <col min="8439" max="8439" width="21.5703125" style="42" bestFit="1" customWidth="1"/>
    <col min="8440" max="8440" width="10.28515625" style="42" bestFit="1" customWidth="1"/>
    <col min="8441" max="8441" width="22" style="42" bestFit="1" customWidth="1"/>
    <col min="8442" max="8442" width="9.140625" style="42" bestFit="1" customWidth="1"/>
    <col min="8443" max="8452" width="6.7109375" style="42" customWidth="1"/>
    <col min="8453" max="8453" width="25.5703125" style="42" bestFit="1" customWidth="1"/>
    <col min="8454" max="8692" width="9.140625" style="42"/>
    <col min="8693" max="8693" width="5" style="42" customWidth="1"/>
    <col min="8694" max="8694" width="5.28515625" style="42" customWidth="1"/>
    <col min="8695" max="8695" width="21.5703125" style="42" bestFit="1" customWidth="1"/>
    <col min="8696" max="8696" width="10.28515625" style="42" bestFit="1" customWidth="1"/>
    <col min="8697" max="8697" width="22" style="42" bestFit="1" customWidth="1"/>
    <col min="8698" max="8698" width="9.140625" style="42" bestFit="1" customWidth="1"/>
    <col min="8699" max="8708" width="6.7109375" style="42" customWidth="1"/>
    <col min="8709" max="8709" width="25.5703125" style="42" bestFit="1" customWidth="1"/>
    <col min="8710" max="8948" width="9.140625" style="42"/>
    <col min="8949" max="8949" width="5" style="42" customWidth="1"/>
    <col min="8950" max="8950" width="5.28515625" style="42" customWidth="1"/>
    <col min="8951" max="8951" width="21.5703125" style="42" bestFit="1" customWidth="1"/>
    <col min="8952" max="8952" width="10.28515625" style="42" bestFit="1" customWidth="1"/>
    <col min="8953" max="8953" width="22" style="42" bestFit="1" customWidth="1"/>
    <col min="8954" max="8954" width="9.140625" style="42" bestFit="1" customWidth="1"/>
    <col min="8955" max="8964" width="6.7109375" style="42" customWidth="1"/>
    <col min="8965" max="8965" width="25.5703125" style="42" bestFit="1" customWidth="1"/>
    <col min="8966" max="9204" width="9.140625" style="42"/>
    <col min="9205" max="9205" width="5" style="42" customWidth="1"/>
    <col min="9206" max="9206" width="5.28515625" style="42" customWidth="1"/>
    <col min="9207" max="9207" width="21.5703125" style="42" bestFit="1" customWidth="1"/>
    <col min="9208" max="9208" width="10.28515625" style="42" bestFit="1" customWidth="1"/>
    <col min="9209" max="9209" width="22" style="42" bestFit="1" customWidth="1"/>
    <col min="9210" max="9210" width="9.140625" style="42" bestFit="1" customWidth="1"/>
    <col min="9211" max="9220" width="6.7109375" style="42" customWidth="1"/>
    <col min="9221" max="9221" width="25.5703125" style="42" bestFit="1" customWidth="1"/>
    <col min="9222" max="9460" width="9.140625" style="42"/>
    <col min="9461" max="9461" width="5" style="42" customWidth="1"/>
    <col min="9462" max="9462" width="5.28515625" style="42" customWidth="1"/>
    <col min="9463" max="9463" width="21.5703125" style="42" bestFit="1" customWidth="1"/>
    <col min="9464" max="9464" width="10.28515625" style="42" bestFit="1" customWidth="1"/>
    <col min="9465" max="9465" width="22" style="42" bestFit="1" customWidth="1"/>
    <col min="9466" max="9466" width="9.140625" style="42" bestFit="1" customWidth="1"/>
    <col min="9467" max="9476" width="6.7109375" style="42" customWidth="1"/>
    <col min="9477" max="9477" width="25.5703125" style="42" bestFit="1" customWidth="1"/>
    <col min="9478" max="9716" width="9.140625" style="42"/>
    <col min="9717" max="9717" width="5" style="42" customWidth="1"/>
    <col min="9718" max="9718" width="5.28515625" style="42" customWidth="1"/>
    <col min="9719" max="9719" width="21.5703125" style="42" bestFit="1" customWidth="1"/>
    <col min="9720" max="9720" width="10.28515625" style="42" bestFit="1" customWidth="1"/>
    <col min="9721" max="9721" width="22" style="42" bestFit="1" customWidth="1"/>
    <col min="9722" max="9722" width="9.140625" style="42" bestFit="1" customWidth="1"/>
    <col min="9723" max="9732" width="6.7109375" style="42" customWidth="1"/>
    <col min="9733" max="9733" width="25.5703125" style="42" bestFit="1" customWidth="1"/>
    <col min="9734" max="9972" width="9.140625" style="42"/>
    <col min="9973" max="9973" width="5" style="42" customWidth="1"/>
    <col min="9974" max="9974" width="5.28515625" style="42" customWidth="1"/>
    <col min="9975" max="9975" width="21.5703125" style="42" bestFit="1" customWidth="1"/>
    <col min="9976" max="9976" width="10.28515625" style="42" bestFit="1" customWidth="1"/>
    <col min="9977" max="9977" width="22" style="42" bestFit="1" customWidth="1"/>
    <col min="9978" max="9978" width="9.140625" style="42" bestFit="1" customWidth="1"/>
    <col min="9979" max="9988" width="6.7109375" style="42" customWidth="1"/>
    <col min="9989" max="9989" width="25.5703125" style="42" bestFit="1" customWidth="1"/>
    <col min="9990" max="10228" width="9.140625" style="42"/>
    <col min="10229" max="10229" width="5" style="42" customWidth="1"/>
    <col min="10230" max="10230" width="5.28515625" style="42" customWidth="1"/>
    <col min="10231" max="10231" width="21.5703125" style="42" bestFit="1" customWidth="1"/>
    <col min="10232" max="10232" width="10.28515625" style="42" bestFit="1" customWidth="1"/>
    <col min="10233" max="10233" width="22" style="42" bestFit="1" customWidth="1"/>
    <col min="10234" max="10234" width="9.140625" style="42" bestFit="1" customWidth="1"/>
    <col min="10235" max="10244" width="6.7109375" style="42" customWidth="1"/>
    <col min="10245" max="10245" width="25.5703125" style="42" bestFit="1" customWidth="1"/>
    <col min="10246" max="10484" width="9.140625" style="42"/>
    <col min="10485" max="10485" width="5" style="42" customWidth="1"/>
    <col min="10486" max="10486" width="5.28515625" style="42" customWidth="1"/>
    <col min="10487" max="10487" width="21.5703125" style="42" bestFit="1" customWidth="1"/>
    <col min="10488" max="10488" width="10.28515625" style="42" bestFit="1" customWidth="1"/>
    <col min="10489" max="10489" width="22" style="42" bestFit="1" customWidth="1"/>
    <col min="10490" max="10490" width="9.140625" style="42" bestFit="1" customWidth="1"/>
    <col min="10491" max="10500" width="6.7109375" style="42" customWidth="1"/>
    <col min="10501" max="10501" width="25.5703125" style="42" bestFit="1" customWidth="1"/>
    <col min="10502" max="10740" width="9.140625" style="42"/>
    <col min="10741" max="10741" width="5" style="42" customWidth="1"/>
    <col min="10742" max="10742" width="5.28515625" style="42" customWidth="1"/>
    <col min="10743" max="10743" width="21.5703125" style="42" bestFit="1" customWidth="1"/>
    <col min="10744" max="10744" width="10.28515625" style="42" bestFit="1" customWidth="1"/>
    <col min="10745" max="10745" width="22" style="42" bestFit="1" customWidth="1"/>
    <col min="10746" max="10746" width="9.140625" style="42" bestFit="1" customWidth="1"/>
    <col min="10747" max="10756" width="6.7109375" style="42" customWidth="1"/>
    <col min="10757" max="10757" width="25.5703125" style="42" bestFit="1" customWidth="1"/>
    <col min="10758" max="10996" width="9.140625" style="42"/>
    <col min="10997" max="10997" width="5" style="42" customWidth="1"/>
    <col min="10998" max="10998" width="5.28515625" style="42" customWidth="1"/>
    <col min="10999" max="10999" width="21.5703125" style="42" bestFit="1" customWidth="1"/>
    <col min="11000" max="11000" width="10.28515625" style="42" bestFit="1" customWidth="1"/>
    <col min="11001" max="11001" width="22" style="42" bestFit="1" customWidth="1"/>
    <col min="11002" max="11002" width="9.140625" style="42" bestFit="1" customWidth="1"/>
    <col min="11003" max="11012" width="6.7109375" style="42" customWidth="1"/>
    <col min="11013" max="11013" width="25.5703125" style="42" bestFit="1" customWidth="1"/>
    <col min="11014" max="11252" width="9.140625" style="42"/>
    <col min="11253" max="11253" width="5" style="42" customWidth="1"/>
    <col min="11254" max="11254" width="5.28515625" style="42" customWidth="1"/>
    <col min="11255" max="11255" width="21.5703125" style="42" bestFit="1" customWidth="1"/>
    <col min="11256" max="11256" width="10.28515625" style="42" bestFit="1" customWidth="1"/>
    <col min="11257" max="11257" width="22" style="42" bestFit="1" customWidth="1"/>
    <col min="11258" max="11258" width="9.140625" style="42" bestFit="1" customWidth="1"/>
    <col min="11259" max="11268" width="6.7109375" style="42" customWidth="1"/>
    <col min="11269" max="11269" width="25.5703125" style="42" bestFit="1" customWidth="1"/>
    <col min="11270" max="11508" width="9.140625" style="42"/>
    <col min="11509" max="11509" width="5" style="42" customWidth="1"/>
    <col min="11510" max="11510" width="5.28515625" style="42" customWidth="1"/>
    <col min="11511" max="11511" width="21.5703125" style="42" bestFit="1" customWidth="1"/>
    <col min="11512" max="11512" width="10.28515625" style="42" bestFit="1" customWidth="1"/>
    <col min="11513" max="11513" width="22" style="42" bestFit="1" customWidth="1"/>
    <col min="11514" max="11514" width="9.140625" style="42" bestFit="1" customWidth="1"/>
    <col min="11515" max="11524" width="6.7109375" style="42" customWidth="1"/>
    <col min="11525" max="11525" width="25.5703125" style="42" bestFit="1" customWidth="1"/>
    <col min="11526" max="11764" width="9.140625" style="42"/>
    <col min="11765" max="11765" width="5" style="42" customWidth="1"/>
    <col min="11766" max="11766" width="5.28515625" style="42" customWidth="1"/>
    <col min="11767" max="11767" width="21.5703125" style="42" bestFit="1" customWidth="1"/>
    <col min="11768" max="11768" width="10.28515625" style="42" bestFit="1" customWidth="1"/>
    <col min="11769" max="11769" width="22" style="42" bestFit="1" customWidth="1"/>
    <col min="11770" max="11770" width="9.140625" style="42" bestFit="1" customWidth="1"/>
    <col min="11771" max="11780" width="6.7109375" style="42" customWidth="1"/>
    <col min="11781" max="11781" width="25.5703125" style="42" bestFit="1" customWidth="1"/>
    <col min="11782" max="12020" width="9.140625" style="42"/>
    <col min="12021" max="12021" width="5" style="42" customWidth="1"/>
    <col min="12022" max="12022" width="5.28515625" style="42" customWidth="1"/>
    <col min="12023" max="12023" width="21.5703125" style="42" bestFit="1" customWidth="1"/>
    <col min="12024" max="12024" width="10.28515625" style="42" bestFit="1" customWidth="1"/>
    <col min="12025" max="12025" width="22" style="42" bestFit="1" customWidth="1"/>
    <col min="12026" max="12026" width="9.140625" style="42" bestFit="1" customWidth="1"/>
    <col min="12027" max="12036" width="6.7109375" style="42" customWidth="1"/>
    <col min="12037" max="12037" width="25.5703125" style="42" bestFit="1" customWidth="1"/>
    <col min="12038" max="12276" width="9.140625" style="42"/>
    <col min="12277" max="12277" width="5" style="42" customWidth="1"/>
    <col min="12278" max="12278" width="5.28515625" style="42" customWidth="1"/>
    <col min="12279" max="12279" width="21.5703125" style="42" bestFit="1" customWidth="1"/>
    <col min="12280" max="12280" width="10.28515625" style="42" bestFit="1" customWidth="1"/>
    <col min="12281" max="12281" width="22" style="42" bestFit="1" customWidth="1"/>
    <col min="12282" max="12282" width="9.140625" style="42" bestFit="1" customWidth="1"/>
    <col min="12283" max="12292" width="6.7109375" style="42" customWidth="1"/>
    <col min="12293" max="12293" width="25.5703125" style="42" bestFit="1" customWidth="1"/>
    <col min="12294" max="12532" width="9.140625" style="42"/>
    <col min="12533" max="12533" width="5" style="42" customWidth="1"/>
    <col min="12534" max="12534" width="5.28515625" style="42" customWidth="1"/>
    <col min="12535" max="12535" width="21.5703125" style="42" bestFit="1" customWidth="1"/>
    <col min="12536" max="12536" width="10.28515625" style="42" bestFit="1" customWidth="1"/>
    <col min="12537" max="12537" width="22" style="42" bestFit="1" customWidth="1"/>
    <col min="12538" max="12538" width="9.140625" style="42" bestFit="1" customWidth="1"/>
    <col min="12539" max="12548" width="6.7109375" style="42" customWidth="1"/>
    <col min="12549" max="12549" width="25.5703125" style="42" bestFit="1" customWidth="1"/>
    <col min="12550" max="12788" width="9.140625" style="42"/>
    <col min="12789" max="12789" width="5" style="42" customWidth="1"/>
    <col min="12790" max="12790" width="5.28515625" style="42" customWidth="1"/>
    <col min="12791" max="12791" width="21.5703125" style="42" bestFit="1" customWidth="1"/>
    <col min="12792" max="12792" width="10.28515625" style="42" bestFit="1" customWidth="1"/>
    <col min="12793" max="12793" width="22" style="42" bestFit="1" customWidth="1"/>
    <col min="12794" max="12794" width="9.140625" style="42" bestFit="1" customWidth="1"/>
    <col min="12795" max="12804" width="6.7109375" style="42" customWidth="1"/>
    <col min="12805" max="12805" width="25.5703125" style="42" bestFit="1" customWidth="1"/>
    <col min="12806" max="13044" width="9.140625" style="42"/>
    <col min="13045" max="13045" width="5" style="42" customWidth="1"/>
    <col min="13046" max="13046" width="5.28515625" style="42" customWidth="1"/>
    <col min="13047" max="13047" width="21.5703125" style="42" bestFit="1" customWidth="1"/>
    <col min="13048" max="13048" width="10.28515625" style="42" bestFit="1" customWidth="1"/>
    <col min="13049" max="13049" width="22" style="42" bestFit="1" customWidth="1"/>
    <col min="13050" max="13050" width="9.140625" style="42" bestFit="1" customWidth="1"/>
    <col min="13051" max="13060" width="6.7109375" style="42" customWidth="1"/>
    <col min="13061" max="13061" width="25.5703125" style="42" bestFit="1" customWidth="1"/>
    <col min="13062" max="13300" width="9.140625" style="42"/>
    <col min="13301" max="13301" width="5" style="42" customWidth="1"/>
    <col min="13302" max="13302" width="5.28515625" style="42" customWidth="1"/>
    <col min="13303" max="13303" width="21.5703125" style="42" bestFit="1" customWidth="1"/>
    <col min="13304" max="13304" width="10.28515625" style="42" bestFit="1" customWidth="1"/>
    <col min="13305" max="13305" width="22" style="42" bestFit="1" customWidth="1"/>
    <col min="13306" max="13306" width="9.140625" style="42" bestFit="1" customWidth="1"/>
    <col min="13307" max="13316" width="6.7109375" style="42" customWidth="1"/>
    <col min="13317" max="13317" width="25.5703125" style="42" bestFit="1" customWidth="1"/>
    <col min="13318" max="13556" width="9.140625" style="42"/>
    <col min="13557" max="13557" width="5" style="42" customWidth="1"/>
    <col min="13558" max="13558" width="5.28515625" style="42" customWidth="1"/>
    <col min="13559" max="13559" width="21.5703125" style="42" bestFit="1" customWidth="1"/>
    <col min="13560" max="13560" width="10.28515625" style="42" bestFit="1" customWidth="1"/>
    <col min="13561" max="13561" width="22" style="42" bestFit="1" customWidth="1"/>
    <col min="13562" max="13562" width="9.140625" style="42" bestFit="1" customWidth="1"/>
    <col min="13563" max="13572" width="6.7109375" style="42" customWidth="1"/>
    <col min="13573" max="13573" width="25.5703125" style="42" bestFit="1" customWidth="1"/>
    <col min="13574" max="13812" width="9.140625" style="42"/>
    <col min="13813" max="13813" width="5" style="42" customWidth="1"/>
    <col min="13814" max="13814" width="5.28515625" style="42" customWidth="1"/>
    <col min="13815" max="13815" width="21.5703125" style="42" bestFit="1" customWidth="1"/>
    <col min="13816" max="13816" width="10.28515625" style="42" bestFit="1" customWidth="1"/>
    <col min="13817" max="13817" width="22" style="42" bestFit="1" customWidth="1"/>
    <col min="13818" max="13818" width="9.140625" style="42" bestFit="1" customWidth="1"/>
    <col min="13819" max="13828" width="6.7109375" style="42" customWidth="1"/>
    <col min="13829" max="13829" width="25.5703125" style="42" bestFit="1" customWidth="1"/>
    <col min="13830" max="14068" width="9.140625" style="42"/>
    <col min="14069" max="14069" width="5" style="42" customWidth="1"/>
    <col min="14070" max="14070" width="5.28515625" style="42" customWidth="1"/>
    <col min="14071" max="14071" width="21.5703125" style="42" bestFit="1" customWidth="1"/>
    <col min="14072" max="14072" width="10.28515625" style="42" bestFit="1" customWidth="1"/>
    <col min="14073" max="14073" width="22" style="42" bestFit="1" customWidth="1"/>
    <col min="14074" max="14074" width="9.140625" style="42" bestFit="1" customWidth="1"/>
    <col min="14075" max="14084" width="6.7109375" style="42" customWidth="1"/>
    <col min="14085" max="14085" width="25.5703125" style="42" bestFit="1" customWidth="1"/>
    <col min="14086" max="14324" width="9.140625" style="42"/>
    <col min="14325" max="14325" width="5" style="42" customWidth="1"/>
    <col min="14326" max="14326" width="5.28515625" style="42" customWidth="1"/>
    <col min="14327" max="14327" width="21.5703125" style="42" bestFit="1" customWidth="1"/>
    <col min="14328" max="14328" width="10.28515625" style="42" bestFit="1" customWidth="1"/>
    <col min="14329" max="14329" width="22" style="42" bestFit="1" customWidth="1"/>
    <col min="14330" max="14330" width="9.140625" style="42" bestFit="1" customWidth="1"/>
    <col min="14331" max="14340" width="6.7109375" style="42" customWidth="1"/>
    <col min="14341" max="14341" width="25.5703125" style="42" bestFit="1" customWidth="1"/>
    <col min="14342" max="14580" width="9.140625" style="42"/>
    <col min="14581" max="14581" width="5" style="42" customWidth="1"/>
    <col min="14582" max="14582" width="5.28515625" style="42" customWidth="1"/>
    <col min="14583" max="14583" width="21.5703125" style="42" bestFit="1" customWidth="1"/>
    <col min="14584" max="14584" width="10.28515625" style="42" bestFit="1" customWidth="1"/>
    <col min="14585" max="14585" width="22" style="42" bestFit="1" customWidth="1"/>
    <col min="14586" max="14586" width="9.140625" style="42" bestFit="1" customWidth="1"/>
    <col min="14587" max="14596" width="6.7109375" style="42" customWidth="1"/>
    <col min="14597" max="14597" width="25.5703125" style="42" bestFit="1" customWidth="1"/>
    <col min="14598" max="14836" width="9.140625" style="42"/>
    <col min="14837" max="14837" width="5" style="42" customWidth="1"/>
    <col min="14838" max="14838" width="5.28515625" style="42" customWidth="1"/>
    <col min="14839" max="14839" width="21.5703125" style="42" bestFit="1" customWidth="1"/>
    <col min="14840" max="14840" width="10.28515625" style="42" bestFit="1" customWidth="1"/>
    <col min="14841" max="14841" width="22" style="42" bestFit="1" customWidth="1"/>
    <col min="14842" max="14842" width="9.140625" style="42" bestFit="1" customWidth="1"/>
    <col min="14843" max="14852" width="6.7109375" style="42" customWidth="1"/>
    <col min="14853" max="14853" width="25.5703125" style="42" bestFit="1" customWidth="1"/>
    <col min="14854" max="15092" width="9.140625" style="42"/>
    <col min="15093" max="15093" width="5" style="42" customWidth="1"/>
    <col min="15094" max="15094" width="5.28515625" style="42" customWidth="1"/>
    <col min="15095" max="15095" width="21.5703125" style="42" bestFit="1" customWidth="1"/>
    <col min="15096" max="15096" width="10.28515625" style="42" bestFit="1" customWidth="1"/>
    <col min="15097" max="15097" width="22" style="42" bestFit="1" customWidth="1"/>
    <col min="15098" max="15098" width="9.140625" style="42" bestFit="1" customWidth="1"/>
    <col min="15099" max="15108" width="6.7109375" style="42" customWidth="1"/>
    <col min="15109" max="15109" width="25.5703125" style="42" bestFit="1" customWidth="1"/>
    <col min="15110" max="15348" width="9.140625" style="42"/>
    <col min="15349" max="15349" width="5" style="42" customWidth="1"/>
    <col min="15350" max="15350" width="5.28515625" style="42" customWidth="1"/>
    <col min="15351" max="15351" width="21.5703125" style="42" bestFit="1" customWidth="1"/>
    <col min="15352" max="15352" width="10.28515625" style="42" bestFit="1" customWidth="1"/>
    <col min="15353" max="15353" width="22" style="42" bestFit="1" customWidth="1"/>
    <col min="15354" max="15354" width="9.140625" style="42" bestFit="1" customWidth="1"/>
    <col min="15355" max="15364" width="6.7109375" style="42" customWidth="1"/>
    <col min="15365" max="15365" width="25.5703125" style="42" bestFit="1" customWidth="1"/>
    <col min="15366" max="15604" width="9.140625" style="42"/>
    <col min="15605" max="15605" width="5" style="42" customWidth="1"/>
    <col min="15606" max="15606" width="5.28515625" style="42" customWidth="1"/>
    <col min="15607" max="15607" width="21.5703125" style="42" bestFit="1" customWidth="1"/>
    <col min="15608" max="15608" width="10.28515625" style="42" bestFit="1" customWidth="1"/>
    <col min="15609" max="15609" width="22" style="42" bestFit="1" customWidth="1"/>
    <col min="15610" max="15610" width="9.140625" style="42" bestFit="1" customWidth="1"/>
    <col min="15611" max="15620" width="6.7109375" style="42" customWidth="1"/>
    <col min="15621" max="15621" width="25.5703125" style="42" bestFit="1" customWidth="1"/>
    <col min="15622" max="15860" width="9.140625" style="42"/>
    <col min="15861" max="15861" width="5" style="42" customWidth="1"/>
    <col min="15862" max="15862" width="5.28515625" style="42" customWidth="1"/>
    <col min="15863" max="15863" width="21.5703125" style="42" bestFit="1" customWidth="1"/>
    <col min="15864" max="15864" width="10.28515625" style="42" bestFit="1" customWidth="1"/>
    <col min="15865" max="15865" width="22" style="42" bestFit="1" customWidth="1"/>
    <col min="15866" max="15866" width="9.140625" style="42" bestFit="1" customWidth="1"/>
    <col min="15867" max="15876" width="6.7109375" style="42" customWidth="1"/>
    <col min="15877" max="15877" width="25.5703125" style="42" bestFit="1" customWidth="1"/>
    <col min="15878" max="16116" width="9.140625" style="42"/>
    <col min="16117" max="16117" width="5" style="42" customWidth="1"/>
    <col min="16118" max="16118" width="5.28515625" style="42" customWidth="1"/>
    <col min="16119" max="16119" width="21.5703125" style="42" bestFit="1" customWidth="1"/>
    <col min="16120" max="16120" width="10.28515625" style="42" bestFit="1" customWidth="1"/>
    <col min="16121" max="16121" width="22" style="42" bestFit="1" customWidth="1"/>
    <col min="16122" max="16122" width="9.140625" style="42" bestFit="1" customWidth="1"/>
    <col min="16123" max="16132" width="6.7109375" style="42" customWidth="1"/>
    <col min="16133" max="16133" width="25.5703125" style="42" bestFit="1" customWidth="1"/>
    <col min="16134" max="16384" width="9.140625" style="42"/>
  </cols>
  <sheetData>
    <row r="1" spans="1:12" s="2" customFormat="1" ht="18.75" x14ac:dyDescent="0.2">
      <c r="A1" s="105" t="s">
        <v>0</v>
      </c>
      <c r="B1" s="105"/>
      <c r="C1" s="105"/>
      <c r="D1" s="105"/>
      <c r="E1" s="105"/>
      <c r="F1" s="52"/>
      <c r="G1" s="52"/>
      <c r="H1" s="52"/>
      <c r="I1" s="52"/>
      <c r="J1" s="52"/>
      <c r="K1" s="1"/>
      <c r="L1" s="1"/>
    </row>
    <row r="2" spans="1:12" s="2" customFormat="1" ht="15" x14ac:dyDescent="0.2">
      <c r="A2" s="106" t="s">
        <v>1</v>
      </c>
      <c r="B2" s="106"/>
      <c r="C2" s="106"/>
      <c r="D2" s="106"/>
      <c r="E2" s="106"/>
      <c r="F2" s="53"/>
      <c r="G2" s="53"/>
      <c r="H2" s="53"/>
      <c r="I2" s="53"/>
      <c r="J2" s="53"/>
      <c r="K2" s="1"/>
      <c r="L2" s="1"/>
    </row>
    <row r="3" spans="1:12" s="2" customFormat="1" ht="15" x14ac:dyDescent="0.2">
      <c r="A3" s="107">
        <v>42520</v>
      </c>
      <c r="B3" s="107"/>
      <c r="C3" s="107"/>
      <c r="D3" s="107"/>
      <c r="E3" s="107"/>
      <c r="F3" s="54"/>
      <c r="G3" s="54"/>
      <c r="H3" s="54"/>
      <c r="I3" s="54"/>
      <c r="J3" s="54"/>
      <c r="K3" s="1"/>
      <c r="L3" s="1"/>
    </row>
    <row r="4" spans="1:12" s="2" customFormat="1" ht="15.75" x14ac:dyDescent="0.2">
      <c r="A4" s="108"/>
      <c r="B4" s="108"/>
      <c r="C4" s="108"/>
      <c r="D4" s="108"/>
      <c r="E4" s="108"/>
      <c r="F4" s="55"/>
      <c r="G4" s="55"/>
      <c r="H4" s="55"/>
      <c r="I4" s="55"/>
      <c r="J4" s="55"/>
      <c r="K4" s="1"/>
      <c r="L4" s="1"/>
    </row>
    <row r="5" spans="1:12" s="2" customFormat="1" ht="18.75" x14ac:dyDescent="0.2">
      <c r="A5" s="109" t="s">
        <v>96</v>
      </c>
      <c r="B5" s="109"/>
      <c r="C5" s="109"/>
      <c r="D5" s="109"/>
      <c r="E5" s="109"/>
      <c r="F5" s="56"/>
      <c r="G5" s="56"/>
      <c r="H5" s="56"/>
      <c r="I5" s="56"/>
      <c r="J5" s="56"/>
      <c r="K5" s="1"/>
      <c r="L5" s="1"/>
    </row>
    <row r="6" spans="1:12" x14ac:dyDescent="0.2">
      <c r="A6" s="43" t="s">
        <v>3</v>
      </c>
      <c r="B6" s="44" t="s">
        <v>93</v>
      </c>
      <c r="C6" s="45" t="s">
        <v>94</v>
      </c>
      <c r="D6" s="46" t="s">
        <v>95</v>
      </c>
      <c r="E6" s="45" t="s">
        <v>7</v>
      </c>
    </row>
    <row r="7" spans="1:12" ht="15" x14ac:dyDescent="0.25">
      <c r="A7" s="47">
        <v>1</v>
      </c>
      <c r="B7" s="57">
        <v>15</v>
      </c>
      <c r="C7" s="58" t="s">
        <v>1</v>
      </c>
      <c r="D7" s="18" t="s">
        <v>97</v>
      </c>
      <c r="E7" s="59" t="s">
        <v>151</v>
      </c>
    </row>
    <row r="8" spans="1:12" ht="15" x14ac:dyDescent="0.25">
      <c r="A8" s="47">
        <v>2</v>
      </c>
      <c r="B8" s="57">
        <v>17</v>
      </c>
      <c r="C8" s="58" t="s">
        <v>109</v>
      </c>
      <c r="D8" s="18" t="s">
        <v>110</v>
      </c>
      <c r="E8" s="59" t="s">
        <v>154</v>
      </c>
    </row>
    <row r="9" spans="1:12" ht="15" x14ac:dyDescent="0.25">
      <c r="A9" s="47">
        <v>3</v>
      </c>
      <c r="B9" s="57">
        <v>41</v>
      </c>
      <c r="C9" s="58" t="s">
        <v>119</v>
      </c>
      <c r="D9" s="18" t="s">
        <v>120</v>
      </c>
      <c r="E9" s="59" t="s">
        <v>153</v>
      </c>
    </row>
    <row r="10" spans="1:12" ht="15" x14ac:dyDescent="0.25">
      <c r="A10" s="47">
        <v>4</v>
      </c>
      <c r="B10" s="57">
        <v>85</v>
      </c>
      <c r="C10" s="60" t="s">
        <v>142</v>
      </c>
      <c r="D10" s="18" t="s">
        <v>143</v>
      </c>
      <c r="E10" s="59" t="s">
        <v>152</v>
      </c>
    </row>
    <row r="14" spans="1:12" ht="15.75" x14ac:dyDescent="0.25">
      <c r="C14" s="49"/>
    </row>
    <row r="25" spans="1:13" s="50" customFormat="1" x14ac:dyDescent="0.2">
      <c r="A25" s="48"/>
      <c r="B25" s="48"/>
      <c r="C25" s="48"/>
      <c r="E25" s="42"/>
      <c r="F25" s="42"/>
      <c r="G25" s="42"/>
      <c r="H25" s="42"/>
      <c r="I25" s="42"/>
      <c r="J25" s="42"/>
      <c r="K25" s="42"/>
      <c r="L25" s="42"/>
      <c r="M25" s="42"/>
    </row>
    <row r="30" spans="1:13" ht="15.75" x14ac:dyDescent="0.25">
      <c r="C30" s="49"/>
    </row>
    <row r="40" spans="1:13" s="50" customFormat="1" x14ac:dyDescent="0.2">
      <c r="A40" s="48"/>
      <c r="B40" s="48"/>
      <c r="C40" s="48"/>
      <c r="E40" s="42"/>
      <c r="F40" s="42"/>
      <c r="G40" s="42"/>
      <c r="H40" s="42"/>
      <c r="I40" s="42"/>
      <c r="J40" s="42"/>
      <c r="K40" s="42"/>
      <c r="L40" s="42"/>
      <c r="M40" s="42"/>
    </row>
    <row r="45" spans="1:13" ht="15.75" x14ac:dyDescent="0.25">
      <c r="C45" s="49"/>
    </row>
    <row r="58" spans="1:13" s="50" customFormat="1" x14ac:dyDescent="0.2">
      <c r="A58" s="48"/>
      <c r="B58" s="48"/>
      <c r="C58" s="48"/>
      <c r="E58" s="42"/>
      <c r="F58" s="42"/>
      <c r="G58" s="42"/>
      <c r="H58" s="42"/>
      <c r="I58" s="42"/>
      <c r="J58" s="42"/>
      <c r="K58" s="42"/>
      <c r="L58" s="42"/>
      <c r="M58" s="42"/>
    </row>
    <row r="59" spans="1:13" s="50" customFormat="1" x14ac:dyDescent="0.2">
      <c r="A59" s="48"/>
      <c r="B59" s="48"/>
      <c r="C59" s="48"/>
      <c r="E59" s="42"/>
      <c r="F59" s="42"/>
      <c r="G59" s="42"/>
      <c r="H59" s="42"/>
      <c r="I59" s="42"/>
      <c r="J59" s="42"/>
      <c r="K59" s="42"/>
      <c r="L59" s="42"/>
      <c r="M59" s="42"/>
    </row>
    <row r="61" spans="1:13" s="50" customFormat="1" x14ac:dyDescent="0.2">
      <c r="A61" s="48"/>
      <c r="B61" s="48"/>
      <c r="C61" s="48"/>
      <c r="E61" s="42"/>
      <c r="F61" s="42"/>
      <c r="G61" s="42"/>
      <c r="H61" s="42"/>
      <c r="I61" s="42"/>
      <c r="J61" s="42"/>
      <c r="K61" s="42"/>
      <c r="L61" s="42"/>
      <c r="M61" s="42"/>
    </row>
    <row r="62" spans="1:13" s="50" customFormat="1" x14ac:dyDescent="0.2">
      <c r="A62" s="48"/>
      <c r="B62" s="48"/>
      <c r="C62" s="48"/>
      <c r="E62" s="42"/>
      <c r="F62" s="42"/>
      <c r="G62" s="42"/>
      <c r="H62" s="42"/>
      <c r="I62" s="42"/>
      <c r="J62" s="42"/>
      <c r="K62" s="42"/>
      <c r="L62" s="42"/>
      <c r="M62" s="42"/>
    </row>
    <row r="63" spans="1:13" s="50" customFormat="1" ht="15.75" x14ac:dyDescent="0.25">
      <c r="A63" s="48"/>
      <c r="B63" s="48"/>
      <c r="C63" s="49"/>
      <c r="E63" s="42"/>
      <c r="F63" s="42"/>
      <c r="G63" s="42"/>
      <c r="H63" s="42"/>
      <c r="I63" s="42"/>
      <c r="J63" s="42"/>
      <c r="K63" s="42"/>
      <c r="L63" s="42"/>
      <c r="M63" s="42"/>
    </row>
    <row r="64" spans="1:13" s="50" customFormat="1" ht="15.75" x14ac:dyDescent="0.25">
      <c r="A64" s="48"/>
      <c r="B64" s="48"/>
      <c r="C64" s="51"/>
      <c r="E64" s="42"/>
      <c r="F64" s="42"/>
      <c r="G64" s="42"/>
      <c r="H64" s="42"/>
      <c r="I64" s="42"/>
      <c r="J64" s="42"/>
      <c r="K64" s="42"/>
      <c r="L64" s="42"/>
      <c r="M64" s="42"/>
    </row>
    <row r="66" spans="1:13" s="50" customFormat="1" ht="15.75" x14ac:dyDescent="0.25">
      <c r="A66" s="48"/>
      <c r="B66" s="48"/>
      <c r="C66" s="51"/>
      <c r="E66" s="42"/>
      <c r="F66" s="42"/>
      <c r="G66" s="42"/>
      <c r="H66" s="42"/>
      <c r="I66" s="42"/>
      <c r="J66" s="42"/>
      <c r="K66" s="42"/>
      <c r="L66" s="42"/>
      <c r="M66" s="42"/>
    </row>
    <row r="67" spans="1:13" s="50" customFormat="1" ht="15.75" x14ac:dyDescent="0.25">
      <c r="A67" s="48"/>
      <c r="B67" s="48"/>
      <c r="C67" s="51"/>
      <c r="E67" s="42"/>
      <c r="F67" s="42"/>
      <c r="G67" s="42"/>
      <c r="H67" s="42"/>
      <c r="I67" s="42"/>
      <c r="J67" s="42"/>
      <c r="K67" s="42"/>
      <c r="L67" s="42"/>
      <c r="M67" s="42"/>
    </row>
    <row r="68" spans="1:13" ht="15.75" x14ac:dyDescent="0.25">
      <c r="C68" s="51"/>
    </row>
    <row r="69" spans="1:13" ht="15.75" x14ac:dyDescent="0.25">
      <c r="C69" s="51"/>
    </row>
    <row r="71" spans="1:13" s="50" customFormat="1" ht="15.75" x14ac:dyDescent="0.25">
      <c r="A71" s="48"/>
      <c r="B71" s="48"/>
      <c r="C71" s="51"/>
      <c r="E71" s="42"/>
      <c r="F71" s="42"/>
      <c r="G71" s="42"/>
      <c r="H71" s="42"/>
      <c r="I71" s="42"/>
      <c r="J71" s="42"/>
      <c r="K71" s="42"/>
      <c r="L71" s="42"/>
      <c r="M71" s="42"/>
    </row>
    <row r="72" spans="1:13" ht="15.75" x14ac:dyDescent="0.25">
      <c r="C72" s="51"/>
    </row>
    <row r="73" spans="1:13" s="50" customFormat="1" x14ac:dyDescent="0.2">
      <c r="A73" s="48"/>
      <c r="B73" s="48"/>
      <c r="C73" s="48"/>
      <c r="E73" s="42"/>
      <c r="F73" s="42"/>
      <c r="G73" s="42"/>
      <c r="H73" s="42"/>
      <c r="I73" s="42"/>
      <c r="J73" s="42"/>
      <c r="K73" s="42"/>
      <c r="L73" s="42"/>
      <c r="M73" s="42"/>
    </row>
    <row r="74" spans="1:13" s="50" customFormat="1" x14ac:dyDescent="0.2">
      <c r="A74" s="48"/>
      <c r="B74" s="48"/>
      <c r="C74" s="48"/>
      <c r="E74" s="42"/>
      <c r="F74" s="42"/>
      <c r="G74" s="42"/>
      <c r="H74" s="42"/>
      <c r="I74" s="42"/>
      <c r="J74" s="42"/>
      <c r="K74" s="42"/>
      <c r="L74" s="42"/>
      <c r="M74" s="42"/>
    </row>
    <row r="75" spans="1:13" s="50" customFormat="1" x14ac:dyDescent="0.2">
      <c r="A75" s="48"/>
      <c r="B75" s="48"/>
      <c r="C75" s="48"/>
      <c r="E75" s="42"/>
      <c r="F75" s="42"/>
      <c r="G75" s="42"/>
      <c r="H75" s="42"/>
      <c r="I75" s="42"/>
      <c r="J75" s="42"/>
      <c r="K75" s="42"/>
      <c r="L75" s="42"/>
      <c r="M75" s="42"/>
    </row>
    <row r="76" spans="1:13" s="50" customFormat="1" ht="15.75" x14ac:dyDescent="0.25">
      <c r="A76" s="48"/>
      <c r="B76" s="48"/>
      <c r="C76" s="51"/>
      <c r="E76" s="42"/>
      <c r="F76" s="42"/>
      <c r="G76" s="42"/>
      <c r="H76" s="42"/>
      <c r="I76" s="42"/>
      <c r="J76" s="42"/>
      <c r="K76" s="42"/>
      <c r="L76" s="42"/>
      <c r="M76" s="42"/>
    </row>
    <row r="78" spans="1:13" s="50" customFormat="1" ht="15.75" x14ac:dyDescent="0.25">
      <c r="A78" s="48"/>
      <c r="B78" s="48"/>
      <c r="C78" s="51"/>
      <c r="E78" s="42"/>
      <c r="F78" s="42"/>
      <c r="G78" s="42"/>
      <c r="H78" s="42"/>
      <c r="I78" s="42"/>
      <c r="J78" s="42"/>
      <c r="K78" s="42"/>
      <c r="L78" s="42"/>
      <c r="M78" s="42"/>
    </row>
    <row r="79" spans="1:13" s="50" customFormat="1" ht="15.75" x14ac:dyDescent="0.25">
      <c r="A79" s="48"/>
      <c r="B79" s="48"/>
      <c r="C79" s="51"/>
      <c r="E79" s="42"/>
      <c r="F79" s="42"/>
      <c r="G79" s="42"/>
      <c r="H79" s="42"/>
      <c r="I79" s="42"/>
      <c r="J79" s="42"/>
      <c r="K79" s="42"/>
      <c r="L79" s="42"/>
      <c r="M79" s="42"/>
    </row>
    <row r="80" spans="1:13" s="50" customFormat="1" ht="15.75" x14ac:dyDescent="0.25">
      <c r="A80" s="48"/>
      <c r="B80" s="48"/>
      <c r="C80" s="51"/>
      <c r="E80" s="42"/>
      <c r="F80" s="42"/>
      <c r="G80" s="42"/>
      <c r="H80" s="42"/>
      <c r="I80" s="42"/>
      <c r="J80" s="42"/>
      <c r="K80" s="42"/>
      <c r="L80" s="42"/>
      <c r="M80" s="42"/>
    </row>
    <row r="81" spans="1:13" s="50" customFormat="1" ht="15.75" x14ac:dyDescent="0.25">
      <c r="A81" s="48"/>
      <c r="B81" s="48"/>
      <c r="C81" s="51"/>
      <c r="E81" s="42"/>
      <c r="F81" s="42"/>
      <c r="G81" s="42"/>
      <c r="H81" s="42"/>
      <c r="I81" s="42"/>
      <c r="J81" s="42"/>
      <c r="K81" s="42"/>
      <c r="L81" s="42"/>
      <c r="M81" s="42"/>
    </row>
    <row r="83" spans="1:13" ht="15.75" x14ac:dyDescent="0.25">
      <c r="C83" s="51"/>
    </row>
    <row r="84" spans="1:13" s="50" customFormat="1" ht="15.75" x14ac:dyDescent="0.25">
      <c r="A84" s="48"/>
      <c r="B84" s="48"/>
      <c r="C84" s="51"/>
      <c r="E84" s="42"/>
      <c r="F84" s="42"/>
      <c r="G84" s="42"/>
      <c r="H84" s="42"/>
      <c r="I84" s="42"/>
      <c r="J84" s="42"/>
      <c r="K84" s="42"/>
      <c r="L84" s="42"/>
      <c r="M84" s="42"/>
    </row>
    <row r="85" spans="1:13" ht="15.75" x14ac:dyDescent="0.25">
      <c r="C85" s="51"/>
    </row>
    <row r="86" spans="1:13" ht="15.75" x14ac:dyDescent="0.25">
      <c r="C86" s="49"/>
    </row>
    <row r="88" spans="1:13" s="50" customFormat="1" x14ac:dyDescent="0.2">
      <c r="A88" s="48"/>
      <c r="B88" s="48"/>
      <c r="C88" s="48"/>
      <c r="E88" s="42"/>
      <c r="F88" s="42"/>
      <c r="G88" s="42"/>
      <c r="H88" s="42"/>
      <c r="I88" s="42"/>
      <c r="J88" s="42"/>
      <c r="K88" s="42"/>
      <c r="L88" s="42"/>
      <c r="M88" s="42"/>
    </row>
    <row r="89" spans="1:13" ht="15.75" x14ac:dyDescent="0.25">
      <c r="C89" s="49"/>
    </row>
    <row r="93" spans="1:13" ht="15.75" x14ac:dyDescent="0.25">
      <c r="C93" s="49"/>
    </row>
    <row r="103" spans="1:13" s="50" customFormat="1" x14ac:dyDescent="0.2">
      <c r="A103" s="48"/>
      <c r="B103" s="48"/>
      <c r="C103" s="48"/>
      <c r="E103" s="42"/>
      <c r="F103" s="42"/>
      <c r="G103" s="42"/>
      <c r="H103" s="42"/>
      <c r="I103" s="42"/>
      <c r="J103" s="42"/>
      <c r="K103" s="42"/>
      <c r="L103" s="42"/>
      <c r="M103" s="42"/>
    </row>
    <row r="108" spans="1:13" ht="15.75" x14ac:dyDescent="0.25">
      <c r="C108" s="49"/>
    </row>
    <row r="117" spans="1:13" s="50" customFormat="1" x14ac:dyDescent="0.2">
      <c r="A117" s="48"/>
      <c r="B117" s="48"/>
      <c r="C117" s="48"/>
      <c r="E117" s="42"/>
      <c r="F117" s="42"/>
      <c r="G117" s="42"/>
      <c r="H117" s="42"/>
      <c r="I117" s="42"/>
      <c r="J117" s="42"/>
      <c r="K117" s="42"/>
      <c r="L117" s="42"/>
      <c r="M117" s="42"/>
    </row>
    <row r="122" spans="1:13" ht="15.75" x14ac:dyDescent="0.25">
      <c r="C122" s="49"/>
    </row>
    <row r="123" spans="1:13" s="50" customFormat="1" x14ac:dyDescent="0.2">
      <c r="A123" s="48"/>
      <c r="B123" s="48"/>
      <c r="C123" s="48"/>
      <c r="E123" s="42"/>
      <c r="F123" s="42"/>
      <c r="G123" s="42"/>
      <c r="H123" s="42"/>
      <c r="I123" s="42"/>
      <c r="J123" s="42"/>
      <c r="K123" s="42"/>
      <c r="L123" s="42"/>
      <c r="M123" s="42"/>
    </row>
    <row r="128" spans="1:13" s="50" customFormat="1" ht="15.75" x14ac:dyDescent="0.25">
      <c r="A128" s="48"/>
      <c r="B128" s="48"/>
      <c r="C128" s="49"/>
      <c r="E128" s="42"/>
      <c r="F128" s="42"/>
      <c r="G128" s="42"/>
      <c r="H128" s="42"/>
      <c r="I128" s="42"/>
      <c r="J128" s="42"/>
      <c r="K128" s="42"/>
      <c r="L128" s="42"/>
      <c r="M128" s="42"/>
    </row>
    <row r="133" spans="1:13" s="50" customFormat="1" ht="15.75" x14ac:dyDescent="0.25">
      <c r="A133" s="48"/>
      <c r="B133" s="48"/>
      <c r="C133" s="49"/>
      <c r="E133" s="42"/>
      <c r="F133" s="42"/>
      <c r="G133" s="42"/>
      <c r="H133" s="42"/>
      <c r="I133" s="42"/>
      <c r="J133" s="42"/>
      <c r="K133" s="42"/>
      <c r="L133" s="42"/>
      <c r="M133" s="42"/>
    </row>
    <row r="138" spans="1:13" ht="15.75" x14ac:dyDescent="0.25">
      <c r="C138" s="49"/>
    </row>
    <row r="139" spans="1:13" s="50" customFormat="1" x14ac:dyDescent="0.2">
      <c r="A139" s="48"/>
      <c r="B139" s="48"/>
      <c r="C139" s="48"/>
      <c r="E139" s="42"/>
      <c r="F139" s="42"/>
      <c r="G139" s="42"/>
      <c r="H139" s="42"/>
      <c r="I139" s="42"/>
      <c r="J139" s="42"/>
      <c r="K139" s="42"/>
      <c r="L139" s="42"/>
      <c r="M139" s="42"/>
    </row>
    <row r="144" spans="1:13" ht="15.75" x14ac:dyDescent="0.25">
      <c r="C144" s="49"/>
    </row>
    <row r="170" spans="1:13" s="50" customFormat="1" x14ac:dyDescent="0.2">
      <c r="A170" s="48"/>
      <c r="B170" s="48"/>
      <c r="C170" s="48"/>
      <c r="E170" s="42"/>
      <c r="F170" s="42"/>
      <c r="G170" s="42"/>
      <c r="H170" s="42"/>
      <c r="I170" s="42"/>
      <c r="J170" s="42"/>
      <c r="K170" s="42"/>
      <c r="L170" s="42"/>
      <c r="M170" s="42"/>
    </row>
    <row r="175" spans="1:13" ht="15.75" x14ac:dyDescent="0.25">
      <c r="C175" s="49"/>
    </row>
    <row r="192" spans="1:13" s="50" customFormat="1" x14ac:dyDescent="0.2">
      <c r="A192" s="48"/>
      <c r="B192" s="48"/>
      <c r="C192" s="48"/>
      <c r="E192" s="42"/>
      <c r="F192" s="42"/>
      <c r="G192" s="42"/>
      <c r="H192" s="42"/>
      <c r="I192" s="42"/>
      <c r="J192" s="42"/>
      <c r="K192" s="42"/>
      <c r="L192" s="42"/>
      <c r="M192" s="42"/>
    </row>
    <row r="197" spans="1:13" ht="15.75" x14ac:dyDescent="0.25">
      <c r="C197" s="49"/>
    </row>
    <row r="200" spans="1:13" s="50" customFormat="1" x14ac:dyDescent="0.2">
      <c r="A200" s="48"/>
      <c r="B200" s="48"/>
      <c r="C200" s="48"/>
      <c r="E200" s="42"/>
      <c r="F200" s="42"/>
      <c r="G200" s="42"/>
      <c r="H200" s="42"/>
      <c r="I200" s="42"/>
      <c r="J200" s="42"/>
      <c r="K200" s="42"/>
      <c r="L200" s="42"/>
      <c r="M200" s="42"/>
    </row>
    <row r="205" spans="1:13" ht="15.75" x14ac:dyDescent="0.25">
      <c r="C205" s="49"/>
    </row>
    <row r="210" spans="1:13" s="50" customFormat="1" x14ac:dyDescent="0.2">
      <c r="A210" s="48"/>
      <c r="B210" s="48"/>
      <c r="C210" s="48"/>
      <c r="E210" s="42"/>
      <c r="F210" s="42"/>
      <c r="G210" s="42"/>
      <c r="H210" s="42"/>
      <c r="I210" s="42"/>
      <c r="J210" s="42"/>
      <c r="K210" s="42"/>
      <c r="L210" s="42"/>
      <c r="M210" s="42"/>
    </row>
    <row r="215" spans="1:13" ht="15.75" x14ac:dyDescent="0.25">
      <c r="C215" s="49"/>
    </row>
    <row r="224" spans="1:13" s="50" customFormat="1" x14ac:dyDescent="0.2">
      <c r="A224" s="48"/>
      <c r="B224" s="48"/>
      <c r="C224" s="48"/>
      <c r="E224" s="42"/>
      <c r="F224" s="42"/>
      <c r="G224" s="42"/>
      <c r="H224" s="42"/>
      <c r="I224" s="42"/>
      <c r="J224" s="42"/>
      <c r="K224" s="42"/>
      <c r="L224" s="42"/>
      <c r="M224" s="42"/>
    </row>
    <row r="229" spans="3:3" ht="15.75" x14ac:dyDescent="0.25">
      <c r="C229" s="49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80" zoomScaleNormal="80" workbookViewId="0">
      <selection activeCell="E39" sqref="E39"/>
    </sheetView>
  </sheetViews>
  <sheetFormatPr defaultColWidth="6.7109375" defaultRowHeight="12.75" x14ac:dyDescent="0.2"/>
  <cols>
    <col min="1" max="1" width="6.28515625" style="21" bestFit="1" customWidth="1"/>
    <col min="2" max="2" width="5.140625" style="21" bestFit="1" customWidth="1"/>
    <col min="3" max="3" width="22.5703125" style="2" bestFit="1" customWidth="1"/>
    <col min="4" max="4" width="5.5703125" style="22" bestFit="1" customWidth="1"/>
    <col min="5" max="5" width="44.42578125" style="23" bestFit="1" customWidth="1"/>
    <col min="6" max="6" width="8.7109375" style="21" bestFit="1" customWidth="1"/>
    <col min="7" max="7" width="26.5703125" style="2" bestFit="1" customWidth="1"/>
    <col min="8" max="16384" width="6.7109375" style="2"/>
  </cols>
  <sheetData>
    <row r="1" spans="1:12" ht="18.75" x14ac:dyDescent="0.2">
      <c r="A1" s="105" t="s">
        <v>0</v>
      </c>
      <c r="B1" s="105"/>
      <c r="C1" s="105"/>
      <c r="D1" s="105"/>
      <c r="E1" s="105"/>
      <c r="F1" s="105"/>
      <c r="G1" s="105"/>
      <c r="H1" s="1"/>
      <c r="I1" s="1"/>
    </row>
    <row r="2" spans="1:12" ht="15" x14ac:dyDescent="0.2">
      <c r="A2" s="106" t="s">
        <v>1</v>
      </c>
      <c r="B2" s="106"/>
      <c r="C2" s="106"/>
      <c r="D2" s="106"/>
      <c r="E2" s="106"/>
      <c r="F2" s="106"/>
      <c r="G2" s="106"/>
      <c r="H2" s="1"/>
      <c r="I2" s="1"/>
    </row>
    <row r="3" spans="1:12" ht="15" x14ac:dyDescent="0.2">
      <c r="A3" s="107">
        <v>42520</v>
      </c>
      <c r="B3" s="107"/>
      <c r="C3" s="107"/>
      <c r="D3" s="107"/>
      <c r="E3" s="107"/>
      <c r="F3" s="107"/>
      <c r="G3" s="107"/>
      <c r="H3" s="1"/>
      <c r="I3" s="1"/>
    </row>
    <row r="4" spans="1:12" ht="15.75" x14ac:dyDescent="0.2">
      <c r="A4" s="108"/>
      <c r="B4" s="108"/>
      <c r="C4" s="108"/>
      <c r="D4" s="108"/>
      <c r="E4" s="108"/>
      <c r="F4" s="108"/>
      <c r="G4" s="108"/>
      <c r="H4" s="1"/>
      <c r="I4" s="1"/>
    </row>
    <row r="5" spans="1:12" ht="18.75" x14ac:dyDescent="0.2">
      <c r="A5" s="109" t="s">
        <v>90</v>
      </c>
      <c r="B5" s="109"/>
      <c r="C5" s="109"/>
      <c r="D5" s="109"/>
      <c r="E5" s="109"/>
      <c r="F5" s="109"/>
      <c r="G5" s="109"/>
      <c r="H5" s="1"/>
      <c r="I5" s="1"/>
    </row>
    <row r="6" spans="1:12" s="6" customFormat="1" x14ac:dyDescent="0.25">
      <c r="A6" s="3" t="s">
        <v>91</v>
      </c>
      <c r="B6" s="3" t="s">
        <v>3</v>
      </c>
      <c r="C6" s="3" t="s">
        <v>4</v>
      </c>
      <c r="D6" s="4" t="s">
        <v>5</v>
      </c>
      <c r="E6" s="3" t="s">
        <v>6</v>
      </c>
      <c r="F6" s="4" t="s">
        <v>7</v>
      </c>
      <c r="G6" s="3" t="s">
        <v>8</v>
      </c>
      <c r="H6" s="5"/>
      <c r="I6" s="5"/>
    </row>
    <row r="7" spans="1:12" s="10" customFormat="1" ht="15.75" x14ac:dyDescent="0.25">
      <c r="A7" s="41">
        <v>1</v>
      </c>
      <c r="B7" s="12">
        <v>76</v>
      </c>
      <c r="C7" s="18" t="s">
        <v>32</v>
      </c>
      <c r="D7" s="19">
        <v>2002</v>
      </c>
      <c r="E7" s="18" t="s">
        <v>18</v>
      </c>
      <c r="F7" s="26" t="s">
        <v>86</v>
      </c>
      <c r="G7" s="18" t="s">
        <v>19</v>
      </c>
      <c r="H7" s="9"/>
      <c r="I7" s="9"/>
      <c r="K7" s="11"/>
      <c r="L7" s="11"/>
    </row>
    <row r="8" spans="1:12" s="10" customFormat="1" ht="15.75" x14ac:dyDescent="0.25">
      <c r="A8" s="41">
        <v>2</v>
      </c>
      <c r="B8" s="12">
        <v>15</v>
      </c>
      <c r="C8" s="13" t="s">
        <v>24</v>
      </c>
      <c r="D8" s="16">
        <v>2001</v>
      </c>
      <c r="E8" s="17" t="s">
        <v>10</v>
      </c>
      <c r="F8" s="26" t="s">
        <v>82</v>
      </c>
      <c r="G8" s="13" t="s">
        <v>11</v>
      </c>
      <c r="H8" s="9"/>
      <c r="I8" s="9"/>
    </row>
    <row r="9" spans="1:12" s="10" customFormat="1" ht="15.75" x14ac:dyDescent="0.25">
      <c r="A9" s="66">
        <v>3</v>
      </c>
      <c r="B9" s="12">
        <v>41</v>
      </c>
      <c r="C9" s="18" t="s">
        <v>26</v>
      </c>
      <c r="D9" s="19">
        <v>2001</v>
      </c>
      <c r="E9" s="18" t="s">
        <v>14</v>
      </c>
      <c r="F9" s="26" t="s">
        <v>81</v>
      </c>
      <c r="G9" s="18" t="s">
        <v>17</v>
      </c>
      <c r="H9" s="9"/>
      <c r="I9" s="9"/>
      <c r="K9" s="11"/>
      <c r="L9" s="11"/>
    </row>
    <row r="10" spans="1:12" s="10" customFormat="1" ht="15.75" x14ac:dyDescent="0.25">
      <c r="A10" s="66">
        <v>4</v>
      </c>
      <c r="B10" s="12">
        <v>42</v>
      </c>
      <c r="C10" s="18" t="s">
        <v>27</v>
      </c>
      <c r="D10" s="19">
        <v>2002</v>
      </c>
      <c r="E10" s="18" t="s">
        <v>14</v>
      </c>
      <c r="F10" s="26" t="s">
        <v>87</v>
      </c>
      <c r="G10" s="18" t="s">
        <v>17</v>
      </c>
      <c r="H10" s="9"/>
      <c r="I10" s="9"/>
      <c r="K10" s="11"/>
      <c r="L10" s="11"/>
    </row>
    <row r="11" spans="1:12" s="10" customFormat="1" ht="15.75" x14ac:dyDescent="0.25">
      <c r="A11" s="66">
        <v>5</v>
      </c>
      <c r="B11" s="12">
        <v>57</v>
      </c>
      <c r="C11" s="18" t="s">
        <v>31</v>
      </c>
      <c r="D11" s="19">
        <v>2001</v>
      </c>
      <c r="E11" s="18" t="s">
        <v>12</v>
      </c>
      <c r="F11" s="26" t="s">
        <v>83</v>
      </c>
      <c r="G11" s="18" t="s">
        <v>13</v>
      </c>
      <c r="H11" s="9"/>
      <c r="I11" s="9"/>
      <c r="K11" s="11"/>
      <c r="L11" s="11"/>
    </row>
    <row r="12" spans="1:12" s="10" customFormat="1" ht="15.75" x14ac:dyDescent="0.25">
      <c r="A12" s="66">
        <v>6</v>
      </c>
      <c r="B12" s="12">
        <v>81</v>
      </c>
      <c r="C12" s="13" t="s">
        <v>33</v>
      </c>
      <c r="D12" s="19">
        <v>2001</v>
      </c>
      <c r="E12" s="18" t="s">
        <v>20</v>
      </c>
      <c r="F12" s="26" t="s">
        <v>88</v>
      </c>
      <c r="G12" s="13" t="s">
        <v>21</v>
      </c>
      <c r="H12" s="9"/>
      <c r="I12" s="9"/>
      <c r="K12" s="11"/>
      <c r="L12" s="11"/>
    </row>
    <row r="13" spans="1:12" s="10" customFormat="1" ht="15.75" x14ac:dyDescent="0.25">
      <c r="A13" s="66">
        <v>7</v>
      </c>
      <c r="B13" s="12">
        <v>17</v>
      </c>
      <c r="C13" s="13" t="s">
        <v>25</v>
      </c>
      <c r="D13" s="16">
        <v>2002</v>
      </c>
      <c r="E13" s="17" t="s">
        <v>10</v>
      </c>
      <c r="F13" s="26" t="s">
        <v>89</v>
      </c>
      <c r="G13" s="13" t="s">
        <v>11</v>
      </c>
      <c r="H13" s="9"/>
      <c r="I13" s="9"/>
    </row>
    <row r="14" spans="1:12" s="10" customFormat="1" ht="15.75" x14ac:dyDescent="0.25">
      <c r="A14" s="66">
        <v>8</v>
      </c>
      <c r="B14" s="12">
        <v>13</v>
      </c>
      <c r="C14" s="18" t="s">
        <v>23</v>
      </c>
      <c r="D14" s="19">
        <v>2002</v>
      </c>
      <c r="E14" s="17" t="s">
        <v>10</v>
      </c>
      <c r="F14" s="26" t="s">
        <v>84</v>
      </c>
      <c r="G14" s="13" t="s">
        <v>11</v>
      </c>
      <c r="H14" s="9"/>
      <c r="I14" s="9"/>
    </row>
    <row r="15" spans="1:12" x14ac:dyDescent="0.2">
      <c r="A15" s="66">
        <v>9</v>
      </c>
      <c r="B15" s="12">
        <v>48</v>
      </c>
      <c r="C15" s="18" t="s">
        <v>28</v>
      </c>
      <c r="D15" s="19">
        <v>2001</v>
      </c>
      <c r="E15" s="18" t="s">
        <v>29</v>
      </c>
      <c r="F15" s="40" t="s">
        <v>85</v>
      </c>
      <c r="G15" s="18" t="s">
        <v>30</v>
      </c>
    </row>
  </sheetData>
  <sortState ref="B7:G22">
    <sortCondition ref="F7:F22"/>
  </sortState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100 m</vt:lpstr>
      <vt:lpstr>100 mb</vt:lpstr>
      <vt:lpstr>300 mb</vt:lpstr>
      <vt:lpstr>400 m</vt:lpstr>
      <vt:lpstr>1500 m</vt:lpstr>
      <vt:lpstr>100 m_REZ</vt:lpstr>
      <vt:lpstr>100 mb_REZ</vt:lpstr>
      <vt:lpstr>Stafete</vt:lpstr>
      <vt:lpstr>300 mb_REZ</vt:lpstr>
      <vt:lpstr>400 m_REZ</vt:lpstr>
      <vt:lpstr>1500 m_REZ</vt:lpstr>
      <vt:lpstr>Stafete_REZ</vt:lpstr>
      <vt:lpstr>Tāllēkšana_REZ</vt:lpstr>
      <vt:lpstr>Augstlēkšana_REZ</vt:lpstr>
      <vt:lpstr>Lodes grūšana_REZ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2016-05-30T18:08:13Z</dcterms:modified>
</cp:coreProperties>
</file>