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10" yWindow="0" windowWidth="9615" windowHeight="7365" tabRatio="877"/>
  </bookViews>
  <sheets>
    <sheet name="50m" sheetId="5" r:id="rId1"/>
    <sheet name="800m" sheetId="3" r:id="rId2"/>
    <sheet name="1500m" sheetId="6" r:id="rId3"/>
    <sheet name="Tāllēkšana" sheetId="1" r:id="rId4"/>
    <sheet name="Trīssolis" sheetId="4" r:id="rId5"/>
    <sheet name="Augstlēkšana" sheetId="2" r:id="rId6"/>
  </sheets>
  <calcPr calcId="145621"/>
</workbook>
</file>

<file path=xl/calcChain.xml><?xml version="1.0" encoding="utf-8"?>
<calcChain xmlns="http://schemas.openxmlformats.org/spreadsheetml/2006/main">
  <c r="M5" i="4" l="1"/>
  <c r="M7" i="4"/>
  <c r="M6" i="4"/>
  <c r="M31" i="1" l="1"/>
  <c r="M29" i="1"/>
  <c r="M30" i="1"/>
  <c r="M12" i="1"/>
  <c r="M10" i="1"/>
  <c r="M7" i="1"/>
  <c r="M8" i="1"/>
  <c r="M5" i="1"/>
  <c r="M13" i="1"/>
  <c r="M11" i="1"/>
  <c r="M6" i="1"/>
  <c r="M9" i="1"/>
</calcChain>
</file>

<file path=xl/sharedStrings.xml><?xml version="1.0" encoding="utf-8"?>
<sst xmlns="http://schemas.openxmlformats.org/spreadsheetml/2006/main" count="528" uniqueCount="179">
  <si>
    <t>Dz. g.</t>
  </si>
  <si>
    <t>Komanda</t>
  </si>
  <si>
    <t>Treneri</t>
  </si>
  <si>
    <t>Gala Rez.</t>
  </si>
  <si>
    <t xml:space="preserve"> Vārds</t>
  </si>
  <si>
    <t>Uzvārds</t>
  </si>
  <si>
    <t>Dal. Nr.</t>
  </si>
  <si>
    <t>Daugavpils</t>
  </si>
  <si>
    <t>Tāllēkšana</t>
  </si>
  <si>
    <t>Augstlēkšna</t>
  </si>
  <si>
    <t>Rezultāts</t>
  </si>
  <si>
    <t>Fināls</t>
  </si>
  <si>
    <t>3-solis</t>
  </si>
  <si>
    <t>50 m</t>
  </si>
  <si>
    <t>sievietes</t>
  </si>
  <si>
    <t>vīrieši</t>
  </si>
  <si>
    <t>ā/k</t>
  </si>
  <si>
    <t>Sākuma aug.</t>
  </si>
  <si>
    <t>J.Markevičs</t>
  </si>
  <si>
    <t>G.Kozireva</t>
  </si>
  <si>
    <t>091299</t>
  </si>
  <si>
    <t>031299</t>
  </si>
  <si>
    <t>Parfjonova</t>
  </si>
  <si>
    <t xml:space="preserve">Anželika  </t>
  </si>
  <si>
    <t>180601</t>
  </si>
  <si>
    <t>A.Domanins</t>
  </si>
  <si>
    <t>170102</t>
  </si>
  <si>
    <t>290302</t>
  </si>
  <si>
    <t>160203</t>
  </si>
  <si>
    <t>190603</t>
  </si>
  <si>
    <t>160801</t>
  </si>
  <si>
    <t>Jakušonoks</t>
  </si>
  <si>
    <t>Mareks</t>
  </si>
  <si>
    <t>210203</t>
  </si>
  <si>
    <t>300902</t>
  </si>
  <si>
    <t>200299</t>
  </si>
  <si>
    <t>260104</t>
  </si>
  <si>
    <t>030403</t>
  </si>
  <si>
    <t>Masjuka Veronika</t>
  </si>
  <si>
    <t>070402</t>
  </si>
  <si>
    <t>Konovalovs Sergejs</t>
  </si>
  <si>
    <t>160102</t>
  </si>
  <si>
    <t>271203</t>
  </si>
  <si>
    <t>110403</t>
  </si>
  <si>
    <t>Gipters Erlends</t>
  </si>
  <si>
    <t>240901</t>
  </si>
  <si>
    <t>Bogdanovs Ņikita</t>
  </si>
  <si>
    <t>021202</t>
  </si>
  <si>
    <t>J.Markevičs, A.Domanins</t>
  </si>
  <si>
    <t>070104</t>
  </si>
  <si>
    <t>Ņevļevs  Maksims</t>
  </si>
  <si>
    <t>270305</t>
  </si>
  <si>
    <t xml:space="preserve">Okuņevs Deniss </t>
  </si>
  <si>
    <t>160503</t>
  </si>
  <si>
    <t>I.Fjodorova</t>
  </si>
  <si>
    <t>Fedosovs Artjoms</t>
  </si>
  <si>
    <t>011205</t>
  </si>
  <si>
    <t>2019.gada</t>
  </si>
  <si>
    <t>22.-23.janvārī</t>
  </si>
  <si>
    <t>2019.gada Daugavpils  atklātais čempionāts vieglatlētikā</t>
  </si>
  <si>
    <t>800 m</t>
  </si>
  <si>
    <t>1500 m</t>
  </si>
  <si>
    <t>Jevsejeva Kristīne</t>
  </si>
  <si>
    <t>01.12.96</t>
  </si>
  <si>
    <t>DU</t>
  </si>
  <si>
    <t>S.Petrakovs</t>
  </si>
  <si>
    <t>Suvorovs Vladislavs</t>
  </si>
  <si>
    <t>12.08.00</t>
  </si>
  <si>
    <t>DBT</t>
  </si>
  <si>
    <t>Leiskins Renārs</t>
  </si>
  <si>
    <t>28.12.01</t>
  </si>
  <si>
    <t>Daugavpils 12.vsk.</t>
  </si>
  <si>
    <t>S.Petrakova</t>
  </si>
  <si>
    <t>Zamjatins Vladimirs</t>
  </si>
  <si>
    <t>03.02.01</t>
  </si>
  <si>
    <t>Vērdiņš Kristers</t>
  </si>
  <si>
    <t>30.01.01</t>
  </si>
  <si>
    <t>Settarovs Vilmārs</t>
  </si>
  <si>
    <t>03.11.00</t>
  </si>
  <si>
    <t>Ņikitina Ieva</t>
  </si>
  <si>
    <t>Stehnovskis-Slavskis Viktors</t>
  </si>
  <si>
    <t>040302</t>
  </si>
  <si>
    <t>J.Petrovskis</t>
  </si>
  <si>
    <t>J. Petrovskis</t>
  </si>
  <si>
    <t>Daugavpils NSS</t>
  </si>
  <si>
    <t>V. Nipere</t>
  </si>
  <si>
    <t>Dagdas SS</t>
  </si>
  <si>
    <t>01.11.03.</t>
  </si>
  <si>
    <t>12.02.01.</t>
  </si>
  <si>
    <t>07.01.04.</t>
  </si>
  <si>
    <t>21.01.04.</t>
  </si>
  <si>
    <t>06.07.04.</t>
  </si>
  <si>
    <t xml:space="preserve">Šļihta Andžejs </t>
  </si>
  <si>
    <t xml:space="preserve">Pauliņš Linards </t>
  </si>
  <si>
    <t xml:space="preserve">Beļavska Anastasija  </t>
  </si>
  <si>
    <t xml:space="preserve">Sokolova Valērija </t>
  </si>
  <si>
    <t xml:space="preserve">Zubrova Aina </t>
  </si>
  <si>
    <t>Novicka Marija</t>
  </si>
  <si>
    <t>Soldatenkova Jūlija</t>
  </si>
  <si>
    <t xml:space="preserve"> Beļavska Anastasija </t>
  </si>
  <si>
    <t>Pauliņš Linards</t>
  </si>
  <si>
    <t>Visockis Aleksandrs</t>
  </si>
  <si>
    <t xml:space="preserve">Rudāns Aivars </t>
  </si>
  <si>
    <t>Balaboskins Daniels</t>
  </si>
  <si>
    <t>Andruškeviča Evelīna</t>
  </si>
  <si>
    <t>Vorobjova Alina</t>
  </si>
  <si>
    <t>Vjugins Ņikita</t>
  </si>
  <si>
    <t>Libiņš Adrians</t>
  </si>
  <si>
    <t xml:space="preserve">Popovičeva Viktorija </t>
  </si>
  <si>
    <t>Jakušonoks Mareks</t>
  </si>
  <si>
    <t>Krjancjus Artūrs</t>
  </si>
  <si>
    <t>Beļašovs Etjens</t>
  </si>
  <si>
    <t>Golovļovs Ēriks</t>
  </si>
  <si>
    <t>230800</t>
  </si>
  <si>
    <t>Lukjanova Viktorija</t>
  </si>
  <si>
    <t>J.Hadakova</t>
  </si>
  <si>
    <t>Rudāns Aivars</t>
  </si>
  <si>
    <t>Libiņš Andrians</t>
  </si>
  <si>
    <t>Bžizovskis Janušs</t>
  </si>
  <si>
    <t>170495</t>
  </si>
  <si>
    <t>061103</t>
  </si>
  <si>
    <t>---</t>
  </si>
  <si>
    <t>x</t>
  </si>
  <si>
    <t>DVT</t>
  </si>
  <si>
    <t>Romanovskis Jans</t>
  </si>
  <si>
    <t>080799</t>
  </si>
  <si>
    <t>bez rez.</t>
  </si>
  <si>
    <t>Vieta</t>
  </si>
  <si>
    <t>Pastars Vairis</t>
  </si>
  <si>
    <t>190601</t>
  </si>
  <si>
    <t>120703</t>
  </si>
  <si>
    <t>2:36,4</t>
  </si>
  <si>
    <t>2:44,7</t>
  </si>
  <si>
    <t>2:45,8</t>
  </si>
  <si>
    <t>2:48,3</t>
  </si>
  <si>
    <t>2:52,1</t>
  </si>
  <si>
    <t>2:46,1</t>
  </si>
  <si>
    <t>2:10,2</t>
  </si>
  <si>
    <t>2:15,5</t>
  </si>
  <si>
    <t>2:16,6</t>
  </si>
  <si>
    <t>2:17,6</t>
  </si>
  <si>
    <t>2:18,5</t>
  </si>
  <si>
    <t>2:20,3</t>
  </si>
  <si>
    <t>2:24,1</t>
  </si>
  <si>
    <t>2:24,4</t>
  </si>
  <si>
    <t>2:26,4</t>
  </si>
  <si>
    <t>2:27,1</t>
  </si>
  <si>
    <t>2:40,5</t>
  </si>
  <si>
    <t>Plečkens Jurijs</t>
  </si>
  <si>
    <t>4:37,9</t>
  </si>
  <si>
    <t>4:49,4</t>
  </si>
  <si>
    <t>5:01,3</t>
  </si>
  <si>
    <t>5:14,7</t>
  </si>
  <si>
    <t>5:15,7</t>
  </si>
  <si>
    <t>5:18,4</t>
  </si>
  <si>
    <t>Karnilova Anastasija</t>
  </si>
  <si>
    <t>030602</t>
  </si>
  <si>
    <t>5:25,5</t>
  </si>
  <si>
    <t>5:39,7</t>
  </si>
  <si>
    <t>5:45,4</t>
  </si>
  <si>
    <t>6:24,9</t>
  </si>
  <si>
    <t>5:53,7</t>
  </si>
  <si>
    <t>Ignatjeva Jūlija</t>
  </si>
  <si>
    <t>080202</t>
  </si>
  <si>
    <t>D.Hodakovs</t>
  </si>
  <si>
    <t>Gusevs Ēriks</t>
  </si>
  <si>
    <t>301201</t>
  </si>
  <si>
    <t>Stepanovs Aleksandrs</t>
  </si>
  <si>
    <t>250547</t>
  </si>
  <si>
    <t>4:50,9</t>
  </si>
  <si>
    <t>xxx</t>
  </si>
  <si>
    <t>x0</t>
  </si>
  <si>
    <t>xx0</t>
  </si>
  <si>
    <t>Galvenais tiesnesis</t>
  </si>
  <si>
    <t>A.Domaņins</t>
  </si>
  <si>
    <t>Galvenais sekretārs</t>
  </si>
  <si>
    <t>L.Latkina</t>
  </si>
  <si>
    <t>Ļahavska Viktorija</t>
  </si>
  <si>
    <t>Gumarova Elīna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</si>
</sst>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2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rgb="FF0070C0"/>
      <name val="Calibri"/>
      <family val="2"/>
      <charset val="204"/>
      <scheme val="minor"/>
    </font>
    <font>
      <sz val="14"/>
      <name val="Times New Roman"/>
      <family val="1"/>
      <charset val="186"/>
    </font>
    <font>
      <sz val="14"/>
      <name val="Arial"/>
      <family val="2"/>
    </font>
    <font>
      <sz val="14"/>
      <name val="Arial"/>
      <family val="2"/>
      <charset val="186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left"/>
    </xf>
    <xf numFmtId="0" fontId="5" fillId="0" borderId="15" xfId="0" applyFont="1" applyBorder="1" applyAlignment="1"/>
    <xf numFmtId="49" fontId="5" fillId="0" borderId="1" xfId="0" applyNumberFormat="1" applyFont="1" applyBorder="1" applyAlignment="1">
      <alignment horizontal="right"/>
    </xf>
    <xf numFmtId="0" fontId="5" fillId="0" borderId="10" xfId="0" applyFont="1" applyBorder="1" applyAlignment="1"/>
    <xf numFmtId="0" fontId="6" fillId="0" borderId="1" xfId="0" applyFont="1" applyBorder="1" applyAlignment="1"/>
    <xf numFmtId="0" fontId="6" fillId="0" borderId="10" xfId="0" applyFont="1" applyBorder="1" applyAlignment="1"/>
    <xf numFmtId="0" fontId="5" fillId="0" borderId="10" xfId="0" applyFont="1" applyFill="1" applyBorder="1" applyAlignment="1"/>
    <xf numFmtId="0" fontId="5" fillId="0" borderId="15" xfId="0" applyFont="1" applyFill="1" applyBorder="1" applyAlignment="1"/>
    <xf numFmtId="49" fontId="5" fillId="0" borderId="1" xfId="0" applyNumberFormat="1" applyFont="1" applyFill="1" applyBorder="1" applyAlignment="1">
      <alignment horizontal="right"/>
    </xf>
    <xf numFmtId="0" fontId="5" fillId="0" borderId="15" xfId="0" applyFont="1" applyBorder="1" applyAlignment="1">
      <alignment wrapText="1"/>
    </xf>
    <xf numFmtId="0" fontId="5" fillId="0" borderId="11" xfId="0" applyFont="1" applyBorder="1" applyAlignment="1"/>
    <xf numFmtId="0" fontId="5" fillId="0" borderId="10" xfId="0" applyFont="1" applyBorder="1" applyAlignment="1">
      <alignment horizontal="left"/>
    </xf>
    <xf numFmtId="0" fontId="6" fillId="0" borderId="11" xfId="0" applyFont="1" applyBorder="1" applyAlignment="1"/>
    <xf numFmtId="0" fontId="4" fillId="0" borderId="0" xfId="0" applyFont="1" applyAlignment="1">
      <alignment horizontal="center"/>
    </xf>
    <xf numFmtId="0" fontId="7" fillId="0" borderId="11" xfId="0" applyFont="1" applyBorder="1" applyAlignment="1">
      <alignment wrapText="1"/>
    </xf>
    <xf numFmtId="0" fontId="7" fillId="0" borderId="10" xfId="0" applyFont="1" applyBorder="1"/>
    <xf numFmtId="0" fontId="7" fillId="0" borderId="1" xfId="0" applyFont="1" applyBorder="1"/>
    <xf numFmtId="0" fontId="7" fillId="0" borderId="0" xfId="0" applyFont="1"/>
    <xf numFmtId="0" fontId="5" fillId="0" borderId="0" xfId="0" applyFont="1" applyBorder="1" applyAlignment="1"/>
    <xf numFmtId="0" fontId="7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0" xfId="0" applyFont="1"/>
    <xf numFmtId="0" fontId="5" fillId="0" borderId="15" xfId="0" applyFont="1" applyBorder="1" applyAlignment="1">
      <alignment horizontal="left"/>
    </xf>
    <xf numFmtId="0" fontId="5" fillId="0" borderId="11" xfId="0" applyFont="1" applyFill="1" applyBorder="1" applyAlignment="1"/>
    <xf numFmtId="0" fontId="7" fillId="0" borderId="10" xfId="0" applyFont="1" applyBorder="1" applyAlignment="1">
      <alignment horizontal="left" wrapText="1"/>
    </xf>
    <xf numFmtId="49" fontId="3" fillId="0" borderId="0" xfId="0" applyNumberFormat="1" applyFont="1"/>
    <xf numFmtId="0" fontId="6" fillId="0" borderId="15" xfId="0" applyFont="1" applyBorder="1" applyAlignment="1"/>
    <xf numFmtId="0" fontId="6" fillId="0" borderId="10" xfId="0" applyFont="1" applyBorder="1"/>
    <xf numFmtId="0" fontId="6" fillId="0" borderId="1" xfId="0" applyFont="1" applyBorder="1"/>
    <xf numFmtId="0" fontId="6" fillId="0" borderId="23" xfId="0" applyFont="1" applyBorder="1" applyAlignment="1"/>
    <xf numFmtId="0" fontId="7" fillId="0" borderId="15" xfId="0" applyFont="1" applyBorder="1"/>
    <xf numFmtId="49" fontId="3" fillId="0" borderId="0" xfId="0" applyNumberFormat="1" applyFont="1" applyAlignment="1">
      <alignment horizontal="left"/>
    </xf>
    <xf numFmtId="0" fontId="6" fillId="0" borderId="11" xfId="0" applyFont="1" applyBorder="1"/>
    <xf numFmtId="0" fontId="6" fillId="0" borderId="6" xfId="0" applyFont="1" applyBorder="1"/>
    <xf numFmtId="0" fontId="6" fillId="0" borderId="6" xfId="0" applyFont="1" applyBorder="1" applyAlignment="1">
      <alignment vertical="center"/>
    </xf>
    <xf numFmtId="49" fontId="5" fillId="0" borderId="11" xfId="0" applyNumberFormat="1" applyFont="1" applyBorder="1" applyAlignment="1"/>
    <xf numFmtId="49" fontId="5" fillId="0" borderId="1" xfId="0" applyNumberFormat="1" applyFont="1" applyBorder="1" applyAlignment="1"/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1" xfId="0" quotePrefix="1" applyFont="1" applyBorder="1"/>
    <xf numFmtId="0" fontId="7" fillId="0" borderId="1" xfId="0" quotePrefix="1" applyFont="1" applyBorder="1"/>
    <xf numFmtId="0" fontId="7" fillId="0" borderId="10" xfId="0" quotePrefix="1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2" fontId="7" fillId="0" borderId="13" xfId="0" applyNumberFormat="1" applyFont="1" applyBorder="1"/>
    <xf numFmtId="2" fontId="7" fillId="0" borderId="6" xfId="0" applyNumberFormat="1" applyFont="1" applyBorder="1"/>
    <xf numFmtId="2" fontId="7" fillId="0" borderId="1" xfId="0" applyNumberFormat="1" applyFont="1" applyBorder="1"/>
    <xf numFmtId="2" fontId="7" fillId="0" borderId="1" xfId="0" quotePrefix="1" applyNumberFormat="1" applyFont="1" applyBorder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7" fillId="0" borderId="16" xfId="0" applyNumberFormat="1" applyFont="1" applyBorder="1"/>
    <xf numFmtId="2" fontId="7" fillId="0" borderId="13" xfId="0" quotePrefix="1" applyNumberFormat="1" applyFont="1" applyBorder="1"/>
    <xf numFmtId="2" fontId="3" fillId="0" borderId="14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7" fillId="0" borderId="6" xfId="0" quotePrefix="1" applyNumberFormat="1" applyFont="1" applyBorder="1"/>
    <xf numFmtId="2" fontId="7" fillId="0" borderId="25" xfId="0" quotePrefix="1" applyNumberFormat="1" applyFont="1" applyBorder="1"/>
    <xf numFmtId="49" fontId="7" fillId="0" borderId="0" xfId="0" applyNumberFormat="1" applyFo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left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/>
    <xf numFmtId="0" fontId="12" fillId="0" borderId="0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1" applyFont="1" applyBorder="1" applyAlignment="1">
      <alignment horizontal="left"/>
    </xf>
    <xf numFmtId="49" fontId="5" fillId="0" borderId="15" xfId="0" applyNumberFormat="1" applyFont="1" applyBorder="1" applyAlignment="1"/>
    <xf numFmtId="49" fontId="3" fillId="0" borderId="2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/>
    <xf numFmtId="0" fontId="1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4" fillId="0" borderId="25" xfId="0" applyFont="1" applyBorder="1" applyAlignment="1"/>
    <xf numFmtId="0" fontId="14" fillId="0" borderId="1" xfId="0" applyFont="1" applyBorder="1" applyAlignment="1"/>
    <xf numFmtId="0" fontId="15" fillId="0" borderId="0" xfId="0" applyFont="1" applyAlignment="1">
      <alignment horizontal="center"/>
    </xf>
    <xf numFmtId="0" fontId="14" fillId="0" borderId="1" xfId="0" applyFont="1" applyBorder="1"/>
    <xf numFmtId="0" fontId="1" fillId="0" borderId="0" xfId="0" applyFont="1"/>
    <xf numFmtId="0" fontId="16" fillId="0" borderId="0" xfId="0" applyFont="1"/>
    <xf numFmtId="49" fontId="5" fillId="0" borderId="0" xfId="0" applyNumberFormat="1" applyFont="1" applyBorder="1" applyAlignment="1"/>
    <xf numFmtId="0" fontId="8" fillId="0" borderId="10" xfId="0" applyFont="1" applyBorder="1" applyAlignment="1"/>
    <xf numFmtId="14" fontId="5" fillId="0" borderId="15" xfId="0" applyNumberFormat="1" applyFont="1" applyBorder="1" applyAlignment="1"/>
    <xf numFmtId="0" fontId="10" fillId="0" borderId="0" xfId="0" applyFont="1"/>
    <xf numFmtId="0" fontId="10" fillId="0" borderId="2" xfId="0" applyFont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9" fontId="10" fillId="0" borderId="13" xfId="0" applyNumberFormat="1" applyFont="1" applyBorder="1" applyAlignment="1">
      <alignment horizontal="center" wrapText="1"/>
    </xf>
    <xf numFmtId="0" fontId="12" fillId="0" borderId="0" xfId="0" applyFont="1" applyAlignment="1"/>
    <xf numFmtId="0" fontId="12" fillId="0" borderId="0" xfId="0" applyFont="1"/>
    <xf numFmtId="0" fontId="12" fillId="0" borderId="0" xfId="0" applyFont="1" applyBorder="1"/>
    <xf numFmtId="0" fontId="5" fillId="0" borderId="12" xfId="0" applyFont="1" applyBorder="1"/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49" fontId="17" fillId="0" borderId="0" xfId="0" applyNumberFormat="1" applyFont="1" applyBorder="1" applyAlignment="1"/>
    <xf numFmtId="49" fontId="18" fillId="0" borderId="0" xfId="0" applyNumberFormat="1" applyFont="1" applyBorder="1" applyAlignment="1"/>
    <xf numFmtId="49" fontId="19" fillId="0" borderId="0" xfId="0" applyNumberFormat="1" applyFont="1" applyBorder="1" applyAlignment="1"/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12" fillId="0" borderId="0" xfId="0" applyFont="1" applyAlignment="1">
      <alignment horizontal="center"/>
    </xf>
    <xf numFmtId="14" fontId="5" fillId="0" borderId="11" xfId="0" applyNumberFormat="1" applyFont="1" applyBorder="1" applyAlignment="1">
      <alignment wrapText="1"/>
    </xf>
    <xf numFmtId="0" fontId="7" fillId="0" borderId="10" xfId="0" applyFont="1" applyBorder="1" applyAlignment="1"/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" fontId="12" fillId="0" borderId="0" xfId="0" applyNumberFormat="1" applyFon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16" fontId="12" fillId="0" borderId="0" xfId="0" applyNumberFormat="1" applyFont="1" applyBorder="1"/>
    <xf numFmtId="0" fontId="8" fillId="0" borderId="1" xfId="0" applyFont="1" applyBorder="1" applyAlignment="1"/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left"/>
    </xf>
    <xf numFmtId="2" fontId="3" fillId="0" borderId="26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23" xfId="0" applyFont="1" applyBorder="1" applyAlignment="1"/>
    <xf numFmtId="0" fontId="5" fillId="0" borderId="24" xfId="0" applyFont="1" applyBorder="1" applyAlignment="1">
      <alignment horizontal="left"/>
    </xf>
    <xf numFmtId="0" fontId="5" fillId="0" borderId="15" xfId="0" applyFont="1" applyBorder="1" applyAlignment="1">
      <alignment vertical="center" wrapText="1"/>
    </xf>
    <xf numFmtId="0" fontId="5" fillId="0" borderId="10" xfId="1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49" fontId="5" fillId="0" borderId="25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2" fontId="7" fillId="0" borderId="5" xfId="0" applyNumberFormat="1" applyFont="1" applyBorder="1"/>
    <xf numFmtId="2" fontId="7" fillId="0" borderId="27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wrapText="1"/>
    </xf>
    <xf numFmtId="49" fontId="5" fillId="0" borderId="10" xfId="0" applyNumberFormat="1" applyFont="1" applyBorder="1" applyAlignment="1"/>
    <xf numFmtId="164" fontId="5" fillId="0" borderId="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14" fillId="0" borderId="0" xfId="0" applyFont="1" applyBorder="1"/>
    <xf numFmtId="0" fontId="6" fillId="0" borderId="0" xfId="0" applyFont="1" applyBorder="1"/>
    <xf numFmtId="49" fontId="6" fillId="0" borderId="11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0" fillId="0" borderId="18" xfId="0" applyFont="1" applyBorder="1"/>
    <xf numFmtId="0" fontId="21" fillId="0" borderId="3" xfId="0" applyFont="1" applyBorder="1" applyAlignment="1">
      <alignment horizontal="center" vertical="center" wrapText="1"/>
    </xf>
    <xf numFmtId="0" fontId="2" fillId="0" borderId="7" xfId="0" applyFont="1" applyBorder="1"/>
    <xf numFmtId="0" fontId="20" fillId="0" borderId="28" xfId="0" applyFont="1" applyBorder="1"/>
    <xf numFmtId="0" fontId="7" fillId="0" borderId="29" xfId="0" quotePrefix="1" applyFont="1" applyBorder="1"/>
    <xf numFmtId="0" fontId="7" fillId="0" borderId="27" xfId="0" quotePrefix="1" applyFont="1" applyBorder="1"/>
    <xf numFmtId="0" fontId="7" fillId="0" borderId="27" xfId="0" applyFont="1" applyBorder="1"/>
    <xf numFmtId="0" fontId="7" fillId="0" borderId="30" xfId="0" applyFont="1" applyBorder="1"/>
    <xf numFmtId="0" fontId="2" fillId="0" borderId="26" xfId="0" applyFont="1" applyBorder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2"/>
  <sheetViews>
    <sheetView tabSelected="1" zoomScale="80" zoomScaleNormal="80" workbookViewId="0">
      <selection activeCell="D26" sqref="D26"/>
    </sheetView>
  </sheetViews>
  <sheetFormatPr defaultRowHeight="18.75" x14ac:dyDescent="0.3"/>
  <cols>
    <col min="1" max="1" width="7.28515625" style="103" customWidth="1"/>
    <col min="2" max="2" width="17.140625" style="103" customWidth="1"/>
    <col min="3" max="3" width="9.5703125" style="103" customWidth="1"/>
    <col min="4" max="4" width="11.5703125" style="117" customWidth="1"/>
    <col min="5" max="5" width="16.85546875" style="103" customWidth="1"/>
    <col min="6" max="6" width="14.5703125" style="103" customWidth="1"/>
    <col min="7" max="7" width="12.140625" style="117" customWidth="1"/>
    <col min="8" max="10" width="9.140625" style="103"/>
    <col min="11" max="11" width="18.5703125" style="103" customWidth="1"/>
    <col min="12" max="12" width="5.7109375" style="103" customWidth="1"/>
    <col min="13" max="13" width="16.42578125" style="103" customWidth="1"/>
    <col min="14" max="14" width="9.140625" style="103"/>
    <col min="15" max="15" width="9.140625" style="125"/>
    <col min="16" max="16384" width="9.140625" style="103"/>
  </cols>
  <sheetData>
    <row r="1" spans="1:21" s="70" customFormat="1" x14ac:dyDescent="0.3">
      <c r="D1" s="72"/>
      <c r="E1" s="71" t="s">
        <v>59</v>
      </c>
      <c r="G1" s="72"/>
      <c r="O1" s="124"/>
    </row>
    <row r="2" spans="1:21" s="70" customFormat="1" x14ac:dyDescent="0.3">
      <c r="D2" s="72"/>
      <c r="E2" s="71"/>
      <c r="G2" s="72"/>
      <c r="O2" s="124"/>
    </row>
    <row r="3" spans="1:21" s="70" customFormat="1" ht="19.5" thickBot="1" x14ac:dyDescent="0.35">
      <c r="B3" s="70" t="s">
        <v>7</v>
      </c>
      <c r="D3" s="72" t="s">
        <v>13</v>
      </c>
      <c r="E3" s="70" t="s">
        <v>15</v>
      </c>
      <c r="F3" s="72" t="s">
        <v>57</v>
      </c>
      <c r="G3" s="139" t="s">
        <v>58</v>
      </c>
      <c r="O3" s="124"/>
    </row>
    <row r="4" spans="1:21" ht="19.5" thickBot="1" x14ac:dyDescent="0.35">
      <c r="A4" s="98" t="s">
        <v>127</v>
      </c>
      <c r="B4" s="99" t="s">
        <v>5</v>
      </c>
      <c r="C4" s="100" t="s">
        <v>4</v>
      </c>
      <c r="D4" s="101" t="s">
        <v>0</v>
      </c>
      <c r="E4" s="101" t="s">
        <v>1</v>
      </c>
      <c r="F4" s="99" t="s">
        <v>2</v>
      </c>
      <c r="G4" s="102" t="s">
        <v>10</v>
      </c>
      <c r="H4" s="101" t="s">
        <v>11</v>
      </c>
    </row>
    <row r="5" spans="1:21" s="104" customFormat="1" ht="22.5" customHeight="1" x14ac:dyDescent="0.3">
      <c r="A5" s="106">
        <v>1</v>
      </c>
      <c r="B5" s="7" t="s">
        <v>101</v>
      </c>
      <c r="C5" s="13"/>
      <c r="D5" s="80" t="s">
        <v>35</v>
      </c>
      <c r="E5" s="131" t="s">
        <v>7</v>
      </c>
      <c r="F5" s="136" t="s">
        <v>25</v>
      </c>
      <c r="G5" s="80">
        <v>6.1</v>
      </c>
      <c r="H5" s="155">
        <v>5.9</v>
      </c>
      <c r="J5" s="107"/>
      <c r="K5" s="22"/>
      <c r="L5" s="108"/>
      <c r="M5" s="123"/>
      <c r="N5" s="109"/>
      <c r="O5" s="125"/>
      <c r="P5" s="108"/>
      <c r="Q5" s="105"/>
      <c r="R5" s="105"/>
      <c r="S5" s="105"/>
      <c r="T5" s="105"/>
      <c r="U5" s="105"/>
    </row>
    <row r="6" spans="1:21" s="104" customFormat="1" ht="22.5" customHeight="1" x14ac:dyDescent="0.3">
      <c r="A6" s="106">
        <v>2</v>
      </c>
      <c r="B6" s="7" t="s">
        <v>100</v>
      </c>
      <c r="C6" s="14"/>
      <c r="D6" s="132" t="s">
        <v>88</v>
      </c>
      <c r="E6" s="128" t="s">
        <v>86</v>
      </c>
      <c r="F6" s="74" t="s">
        <v>85</v>
      </c>
      <c r="G6" s="80">
        <v>6.2</v>
      </c>
      <c r="H6" s="155">
        <v>6.2</v>
      </c>
      <c r="J6" s="22"/>
      <c r="K6" s="94"/>
      <c r="L6" s="108"/>
      <c r="M6" s="94"/>
      <c r="N6" s="111"/>
      <c r="O6" s="123"/>
      <c r="P6" s="108"/>
      <c r="Q6" s="105"/>
      <c r="R6" s="105"/>
      <c r="S6" s="105"/>
      <c r="T6" s="105"/>
      <c r="U6" s="105"/>
    </row>
    <row r="7" spans="1:21" s="104" customFormat="1" ht="22.5" customHeight="1" x14ac:dyDescent="0.3">
      <c r="A7" s="106">
        <v>3</v>
      </c>
      <c r="B7" s="7" t="s">
        <v>103</v>
      </c>
      <c r="C7" s="14"/>
      <c r="D7" s="132" t="s">
        <v>26</v>
      </c>
      <c r="E7" s="127" t="s">
        <v>7</v>
      </c>
      <c r="F7" s="153" t="s">
        <v>25</v>
      </c>
      <c r="G7" s="80">
        <v>6.1</v>
      </c>
      <c r="H7" s="155">
        <v>6.2</v>
      </c>
      <c r="J7" s="22"/>
      <c r="L7" s="108"/>
      <c r="M7" s="123"/>
      <c r="O7" s="125"/>
      <c r="Q7" s="105"/>
      <c r="R7" s="105"/>
      <c r="S7" s="105"/>
      <c r="T7" s="105"/>
      <c r="U7" s="105"/>
    </row>
    <row r="8" spans="1:21" s="104" customFormat="1" ht="22.5" customHeight="1" x14ac:dyDescent="0.3">
      <c r="A8" s="106">
        <v>4</v>
      </c>
      <c r="B8" s="112" t="s">
        <v>107</v>
      </c>
      <c r="C8" s="144"/>
      <c r="D8" s="134" t="s">
        <v>20</v>
      </c>
      <c r="E8" s="129" t="s">
        <v>7</v>
      </c>
      <c r="F8" s="146" t="s">
        <v>19</v>
      </c>
      <c r="G8" s="80">
        <v>6.3</v>
      </c>
      <c r="H8" s="155">
        <v>6.3</v>
      </c>
      <c r="J8" s="22"/>
      <c r="L8" s="108"/>
      <c r="M8" s="123"/>
      <c r="O8" s="125"/>
      <c r="Q8" s="105"/>
      <c r="R8" s="105"/>
      <c r="S8" s="105"/>
      <c r="T8" s="105"/>
      <c r="U8" s="105"/>
    </row>
    <row r="9" spans="1:21" s="104" customFormat="1" ht="22.5" customHeight="1" x14ac:dyDescent="0.3">
      <c r="A9" s="106">
        <v>5</v>
      </c>
      <c r="B9" s="15" t="s">
        <v>44</v>
      </c>
      <c r="C9" s="14"/>
      <c r="D9" s="132" t="s">
        <v>45</v>
      </c>
      <c r="E9" s="127" t="s">
        <v>7</v>
      </c>
      <c r="F9" s="145" t="s">
        <v>18</v>
      </c>
      <c r="G9" s="80">
        <v>6.5</v>
      </c>
      <c r="H9" s="155"/>
      <c r="J9" s="22"/>
      <c r="O9" s="125"/>
      <c r="Q9" s="105"/>
      <c r="R9" s="105"/>
      <c r="S9" s="105"/>
      <c r="T9" s="105"/>
      <c r="U9" s="105"/>
    </row>
    <row r="10" spans="1:21" s="104" customFormat="1" ht="22.5" customHeight="1" x14ac:dyDescent="0.3">
      <c r="A10" s="106">
        <v>6</v>
      </c>
      <c r="B10" s="7" t="s">
        <v>124</v>
      </c>
      <c r="C10" s="14"/>
      <c r="D10" s="132" t="s">
        <v>125</v>
      </c>
      <c r="E10" s="128" t="s">
        <v>64</v>
      </c>
      <c r="F10" s="74" t="s">
        <v>25</v>
      </c>
      <c r="G10" s="80">
        <v>6.5</v>
      </c>
      <c r="H10" s="155"/>
      <c r="O10" s="125"/>
    </row>
    <row r="11" spans="1:21" s="104" customFormat="1" ht="22.5" customHeight="1" x14ac:dyDescent="0.3">
      <c r="A11" s="106">
        <v>7</v>
      </c>
      <c r="B11" s="7" t="s">
        <v>73</v>
      </c>
      <c r="C11" s="39"/>
      <c r="D11" s="132" t="s">
        <v>74</v>
      </c>
      <c r="E11" s="128" t="s">
        <v>71</v>
      </c>
      <c r="F11" s="76" t="s">
        <v>65</v>
      </c>
      <c r="G11" s="80">
        <v>6.6</v>
      </c>
      <c r="H11" s="155"/>
      <c r="L11" s="108"/>
      <c r="M11" s="123"/>
      <c r="O11" s="125"/>
    </row>
    <row r="12" spans="1:21" s="104" customFormat="1" ht="22.5" customHeight="1" x14ac:dyDescent="0.3">
      <c r="A12" s="106">
        <v>8</v>
      </c>
      <c r="B12" s="7" t="s">
        <v>102</v>
      </c>
      <c r="C12" s="14"/>
      <c r="D12" s="132" t="s">
        <v>89</v>
      </c>
      <c r="E12" s="128" t="s">
        <v>84</v>
      </c>
      <c r="F12" s="74" t="s">
        <v>83</v>
      </c>
      <c r="G12" s="80">
        <v>6.9</v>
      </c>
      <c r="H12" s="75"/>
      <c r="O12" s="125"/>
    </row>
    <row r="13" spans="1:21" s="104" customFormat="1" ht="22.5" customHeight="1" x14ac:dyDescent="0.3">
      <c r="A13" s="106">
        <v>9</v>
      </c>
      <c r="B13" s="7" t="s">
        <v>92</v>
      </c>
      <c r="C13" s="83"/>
      <c r="D13" s="132" t="s">
        <v>87</v>
      </c>
      <c r="E13" s="128" t="s">
        <v>84</v>
      </c>
      <c r="F13" s="76" t="s">
        <v>83</v>
      </c>
      <c r="G13" s="80">
        <v>6.9</v>
      </c>
      <c r="H13" s="75"/>
      <c r="L13" s="108"/>
      <c r="M13" s="123"/>
      <c r="O13" s="125"/>
    </row>
    <row r="14" spans="1:21" s="104" customFormat="1" ht="22.5" customHeight="1" x14ac:dyDescent="0.3">
      <c r="A14" s="106" t="s">
        <v>16</v>
      </c>
      <c r="B14" s="7" t="s">
        <v>55</v>
      </c>
      <c r="C14" s="14"/>
      <c r="D14" s="132" t="s">
        <v>56</v>
      </c>
      <c r="E14" s="127" t="s">
        <v>7</v>
      </c>
      <c r="F14" s="82" t="s">
        <v>18</v>
      </c>
      <c r="G14" s="80">
        <v>7.6</v>
      </c>
      <c r="H14" s="75"/>
      <c r="L14" s="108"/>
      <c r="M14" s="123"/>
      <c r="O14" s="125"/>
    </row>
    <row r="15" spans="1:21" s="104" customFormat="1" ht="22.5" customHeight="1" x14ac:dyDescent="0.3">
      <c r="A15" s="106" t="s">
        <v>16</v>
      </c>
      <c r="B15" s="7" t="s">
        <v>50</v>
      </c>
      <c r="C15" s="5"/>
      <c r="D15" s="132" t="s">
        <v>51</v>
      </c>
      <c r="E15" s="127" t="s">
        <v>7</v>
      </c>
      <c r="F15" s="82" t="s">
        <v>18</v>
      </c>
      <c r="G15" s="80">
        <v>7.2</v>
      </c>
      <c r="H15" s="75"/>
      <c r="O15" s="125"/>
      <c r="R15" s="126"/>
    </row>
    <row r="16" spans="1:21" ht="22.5" customHeight="1" x14ac:dyDescent="0.3">
      <c r="A16" s="114"/>
      <c r="B16" s="22"/>
      <c r="C16" s="22"/>
      <c r="D16" s="135"/>
      <c r="E16" s="22"/>
      <c r="F16" s="22"/>
      <c r="G16" s="115"/>
    </row>
    <row r="17" spans="1:21" ht="22.5" customHeight="1" x14ac:dyDescent="0.3">
      <c r="A17" s="114"/>
      <c r="B17" s="22"/>
      <c r="C17" s="22"/>
      <c r="D17" s="135"/>
      <c r="E17" s="22"/>
      <c r="F17" s="22"/>
      <c r="G17" s="115"/>
    </row>
    <row r="18" spans="1:21" ht="22.5" customHeight="1" x14ac:dyDescent="0.3">
      <c r="A18" s="114"/>
      <c r="B18" s="22"/>
      <c r="C18" s="22"/>
      <c r="D18" s="135"/>
      <c r="E18" s="22"/>
      <c r="F18" s="22"/>
      <c r="G18" s="115"/>
    </row>
    <row r="19" spans="1:21" s="70" customFormat="1" x14ac:dyDescent="0.3">
      <c r="D19" s="72"/>
      <c r="E19" s="71" t="s">
        <v>59</v>
      </c>
      <c r="G19" s="72"/>
      <c r="O19" s="124"/>
    </row>
    <row r="20" spans="1:21" s="70" customFormat="1" x14ac:dyDescent="0.3">
      <c r="D20" s="72"/>
      <c r="E20" s="71"/>
      <c r="G20" s="72"/>
      <c r="O20" s="124"/>
    </row>
    <row r="21" spans="1:21" s="70" customFormat="1" ht="19.5" thickBot="1" x14ac:dyDescent="0.35">
      <c r="B21" s="70" t="s">
        <v>7</v>
      </c>
      <c r="D21" s="72" t="s">
        <v>13</v>
      </c>
      <c r="E21" s="70" t="s">
        <v>14</v>
      </c>
      <c r="F21" s="138" t="s">
        <v>57</v>
      </c>
      <c r="G21" s="73" t="s">
        <v>58</v>
      </c>
      <c r="H21" s="97"/>
      <c r="O21" s="124"/>
    </row>
    <row r="22" spans="1:21" ht="19.5" thickBot="1" x14ac:dyDescent="0.35">
      <c r="A22" s="98" t="s">
        <v>127</v>
      </c>
      <c r="B22" s="99" t="s">
        <v>5</v>
      </c>
      <c r="C22" s="100" t="s">
        <v>4</v>
      </c>
      <c r="D22" s="101" t="s">
        <v>0</v>
      </c>
      <c r="E22" s="101" t="s">
        <v>1</v>
      </c>
      <c r="F22" s="99" t="s">
        <v>2</v>
      </c>
      <c r="G22" s="102" t="s">
        <v>10</v>
      </c>
      <c r="H22" s="101" t="s">
        <v>11</v>
      </c>
    </row>
    <row r="23" spans="1:21" s="104" customFormat="1" ht="22.5" customHeight="1" x14ac:dyDescent="0.3">
      <c r="A23" s="106">
        <v>1</v>
      </c>
      <c r="B23" s="7" t="s">
        <v>104</v>
      </c>
      <c r="C23" s="14"/>
      <c r="D23" s="132" t="s">
        <v>21</v>
      </c>
      <c r="E23" s="128" t="s">
        <v>7</v>
      </c>
      <c r="F23" s="74" t="s">
        <v>19</v>
      </c>
      <c r="G23" s="154">
        <v>7</v>
      </c>
      <c r="H23" s="154">
        <v>7</v>
      </c>
      <c r="J23" s="107"/>
      <c r="K23" s="22"/>
      <c r="L23" s="108"/>
      <c r="M23" s="22"/>
      <c r="N23" s="108"/>
      <c r="O23" s="123"/>
      <c r="Q23" s="105"/>
      <c r="R23" s="130"/>
      <c r="S23" s="105"/>
      <c r="T23" s="105"/>
      <c r="U23" s="105"/>
    </row>
    <row r="24" spans="1:21" s="104" customFormat="1" ht="22.5" customHeight="1" x14ac:dyDescent="0.3">
      <c r="A24" s="106">
        <v>2</v>
      </c>
      <c r="B24" s="7" t="s">
        <v>108</v>
      </c>
      <c r="C24" s="14"/>
      <c r="D24" s="132" t="s">
        <v>42</v>
      </c>
      <c r="E24" s="128" t="s">
        <v>7</v>
      </c>
      <c r="F24" s="76" t="s">
        <v>19</v>
      </c>
      <c r="G24" s="154">
        <v>7</v>
      </c>
      <c r="H24" s="80">
        <v>7.3</v>
      </c>
      <c r="J24" s="22"/>
      <c r="K24" s="94"/>
      <c r="L24" s="108"/>
      <c r="M24" s="94"/>
      <c r="N24" s="108"/>
      <c r="O24" s="123"/>
      <c r="Q24" s="105"/>
      <c r="R24" s="105"/>
      <c r="S24" s="105"/>
      <c r="T24" s="105"/>
      <c r="U24" s="105"/>
    </row>
    <row r="25" spans="1:21" s="104" customFormat="1" ht="22.5" customHeight="1" x14ac:dyDescent="0.3">
      <c r="A25" s="106">
        <v>4</v>
      </c>
      <c r="B25" s="7" t="s">
        <v>62</v>
      </c>
      <c r="C25" s="39"/>
      <c r="D25" s="132" t="s">
        <v>63</v>
      </c>
      <c r="E25" s="128" t="s">
        <v>64</v>
      </c>
      <c r="F25" s="76" t="s">
        <v>65</v>
      </c>
      <c r="G25" s="154">
        <v>7.3</v>
      </c>
      <c r="H25" s="80">
        <v>7.3</v>
      </c>
      <c r="J25" s="22"/>
      <c r="O25" s="125"/>
      <c r="Q25" s="105"/>
      <c r="R25" s="105"/>
      <c r="S25" s="105"/>
      <c r="T25" s="105"/>
      <c r="U25" s="105"/>
    </row>
    <row r="26" spans="1:21" s="104" customFormat="1" ht="22.5" customHeight="1" x14ac:dyDescent="0.3">
      <c r="A26" s="106">
        <v>5</v>
      </c>
      <c r="B26" s="7" t="s">
        <v>114</v>
      </c>
      <c r="C26" s="39"/>
      <c r="D26" s="132"/>
      <c r="E26" s="128" t="s">
        <v>84</v>
      </c>
      <c r="F26" s="76" t="s">
        <v>115</v>
      </c>
      <c r="G26" s="154">
        <v>7.5</v>
      </c>
      <c r="H26" s="80"/>
      <c r="J26" s="22"/>
      <c r="K26" s="94"/>
      <c r="L26" s="108"/>
      <c r="M26" s="94"/>
      <c r="N26" s="110"/>
      <c r="O26" s="123"/>
      <c r="P26" s="108"/>
      <c r="Q26" s="105"/>
      <c r="R26" s="105"/>
      <c r="S26" s="105"/>
      <c r="T26" s="105"/>
      <c r="U26" s="105"/>
    </row>
    <row r="27" spans="1:21" s="104" customFormat="1" ht="22.5" customHeight="1" x14ac:dyDescent="0.3">
      <c r="A27" s="106">
        <v>6</v>
      </c>
      <c r="B27" s="7" t="s">
        <v>177</v>
      </c>
      <c r="C27" s="14"/>
      <c r="D27" s="80">
        <v>110100</v>
      </c>
      <c r="E27" s="81" t="s">
        <v>7</v>
      </c>
      <c r="F27" s="40" t="s">
        <v>25</v>
      </c>
      <c r="G27" s="154">
        <v>7.7</v>
      </c>
      <c r="H27" s="80"/>
      <c r="O27" s="125"/>
    </row>
    <row r="28" spans="1:21" s="104" customFormat="1" ht="22.5" customHeight="1" x14ac:dyDescent="0.3">
      <c r="A28" s="106">
        <v>7</v>
      </c>
      <c r="B28" s="7" t="s">
        <v>99</v>
      </c>
      <c r="C28" s="118"/>
      <c r="D28" s="132" t="s">
        <v>81</v>
      </c>
      <c r="E28" s="128" t="s">
        <v>84</v>
      </c>
      <c r="F28" s="136" t="s">
        <v>82</v>
      </c>
      <c r="G28" s="154">
        <v>7.8</v>
      </c>
      <c r="H28" s="80"/>
      <c r="O28" s="125"/>
    </row>
    <row r="29" spans="1:21" s="104" customFormat="1" ht="22.5" customHeight="1" x14ac:dyDescent="0.3">
      <c r="A29" s="106">
        <v>8</v>
      </c>
      <c r="B29" s="7" t="s">
        <v>178</v>
      </c>
      <c r="C29" s="83"/>
      <c r="D29" s="132" t="s">
        <v>113</v>
      </c>
      <c r="E29" s="81" t="s">
        <v>7</v>
      </c>
      <c r="F29" s="40" t="s">
        <v>25</v>
      </c>
      <c r="G29" s="154">
        <v>7.8</v>
      </c>
      <c r="H29" s="80"/>
      <c r="O29" s="125"/>
    </row>
    <row r="30" spans="1:21" s="104" customFormat="1" ht="22.5" customHeight="1" x14ac:dyDescent="0.3">
      <c r="A30" s="106" t="s">
        <v>16</v>
      </c>
      <c r="B30" s="116" t="s">
        <v>95</v>
      </c>
      <c r="C30" s="113"/>
      <c r="D30" s="134" t="s">
        <v>90</v>
      </c>
      <c r="E30" s="129" t="s">
        <v>84</v>
      </c>
      <c r="F30" s="112" t="s">
        <v>83</v>
      </c>
      <c r="G30" s="154">
        <v>7.1</v>
      </c>
      <c r="H30" s="80">
        <v>7.2</v>
      </c>
      <c r="J30" s="22"/>
      <c r="O30" s="125"/>
      <c r="Q30" s="105"/>
      <c r="R30" s="105"/>
      <c r="S30" s="105"/>
      <c r="T30" s="105"/>
      <c r="U30" s="105"/>
    </row>
    <row r="31" spans="1:21" s="104" customFormat="1" ht="22.5" customHeight="1" x14ac:dyDescent="0.3">
      <c r="A31" s="106" t="s">
        <v>16</v>
      </c>
      <c r="B31" s="7" t="s">
        <v>96</v>
      </c>
      <c r="C31" s="14"/>
      <c r="D31" s="132" t="s">
        <v>91</v>
      </c>
      <c r="E31" s="128" t="s">
        <v>84</v>
      </c>
      <c r="F31" s="74" t="s">
        <v>83</v>
      </c>
      <c r="G31" s="154">
        <v>7.5</v>
      </c>
      <c r="H31" s="80"/>
      <c r="J31" s="105"/>
      <c r="K31" s="105"/>
      <c r="L31" s="105"/>
      <c r="M31" s="105"/>
      <c r="N31" s="105"/>
      <c r="O31" s="77"/>
      <c r="P31" s="105"/>
      <c r="Q31" s="105"/>
      <c r="R31" s="105"/>
      <c r="S31" s="105"/>
      <c r="T31" s="105"/>
      <c r="U31" s="105"/>
    </row>
    <row r="32" spans="1:21" s="104" customFormat="1" ht="22.5" customHeight="1" x14ac:dyDescent="0.3">
      <c r="A32" s="106"/>
      <c r="B32" s="7"/>
      <c r="C32" s="39"/>
      <c r="D32" s="132"/>
      <c r="E32" s="128"/>
      <c r="F32" s="76"/>
      <c r="G32" s="76"/>
      <c r="H32" s="76"/>
      <c r="O32" s="125"/>
    </row>
  </sheetData>
  <sortState ref="B5:I8">
    <sortCondition ref="H5:H8"/>
  </sortState>
  <pageMargins left="0.31496062992125984" right="0" top="0.15748031496062992" bottom="0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"/>
  <sheetViews>
    <sheetView zoomScale="90" zoomScaleNormal="90" workbookViewId="0">
      <selection activeCell="A4" sqref="A4"/>
    </sheetView>
  </sheetViews>
  <sheetFormatPr defaultRowHeight="18.75" x14ac:dyDescent="0.3"/>
  <cols>
    <col min="1" max="1" width="7.85546875" style="21" customWidth="1"/>
    <col min="2" max="2" width="15" style="21" customWidth="1"/>
    <col min="3" max="3" width="10.28515625" style="21" customWidth="1"/>
    <col min="4" max="4" width="12.7109375" style="50" customWidth="1"/>
    <col min="5" max="5" width="15.42578125" style="92" customWidth="1"/>
    <col min="6" max="6" width="17.7109375" style="21" customWidth="1"/>
    <col min="7" max="7" width="14.28515625" style="21" customWidth="1"/>
    <col min="8" max="12" width="9.140625" style="21"/>
    <col min="13" max="13" width="12.42578125" style="21" bestFit="1" customWidth="1"/>
    <col min="14" max="14" width="20.7109375" style="21" customWidth="1"/>
    <col min="15" max="16384" width="9.140625" style="21"/>
  </cols>
  <sheetData>
    <row r="1" spans="1:9" s="1" customFormat="1" x14ac:dyDescent="0.3">
      <c r="D1" s="2"/>
      <c r="E1" s="17" t="s">
        <v>59</v>
      </c>
    </row>
    <row r="2" spans="1:9" s="1" customFormat="1" x14ac:dyDescent="0.3">
      <c r="D2" s="2"/>
      <c r="E2" s="90"/>
    </row>
    <row r="3" spans="1:9" s="1" customFormat="1" ht="19.5" thickBot="1" x14ac:dyDescent="0.35">
      <c r="B3" s="1" t="s">
        <v>7</v>
      </c>
      <c r="D3" s="2" t="s">
        <v>60</v>
      </c>
      <c r="E3" s="1" t="s">
        <v>15</v>
      </c>
      <c r="F3" s="2" t="s">
        <v>57</v>
      </c>
      <c r="G3" s="35" t="s">
        <v>58</v>
      </c>
    </row>
    <row r="4" spans="1:9" ht="19.5" thickBot="1" x14ac:dyDescent="0.35">
      <c r="A4" s="98" t="s">
        <v>127</v>
      </c>
      <c r="B4" s="42" t="s">
        <v>5</v>
      </c>
      <c r="C4" s="43" t="s">
        <v>4</v>
      </c>
      <c r="D4" s="58" t="s">
        <v>0</v>
      </c>
      <c r="E4" s="3" t="s">
        <v>1</v>
      </c>
      <c r="F4" s="46" t="s">
        <v>2</v>
      </c>
      <c r="G4" s="44" t="s">
        <v>10</v>
      </c>
    </row>
    <row r="5" spans="1:9" s="25" customFormat="1" ht="22.5" customHeight="1" x14ac:dyDescent="0.3">
      <c r="A5" s="37">
        <v>1</v>
      </c>
      <c r="B5" s="7" t="s">
        <v>111</v>
      </c>
      <c r="C5" s="39"/>
      <c r="D5" s="132" t="s">
        <v>29</v>
      </c>
      <c r="E5" s="91" t="s">
        <v>7</v>
      </c>
      <c r="F5" s="31" t="s">
        <v>25</v>
      </c>
      <c r="G5" s="160" t="s">
        <v>137</v>
      </c>
    </row>
    <row r="6" spans="1:9" s="25" customFormat="1" ht="22.5" customHeight="1" x14ac:dyDescent="0.3">
      <c r="A6" s="37">
        <v>2</v>
      </c>
      <c r="B6" s="4" t="s">
        <v>109</v>
      </c>
      <c r="C6" s="14"/>
      <c r="D6" s="132" t="s">
        <v>33</v>
      </c>
      <c r="E6" s="91" t="s">
        <v>7</v>
      </c>
      <c r="F6" s="31" t="s">
        <v>25</v>
      </c>
      <c r="G6" s="133" t="s">
        <v>138</v>
      </c>
    </row>
    <row r="7" spans="1:9" s="25" customFormat="1" ht="22.5" customHeight="1" x14ac:dyDescent="0.3">
      <c r="A7" s="38">
        <v>3</v>
      </c>
      <c r="B7" s="4" t="s">
        <v>66</v>
      </c>
      <c r="C7" s="14"/>
      <c r="D7" s="132" t="s">
        <v>67</v>
      </c>
      <c r="E7" s="91" t="s">
        <v>68</v>
      </c>
      <c r="F7" s="31" t="s">
        <v>65</v>
      </c>
      <c r="G7" s="133" t="s">
        <v>139</v>
      </c>
      <c r="I7" s="93"/>
    </row>
    <row r="8" spans="1:9" s="25" customFormat="1" ht="22.5" customHeight="1" x14ac:dyDescent="0.3">
      <c r="A8" s="37">
        <v>4</v>
      </c>
      <c r="B8" s="7" t="s">
        <v>52</v>
      </c>
      <c r="C8" s="39"/>
      <c r="D8" s="132" t="s">
        <v>53</v>
      </c>
      <c r="E8" s="91" t="s">
        <v>7</v>
      </c>
      <c r="F8" s="31" t="s">
        <v>54</v>
      </c>
      <c r="G8" s="133" t="s">
        <v>140</v>
      </c>
      <c r="I8" s="93"/>
    </row>
    <row r="9" spans="1:9" s="25" customFormat="1" ht="32.25" customHeight="1" x14ac:dyDescent="0.3">
      <c r="A9" s="38">
        <v>5</v>
      </c>
      <c r="B9" s="7" t="s">
        <v>46</v>
      </c>
      <c r="C9" s="14"/>
      <c r="D9" s="132" t="s">
        <v>47</v>
      </c>
      <c r="E9" s="91" t="s">
        <v>7</v>
      </c>
      <c r="F9" s="152" t="s">
        <v>48</v>
      </c>
      <c r="G9" s="133" t="s">
        <v>141</v>
      </c>
      <c r="I9" s="93"/>
    </row>
    <row r="10" spans="1:9" s="25" customFormat="1" ht="22.5" customHeight="1" x14ac:dyDescent="0.3">
      <c r="A10" s="37">
        <v>6</v>
      </c>
      <c r="B10" s="7" t="s">
        <v>80</v>
      </c>
      <c r="C10" s="39"/>
      <c r="D10" s="132" t="s">
        <v>30</v>
      </c>
      <c r="E10" s="91" t="s">
        <v>7</v>
      </c>
      <c r="F10" s="31" t="s">
        <v>25</v>
      </c>
      <c r="G10" s="133" t="s">
        <v>142</v>
      </c>
    </row>
    <row r="11" spans="1:9" s="25" customFormat="1" ht="22.5" customHeight="1" x14ac:dyDescent="0.3">
      <c r="A11" s="38">
        <v>7</v>
      </c>
      <c r="B11" s="7" t="s">
        <v>69</v>
      </c>
      <c r="C11" s="14"/>
      <c r="D11" s="132" t="s">
        <v>70</v>
      </c>
      <c r="E11" s="91" t="s">
        <v>71</v>
      </c>
      <c r="F11" s="31" t="s">
        <v>72</v>
      </c>
      <c r="G11" s="133" t="s">
        <v>143</v>
      </c>
    </row>
    <row r="12" spans="1:9" s="25" customFormat="1" ht="22.5" customHeight="1" x14ac:dyDescent="0.3">
      <c r="A12" s="37">
        <v>8</v>
      </c>
      <c r="B12" s="7" t="s">
        <v>110</v>
      </c>
      <c r="C12" s="39"/>
      <c r="D12" s="132" t="s">
        <v>28</v>
      </c>
      <c r="E12" s="91" t="s">
        <v>7</v>
      </c>
      <c r="F12" s="31" t="s">
        <v>25</v>
      </c>
      <c r="G12" s="133" t="s">
        <v>144</v>
      </c>
    </row>
    <row r="13" spans="1:9" s="25" customFormat="1" ht="22.5" customHeight="1" x14ac:dyDescent="0.3">
      <c r="A13" s="38">
        <v>9</v>
      </c>
      <c r="B13" s="4" t="s">
        <v>128</v>
      </c>
      <c r="C13" s="14"/>
      <c r="D13" s="132" t="s">
        <v>129</v>
      </c>
      <c r="E13" s="91" t="s">
        <v>123</v>
      </c>
      <c r="F13" s="31" t="s">
        <v>72</v>
      </c>
      <c r="G13" s="133" t="s">
        <v>145</v>
      </c>
    </row>
    <row r="14" spans="1:9" s="25" customFormat="1" ht="27.75" customHeight="1" x14ac:dyDescent="0.3">
      <c r="A14" s="37">
        <v>10</v>
      </c>
      <c r="B14" s="7" t="s">
        <v>40</v>
      </c>
      <c r="C14" s="14"/>
      <c r="D14" s="132" t="s">
        <v>41</v>
      </c>
      <c r="E14" s="91" t="s">
        <v>7</v>
      </c>
      <c r="F14" s="31" t="s">
        <v>25</v>
      </c>
      <c r="G14" s="133" t="s">
        <v>146</v>
      </c>
    </row>
    <row r="15" spans="1:9" s="25" customFormat="1" ht="22.5" customHeight="1" x14ac:dyDescent="0.3">
      <c r="A15" s="38">
        <v>11</v>
      </c>
      <c r="B15" s="7" t="s">
        <v>112</v>
      </c>
      <c r="C15" s="39"/>
      <c r="D15" s="132" t="s">
        <v>37</v>
      </c>
      <c r="E15" s="91" t="s">
        <v>7</v>
      </c>
      <c r="F15" s="31" t="s">
        <v>25</v>
      </c>
      <c r="G15" s="133" t="s">
        <v>147</v>
      </c>
    </row>
    <row r="16" spans="1:9" s="25" customFormat="1" ht="22.5" customHeight="1" x14ac:dyDescent="0.3">
      <c r="A16" s="156"/>
      <c r="B16" s="22"/>
      <c r="C16" s="94"/>
      <c r="D16" s="135"/>
      <c r="E16" s="157"/>
      <c r="F16" s="158"/>
      <c r="G16" s="158"/>
    </row>
    <row r="17" spans="1:7" s="25" customFormat="1" ht="22.5" customHeight="1" x14ac:dyDescent="0.3">
      <c r="A17" s="156"/>
      <c r="B17" s="22"/>
      <c r="C17" s="94"/>
      <c r="D17" s="135"/>
      <c r="E17" s="157"/>
      <c r="F17" s="158"/>
      <c r="G17" s="158"/>
    </row>
    <row r="18" spans="1:7" s="1" customFormat="1" x14ac:dyDescent="0.3">
      <c r="D18" s="2"/>
      <c r="E18" s="17" t="s">
        <v>59</v>
      </c>
    </row>
    <row r="19" spans="1:7" s="1" customFormat="1" x14ac:dyDescent="0.3">
      <c r="D19" s="2"/>
      <c r="E19" s="90"/>
    </row>
    <row r="20" spans="1:7" s="1" customFormat="1" ht="19.5" thickBot="1" x14ac:dyDescent="0.35">
      <c r="B20" s="1" t="s">
        <v>7</v>
      </c>
      <c r="D20" s="2" t="s">
        <v>60</v>
      </c>
      <c r="E20" s="1" t="s">
        <v>14</v>
      </c>
      <c r="F20" s="2" t="s">
        <v>57</v>
      </c>
      <c r="G20" s="35" t="s">
        <v>58</v>
      </c>
    </row>
    <row r="21" spans="1:7" ht="19.5" thickBot="1" x14ac:dyDescent="0.35">
      <c r="A21" s="98" t="s">
        <v>127</v>
      </c>
      <c r="B21" s="42" t="s">
        <v>5</v>
      </c>
      <c r="C21" s="43" t="s">
        <v>4</v>
      </c>
      <c r="D21" s="58" t="s">
        <v>0</v>
      </c>
      <c r="E21" s="3" t="s">
        <v>1</v>
      </c>
      <c r="F21" s="46" t="s">
        <v>2</v>
      </c>
      <c r="G21" s="44" t="s">
        <v>10</v>
      </c>
    </row>
    <row r="22" spans="1:7" s="25" customFormat="1" ht="22.5" customHeight="1" x14ac:dyDescent="0.3">
      <c r="A22" s="37">
        <v>1</v>
      </c>
      <c r="B22" s="4" t="s">
        <v>62</v>
      </c>
      <c r="C22" s="14"/>
      <c r="D22" s="132" t="s">
        <v>63</v>
      </c>
      <c r="E22" s="91" t="s">
        <v>64</v>
      </c>
      <c r="F22" s="31" t="s">
        <v>65</v>
      </c>
      <c r="G22" s="133" t="s">
        <v>131</v>
      </c>
    </row>
    <row r="23" spans="1:7" s="25" customFormat="1" ht="22.5" customHeight="1" x14ac:dyDescent="0.3">
      <c r="A23" s="38">
        <v>2</v>
      </c>
      <c r="B23" s="4" t="s">
        <v>38</v>
      </c>
      <c r="C23" s="14"/>
      <c r="D23" s="132" t="s">
        <v>39</v>
      </c>
      <c r="E23" s="91" t="s">
        <v>7</v>
      </c>
      <c r="F23" s="31" t="s">
        <v>25</v>
      </c>
      <c r="G23" s="133" t="s">
        <v>132</v>
      </c>
    </row>
    <row r="24" spans="1:7" s="25" customFormat="1" ht="22.5" customHeight="1" x14ac:dyDescent="0.3">
      <c r="A24" s="37">
        <v>3</v>
      </c>
      <c r="B24" s="7" t="s">
        <v>105</v>
      </c>
      <c r="C24" s="39"/>
      <c r="D24" s="132" t="s">
        <v>130</v>
      </c>
      <c r="E24" s="128" t="s">
        <v>7</v>
      </c>
      <c r="F24" s="76" t="s">
        <v>19</v>
      </c>
      <c r="G24" s="159" t="s">
        <v>133</v>
      </c>
    </row>
    <row r="25" spans="1:7" s="25" customFormat="1" ht="22.5" customHeight="1" x14ac:dyDescent="0.3">
      <c r="A25" s="38">
        <v>4</v>
      </c>
      <c r="B25" s="7" t="s">
        <v>97</v>
      </c>
      <c r="C25" s="14"/>
      <c r="D25" s="132" t="s">
        <v>27</v>
      </c>
      <c r="E25" s="91" t="s">
        <v>7</v>
      </c>
      <c r="F25" s="32" t="s">
        <v>25</v>
      </c>
      <c r="G25" s="159" t="s">
        <v>134</v>
      </c>
    </row>
    <row r="26" spans="1:7" s="25" customFormat="1" ht="22.5" customHeight="1" x14ac:dyDescent="0.3">
      <c r="A26" s="38">
        <v>5</v>
      </c>
      <c r="B26" s="4" t="s">
        <v>98</v>
      </c>
      <c r="C26" s="14"/>
      <c r="D26" s="132" t="s">
        <v>34</v>
      </c>
      <c r="E26" s="91" t="s">
        <v>7</v>
      </c>
      <c r="F26" s="32" t="s">
        <v>25</v>
      </c>
      <c r="G26" s="159" t="s">
        <v>135</v>
      </c>
    </row>
    <row r="27" spans="1:7" s="25" customFormat="1" ht="22.5" customHeight="1" x14ac:dyDescent="0.3">
      <c r="A27" s="37" t="s">
        <v>16</v>
      </c>
      <c r="B27" s="15" t="s">
        <v>79</v>
      </c>
      <c r="C27" s="14"/>
      <c r="D27" s="132" t="s">
        <v>36</v>
      </c>
      <c r="E27" s="91" t="s">
        <v>7</v>
      </c>
      <c r="F27" s="32" t="s">
        <v>25</v>
      </c>
      <c r="G27" s="159" t="s">
        <v>136</v>
      </c>
    </row>
  </sheetData>
  <pageMargins left="0.39370078740157483" right="0" top="0.35433070866141736" bottom="0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4"/>
  <sheetViews>
    <sheetView workbookViewId="0">
      <selection activeCell="A4" sqref="A4"/>
    </sheetView>
  </sheetViews>
  <sheetFormatPr defaultRowHeight="18.75" x14ac:dyDescent="0.3"/>
  <cols>
    <col min="1" max="1" width="8.7109375" style="21" customWidth="1"/>
    <col min="2" max="2" width="15.5703125" style="21" customWidth="1"/>
    <col min="3" max="3" width="13.28515625" style="21" customWidth="1"/>
    <col min="4" max="4" width="11.7109375" style="50" customWidth="1"/>
    <col min="5" max="5" width="18" style="21" customWidth="1"/>
    <col min="6" max="6" width="15.140625" style="21" customWidth="1"/>
    <col min="7" max="7" width="14.85546875" style="21" customWidth="1"/>
    <col min="8" max="16384" width="9.140625" style="21"/>
  </cols>
  <sheetData>
    <row r="1" spans="1:7" s="1" customFormat="1" x14ac:dyDescent="0.3">
      <c r="D1" s="2"/>
      <c r="E1" s="17" t="s">
        <v>59</v>
      </c>
    </row>
    <row r="2" spans="1:7" s="1" customFormat="1" x14ac:dyDescent="0.3">
      <c r="D2" s="2"/>
      <c r="E2" s="17"/>
    </row>
    <row r="3" spans="1:7" s="1" customFormat="1" ht="19.5" thickBot="1" x14ac:dyDescent="0.35">
      <c r="B3" s="1" t="s">
        <v>7</v>
      </c>
      <c r="D3" s="2" t="s">
        <v>61</v>
      </c>
      <c r="E3" s="1" t="s">
        <v>15</v>
      </c>
      <c r="F3" s="2" t="s">
        <v>57</v>
      </c>
      <c r="G3" s="35" t="s">
        <v>58</v>
      </c>
    </row>
    <row r="4" spans="1:7" ht="19.5" thickBot="1" x14ac:dyDescent="0.35">
      <c r="A4" s="98" t="s">
        <v>127</v>
      </c>
      <c r="B4" s="42" t="s">
        <v>5</v>
      </c>
      <c r="C4" s="43" t="s">
        <v>4</v>
      </c>
      <c r="D4" s="58" t="s">
        <v>0</v>
      </c>
      <c r="E4" s="44" t="s">
        <v>1</v>
      </c>
      <c r="F4" s="46" t="s">
        <v>2</v>
      </c>
      <c r="G4" s="44" t="s">
        <v>10</v>
      </c>
    </row>
    <row r="5" spans="1:7" s="25" customFormat="1" ht="22.5" customHeight="1" x14ac:dyDescent="0.3">
      <c r="A5" s="37">
        <v>1</v>
      </c>
      <c r="B5" s="4" t="s">
        <v>66</v>
      </c>
      <c r="C5" s="14"/>
      <c r="D5" s="132" t="s">
        <v>67</v>
      </c>
      <c r="E5" s="32" t="s">
        <v>68</v>
      </c>
      <c r="F5" s="31" t="s">
        <v>65</v>
      </c>
      <c r="G5" s="133" t="s">
        <v>149</v>
      </c>
    </row>
    <row r="6" spans="1:7" s="25" customFormat="1" ht="22.5" customHeight="1" x14ac:dyDescent="0.3">
      <c r="A6" s="38">
        <v>2</v>
      </c>
      <c r="B6" s="7" t="s">
        <v>31</v>
      </c>
      <c r="C6" s="14" t="s">
        <v>32</v>
      </c>
      <c r="D6" s="132" t="s">
        <v>33</v>
      </c>
      <c r="E6" s="32" t="s">
        <v>7</v>
      </c>
      <c r="F6" s="31" t="s">
        <v>25</v>
      </c>
      <c r="G6" s="133" t="s">
        <v>150</v>
      </c>
    </row>
    <row r="7" spans="1:7" s="25" customFormat="1" ht="27" customHeight="1" x14ac:dyDescent="0.3">
      <c r="A7" s="37">
        <v>3</v>
      </c>
      <c r="B7" s="95" t="s">
        <v>80</v>
      </c>
      <c r="C7" s="39"/>
      <c r="D7" s="132" t="s">
        <v>30</v>
      </c>
      <c r="E7" s="91" t="s">
        <v>7</v>
      </c>
      <c r="F7" s="32" t="s">
        <v>25</v>
      </c>
      <c r="G7" s="159" t="s">
        <v>169</v>
      </c>
    </row>
    <row r="8" spans="1:7" s="25" customFormat="1" ht="22.5" customHeight="1" x14ac:dyDescent="0.3">
      <c r="A8" s="37">
        <v>4</v>
      </c>
      <c r="B8" s="7" t="s">
        <v>69</v>
      </c>
      <c r="C8" s="14"/>
      <c r="D8" s="132" t="s">
        <v>70</v>
      </c>
      <c r="E8" s="32" t="s">
        <v>71</v>
      </c>
      <c r="F8" s="31" t="s">
        <v>72</v>
      </c>
      <c r="G8" s="133" t="s">
        <v>151</v>
      </c>
    </row>
    <row r="9" spans="1:7" s="25" customFormat="1" ht="22.5" customHeight="1" x14ac:dyDescent="0.3">
      <c r="A9" s="38">
        <v>5</v>
      </c>
      <c r="B9" s="4" t="s">
        <v>128</v>
      </c>
      <c r="C9" s="14"/>
      <c r="D9" s="132" t="s">
        <v>129</v>
      </c>
      <c r="E9" s="32" t="s">
        <v>123</v>
      </c>
      <c r="F9" s="32" t="s">
        <v>72</v>
      </c>
      <c r="G9" s="159" t="s">
        <v>152</v>
      </c>
    </row>
    <row r="10" spans="1:7" s="25" customFormat="1" ht="22.5" customHeight="1" x14ac:dyDescent="0.3">
      <c r="A10" s="38">
        <v>6</v>
      </c>
      <c r="B10" s="7" t="s">
        <v>40</v>
      </c>
      <c r="C10" s="14"/>
      <c r="D10" s="132" t="s">
        <v>41</v>
      </c>
      <c r="E10" s="32" t="s">
        <v>7</v>
      </c>
      <c r="F10" s="32" t="s">
        <v>25</v>
      </c>
      <c r="G10" s="159" t="s">
        <v>153</v>
      </c>
    </row>
    <row r="11" spans="1:7" s="25" customFormat="1" ht="22.5" customHeight="1" x14ac:dyDescent="0.3">
      <c r="A11" s="37">
        <v>7</v>
      </c>
      <c r="B11" s="4" t="s">
        <v>112</v>
      </c>
      <c r="C11" s="14"/>
      <c r="D11" s="132" t="s">
        <v>37</v>
      </c>
      <c r="E11" s="32" t="s">
        <v>7</v>
      </c>
      <c r="F11" s="32" t="s">
        <v>25</v>
      </c>
      <c r="G11" s="159" t="s">
        <v>154</v>
      </c>
    </row>
    <row r="15" spans="1:7" s="1" customFormat="1" x14ac:dyDescent="0.3">
      <c r="D15" s="2"/>
      <c r="E15" s="17" t="s">
        <v>59</v>
      </c>
    </row>
    <row r="16" spans="1:7" s="1" customFormat="1" x14ac:dyDescent="0.3">
      <c r="D16" s="2"/>
      <c r="E16" s="17"/>
    </row>
    <row r="17" spans="1:7" s="1" customFormat="1" ht="19.5" thickBot="1" x14ac:dyDescent="0.35">
      <c r="B17" s="1" t="s">
        <v>7</v>
      </c>
      <c r="D17" s="2" t="s">
        <v>61</v>
      </c>
      <c r="E17" s="1" t="s">
        <v>14</v>
      </c>
      <c r="F17" s="2" t="s">
        <v>57</v>
      </c>
      <c r="G17" s="35" t="s">
        <v>58</v>
      </c>
    </row>
    <row r="18" spans="1:7" ht="19.5" thickBot="1" x14ac:dyDescent="0.35">
      <c r="A18" s="98" t="s">
        <v>127</v>
      </c>
      <c r="B18" s="78" t="s">
        <v>5</v>
      </c>
      <c r="C18" s="79" t="s">
        <v>4</v>
      </c>
      <c r="D18" s="58" t="s">
        <v>0</v>
      </c>
      <c r="E18" s="44" t="s">
        <v>1</v>
      </c>
      <c r="F18" s="46" t="s">
        <v>2</v>
      </c>
      <c r="G18" s="44" t="s">
        <v>10</v>
      </c>
    </row>
    <row r="19" spans="1:7" s="25" customFormat="1" ht="22.5" customHeight="1" x14ac:dyDescent="0.3">
      <c r="A19" s="37">
        <v>1</v>
      </c>
      <c r="B19" s="4" t="s">
        <v>62</v>
      </c>
      <c r="C19" s="14"/>
      <c r="D19" s="132" t="s">
        <v>63</v>
      </c>
      <c r="E19" s="32" t="s">
        <v>64</v>
      </c>
      <c r="F19" s="31" t="s">
        <v>65</v>
      </c>
      <c r="G19" s="133" t="s">
        <v>157</v>
      </c>
    </row>
    <row r="20" spans="1:7" s="25" customFormat="1" ht="22.5" customHeight="1" x14ac:dyDescent="0.3">
      <c r="A20" s="37">
        <v>2</v>
      </c>
      <c r="B20" s="7" t="s">
        <v>38</v>
      </c>
      <c r="C20" s="14"/>
      <c r="D20" s="132" t="s">
        <v>39</v>
      </c>
      <c r="E20" s="91" t="s">
        <v>7</v>
      </c>
      <c r="F20" s="32" t="s">
        <v>25</v>
      </c>
      <c r="G20" s="159" t="s">
        <v>158</v>
      </c>
    </row>
    <row r="21" spans="1:7" s="25" customFormat="1" ht="22.5" customHeight="1" x14ac:dyDescent="0.3">
      <c r="A21" s="37">
        <v>3</v>
      </c>
      <c r="B21" s="7" t="s">
        <v>22</v>
      </c>
      <c r="C21" s="39" t="s">
        <v>23</v>
      </c>
      <c r="D21" s="132" t="s">
        <v>24</v>
      </c>
      <c r="E21" s="32" t="s">
        <v>7</v>
      </c>
      <c r="F21" s="31" t="s">
        <v>19</v>
      </c>
      <c r="G21" s="133" t="s">
        <v>158</v>
      </c>
    </row>
    <row r="22" spans="1:7" s="25" customFormat="1" ht="22.5" customHeight="1" x14ac:dyDescent="0.3">
      <c r="A22" s="37">
        <v>4</v>
      </c>
      <c r="B22" s="31" t="s">
        <v>155</v>
      </c>
      <c r="C22" s="36"/>
      <c r="D22" s="133" t="s">
        <v>156</v>
      </c>
      <c r="E22" s="91" t="s">
        <v>84</v>
      </c>
      <c r="F22" s="32" t="s">
        <v>115</v>
      </c>
      <c r="G22" s="159" t="s">
        <v>159</v>
      </c>
    </row>
    <row r="23" spans="1:7" s="25" customFormat="1" ht="22.5" customHeight="1" x14ac:dyDescent="0.3">
      <c r="A23" s="37">
        <v>5</v>
      </c>
      <c r="B23" s="7" t="s">
        <v>105</v>
      </c>
      <c r="C23" s="39"/>
      <c r="D23" s="132">
        <v>120703</v>
      </c>
      <c r="E23" s="32" t="s">
        <v>7</v>
      </c>
      <c r="F23" s="32" t="s">
        <v>19</v>
      </c>
      <c r="G23" s="159" t="s">
        <v>160</v>
      </c>
    </row>
    <row r="24" spans="1:7" s="25" customFormat="1" ht="22.5" customHeight="1" x14ac:dyDescent="0.3">
      <c r="A24" s="38" t="s">
        <v>16</v>
      </c>
      <c r="B24" s="7" t="s">
        <v>79</v>
      </c>
      <c r="C24" s="39"/>
      <c r="D24" s="132" t="s">
        <v>36</v>
      </c>
      <c r="E24" s="32" t="s">
        <v>7</v>
      </c>
      <c r="F24" s="32" t="s">
        <v>25</v>
      </c>
      <c r="G24" s="159" t="s">
        <v>161</v>
      </c>
    </row>
  </sheetData>
  <pageMargins left="0.31496062992125984" right="0" top="0.15748031496062992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2"/>
  <sheetViews>
    <sheetView zoomScale="90" zoomScaleNormal="90" workbookViewId="0">
      <selection activeCell="D12" sqref="D12"/>
    </sheetView>
  </sheetViews>
  <sheetFormatPr defaultRowHeight="18.75" x14ac:dyDescent="0.3"/>
  <cols>
    <col min="1" max="1" width="6.5703125" style="50" customWidth="1"/>
    <col min="2" max="2" width="13.7109375" style="21" customWidth="1"/>
    <col min="3" max="3" width="14.7109375" style="21" customWidth="1"/>
    <col min="4" max="4" width="11.42578125" style="69" customWidth="1"/>
    <col min="5" max="5" width="15.7109375" style="21" customWidth="1"/>
    <col min="6" max="6" width="15.140625" style="21" customWidth="1"/>
    <col min="7" max="12" width="7.5703125" style="21" customWidth="1"/>
    <col min="13" max="13" width="10.5703125" style="2" customWidth="1"/>
    <col min="14" max="16" width="9.140625" style="21"/>
    <col min="17" max="17" width="10.5703125" style="21" customWidth="1"/>
    <col min="18" max="16384" width="9.140625" style="21"/>
  </cols>
  <sheetData>
    <row r="1" spans="1:20" s="1" customFormat="1" x14ac:dyDescent="0.3">
      <c r="A1" s="2"/>
      <c r="D1" s="29"/>
      <c r="E1" s="17" t="s">
        <v>59</v>
      </c>
      <c r="M1" s="2"/>
    </row>
    <row r="2" spans="1:20" s="1" customFormat="1" x14ac:dyDescent="0.3">
      <c r="A2" s="2"/>
      <c r="D2" s="29"/>
      <c r="E2" s="17"/>
      <c r="M2" s="2"/>
    </row>
    <row r="3" spans="1:20" s="1" customFormat="1" ht="19.5" thickBot="1" x14ac:dyDescent="0.35">
      <c r="A3" s="2"/>
      <c r="B3" s="1" t="s">
        <v>7</v>
      </c>
      <c r="D3" s="29"/>
      <c r="E3" s="51" t="s">
        <v>8</v>
      </c>
      <c r="H3" s="51" t="s">
        <v>15</v>
      </c>
      <c r="K3" s="137" t="s">
        <v>57</v>
      </c>
      <c r="L3" s="35" t="s">
        <v>58</v>
      </c>
    </row>
    <row r="4" spans="1:20" ht="38.25" thickBot="1" x14ac:dyDescent="0.35">
      <c r="A4" s="151" t="s">
        <v>127</v>
      </c>
      <c r="B4" s="59" t="s">
        <v>5</v>
      </c>
      <c r="C4" s="60" t="s">
        <v>4</v>
      </c>
      <c r="D4" s="84" t="s">
        <v>0</v>
      </c>
      <c r="E4" s="61" t="s">
        <v>1</v>
      </c>
      <c r="F4" s="62" t="s">
        <v>2</v>
      </c>
      <c r="G4" s="44">
        <v>1</v>
      </c>
      <c r="H4" s="44">
        <v>2</v>
      </c>
      <c r="I4" s="44">
        <v>3</v>
      </c>
      <c r="J4" s="44">
        <v>4</v>
      </c>
      <c r="K4" s="44">
        <v>5</v>
      </c>
      <c r="L4" s="44">
        <v>6</v>
      </c>
      <c r="M4" s="44" t="s">
        <v>3</v>
      </c>
    </row>
    <row r="5" spans="1:20" ht="30.75" customHeight="1" x14ac:dyDescent="0.3">
      <c r="A5" s="141">
        <v>1</v>
      </c>
      <c r="B5" s="142" t="s">
        <v>93</v>
      </c>
      <c r="C5" s="143"/>
      <c r="D5" s="147" t="s">
        <v>88</v>
      </c>
      <c r="E5" s="88" t="s">
        <v>86</v>
      </c>
      <c r="F5" s="33" t="s">
        <v>85</v>
      </c>
      <c r="G5" s="63">
        <v>5.72</v>
      </c>
      <c r="H5" s="52">
        <v>5.87</v>
      </c>
      <c r="I5" s="52">
        <v>5.93</v>
      </c>
      <c r="J5" s="64">
        <v>6.04</v>
      </c>
      <c r="K5" s="64">
        <v>5.89</v>
      </c>
      <c r="L5" s="64" t="s">
        <v>122</v>
      </c>
      <c r="M5" s="65">
        <f t="shared" ref="M5:M13" si="0">MAX(G5:L5)</f>
        <v>6.04</v>
      </c>
      <c r="N5" s="92"/>
      <c r="O5" s="92"/>
      <c r="P5" s="92"/>
      <c r="Q5" s="92"/>
      <c r="R5" s="92"/>
      <c r="S5" s="92"/>
      <c r="T5" s="92"/>
    </row>
    <row r="6" spans="1:20" ht="30.75" customHeight="1" x14ac:dyDescent="0.3">
      <c r="A6" s="24">
        <v>2</v>
      </c>
      <c r="B6" s="119" t="s">
        <v>77</v>
      </c>
      <c r="C6" s="18"/>
      <c r="D6" s="148" t="s">
        <v>78</v>
      </c>
      <c r="E6" s="87" t="s">
        <v>71</v>
      </c>
      <c r="F6" s="28" t="s">
        <v>65</v>
      </c>
      <c r="G6" s="53">
        <v>5.63</v>
      </c>
      <c r="H6" s="55">
        <v>5.64</v>
      </c>
      <c r="I6" s="54" t="s">
        <v>122</v>
      </c>
      <c r="J6" s="55">
        <v>5.92</v>
      </c>
      <c r="K6" s="55">
        <v>5.92</v>
      </c>
      <c r="L6" s="55" t="s">
        <v>121</v>
      </c>
      <c r="M6" s="140">
        <f t="shared" si="0"/>
        <v>5.92</v>
      </c>
      <c r="N6" s="92"/>
      <c r="O6" s="92"/>
      <c r="P6" s="92"/>
      <c r="Q6" s="92"/>
      <c r="R6" s="92"/>
      <c r="S6" s="92"/>
      <c r="T6" s="92"/>
    </row>
    <row r="7" spans="1:20" ht="30.75" customHeight="1" x14ac:dyDescent="0.3">
      <c r="A7" s="24">
        <v>3</v>
      </c>
      <c r="B7" s="9" t="s">
        <v>117</v>
      </c>
      <c r="C7" s="30"/>
      <c r="D7" s="132" t="s">
        <v>20</v>
      </c>
      <c r="E7" s="89" t="s">
        <v>7</v>
      </c>
      <c r="F7" s="9" t="s">
        <v>19</v>
      </c>
      <c r="G7" s="53">
        <v>5.53</v>
      </c>
      <c r="H7" s="54">
        <v>5.88</v>
      </c>
      <c r="I7" s="55">
        <v>5.55</v>
      </c>
      <c r="J7" s="55">
        <v>5.8</v>
      </c>
      <c r="K7" s="54">
        <v>5.75</v>
      </c>
      <c r="L7" s="54">
        <v>5.92</v>
      </c>
      <c r="M7" s="66">
        <f t="shared" si="0"/>
        <v>5.92</v>
      </c>
      <c r="N7" s="92"/>
      <c r="O7" s="92"/>
      <c r="P7" s="92"/>
      <c r="Q7" s="92"/>
      <c r="R7" s="92"/>
      <c r="S7" s="92"/>
      <c r="T7" s="92"/>
    </row>
    <row r="8" spans="1:20" ht="30.75" customHeight="1" x14ac:dyDescent="0.3">
      <c r="A8" s="24">
        <v>4</v>
      </c>
      <c r="B8" s="7" t="s">
        <v>106</v>
      </c>
      <c r="C8" s="11"/>
      <c r="D8" s="132" t="s">
        <v>43</v>
      </c>
      <c r="E8" s="89" t="s">
        <v>7</v>
      </c>
      <c r="F8" s="9" t="s">
        <v>19</v>
      </c>
      <c r="G8" s="67" t="s">
        <v>122</v>
      </c>
      <c r="H8" s="54">
        <v>5.05</v>
      </c>
      <c r="I8" s="54">
        <v>5.37</v>
      </c>
      <c r="J8" s="55">
        <v>5.05</v>
      </c>
      <c r="K8" s="55" t="s">
        <v>122</v>
      </c>
      <c r="L8" s="54" t="s">
        <v>121</v>
      </c>
      <c r="M8" s="66">
        <f t="shared" si="0"/>
        <v>5.37</v>
      </c>
      <c r="N8" s="92"/>
      <c r="O8" s="92"/>
      <c r="P8" s="92"/>
      <c r="Q8" s="92"/>
      <c r="R8" s="92"/>
      <c r="S8" s="92"/>
      <c r="T8" s="92"/>
    </row>
    <row r="9" spans="1:20" ht="30.75" customHeight="1" x14ac:dyDescent="0.3">
      <c r="A9" s="24">
        <v>5</v>
      </c>
      <c r="B9" s="31" t="s">
        <v>73</v>
      </c>
      <c r="C9" s="36"/>
      <c r="D9" s="133" t="s">
        <v>74</v>
      </c>
      <c r="E9" s="89" t="s">
        <v>71</v>
      </c>
      <c r="F9" s="9" t="s">
        <v>65</v>
      </c>
      <c r="G9" s="53">
        <v>5</v>
      </c>
      <c r="H9" s="54">
        <v>4.9000000000000004</v>
      </c>
      <c r="I9" s="54">
        <v>4.67</v>
      </c>
      <c r="J9" s="55">
        <v>4.8499999999999996</v>
      </c>
      <c r="K9" s="55">
        <v>4.88</v>
      </c>
      <c r="L9" s="55" t="s">
        <v>121</v>
      </c>
      <c r="M9" s="66">
        <f t="shared" si="0"/>
        <v>5</v>
      </c>
    </row>
    <row r="10" spans="1:20" ht="30.75" customHeight="1" x14ac:dyDescent="0.3">
      <c r="A10" s="24">
        <v>6</v>
      </c>
      <c r="B10" s="7" t="s">
        <v>118</v>
      </c>
      <c r="C10" s="5"/>
      <c r="D10" s="132" t="s">
        <v>119</v>
      </c>
      <c r="E10" s="89" t="s">
        <v>7</v>
      </c>
      <c r="F10" s="9" t="s">
        <v>19</v>
      </c>
      <c r="G10" s="53">
        <v>3.9</v>
      </c>
      <c r="H10" s="54">
        <v>4.84</v>
      </c>
      <c r="I10" s="54">
        <v>3.7</v>
      </c>
      <c r="J10" s="55">
        <v>4.43</v>
      </c>
      <c r="K10" s="55">
        <v>4.0999999999999996</v>
      </c>
      <c r="L10" s="55">
        <v>4</v>
      </c>
      <c r="M10" s="66">
        <f t="shared" si="0"/>
        <v>4.84</v>
      </c>
    </row>
    <row r="11" spans="1:20" ht="30.75" customHeight="1" x14ac:dyDescent="0.3">
      <c r="A11" s="24">
        <v>7</v>
      </c>
      <c r="B11" s="7" t="s">
        <v>92</v>
      </c>
      <c r="C11" s="14"/>
      <c r="D11" s="132" t="s">
        <v>87</v>
      </c>
      <c r="E11" s="89" t="s">
        <v>84</v>
      </c>
      <c r="F11" s="9" t="s">
        <v>83</v>
      </c>
      <c r="G11" s="53">
        <v>4.67</v>
      </c>
      <c r="H11" s="54">
        <v>4.49</v>
      </c>
      <c r="I11" s="54">
        <v>3.9</v>
      </c>
      <c r="J11" s="54">
        <v>3.95</v>
      </c>
      <c r="K11" s="55">
        <v>4.29</v>
      </c>
      <c r="L11" s="54" t="s">
        <v>121</v>
      </c>
      <c r="M11" s="66">
        <f t="shared" si="0"/>
        <v>4.67</v>
      </c>
    </row>
    <row r="12" spans="1:20" ht="30.75" customHeight="1" x14ac:dyDescent="0.3">
      <c r="A12" s="24">
        <v>8</v>
      </c>
      <c r="B12" s="7" t="s">
        <v>148</v>
      </c>
      <c r="C12" s="5"/>
      <c r="D12" s="132" t="s">
        <v>120</v>
      </c>
      <c r="E12" s="87" t="s">
        <v>71</v>
      </c>
      <c r="F12" s="28" t="s">
        <v>65</v>
      </c>
      <c r="G12" s="68">
        <v>4.4000000000000004</v>
      </c>
      <c r="H12" s="68">
        <v>4.5599999999999996</v>
      </c>
      <c r="I12" s="54">
        <v>4.4000000000000004</v>
      </c>
      <c r="J12" s="54">
        <v>4.24</v>
      </c>
      <c r="K12" s="54">
        <v>3.93</v>
      </c>
      <c r="L12" s="54">
        <v>3.98</v>
      </c>
      <c r="M12" s="66">
        <f t="shared" si="0"/>
        <v>4.5599999999999996</v>
      </c>
    </row>
    <row r="13" spans="1:20" ht="30.75" customHeight="1" x14ac:dyDescent="0.3">
      <c r="A13" s="57" t="s">
        <v>16</v>
      </c>
      <c r="B13" s="9" t="s">
        <v>116</v>
      </c>
      <c r="C13" s="16"/>
      <c r="D13" s="133" t="s">
        <v>49</v>
      </c>
      <c r="E13" s="89" t="s">
        <v>84</v>
      </c>
      <c r="F13" s="9" t="s">
        <v>83</v>
      </c>
      <c r="G13" s="53">
        <v>4.76</v>
      </c>
      <c r="H13" s="54">
        <v>4.84</v>
      </c>
      <c r="I13" s="54" t="s">
        <v>122</v>
      </c>
      <c r="J13" s="54" t="s">
        <v>121</v>
      </c>
      <c r="K13" s="54" t="s">
        <v>121</v>
      </c>
      <c r="L13" s="54" t="s">
        <v>121</v>
      </c>
      <c r="M13" s="66">
        <f t="shared" si="0"/>
        <v>4.84</v>
      </c>
      <c r="N13" s="92"/>
      <c r="O13" s="92"/>
      <c r="P13" s="92"/>
      <c r="Q13" s="92"/>
      <c r="R13" s="92"/>
      <c r="S13" s="92"/>
      <c r="T13" s="92"/>
    </row>
    <row r="25" spans="1:13" s="1" customFormat="1" x14ac:dyDescent="0.3">
      <c r="A25" s="2"/>
      <c r="D25" s="29"/>
      <c r="E25" s="17" t="s">
        <v>59</v>
      </c>
      <c r="M25" s="2"/>
    </row>
    <row r="26" spans="1:13" s="1" customFormat="1" x14ac:dyDescent="0.3">
      <c r="A26" s="2"/>
      <c r="D26" s="29"/>
      <c r="E26" s="17"/>
      <c r="M26" s="2"/>
    </row>
    <row r="27" spans="1:13" s="1" customFormat="1" ht="19.5" thickBot="1" x14ac:dyDescent="0.35">
      <c r="A27" s="2"/>
      <c r="B27" s="1" t="s">
        <v>7</v>
      </c>
      <c r="D27" s="29"/>
      <c r="E27" s="51" t="s">
        <v>8</v>
      </c>
      <c r="H27" s="51" t="s">
        <v>14</v>
      </c>
      <c r="K27" s="137" t="s">
        <v>57</v>
      </c>
      <c r="L27" s="35" t="s">
        <v>58</v>
      </c>
    </row>
    <row r="28" spans="1:13" ht="38.25" thickBot="1" x14ac:dyDescent="0.35">
      <c r="A28" s="151" t="s">
        <v>127</v>
      </c>
      <c r="B28" s="42" t="s">
        <v>5</v>
      </c>
      <c r="C28" s="43" t="s">
        <v>4</v>
      </c>
      <c r="D28" s="58" t="s">
        <v>0</v>
      </c>
      <c r="E28" s="44" t="s">
        <v>1</v>
      </c>
      <c r="F28" s="46" t="s">
        <v>2</v>
      </c>
      <c r="G28" s="44">
        <v>1</v>
      </c>
      <c r="H28" s="44">
        <v>2</v>
      </c>
      <c r="I28" s="44">
        <v>3</v>
      </c>
      <c r="J28" s="44">
        <v>4</v>
      </c>
      <c r="K28" s="44">
        <v>5</v>
      </c>
      <c r="L28" s="44">
        <v>6</v>
      </c>
      <c r="M28" s="44" t="s">
        <v>3</v>
      </c>
    </row>
    <row r="29" spans="1:13" ht="30.75" customHeight="1" x14ac:dyDescent="0.3">
      <c r="A29" s="57">
        <v>1</v>
      </c>
      <c r="B29" s="7" t="s">
        <v>104</v>
      </c>
      <c r="C29" s="5"/>
      <c r="D29" s="6" t="s">
        <v>21</v>
      </c>
      <c r="E29" s="8" t="s">
        <v>7</v>
      </c>
      <c r="F29" s="9" t="s">
        <v>19</v>
      </c>
      <c r="G29" s="63">
        <v>4.8</v>
      </c>
      <c r="H29" s="52">
        <v>5</v>
      </c>
      <c r="I29" s="52">
        <v>5.13</v>
      </c>
      <c r="J29" s="52">
        <v>5.37</v>
      </c>
      <c r="K29" s="52">
        <v>5.27</v>
      </c>
      <c r="L29" s="52">
        <v>5.12</v>
      </c>
      <c r="M29" s="65">
        <f>MAX(G29:L29)</f>
        <v>5.37</v>
      </c>
    </row>
    <row r="30" spans="1:13" ht="30.75" customHeight="1" x14ac:dyDescent="0.3">
      <c r="A30" s="56">
        <v>2</v>
      </c>
      <c r="B30" s="7" t="s">
        <v>94</v>
      </c>
      <c r="C30" s="96"/>
      <c r="D30" s="6" t="s">
        <v>81</v>
      </c>
      <c r="E30" s="89" t="s">
        <v>84</v>
      </c>
      <c r="F30" s="9" t="s">
        <v>82</v>
      </c>
      <c r="G30" s="149">
        <v>4</v>
      </c>
      <c r="H30" s="150">
        <v>4.2300000000000004</v>
      </c>
      <c r="I30" s="150" t="s">
        <v>122</v>
      </c>
      <c r="J30" s="150" t="s">
        <v>122</v>
      </c>
      <c r="K30" s="150" t="s">
        <v>122</v>
      </c>
      <c r="L30" s="150" t="s">
        <v>122</v>
      </c>
      <c r="M30" s="140">
        <f t="shared" ref="M30:M31" si="1">MAX(G30:L30)</f>
        <v>4.2300000000000004</v>
      </c>
    </row>
    <row r="31" spans="1:13" ht="30.75" customHeight="1" x14ac:dyDescent="0.3">
      <c r="A31" s="23" t="s">
        <v>16</v>
      </c>
      <c r="B31" s="10" t="s">
        <v>96</v>
      </c>
      <c r="C31" s="27"/>
      <c r="D31" s="12" t="s">
        <v>91</v>
      </c>
      <c r="E31" s="89" t="s">
        <v>84</v>
      </c>
      <c r="F31" s="9" t="s">
        <v>83</v>
      </c>
      <c r="G31" s="53" t="s">
        <v>122</v>
      </c>
      <c r="H31" s="54">
        <v>4.24</v>
      </c>
      <c r="I31" s="54">
        <v>4.26</v>
      </c>
      <c r="J31" s="54">
        <v>4.18</v>
      </c>
      <c r="K31" s="54">
        <v>3.99</v>
      </c>
      <c r="L31" s="54" t="s">
        <v>122</v>
      </c>
      <c r="M31" s="66">
        <f t="shared" si="1"/>
        <v>4.26</v>
      </c>
    </row>
    <row r="32" spans="1:13" ht="30.75" customHeight="1" x14ac:dyDescent="0.3">
      <c r="A32" s="23" t="s">
        <v>16</v>
      </c>
      <c r="B32" s="19" t="s">
        <v>95</v>
      </c>
      <c r="C32" s="34"/>
      <c r="D32" s="85" t="s">
        <v>90</v>
      </c>
      <c r="E32" s="89" t="s">
        <v>84</v>
      </c>
      <c r="F32" s="9" t="s">
        <v>83</v>
      </c>
      <c r="G32" s="53" t="s">
        <v>122</v>
      </c>
      <c r="H32" s="55" t="s">
        <v>121</v>
      </c>
      <c r="I32" s="54" t="s">
        <v>121</v>
      </c>
      <c r="J32" s="54" t="s">
        <v>121</v>
      </c>
      <c r="K32" s="54" t="s">
        <v>121</v>
      </c>
      <c r="L32" s="54" t="s">
        <v>121</v>
      </c>
      <c r="M32" s="66" t="s">
        <v>126</v>
      </c>
    </row>
  </sheetData>
  <sortState ref="B5:M12">
    <sortCondition descending="1" ref="M5:M12"/>
  </sortState>
  <pageMargins left="0" right="0" top="0.35433070866141736" bottom="0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7"/>
  <sheetViews>
    <sheetView workbookViewId="0">
      <selection activeCell="A4" sqref="A4"/>
    </sheetView>
  </sheetViews>
  <sheetFormatPr defaultRowHeight="18.75" x14ac:dyDescent="0.3"/>
  <cols>
    <col min="1" max="1" width="7.28515625" style="50" customWidth="1"/>
    <col min="2" max="2" width="16.42578125" style="21" customWidth="1"/>
    <col min="3" max="3" width="9.140625" style="21" customWidth="1"/>
    <col min="4" max="4" width="11.42578125" style="21" customWidth="1"/>
    <col min="5" max="5" width="16.85546875" style="21" customWidth="1"/>
    <col min="6" max="6" width="14.42578125" style="21" customWidth="1"/>
    <col min="7" max="7" width="7.28515625" style="21" customWidth="1"/>
    <col min="8" max="12" width="6.42578125" style="21" customWidth="1"/>
    <col min="13" max="13" width="9.85546875" style="2" customWidth="1"/>
    <col min="14" max="14" width="3.42578125" style="21" customWidth="1"/>
    <col min="15" max="16384" width="9.140625" style="21"/>
  </cols>
  <sheetData>
    <row r="1" spans="1:13" s="1" customFormat="1" x14ac:dyDescent="0.3">
      <c r="A1" s="2"/>
      <c r="E1" s="17" t="s">
        <v>59</v>
      </c>
      <c r="M1" s="2"/>
    </row>
    <row r="2" spans="1:13" s="1" customFormat="1" x14ac:dyDescent="0.3">
      <c r="A2" s="2"/>
      <c r="E2" s="17"/>
      <c r="M2" s="2"/>
    </row>
    <row r="3" spans="1:13" s="1" customFormat="1" ht="19.5" thickBot="1" x14ac:dyDescent="0.35">
      <c r="A3" s="2"/>
      <c r="B3" s="1" t="s">
        <v>7</v>
      </c>
      <c r="E3" s="51" t="s">
        <v>12</v>
      </c>
      <c r="F3" s="51" t="s">
        <v>14</v>
      </c>
      <c r="G3" s="51"/>
      <c r="K3" s="137" t="s">
        <v>57</v>
      </c>
      <c r="L3" s="35" t="s">
        <v>58</v>
      </c>
    </row>
    <row r="4" spans="1:13" ht="38.25" thickBot="1" x14ac:dyDescent="0.35">
      <c r="A4" s="98" t="s">
        <v>127</v>
      </c>
      <c r="B4" s="42" t="s">
        <v>5</v>
      </c>
      <c r="C4" s="43" t="s">
        <v>4</v>
      </c>
      <c r="D4" s="44" t="s">
        <v>0</v>
      </c>
      <c r="E4" s="44" t="s">
        <v>1</v>
      </c>
      <c r="F4" s="46" t="s">
        <v>2</v>
      </c>
      <c r="G4" s="44">
        <v>1</v>
      </c>
      <c r="H4" s="44">
        <v>2</v>
      </c>
      <c r="I4" s="44">
        <v>3</v>
      </c>
      <c r="J4" s="44">
        <v>4</v>
      </c>
      <c r="K4" s="44">
        <v>5</v>
      </c>
      <c r="L4" s="44">
        <v>6</v>
      </c>
      <c r="M4" s="44" t="s">
        <v>3</v>
      </c>
    </row>
    <row r="5" spans="1:13" ht="30.75" customHeight="1" x14ac:dyDescent="0.3">
      <c r="A5" s="165">
        <v>1</v>
      </c>
      <c r="B5" s="15" t="s">
        <v>162</v>
      </c>
      <c r="C5" s="5"/>
      <c r="D5" s="6" t="s">
        <v>163</v>
      </c>
      <c r="E5" s="89" t="s">
        <v>84</v>
      </c>
      <c r="F5" s="9" t="s">
        <v>164</v>
      </c>
      <c r="G5" s="161">
        <v>11.01</v>
      </c>
      <c r="H5" s="162" t="s">
        <v>122</v>
      </c>
      <c r="I5" s="162">
        <v>10.54</v>
      </c>
      <c r="J5" s="162">
        <v>11.17</v>
      </c>
      <c r="K5" s="162">
        <v>11.01</v>
      </c>
      <c r="L5" s="162">
        <v>11.19</v>
      </c>
      <c r="M5" s="65">
        <f>MAX(G5:L5)</f>
        <v>11.19</v>
      </c>
    </row>
    <row r="6" spans="1:13" ht="30.75" customHeight="1" x14ac:dyDescent="0.3">
      <c r="A6" s="23">
        <v>2</v>
      </c>
      <c r="B6" s="7" t="s">
        <v>104</v>
      </c>
      <c r="C6" s="5"/>
      <c r="D6" s="6" t="s">
        <v>21</v>
      </c>
      <c r="E6" s="8" t="s">
        <v>7</v>
      </c>
      <c r="F6" s="9" t="s">
        <v>19</v>
      </c>
      <c r="G6" s="163">
        <v>10.69</v>
      </c>
      <c r="H6" s="164">
        <v>10.16</v>
      </c>
      <c r="I6" s="164">
        <v>10.38</v>
      </c>
      <c r="J6" s="164" t="s">
        <v>122</v>
      </c>
      <c r="K6" s="164">
        <v>10.847</v>
      </c>
      <c r="L6" s="164">
        <v>10.72</v>
      </c>
      <c r="M6" s="66">
        <f>MAX(G6:L6)</f>
        <v>10.847</v>
      </c>
    </row>
    <row r="7" spans="1:13" ht="30.75" customHeight="1" x14ac:dyDescent="0.3">
      <c r="A7" s="23">
        <v>3</v>
      </c>
      <c r="B7" s="10" t="s">
        <v>108</v>
      </c>
      <c r="C7" s="11"/>
      <c r="D7" s="12" t="s">
        <v>42</v>
      </c>
      <c r="E7" s="8" t="s">
        <v>7</v>
      </c>
      <c r="F7" s="9" t="s">
        <v>19</v>
      </c>
      <c r="G7" s="163" t="s">
        <v>122</v>
      </c>
      <c r="H7" s="164">
        <v>10.59</v>
      </c>
      <c r="I7" s="164" t="s">
        <v>122</v>
      </c>
      <c r="J7" s="164">
        <v>10.48</v>
      </c>
      <c r="K7" s="164">
        <v>10.26</v>
      </c>
      <c r="L7" s="164" t="s">
        <v>122</v>
      </c>
      <c r="M7" s="66">
        <f>MAX(G7:L7)</f>
        <v>10.59</v>
      </c>
    </row>
  </sheetData>
  <sortState ref="B5:M7">
    <sortCondition descending="1" ref="M5:M7"/>
  </sortState>
  <pageMargins left="0.11811023622047245" right="0" top="0.55118110236220474" bottom="0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2"/>
  <sheetViews>
    <sheetView workbookViewId="0">
      <selection activeCell="W2" sqref="W2"/>
    </sheetView>
  </sheetViews>
  <sheetFormatPr defaultRowHeight="18.75" x14ac:dyDescent="0.3"/>
  <cols>
    <col min="1" max="1" width="4.5703125" style="50" customWidth="1"/>
    <col min="2" max="2" width="12.28515625" style="21" customWidth="1"/>
    <col min="3" max="3" width="13" style="21" customWidth="1"/>
    <col min="4" max="4" width="8.42578125" style="69" customWidth="1"/>
    <col min="5" max="5" width="14.7109375" style="21" customWidth="1"/>
    <col min="6" max="6" width="14.5703125" style="21" customWidth="1"/>
    <col min="7" max="7" width="4.7109375" style="21" customWidth="1"/>
    <col min="8" max="21" width="4.140625" style="21" customWidth="1"/>
    <col min="22" max="22" width="5.140625" style="1" customWidth="1"/>
    <col min="23" max="16384" width="9.140625" style="21"/>
  </cols>
  <sheetData>
    <row r="1" spans="1:22" s="1" customFormat="1" x14ac:dyDescent="0.3">
      <c r="A1" s="2"/>
      <c r="D1" s="29"/>
      <c r="G1" s="17" t="s">
        <v>59</v>
      </c>
    </row>
    <row r="2" spans="1:22" s="1" customFormat="1" x14ac:dyDescent="0.3">
      <c r="A2" s="2"/>
      <c r="D2" s="29"/>
      <c r="E2" s="17"/>
    </row>
    <row r="3" spans="1:22" s="1" customFormat="1" ht="19.5" thickBot="1" x14ac:dyDescent="0.35">
      <c r="A3" s="2"/>
      <c r="B3" s="1" t="s">
        <v>7</v>
      </c>
      <c r="D3" s="29"/>
      <c r="E3" s="1" t="s">
        <v>9</v>
      </c>
      <c r="H3" s="1" t="s">
        <v>15</v>
      </c>
      <c r="P3" s="137" t="s">
        <v>57</v>
      </c>
      <c r="Q3" s="35" t="s">
        <v>58</v>
      </c>
    </row>
    <row r="4" spans="1:22" ht="75.75" thickBot="1" x14ac:dyDescent="0.35">
      <c r="A4" s="41" t="s">
        <v>6</v>
      </c>
      <c r="B4" s="42" t="s">
        <v>5</v>
      </c>
      <c r="C4" s="43" t="s">
        <v>4</v>
      </c>
      <c r="D4" s="58" t="s">
        <v>0</v>
      </c>
      <c r="E4" s="45" t="s">
        <v>1</v>
      </c>
      <c r="F4" s="46" t="s">
        <v>2</v>
      </c>
      <c r="G4" s="167" t="s">
        <v>17</v>
      </c>
      <c r="H4" s="122">
        <v>125</v>
      </c>
      <c r="I4" s="122">
        <v>130</v>
      </c>
      <c r="J4" s="122">
        <v>135</v>
      </c>
      <c r="K4" s="122">
        <v>140</v>
      </c>
      <c r="L4" s="122">
        <v>145</v>
      </c>
      <c r="M4" s="122">
        <v>150</v>
      </c>
      <c r="N4" s="122">
        <v>155</v>
      </c>
      <c r="O4" s="122">
        <v>160</v>
      </c>
      <c r="P4" s="122">
        <v>165</v>
      </c>
      <c r="Q4" s="122">
        <v>170</v>
      </c>
      <c r="R4" s="122">
        <v>175</v>
      </c>
      <c r="S4" s="122">
        <v>180</v>
      </c>
      <c r="T4" s="122">
        <v>185</v>
      </c>
      <c r="U4" s="122">
        <v>190</v>
      </c>
      <c r="V4" s="3" t="s">
        <v>3</v>
      </c>
    </row>
    <row r="5" spans="1:22" ht="30.75" customHeight="1" x14ac:dyDescent="0.3">
      <c r="A5" s="120">
        <v>1</v>
      </c>
      <c r="B5" s="26" t="s">
        <v>44</v>
      </c>
      <c r="C5" s="5"/>
      <c r="D5" s="121" t="s">
        <v>45</v>
      </c>
      <c r="E5" s="81" t="s">
        <v>7</v>
      </c>
      <c r="F5" s="82" t="s">
        <v>18</v>
      </c>
      <c r="G5" s="166">
        <v>175</v>
      </c>
      <c r="H5" s="47" t="s">
        <v>121</v>
      </c>
      <c r="I5" s="48" t="s">
        <v>121</v>
      </c>
      <c r="J5" s="48" t="s">
        <v>121</v>
      </c>
      <c r="K5" s="48" t="s">
        <v>121</v>
      </c>
      <c r="L5" s="48" t="s">
        <v>121</v>
      </c>
      <c r="M5" s="48" t="s">
        <v>121</v>
      </c>
      <c r="N5" s="48" t="s">
        <v>121</v>
      </c>
      <c r="O5" s="48" t="s">
        <v>121</v>
      </c>
      <c r="P5" s="48" t="s">
        <v>121</v>
      </c>
      <c r="Q5" s="48" t="s">
        <v>121</v>
      </c>
      <c r="R5" s="48">
        <v>0</v>
      </c>
      <c r="S5" s="20" t="s">
        <v>171</v>
      </c>
      <c r="T5" s="19" t="s">
        <v>172</v>
      </c>
      <c r="U5" s="19" t="s">
        <v>170</v>
      </c>
      <c r="V5" s="168">
        <v>185</v>
      </c>
    </row>
    <row r="6" spans="1:22" ht="30.75" customHeight="1" x14ac:dyDescent="0.3">
      <c r="A6" s="120">
        <v>2</v>
      </c>
      <c r="B6" s="5" t="s">
        <v>165</v>
      </c>
      <c r="C6" s="5"/>
      <c r="D6" s="121" t="s">
        <v>166</v>
      </c>
      <c r="E6" s="127" t="s">
        <v>84</v>
      </c>
      <c r="F6" s="81" t="s">
        <v>164</v>
      </c>
      <c r="G6" s="166">
        <v>130</v>
      </c>
      <c r="H6" s="47" t="s">
        <v>121</v>
      </c>
      <c r="I6" s="48">
        <v>0</v>
      </c>
      <c r="J6" s="48">
        <v>0</v>
      </c>
      <c r="K6" s="48">
        <v>0</v>
      </c>
      <c r="L6" s="48" t="s">
        <v>171</v>
      </c>
      <c r="M6" s="48">
        <v>0</v>
      </c>
      <c r="N6" s="48">
        <v>0</v>
      </c>
      <c r="O6" s="20">
        <v>0</v>
      </c>
      <c r="P6" s="20">
        <v>0</v>
      </c>
      <c r="Q6" s="20">
        <v>0</v>
      </c>
      <c r="R6" s="20" t="s">
        <v>170</v>
      </c>
      <c r="S6" s="20" t="s">
        <v>121</v>
      </c>
      <c r="T6" s="19" t="s">
        <v>121</v>
      </c>
      <c r="U6" s="49" t="s">
        <v>121</v>
      </c>
      <c r="V6" s="168">
        <v>170</v>
      </c>
    </row>
    <row r="7" spans="1:22" ht="30.75" customHeight="1" x14ac:dyDescent="0.3">
      <c r="A7" s="24">
        <v>3</v>
      </c>
      <c r="B7" s="7" t="s">
        <v>75</v>
      </c>
      <c r="C7" s="14"/>
      <c r="D7" s="121" t="s">
        <v>76</v>
      </c>
      <c r="E7" s="86" t="s">
        <v>71</v>
      </c>
      <c r="F7" s="9" t="s">
        <v>72</v>
      </c>
      <c r="G7" s="169">
        <v>140</v>
      </c>
      <c r="H7" s="170" t="s">
        <v>121</v>
      </c>
      <c r="I7" s="171" t="s">
        <v>121</v>
      </c>
      <c r="J7" s="171" t="s">
        <v>121</v>
      </c>
      <c r="K7" s="171">
        <v>0</v>
      </c>
      <c r="L7" s="171" t="s">
        <v>170</v>
      </c>
      <c r="M7" s="171" t="s">
        <v>121</v>
      </c>
      <c r="N7" s="171" t="s">
        <v>121</v>
      </c>
      <c r="O7" s="171" t="s">
        <v>121</v>
      </c>
      <c r="P7" s="171" t="s">
        <v>121</v>
      </c>
      <c r="Q7" s="171" t="s">
        <v>121</v>
      </c>
      <c r="R7" s="171" t="s">
        <v>121</v>
      </c>
      <c r="S7" s="172" t="s">
        <v>121</v>
      </c>
      <c r="T7" s="173" t="s">
        <v>121</v>
      </c>
      <c r="U7" s="172" t="s">
        <v>121</v>
      </c>
      <c r="V7" s="174">
        <v>140</v>
      </c>
    </row>
    <row r="8" spans="1:22" ht="30.75" customHeight="1" x14ac:dyDescent="0.3">
      <c r="A8" s="120">
        <v>4</v>
      </c>
      <c r="B8" s="5" t="s">
        <v>167</v>
      </c>
      <c r="C8" s="5"/>
      <c r="D8" s="121" t="s">
        <v>168</v>
      </c>
      <c r="E8" s="81" t="s">
        <v>7</v>
      </c>
      <c r="F8" s="81"/>
      <c r="G8" s="166">
        <v>125</v>
      </c>
      <c r="H8" s="47">
        <v>0</v>
      </c>
      <c r="I8" s="48">
        <v>0</v>
      </c>
      <c r="J8" s="48" t="s">
        <v>170</v>
      </c>
      <c r="K8" s="48" t="s">
        <v>121</v>
      </c>
      <c r="L8" s="48" t="s">
        <v>121</v>
      </c>
      <c r="M8" s="48" t="s">
        <v>121</v>
      </c>
      <c r="N8" s="48" t="s">
        <v>121</v>
      </c>
      <c r="O8" s="20" t="s">
        <v>121</v>
      </c>
      <c r="P8" s="20" t="s">
        <v>121</v>
      </c>
      <c r="Q8" s="20" t="s">
        <v>121</v>
      </c>
      <c r="R8" s="20" t="s">
        <v>121</v>
      </c>
      <c r="S8" s="20" t="s">
        <v>121</v>
      </c>
      <c r="T8" s="19" t="s">
        <v>121</v>
      </c>
      <c r="U8" s="49" t="s">
        <v>121</v>
      </c>
      <c r="V8" s="168">
        <v>130</v>
      </c>
    </row>
    <row r="10" spans="1:22" x14ac:dyDescent="0.3">
      <c r="C10" s="21" t="s">
        <v>173</v>
      </c>
      <c r="F10" s="21" t="s">
        <v>174</v>
      </c>
    </row>
    <row r="12" spans="1:22" x14ac:dyDescent="0.3">
      <c r="C12" s="21" t="s">
        <v>175</v>
      </c>
      <c r="F12" s="21" t="s">
        <v>176</v>
      </c>
    </row>
  </sheetData>
  <sortState ref="B5:Y9">
    <sortCondition descending="1" ref="V5:V9"/>
  </sortState>
  <pageMargins left="0" right="0" top="0.55118110236220474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50m</vt:lpstr>
      <vt:lpstr>800m</vt:lpstr>
      <vt:lpstr>1500m</vt:lpstr>
      <vt:lpstr>Tāllēkšana</vt:lpstr>
      <vt:lpstr>Trīssolis</vt:lpstr>
      <vt:lpstr>Augstlēkšana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2019-01-25T08:35:17Z</cp:lastPrinted>
  <dcterms:created xsi:type="dcterms:W3CDTF">2014-04-11T20:09:33Z</dcterms:created>
  <dcterms:modified xsi:type="dcterms:W3CDTF">2019-01-25T08:38:30Z</dcterms:modified>
</cp:coreProperties>
</file>