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120" windowHeight="8070" tabRatio="816" activeTab="1"/>
  </bookViews>
  <sheets>
    <sheet name="rezultāti divcīņa" sheetId="1" r:id="rId1"/>
    <sheet name="rezultāti U18" sheetId="2" r:id="rId2"/>
  </sheets>
  <definedNames/>
  <calcPr fullCalcOnLoad="1"/>
</workbook>
</file>

<file path=xl/sharedStrings.xml><?xml version="1.0" encoding="utf-8"?>
<sst xmlns="http://schemas.openxmlformats.org/spreadsheetml/2006/main" count="1677" uniqueCount="613">
  <si>
    <t>60m+300m</t>
  </si>
  <si>
    <t>60m</t>
  </si>
  <si>
    <t>60m+T/L</t>
  </si>
  <si>
    <t>Vieta</t>
  </si>
  <si>
    <t>60m+Lode</t>
  </si>
  <si>
    <t>60m/b</t>
  </si>
  <si>
    <t>Lode</t>
  </si>
  <si>
    <t>300m</t>
  </si>
  <si>
    <t>A/L</t>
  </si>
  <si>
    <t>P-ti</t>
  </si>
  <si>
    <t>T/L</t>
  </si>
  <si>
    <t>Rez.</t>
  </si>
  <si>
    <t xml:space="preserve">60m+Lode </t>
  </si>
  <si>
    <t>U 12 meitenes</t>
  </si>
  <si>
    <t>U 12 zēni</t>
  </si>
  <si>
    <t>U 16 meitenes</t>
  </si>
  <si>
    <t>U 16 zēni</t>
  </si>
  <si>
    <t>60m+600m</t>
  </si>
  <si>
    <t>600m</t>
  </si>
  <si>
    <t>Kopā</t>
  </si>
  <si>
    <t>60m/b+60m (13.00-76,2-7.50)</t>
  </si>
  <si>
    <t>Vidējā dist.</t>
  </si>
  <si>
    <t>Lēkšanas</t>
  </si>
  <si>
    <t>Grūšanas</t>
  </si>
  <si>
    <t>Sprinta</t>
  </si>
  <si>
    <t>Individuāli</t>
  </si>
  <si>
    <t>U 18 jaunietes</t>
  </si>
  <si>
    <t>800m</t>
  </si>
  <si>
    <t>U 18 jaunieši</t>
  </si>
  <si>
    <t>Lode (3kg)</t>
  </si>
  <si>
    <t>Lode (5kg)</t>
  </si>
  <si>
    <t>Valkas novada BJSS</t>
  </si>
  <si>
    <t>U18 grupu  vieglatlētikas sacensību protokols</t>
  </si>
  <si>
    <t>U12 un U16 grupu vieglatlētikas divcīņas sacensību protokols</t>
  </si>
  <si>
    <t>Finals</t>
  </si>
  <si>
    <t>Valga, 2019.gada 23. janvāris</t>
  </si>
  <si>
    <t xml:space="preserve">Bērtiņa </t>
  </si>
  <si>
    <t>Luīze</t>
  </si>
  <si>
    <t>Pavārnieka</t>
  </si>
  <si>
    <t>Lelde</t>
  </si>
  <si>
    <t>Supe</t>
  </si>
  <si>
    <t>Evelīna</t>
  </si>
  <si>
    <t>Petrovska</t>
  </si>
  <si>
    <t>Paula</t>
  </si>
  <si>
    <t>LSNSS</t>
  </si>
  <si>
    <t>2008</t>
  </si>
  <si>
    <t>G.Teko</t>
  </si>
  <si>
    <t>Valkas nov.BJSS</t>
  </si>
  <si>
    <t>A.Sprincis</t>
  </si>
  <si>
    <t>VBSS</t>
  </si>
  <si>
    <t>2009</t>
  </si>
  <si>
    <t>I.Zviedre</t>
  </si>
  <si>
    <t>Smiltenes BJSS</t>
  </si>
  <si>
    <t>S.Grēna</t>
  </si>
  <si>
    <t>Vītola</t>
  </si>
  <si>
    <t>Beāte</t>
  </si>
  <si>
    <t xml:space="preserve">Pētersone </t>
  </si>
  <si>
    <t>Selīna</t>
  </si>
  <si>
    <t>Bediķe</t>
  </si>
  <si>
    <t>Megija</t>
  </si>
  <si>
    <t>Fjodorova</t>
  </si>
  <si>
    <t>Melānija</t>
  </si>
  <si>
    <t>Tukuma Sporta sk.</t>
  </si>
  <si>
    <t>J.Kožeurovs</t>
  </si>
  <si>
    <t>P.Karlivāns</t>
  </si>
  <si>
    <t>Caune</t>
  </si>
  <si>
    <t>Asnāte</t>
  </si>
  <si>
    <t>Šemeljova</t>
  </si>
  <si>
    <t>Lizetta</t>
  </si>
  <si>
    <t>Dita</t>
  </si>
  <si>
    <t>Maret Sport</t>
  </si>
  <si>
    <t>Riho Meri</t>
  </si>
  <si>
    <t>P.Rozenvalde</t>
  </si>
  <si>
    <t>Zariņa</t>
  </si>
  <si>
    <t>Annija</t>
  </si>
  <si>
    <t>Rieksta</t>
  </si>
  <si>
    <t>Tīna</t>
  </si>
  <si>
    <t>Kallase</t>
  </si>
  <si>
    <t>Laura</t>
  </si>
  <si>
    <t>Kiršblūma</t>
  </si>
  <si>
    <t>Katrīna</t>
  </si>
  <si>
    <t>Gulbenes n.BJSS</t>
  </si>
  <si>
    <t>I.Aizpure</t>
  </si>
  <si>
    <t>Biezā</t>
  </si>
  <si>
    <t>Lezdiņa</t>
  </si>
  <si>
    <t>Unda</t>
  </si>
  <si>
    <t>I.Grunte-Dinsberga</t>
  </si>
  <si>
    <t>Birzniece</t>
  </si>
  <si>
    <t>Sintija</t>
  </si>
  <si>
    <t>Viktorija</t>
  </si>
  <si>
    <t>Rasnača</t>
  </si>
  <si>
    <t>Alūksnes BJSS</t>
  </si>
  <si>
    <t>R.Sīlis</t>
  </si>
  <si>
    <t>Ņikuļina</t>
  </si>
  <si>
    <t>Karīna</t>
  </si>
  <si>
    <t>Paltiņa</t>
  </si>
  <si>
    <t>Stella</t>
  </si>
  <si>
    <t>Garsele</t>
  </si>
  <si>
    <t>Kate Elīze</t>
  </si>
  <si>
    <t>Sporta klubs Ašais</t>
  </si>
  <si>
    <t>A.Āboliņš</t>
  </si>
  <si>
    <t>2010</t>
  </si>
  <si>
    <t>M.Gerke, A.Sprincis</t>
  </si>
  <si>
    <t>Matašova</t>
  </si>
  <si>
    <t>Diāna</t>
  </si>
  <si>
    <t>Aumeistere</t>
  </si>
  <si>
    <t>Anete</t>
  </si>
  <si>
    <t>V.Mezītis</t>
  </si>
  <si>
    <t>Ķireja</t>
  </si>
  <si>
    <t xml:space="preserve">Hāne </t>
  </si>
  <si>
    <t>Kadaka</t>
  </si>
  <si>
    <t>Janava</t>
  </si>
  <si>
    <t>Daniela</t>
  </si>
  <si>
    <t>A.Čākurs</t>
  </si>
  <si>
    <t>Cēsu sporta sk.</t>
  </si>
  <si>
    <t>R.Parandjuks</t>
  </si>
  <si>
    <t>Začesta</t>
  </si>
  <si>
    <t>Ance</t>
  </si>
  <si>
    <t>Žūkure</t>
  </si>
  <si>
    <t>Emīlija</t>
  </si>
  <si>
    <t>Strauberga</t>
  </si>
  <si>
    <t>Līva Alise</t>
  </si>
  <si>
    <t>Tobīsa</t>
  </si>
  <si>
    <t>Rūjienas sporta sk</t>
  </si>
  <si>
    <t>I.Grava</t>
  </si>
  <si>
    <t>Slavinska</t>
  </si>
  <si>
    <t>Kate Kadrija</t>
  </si>
  <si>
    <t>Ozoliņa</t>
  </si>
  <si>
    <t>Gabriela</t>
  </si>
  <si>
    <t>Anna</t>
  </si>
  <si>
    <t>Kailija</t>
  </si>
  <si>
    <t>Eikena</t>
  </si>
  <si>
    <t>Elīza</t>
  </si>
  <si>
    <t>Stūre</t>
  </si>
  <si>
    <t>Estere</t>
  </si>
  <si>
    <t>Pētersone</t>
  </si>
  <si>
    <t>Una</t>
  </si>
  <si>
    <t>A.Latika</t>
  </si>
  <si>
    <t>Rajecka</t>
  </si>
  <si>
    <t>Giptere</t>
  </si>
  <si>
    <t>Keita</t>
  </si>
  <si>
    <t>Samanta</t>
  </si>
  <si>
    <t xml:space="preserve">Skrina </t>
  </si>
  <si>
    <t>Elizabete</t>
  </si>
  <si>
    <t xml:space="preserve">Kranāte </t>
  </si>
  <si>
    <t>R .Sīlis</t>
  </si>
  <si>
    <t>Ceple</t>
  </si>
  <si>
    <t>Elīna</t>
  </si>
  <si>
    <t>Lasmane</t>
  </si>
  <si>
    <t>Geita</t>
  </si>
  <si>
    <t>Putene</t>
  </si>
  <si>
    <t>Antone</t>
  </si>
  <si>
    <t>Evelīna Ozola</t>
  </si>
  <si>
    <t>Z.Beitika</t>
  </si>
  <si>
    <t>A.Ķirsis</t>
  </si>
  <si>
    <t>Nēgele</t>
  </si>
  <si>
    <t>Marta</t>
  </si>
  <si>
    <t>Petenoka</t>
  </si>
  <si>
    <t>Putrāle</t>
  </si>
  <si>
    <t>Katrīna Anna</t>
  </si>
  <si>
    <t>Siliņa</t>
  </si>
  <si>
    <t>Karlīna Marta</t>
  </si>
  <si>
    <t>Ķepīte</t>
  </si>
  <si>
    <t>Balode</t>
  </si>
  <si>
    <t>Dārta</t>
  </si>
  <si>
    <t>Nolberga</t>
  </si>
  <si>
    <t>Loreta Nikola</t>
  </si>
  <si>
    <t>Bojans</t>
  </si>
  <si>
    <t>Linards</t>
  </si>
  <si>
    <t>Bogdanovs</t>
  </si>
  <si>
    <t>Ralfs Haralds</t>
  </si>
  <si>
    <t>Hāns</t>
  </si>
  <si>
    <t>Patriks Pauls</t>
  </si>
  <si>
    <t>Brūvers</t>
  </si>
  <si>
    <t>Jānis</t>
  </si>
  <si>
    <t>Olengovičs</t>
  </si>
  <si>
    <t>Ernests</t>
  </si>
  <si>
    <t>Ābeltiņš</t>
  </si>
  <si>
    <t>Aldis</t>
  </si>
  <si>
    <t>Niks</t>
  </si>
  <si>
    <t>Pētersons</t>
  </si>
  <si>
    <t>Dāvis</t>
  </si>
  <si>
    <t>Sakniņš</t>
  </si>
  <si>
    <t>Krists</t>
  </si>
  <si>
    <t>Graudiņš</t>
  </si>
  <si>
    <t>Madars</t>
  </si>
  <si>
    <t>Livčāns</t>
  </si>
  <si>
    <t>Andris</t>
  </si>
  <si>
    <t>Āboliņš</t>
  </si>
  <si>
    <t>Emīls</t>
  </si>
  <si>
    <t xml:space="preserve">Smiļģis </t>
  </si>
  <si>
    <t>Elans</t>
  </si>
  <si>
    <t>Akmentiņš</t>
  </si>
  <si>
    <t>Edgars</t>
  </si>
  <si>
    <t>Tabors</t>
  </si>
  <si>
    <t>Ervīns</t>
  </si>
  <si>
    <t>Balvu sporta sk</t>
  </si>
  <si>
    <t>2008.</t>
  </si>
  <si>
    <t>I.Kacēna</t>
  </si>
  <si>
    <t>Baumanis</t>
  </si>
  <si>
    <t>Tomass</t>
  </si>
  <si>
    <t>Rudzgailis</t>
  </si>
  <si>
    <t>Daniels</t>
  </si>
  <si>
    <t>Turķis</t>
  </si>
  <si>
    <t>Raimonds</t>
  </si>
  <si>
    <t>Pujiņš</t>
  </si>
  <si>
    <t>Valters</t>
  </si>
  <si>
    <t>Podnieks</t>
  </si>
  <si>
    <t>Gert</t>
  </si>
  <si>
    <t xml:space="preserve">Žagars </t>
  </si>
  <si>
    <t xml:space="preserve">Jānis </t>
  </si>
  <si>
    <t>Blūms</t>
  </si>
  <si>
    <t>Rolands</t>
  </si>
  <si>
    <t>āk</t>
  </si>
  <si>
    <t>Blumbergs</t>
  </si>
  <si>
    <t>Kārlis</t>
  </si>
  <si>
    <t>Mertens</t>
  </si>
  <si>
    <t>Armands</t>
  </si>
  <si>
    <t>Pauliņš</t>
  </si>
  <si>
    <t>Bergs</t>
  </si>
  <si>
    <t>Kebbe</t>
  </si>
  <si>
    <t>Vaļģis</t>
  </si>
  <si>
    <t>Grūbe</t>
  </si>
  <si>
    <t>Kristians</t>
  </si>
  <si>
    <t>Kalvāns</t>
  </si>
  <si>
    <t>Artūrs</t>
  </si>
  <si>
    <t>Šulcs</t>
  </si>
  <si>
    <t>Rihards</t>
  </si>
  <si>
    <t>Doršs</t>
  </si>
  <si>
    <t>Matejs</t>
  </si>
  <si>
    <t>Markuss</t>
  </si>
  <si>
    <t>Tarakanovs</t>
  </si>
  <si>
    <t>Gustsons</t>
  </si>
  <si>
    <t>Alekss</t>
  </si>
  <si>
    <t>Mārtiņš</t>
  </si>
  <si>
    <t>Vēveris</t>
  </si>
  <si>
    <t>Olafs</t>
  </si>
  <si>
    <t>Enītis</t>
  </si>
  <si>
    <t xml:space="preserve"> Ralfs Emīls</t>
  </si>
  <si>
    <t>Skangalis</t>
  </si>
  <si>
    <t>Silinieks</t>
  </si>
  <si>
    <t>Toms</t>
  </si>
  <si>
    <t>Teters</t>
  </si>
  <si>
    <t>Umberts</t>
  </si>
  <si>
    <t>Iberi-Blāķis</t>
  </si>
  <si>
    <t>Everts</t>
  </si>
  <si>
    <t>Kristers</t>
  </si>
  <si>
    <t>Jansons</t>
  </si>
  <si>
    <t>Deičmanis</t>
  </si>
  <si>
    <t xml:space="preserve">Leimanis </t>
  </si>
  <si>
    <t>Roberts</t>
  </si>
  <si>
    <t>Petrovs</t>
  </si>
  <si>
    <t>Maikls</t>
  </si>
  <si>
    <t>Strazdiņš</t>
  </si>
  <si>
    <t>Ziemiņš</t>
  </si>
  <si>
    <t>Aleksis</t>
  </si>
  <si>
    <t>Aizpurs</t>
  </si>
  <si>
    <t>Ričards</t>
  </si>
  <si>
    <t>Renārs</t>
  </si>
  <si>
    <t>Beļakovs</t>
  </si>
  <si>
    <t>Intars</t>
  </si>
  <si>
    <t>Žirne</t>
  </si>
  <si>
    <t>Krista</t>
  </si>
  <si>
    <t xml:space="preserve">Engere </t>
  </si>
  <si>
    <t>Liene</t>
  </si>
  <si>
    <t>2005</t>
  </si>
  <si>
    <t>B.Kaufmane</t>
  </si>
  <si>
    <t>2004</t>
  </si>
  <si>
    <t>R.Ravinskis</t>
  </si>
  <si>
    <t>Rūjienas NSS</t>
  </si>
  <si>
    <t>2005.</t>
  </si>
  <si>
    <t>Bespalova</t>
  </si>
  <si>
    <t>Veronika</t>
  </si>
  <si>
    <t>Agate</t>
  </si>
  <si>
    <t>Elis</t>
  </si>
  <si>
    <t>Hain</t>
  </si>
  <si>
    <t>Elza</t>
  </si>
  <si>
    <t>Niklase</t>
  </si>
  <si>
    <t>SK Maret-Sport</t>
  </si>
  <si>
    <t>R.Luts</t>
  </si>
  <si>
    <t>SK Ašais</t>
  </si>
  <si>
    <t>Everte</t>
  </si>
  <si>
    <t>Justīne</t>
  </si>
  <si>
    <t>Ketlin</t>
  </si>
  <si>
    <t>Kopp</t>
  </si>
  <si>
    <t>Kurmejeva</t>
  </si>
  <si>
    <t>Kristīne</t>
  </si>
  <si>
    <t>I.Grēns</t>
  </si>
  <si>
    <t>Valkas BJSS</t>
  </si>
  <si>
    <t>L.Krūkliņa</t>
  </si>
  <si>
    <t>Leine</t>
  </si>
  <si>
    <t>Adriana Džastina</t>
  </si>
  <si>
    <t>Milana</t>
  </si>
  <si>
    <t>Punka</t>
  </si>
  <si>
    <t>Nikola</t>
  </si>
  <si>
    <t>Renāte</t>
  </si>
  <si>
    <t>Beļājeva</t>
  </si>
  <si>
    <t>Rudīte</t>
  </si>
  <si>
    <t>Smirnova</t>
  </si>
  <si>
    <t>Kõvask</t>
  </si>
  <si>
    <t>Käroli</t>
  </si>
  <si>
    <t>R.Meri</t>
  </si>
  <si>
    <t xml:space="preserve">Klasmane </t>
  </si>
  <si>
    <t>Robina</t>
  </si>
  <si>
    <t>Taniel</t>
  </si>
  <si>
    <t>Melani</t>
  </si>
  <si>
    <t>Bakaisa</t>
  </si>
  <si>
    <t>Rūta Karlīna</t>
  </si>
  <si>
    <t>Jolkina</t>
  </si>
  <si>
    <t>Kalēja</t>
  </si>
  <si>
    <t>Agnija</t>
  </si>
  <si>
    <t>M. Stabiņš</t>
  </si>
  <si>
    <t>Noriņa</t>
  </si>
  <si>
    <t>Paleja</t>
  </si>
  <si>
    <t>Enija</t>
  </si>
  <si>
    <t>Ziemiņa</t>
  </si>
  <si>
    <t>Hanna Gabriela</t>
  </si>
  <si>
    <t>Limbažu un Salacgrīvas SS</t>
  </si>
  <si>
    <t>A. Latika</t>
  </si>
  <si>
    <t>G.Markss</t>
  </si>
  <si>
    <t>Eglīte</t>
  </si>
  <si>
    <t>Puriņa</t>
  </si>
  <si>
    <t>Sindija</t>
  </si>
  <si>
    <t>2004.</t>
  </si>
  <si>
    <t xml:space="preserve">Bērziņa </t>
  </si>
  <si>
    <t>Madara</t>
  </si>
  <si>
    <t>Miglava</t>
  </si>
  <si>
    <t>L.Dzene</t>
  </si>
  <si>
    <t>Cēsu SS</t>
  </si>
  <si>
    <t>Kivi</t>
  </si>
  <si>
    <t>Romet</t>
  </si>
  <si>
    <t>Kontere</t>
  </si>
  <si>
    <t>Krauja</t>
  </si>
  <si>
    <t>Rita</t>
  </si>
  <si>
    <t>SK Viraaž</t>
  </si>
  <si>
    <t>V.Grauding</t>
  </si>
  <si>
    <t>A.Taul</t>
  </si>
  <si>
    <t>Osvalde</t>
  </si>
  <si>
    <t>Nora</t>
  </si>
  <si>
    <t>Ozola</t>
  </si>
  <si>
    <t>Līva</t>
  </si>
  <si>
    <t>Romeiko</t>
  </si>
  <si>
    <t>Fanija</t>
  </si>
  <si>
    <t>Rāte</t>
  </si>
  <si>
    <t>Agnese</t>
  </si>
  <si>
    <t>Rūsiņa</t>
  </si>
  <si>
    <t>Stepanova</t>
  </si>
  <si>
    <t>Zīle</t>
  </si>
  <si>
    <t>Alīna</t>
  </si>
  <si>
    <t>Balvi</t>
  </si>
  <si>
    <t>S.Keisele</t>
  </si>
  <si>
    <t>Fiļipova</t>
  </si>
  <si>
    <t>Loskutova</t>
  </si>
  <si>
    <t>Anastassia</t>
  </si>
  <si>
    <t>Čākure</t>
  </si>
  <si>
    <t>Amanda</t>
  </si>
  <si>
    <t>Luik</t>
  </si>
  <si>
    <t>Isabell-Mary</t>
  </si>
  <si>
    <t>Melne</t>
  </si>
  <si>
    <t>Monta</t>
  </si>
  <si>
    <t>Pole</t>
  </si>
  <si>
    <t>Kristija Karolīna</t>
  </si>
  <si>
    <t>Bērziņa</t>
  </si>
  <si>
    <t>Dārta Elīza</t>
  </si>
  <si>
    <t>Glazers</t>
  </si>
  <si>
    <t>Roberts Aleksis</t>
  </si>
  <si>
    <t>Miķelsons</t>
  </si>
  <si>
    <t>Jorens</t>
  </si>
  <si>
    <t>Šimaņecs</t>
  </si>
  <si>
    <t>Muusikus</t>
  </si>
  <si>
    <t>Taivo</t>
  </si>
  <si>
    <t>I.Kairišs</t>
  </si>
  <si>
    <t>Voika</t>
  </si>
  <si>
    <t>Kļaviņš</t>
  </si>
  <si>
    <t>Krauklis</t>
  </si>
  <si>
    <t>M.Urtāns</t>
  </si>
  <si>
    <t>Nahko</t>
  </si>
  <si>
    <t>Andre</t>
  </si>
  <si>
    <t>Ozols</t>
  </si>
  <si>
    <t>Stepanovs</t>
  </si>
  <si>
    <t>Klaviņš</t>
  </si>
  <si>
    <t>Šemeljov</t>
  </si>
  <si>
    <t>Dan</t>
  </si>
  <si>
    <t>Ivanovs</t>
  </si>
  <si>
    <t>Rikardo</t>
  </si>
  <si>
    <t>Laškovs</t>
  </si>
  <si>
    <t>Elvis</t>
  </si>
  <si>
    <t>Dukurs</t>
  </si>
  <si>
    <t>Armīns Juris</t>
  </si>
  <si>
    <t>Bošs</t>
  </si>
  <si>
    <t>Denijs</t>
  </si>
  <si>
    <t>Hemmels</t>
  </si>
  <si>
    <t>Rauza</t>
  </si>
  <si>
    <t>Jirgensons</t>
  </si>
  <si>
    <t>Bērziņš</t>
  </si>
  <si>
    <t>Deniss</t>
  </si>
  <si>
    <t>Lankrets</t>
  </si>
  <si>
    <t>Azarevits</t>
  </si>
  <si>
    <t>Mark</t>
  </si>
  <si>
    <t>Penezis</t>
  </si>
  <si>
    <t>Mārcis</t>
  </si>
  <si>
    <t>Vīksne</t>
  </si>
  <si>
    <t xml:space="preserve">Tamms </t>
  </si>
  <si>
    <t>Regnārs</t>
  </si>
  <si>
    <t>Rinalds</t>
  </si>
  <si>
    <t>Gaidamovičs</t>
  </si>
  <si>
    <t xml:space="preserve"> Daniels</t>
  </si>
  <si>
    <t>Roman</t>
  </si>
  <si>
    <t>Tanin</t>
  </si>
  <si>
    <t>Romanovs</t>
  </si>
  <si>
    <t>Konoščenoks</t>
  </si>
  <si>
    <t>Kristaps Svens</t>
  </si>
  <si>
    <t>Bojāre</t>
  </si>
  <si>
    <t>Paula Estere</t>
  </si>
  <si>
    <t>Egle</t>
  </si>
  <si>
    <t>Alina</t>
  </si>
  <si>
    <t>Tamp</t>
  </si>
  <si>
    <t>2006</t>
  </si>
  <si>
    <t>Kalniņa</t>
  </si>
  <si>
    <t>Rutka</t>
  </si>
  <si>
    <t>Buta</t>
  </si>
  <si>
    <t>Sanija</t>
  </si>
  <si>
    <t>G.Auziņš</t>
  </si>
  <si>
    <t>Sniega</t>
  </si>
  <si>
    <t>Apsīte</t>
  </si>
  <si>
    <t xml:space="preserve">Supe </t>
  </si>
  <si>
    <t>Rūjienas nov.sp.sk.</t>
  </si>
  <si>
    <t>2003</t>
  </si>
  <si>
    <t>Z.Ribuša</t>
  </si>
  <si>
    <t>Sonora</t>
  </si>
  <si>
    <t>Rosicka</t>
  </si>
  <si>
    <t>Lība</t>
  </si>
  <si>
    <t>Kaņipova</t>
  </si>
  <si>
    <t>Undīne</t>
  </si>
  <si>
    <t>Koik</t>
  </si>
  <si>
    <t>Kelly-Anete</t>
  </si>
  <si>
    <t>Aiva</t>
  </si>
  <si>
    <t>2002</t>
  </si>
  <si>
    <t>2001</t>
  </si>
  <si>
    <t>200m</t>
  </si>
  <si>
    <t>Brode</t>
  </si>
  <si>
    <t>Feldmane</t>
  </si>
  <si>
    <t>Sanija Reičela</t>
  </si>
  <si>
    <t>2002.</t>
  </si>
  <si>
    <t>Lapiņa</t>
  </si>
  <si>
    <t>Hanna</t>
  </si>
  <si>
    <t>Kattai</t>
  </si>
  <si>
    <t>Anna Liisa</t>
  </si>
  <si>
    <t>Pone</t>
  </si>
  <si>
    <t>Ketija</t>
  </si>
  <si>
    <t>Popova</t>
  </si>
  <si>
    <t>Džuliana</t>
  </si>
  <si>
    <t>Helemets</t>
  </si>
  <si>
    <t>Carolyna</t>
  </si>
  <si>
    <t>Primaka</t>
  </si>
  <si>
    <t>Kitija Luīze</t>
  </si>
  <si>
    <t>Brūvere</t>
  </si>
  <si>
    <t>Daido</t>
  </si>
  <si>
    <t>Zunte</t>
  </si>
  <si>
    <t>I.Rubena</t>
  </si>
  <si>
    <t>Maret Sport Valga</t>
  </si>
  <si>
    <t>M.Gerke, V.Selga</t>
  </si>
  <si>
    <t>M.Urtāns, R.Parandjuks</t>
  </si>
  <si>
    <t>N.Blūma</t>
  </si>
  <si>
    <t>Namniece</t>
  </si>
  <si>
    <t>MÄEKALLE</t>
  </si>
  <si>
    <t>MERIT</t>
  </si>
  <si>
    <t>Spordiklubi Viraaž</t>
  </si>
  <si>
    <t>Viljo Grauding</t>
  </si>
  <si>
    <t>Vindēle</t>
  </si>
  <si>
    <t>Signe</t>
  </si>
  <si>
    <t>Vanaga</t>
  </si>
  <si>
    <t>Liiv</t>
  </si>
  <si>
    <t>Katre Marit</t>
  </si>
  <si>
    <t>Kuzņecova</t>
  </si>
  <si>
    <t>Strazdiņa</t>
  </si>
  <si>
    <t>Anete Anna</t>
  </si>
  <si>
    <t>M.Stabiņš</t>
  </si>
  <si>
    <t>Pašulis</t>
  </si>
  <si>
    <t>Jurģis</t>
  </si>
  <si>
    <t>Kristaps</t>
  </si>
  <si>
    <t>Sondors</t>
  </si>
  <si>
    <t>Deļatinčuks</t>
  </si>
  <si>
    <t>Mihails</t>
  </si>
  <si>
    <t>Suzī</t>
  </si>
  <si>
    <t>Strads</t>
  </si>
  <si>
    <t>Rainers</t>
  </si>
  <si>
    <t>Mareks</t>
  </si>
  <si>
    <t>Ķelps</t>
  </si>
  <si>
    <t>Ginters</t>
  </si>
  <si>
    <t>Rūjienas n.sp.sk.</t>
  </si>
  <si>
    <t xml:space="preserve">Sausais </t>
  </si>
  <si>
    <t>Auziņš</t>
  </si>
  <si>
    <t>Gredzens</t>
  </si>
  <si>
    <t>Zainalovs</t>
  </si>
  <si>
    <t>Mitenieks</t>
  </si>
  <si>
    <t>Ezerkalns</t>
  </si>
  <si>
    <t>Biernis</t>
  </si>
  <si>
    <t>Dieviņš</t>
  </si>
  <si>
    <t>Resnis</t>
  </si>
  <si>
    <t>Lapsa</t>
  </si>
  <si>
    <t>Lauris</t>
  </si>
  <si>
    <t>Korkunovs</t>
  </si>
  <si>
    <t>Niklāvs</t>
  </si>
  <si>
    <t>Kolesnikovs</t>
  </si>
  <si>
    <t>Ragnar</t>
  </si>
  <si>
    <t>Freibergs</t>
  </si>
  <si>
    <t>Sandis</t>
  </si>
  <si>
    <t>Urmas Uhtjärv</t>
  </si>
  <si>
    <t xml:space="preserve">Kalniņš </t>
  </si>
  <si>
    <t>Ronalds</t>
  </si>
  <si>
    <t>Repuls</t>
  </si>
  <si>
    <t>Ritvars</t>
  </si>
  <si>
    <t>Luht</t>
  </si>
  <si>
    <t>Kristo</t>
  </si>
  <si>
    <t>Kozuliņš</t>
  </si>
  <si>
    <t>Sarķis</t>
  </si>
  <si>
    <t>Edvards</t>
  </si>
  <si>
    <t>Pošeika</t>
  </si>
  <si>
    <t>Uvis</t>
  </si>
  <si>
    <t xml:space="preserve">Roķis </t>
  </si>
  <si>
    <t>Aleksandrs</t>
  </si>
  <si>
    <t>Preimanis</t>
  </si>
  <si>
    <t>Fiļipovičs</t>
  </si>
  <si>
    <t>Maksimtšuk</t>
  </si>
  <si>
    <t>Artjom</t>
  </si>
  <si>
    <t>DNS</t>
  </si>
  <si>
    <t>10.32</t>
  </si>
  <si>
    <t>Reimane</t>
  </si>
  <si>
    <t>Alise</t>
  </si>
  <si>
    <t>Petenoks</t>
  </si>
  <si>
    <t>Eduards</t>
  </si>
  <si>
    <t>DNF</t>
  </si>
  <si>
    <t>55,20</t>
  </si>
  <si>
    <t>3 - 4</t>
  </si>
  <si>
    <t>8</t>
  </si>
  <si>
    <t>Lode (6kg)</t>
  </si>
  <si>
    <t>U 20 jaunieši</t>
  </si>
  <si>
    <t>26,7</t>
  </si>
  <si>
    <t>27,1</t>
  </si>
  <si>
    <t>27,9</t>
  </si>
  <si>
    <t>28,3</t>
  </si>
  <si>
    <t>31,9</t>
  </si>
  <si>
    <t>2:35,6</t>
  </si>
  <si>
    <t>2:44,7</t>
  </si>
  <si>
    <t>2:56,4</t>
  </si>
  <si>
    <t>2:27,6</t>
  </si>
  <si>
    <t>2:34,2</t>
  </si>
  <si>
    <t>2:46,6</t>
  </si>
  <si>
    <t>2:49,0</t>
  </si>
  <si>
    <t>2:53,2</t>
  </si>
  <si>
    <t>3:02,7</t>
  </si>
  <si>
    <t>2:09,6</t>
  </si>
  <si>
    <t>2:23,2</t>
  </si>
  <si>
    <t>2:25,1</t>
  </si>
  <si>
    <t>2:10,3</t>
  </si>
  <si>
    <t>2:20,5</t>
  </si>
  <si>
    <t>2:14,1</t>
  </si>
  <si>
    <t>2:22,6</t>
  </si>
  <si>
    <t>50,2</t>
  </si>
  <si>
    <t>50,6</t>
  </si>
  <si>
    <t>52,4</t>
  </si>
  <si>
    <t>54,5</t>
  </si>
  <si>
    <t>53,6</t>
  </si>
  <si>
    <t>55,2</t>
  </si>
  <si>
    <t>56,4</t>
  </si>
  <si>
    <t>55,5</t>
  </si>
  <si>
    <t>56,2</t>
  </si>
  <si>
    <t>56,3</t>
  </si>
  <si>
    <t>57,1</t>
  </si>
  <si>
    <t>59,2</t>
  </si>
  <si>
    <t>58,3</t>
  </si>
  <si>
    <t>1:00,9</t>
  </si>
  <si>
    <t>1:04,0</t>
  </si>
  <si>
    <t>1:03,8</t>
  </si>
  <si>
    <t>1:06,6</t>
  </si>
  <si>
    <t>1:07,9</t>
  </si>
  <si>
    <t>1:08,5</t>
  </si>
  <si>
    <t>1:12,5</t>
  </si>
  <si>
    <t>52,8</t>
  </si>
  <si>
    <t>53,5</t>
  </si>
  <si>
    <t>55,0</t>
  </si>
  <si>
    <t>54,9</t>
  </si>
  <si>
    <t>57,6</t>
  </si>
  <si>
    <t>56,6</t>
  </si>
  <si>
    <t>58,9</t>
  </si>
  <si>
    <t>58,6</t>
  </si>
  <si>
    <t>54,2</t>
  </si>
  <si>
    <t>1:01,1</t>
  </si>
  <si>
    <t>1:01,6</t>
  </si>
  <si>
    <t>1:05,7</t>
  </si>
  <si>
    <t>56,5</t>
  </si>
  <si>
    <t>1:04,1</t>
  </si>
  <si>
    <t>1:06,5</t>
  </si>
  <si>
    <t>38,9</t>
  </si>
  <si>
    <t>1:41,3</t>
  </si>
  <si>
    <t>1:40,4</t>
  </si>
  <si>
    <t>1:51,1</t>
  </si>
  <si>
    <t>1:54,0</t>
  </si>
  <si>
    <t>2:00,7</t>
  </si>
  <si>
    <t>1:55,4</t>
  </si>
  <si>
    <t>2:03,7</t>
  </si>
  <si>
    <t>1:57,1</t>
  </si>
  <si>
    <t>2:12,7</t>
  </si>
  <si>
    <t>2:09,0</t>
  </si>
  <si>
    <t>2:04,0</t>
  </si>
  <si>
    <t>2:09,5</t>
  </si>
  <si>
    <t>2:17,3</t>
  </si>
  <si>
    <t>2:11,2</t>
  </si>
  <si>
    <t>1:35,5</t>
  </si>
  <si>
    <t>1:57,3</t>
  </si>
  <si>
    <t>1:45,6</t>
  </si>
  <si>
    <t>2:01,3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</si>
</sst>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&quot;Ls&quot;\ #,##0_);\(&quot;Ls&quot;\ #,##0\)"/>
    <numFmt numFmtId="187" formatCode="&quot;Ls&quot;\ #,##0_);[Red]\(&quot;Ls&quot;\ #,##0\)"/>
    <numFmt numFmtId="188" formatCode="&quot;Ls&quot;\ #,##0.00_);\(&quot;Ls&quot;\ #,##0.00\)"/>
    <numFmt numFmtId="189" formatCode="&quot;Ls&quot;\ #,##0.00_);[Red]\(&quot;Ls&quot;\ #,##0.00\)"/>
    <numFmt numFmtId="190" formatCode="_(&quot;Ls&quot;\ * #,##0_);_(&quot;Ls&quot;\ * \(#,##0\);_(&quot;Ls&quot;\ * &quot;-&quot;_);_(@_)"/>
    <numFmt numFmtId="191" formatCode="_(* #,##0_);_(* \(#,##0\);_(* &quot;-&quot;_);_(@_)"/>
    <numFmt numFmtId="192" formatCode="_(&quot;Ls&quot;\ * #,##0.00_);_(&quot;Ls&quot;\ * \(#,##0.00\);_(&quot;Ls&quot;\ 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"/>
    <numFmt numFmtId="200" formatCode="[$-426]dddd\,\ yyyy&quot;. gada &quot;d\.\ mmmm"/>
    <numFmt numFmtId="201" formatCode="[$-426]yyyy\.\ &quot;gada&quot;\ d\.\ mmmm"/>
    <numFmt numFmtId="202" formatCode="m:ss\,s"/>
    <numFmt numFmtId="203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left" vertical="center"/>
      <protection/>
    </xf>
    <xf numFmtId="0" fontId="4" fillId="0" borderId="12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left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2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2" xfId="55" applyFont="1" applyBorder="1" applyAlignment="1">
      <alignment horizontal="left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/>
      <protection/>
    </xf>
    <xf numFmtId="49" fontId="3" fillId="0" borderId="15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left" vertical="center"/>
      <protection/>
    </xf>
    <xf numFmtId="0" fontId="0" fillId="0" borderId="17" xfId="55" applyFont="1" applyBorder="1" applyAlignment="1">
      <alignment horizontal="left" vertical="center"/>
      <protection/>
    </xf>
    <xf numFmtId="49" fontId="3" fillId="0" borderId="17" xfId="55" applyNumberFormat="1" applyFont="1" applyBorder="1" applyAlignment="1">
      <alignment horizontal="center" vertical="center"/>
      <protection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49" fontId="3" fillId="0" borderId="19" xfId="55" applyNumberFormat="1" applyFont="1" applyBorder="1" applyAlignment="1">
      <alignment horizontal="center" vertical="center"/>
      <protection/>
    </xf>
    <xf numFmtId="49" fontId="3" fillId="0" borderId="20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47" fontId="5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4" fillId="0" borderId="15" xfId="55" applyFont="1" applyBorder="1" applyAlignment="1">
      <alignment horizontal="left" vertical="center"/>
      <protection/>
    </xf>
    <xf numFmtId="0" fontId="0" fillId="0" borderId="15" xfId="55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7" xfId="55" applyFont="1" applyFill="1" applyBorder="1" applyAlignment="1">
      <alignment horizontal="left" vertical="center"/>
      <protection/>
    </xf>
    <xf numFmtId="0" fontId="0" fillId="0" borderId="12" xfId="55" applyFont="1" applyFill="1" applyBorder="1" applyAlignment="1">
      <alignment horizontal="left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98" fontId="5" fillId="0" borderId="10" xfId="0" applyNumberFormat="1" applyFont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PageLayoutView="0" workbookViewId="0" topLeftCell="A1">
      <pane ySplit="3" topLeftCell="BM85" activePane="bottomLeft" state="frozen"/>
      <selection pane="topLeft" activeCell="A1" sqref="A1"/>
      <selection pane="bottomLeft" activeCell="N98" sqref="N98"/>
    </sheetView>
  </sheetViews>
  <sheetFormatPr defaultColWidth="9.140625" defaultRowHeight="12.75"/>
  <cols>
    <col min="1" max="1" width="16.00390625" style="17" customWidth="1"/>
    <col min="2" max="2" width="14.28125" style="154" customWidth="1"/>
    <col min="3" max="3" width="15.8515625" style="28" customWidth="1"/>
    <col min="4" max="4" width="6.00390625" style="17" customWidth="1"/>
    <col min="5" max="5" width="14.421875" style="46" customWidth="1"/>
    <col min="6" max="6" width="7.00390625" style="28" customWidth="1"/>
    <col min="7" max="7" width="4.8515625" style="28" customWidth="1"/>
    <col min="8" max="8" width="8.57421875" style="17" customWidth="1"/>
    <col min="9" max="9" width="4.28125" style="16" customWidth="1"/>
    <col min="10" max="10" width="6.140625" style="80" customWidth="1"/>
    <col min="11" max="11" width="5.421875" style="80" customWidth="1"/>
    <col min="12" max="16384" width="9.140625" style="2" customWidth="1"/>
  </cols>
  <sheetData>
    <row r="1" spans="1:13" s="40" customFormat="1" ht="15">
      <c r="A1" s="39" t="s">
        <v>31</v>
      </c>
      <c r="B1" s="147"/>
      <c r="C1" s="3"/>
      <c r="D1" s="4"/>
      <c r="E1" s="5"/>
      <c r="F1" s="3"/>
      <c r="G1" s="3"/>
      <c r="J1" s="71"/>
      <c r="K1" s="71"/>
      <c r="L1" s="17"/>
      <c r="M1" s="17"/>
    </row>
    <row r="2" spans="1:11" s="40" customFormat="1" ht="18">
      <c r="A2" s="41" t="s">
        <v>33</v>
      </c>
      <c r="B2" s="147"/>
      <c r="C2" s="55"/>
      <c r="D2" s="4"/>
      <c r="E2" s="5"/>
      <c r="F2" s="3"/>
      <c r="G2" s="3"/>
      <c r="J2" s="71"/>
      <c r="K2" s="71"/>
    </row>
    <row r="3" spans="1:11" ht="21" customHeight="1">
      <c r="A3" s="47" t="s">
        <v>35</v>
      </c>
      <c r="B3" s="148"/>
      <c r="C3" s="3"/>
      <c r="D3" s="20"/>
      <c r="E3" s="23"/>
      <c r="F3" s="12"/>
      <c r="G3" s="12"/>
      <c r="H3" s="6"/>
      <c r="I3" s="6"/>
      <c r="J3" s="66"/>
      <c r="K3" s="66"/>
    </row>
    <row r="4" spans="1:11" s="40" customFormat="1" ht="15.75">
      <c r="A4" s="34" t="s">
        <v>21</v>
      </c>
      <c r="B4" s="149" t="s">
        <v>0</v>
      </c>
      <c r="C4" s="25"/>
      <c r="D4" s="6"/>
      <c r="E4" s="23"/>
      <c r="F4" s="6"/>
      <c r="G4" s="6"/>
      <c r="J4" s="72"/>
      <c r="K4" s="72"/>
    </row>
    <row r="5" spans="1:11" s="40" customFormat="1" ht="15.75">
      <c r="A5" s="39"/>
      <c r="B5" s="149" t="s">
        <v>13</v>
      </c>
      <c r="C5" s="25"/>
      <c r="D5" s="6"/>
      <c r="E5" s="23"/>
      <c r="F5" s="8" t="s">
        <v>1</v>
      </c>
      <c r="G5" s="37" t="s">
        <v>9</v>
      </c>
      <c r="H5" s="8" t="s">
        <v>7</v>
      </c>
      <c r="I5" s="37" t="s">
        <v>9</v>
      </c>
      <c r="J5" s="57" t="s">
        <v>19</v>
      </c>
      <c r="K5" s="57" t="s">
        <v>3</v>
      </c>
    </row>
    <row r="6" spans="1:11" s="55" customFormat="1" ht="17.25" customHeight="1">
      <c r="A6" s="32" t="s">
        <v>95</v>
      </c>
      <c r="B6" s="151" t="s">
        <v>96</v>
      </c>
      <c r="C6" s="94" t="s">
        <v>99</v>
      </c>
      <c r="D6" s="37">
        <v>2008</v>
      </c>
      <c r="E6" s="8" t="s">
        <v>100</v>
      </c>
      <c r="F6" s="83">
        <v>9.54</v>
      </c>
      <c r="G6" s="84">
        <v>33</v>
      </c>
      <c r="H6" s="82" t="s">
        <v>559</v>
      </c>
      <c r="I6" s="60">
        <v>43</v>
      </c>
      <c r="J6" s="85">
        <f aca="true" t="shared" si="0" ref="J6:J28">SUM(G6,I6)</f>
        <v>76</v>
      </c>
      <c r="K6" s="166">
        <v>1</v>
      </c>
    </row>
    <row r="7" spans="1:11" s="55" customFormat="1" ht="17.25" customHeight="1">
      <c r="A7" s="91" t="s">
        <v>67</v>
      </c>
      <c r="B7" s="150" t="s">
        <v>68</v>
      </c>
      <c r="C7" s="94" t="s">
        <v>70</v>
      </c>
      <c r="D7" s="93" t="s">
        <v>45</v>
      </c>
      <c r="E7" s="1" t="s">
        <v>71</v>
      </c>
      <c r="F7" s="83">
        <v>9.6</v>
      </c>
      <c r="G7" s="84">
        <v>33</v>
      </c>
      <c r="H7" s="82" t="s">
        <v>560</v>
      </c>
      <c r="I7" s="60">
        <v>41</v>
      </c>
      <c r="J7" s="85">
        <f t="shared" si="0"/>
        <v>74</v>
      </c>
      <c r="K7" s="166">
        <v>2</v>
      </c>
    </row>
    <row r="8" spans="1:11" s="55" customFormat="1" ht="17.25" customHeight="1">
      <c r="A8" s="91" t="s">
        <v>90</v>
      </c>
      <c r="B8" s="150" t="s">
        <v>74</v>
      </c>
      <c r="C8" s="94" t="s">
        <v>62</v>
      </c>
      <c r="D8" s="93" t="s">
        <v>45</v>
      </c>
      <c r="E8" s="99" t="s">
        <v>63</v>
      </c>
      <c r="F8" s="83">
        <v>9.69</v>
      </c>
      <c r="G8" s="84">
        <v>31</v>
      </c>
      <c r="H8" s="82" t="s">
        <v>560</v>
      </c>
      <c r="I8" s="60">
        <v>41</v>
      </c>
      <c r="J8" s="85">
        <f t="shared" si="0"/>
        <v>72</v>
      </c>
      <c r="K8" s="166">
        <v>3</v>
      </c>
    </row>
    <row r="9" spans="1:11" s="55" customFormat="1" ht="17.25" customHeight="1">
      <c r="A9" s="91" t="s">
        <v>36</v>
      </c>
      <c r="B9" s="150" t="s">
        <v>37</v>
      </c>
      <c r="C9" s="92" t="s">
        <v>44</v>
      </c>
      <c r="D9" s="93" t="s">
        <v>45</v>
      </c>
      <c r="E9" s="1" t="s">
        <v>46</v>
      </c>
      <c r="F9" s="83">
        <v>9.61</v>
      </c>
      <c r="G9" s="84">
        <v>31</v>
      </c>
      <c r="H9" s="82" t="s">
        <v>561</v>
      </c>
      <c r="I9" s="60">
        <v>35</v>
      </c>
      <c r="J9" s="85">
        <f t="shared" si="0"/>
        <v>66</v>
      </c>
      <c r="K9" s="70">
        <v>4</v>
      </c>
    </row>
    <row r="10" spans="1:11" s="55" customFormat="1" ht="17.25" customHeight="1">
      <c r="A10" s="32" t="s">
        <v>93</v>
      </c>
      <c r="B10" s="151" t="s">
        <v>94</v>
      </c>
      <c r="C10" s="94" t="s">
        <v>49</v>
      </c>
      <c r="D10" s="37">
        <v>2008</v>
      </c>
      <c r="E10" s="8" t="s">
        <v>72</v>
      </c>
      <c r="F10" s="83">
        <v>9.8</v>
      </c>
      <c r="G10" s="84">
        <v>29</v>
      </c>
      <c r="H10" s="82" t="s">
        <v>562</v>
      </c>
      <c r="I10" s="60">
        <v>28</v>
      </c>
      <c r="J10" s="85">
        <f t="shared" si="0"/>
        <v>57</v>
      </c>
      <c r="K10" s="70">
        <v>5</v>
      </c>
    </row>
    <row r="11" spans="1:11" s="55" customFormat="1" ht="17.25" customHeight="1">
      <c r="A11" s="32" t="s">
        <v>87</v>
      </c>
      <c r="B11" s="151" t="s">
        <v>88</v>
      </c>
      <c r="C11" s="94" t="s">
        <v>81</v>
      </c>
      <c r="D11" s="37">
        <v>2008</v>
      </c>
      <c r="E11" s="8" t="s">
        <v>82</v>
      </c>
      <c r="F11" s="83">
        <v>10</v>
      </c>
      <c r="G11" s="84">
        <v>25</v>
      </c>
      <c r="H11" s="82" t="s">
        <v>563</v>
      </c>
      <c r="I11" s="60">
        <v>31</v>
      </c>
      <c r="J11" s="85">
        <f t="shared" si="0"/>
        <v>56</v>
      </c>
      <c r="K11" s="70">
        <v>6</v>
      </c>
    </row>
    <row r="12" spans="1:11" s="55" customFormat="1" ht="17.25" customHeight="1">
      <c r="A12" s="91" t="s">
        <v>54</v>
      </c>
      <c r="B12" s="150" t="s">
        <v>55</v>
      </c>
      <c r="C12" s="94" t="s">
        <v>62</v>
      </c>
      <c r="D12" s="93" t="s">
        <v>45</v>
      </c>
      <c r="E12" s="1" t="s">
        <v>63</v>
      </c>
      <c r="F12" s="83">
        <v>9.9</v>
      </c>
      <c r="G12" s="84">
        <v>27</v>
      </c>
      <c r="H12" s="82" t="s">
        <v>533</v>
      </c>
      <c r="I12" s="60">
        <v>26</v>
      </c>
      <c r="J12" s="85">
        <f t="shared" si="0"/>
        <v>53</v>
      </c>
      <c r="K12" s="70">
        <v>7</v>
      </c>
    </row>
    <row r="13" spans="1:11" s="55" customFormat="1" ht="17.25" customHeight="1">
      <c r="A13" s="32" t="s">
        <v>77</v>
      </c>
      <c r="B13" s="151" t="s">
        <v>78</v>
      </c>
      <c r="C13" s="94" t="s">
        <v>81</v>
      </c>
      <c r="D13" s="37">
        <v>2009</v>
      </c>
      <c r="E13" s="8" t="s">
        <v>82</v>
      </c>
      <c r="F13" s="83">
        <v>10.19</v>
      </c>
      <c r="G13" s="84">
        <v>22</v>
      </c>
      <c r="H13" s="82" t="s">
        <v>564</v>
      </c>
      <c r="I13" s="60">
        <v>26</v>
      </c>
      <c r="J13" s="85">
        <f t="shared" si="0"/>
        <v>48</v>
      </c>
      <c r="K13" s="70">
        <v>8</v>
      </c>
    </row>
    <row r="14" spans="1:11" s="55" customFormat="1" ht="17.25" customHeight="1">
      <c r="A14" s="32" t="s">
        <v>84</v>
      </c>
      <c r="B14" s="151" t="s">
        <v>78</v>
      </c>
      <c r="C14" s="94" t="s">
        <v>49</v>
      </c>
      <c r="D14" s="37">
        <v>2010</v>
      </c>
      <c r="E14" s="8" t="s">
        <v>72</v>
      </c>
      <c r="F14" s="83">
        <v>9.95</v>
      </c>
      <c r="G14" s="84">
        <v>25</v>
      </c>
      <c r="H14" s="82" t="s">
        <v>565</v>
      </c>
      <c r="I14" s="60">
        <v>22</v>
      </c>
      <c r="J14" s="85">
        <f t="shared" si="0"/>
        <v>47</v>
      </c>
      <c r="K14" s="70">
        <v>9</v>
      </c>
    </row>
    <row r="15" spans="1:11" s="55" customFormat="1" ht="17.25" customHeight="1">
      <c r="A15" s="32" t="s">
        <v>83</v>
      </c>
      <c r="B15" s="151" t="s">
        <v>59</v>
      </c>
      <c r="C15" s="94" t="s">
        <v>81</v>
      </c>
      <c r="D15" s="37">
        <v>2008</v>
      </c>
      <c r="E15" s="8" t="s">
        <v>82</v>
      </c>
      <c r="F15" s="83">
        <v>10.31</v>
      </c>
      <c r="G15" s="84">
        <v>20</v>
      </c>
      <c r="H15" s="82" t="s">
        <v>566</v>
      </c>
      <c r="I15" s="60">
        <v>25</v>
      </c>
      <c r="J15" s="85">
        <f t="shared" si="0"/>
        <v>45</v>
      </c>
      <c r="K15" s="70">
        <v>10</v>
      </c>
    </row>
    <row r="16" spans="1:11" s="55" customFormat="1" ht="17.25" customHeight="1">
      <c r="A16" s="32" t="s">
        <v>42</v>
      </c>
      <c r="B16" s="151" t="s">
        <v>43</v>
      </c>
      <c r="C16" s="94" t="s">
        <v>52</v>
      </c>
      <c r="D16" s="93" t="s">
        <v>45</v>
      </c>
      <c r="E16" s="1" t="s">
        <v>53</v>
      </c>
      <c r="F16" s="83">
        <v>10.18</v>
      </c>
      <c r="G16" s="84">
        <v>22</v>
      </c>
      <c r="H16" s="82" t="s">
        <v>567</v>
      </c>
      <c r="I16" s="60">
        <v>23</v>
      </c>
      <c r="J16" s="85">
        <f t="shared" si="0"/>
        <v>45</v>
      </c>
      <c r="K16" s="70">
        <v>11</v>
      </c>
    </row>
    <row r="17" spans="1:11" s="55" customFormat="1" ht="17.25" customHeight="1">
      <c r="A17" s="91" t="s">
        <v>60</v>
      </c>
      <c r="B17" s="150" t="s">
        <v>61</v>
      </c>
      <c r="C17" s="94" t="s">
        <v>49</v>
      </c>
      <c r="D17" s="93" t="s">
        <v>45</v>
      </c>
      <c r="E17" s="1" t="s">
        <v>64</v>
      </c>
      <c r="F17" s="83">
        <v>10.09</v>
      </c>
      <c r="G17" s="84">
        <v>23</v>
      </c>
      <c r="H17" s="82" t="s">
        <v>568</v>
      </c>
      <c r="I17" s="60">
        <v>22</v>
      </c>
      <c r="J17" s="85">
        <f t="shared" si="0"/>
        <v>45</v>
      </c>
      <c r="K17" s="70">
        <v>12</v>
      </c>
    </row>
    <row r="18" spans="1:11" s="55" customFormat="1" ht="17.25" customHeight="1">
      <c r="A18" s="91" t="s">
        <v>75</v>
      </c>
      <c r="B18" s="150" t="s">
        <v>76</v>
      </c>
      <c r="C18" s="94" t="s">
        <v>52</v>
      </c>
      <c r="D18" s="95" t="s">
        <v>50</v>
      </c>
      <c r="E18" s="1" t="s">
        <v>53</v>
      </c>
      <c r="F18" s="83">
        <v>10.45</v>
      </c>
      <c r="G18" s="84">
        <v>19</v>
      </c>
      <c r="H18" s="82" t="s">
        <v>569</v>
      </c>
      <c r="I18" s="60">
        <v>20</v>
      </c>
      <c r="J18" s="85">
        <f t="shared" si="0"/>
        <v>39</v>
      </c>
      <c r="K18" s="70">
        <v>13</v>
      </c>
    </row>
    <row r="19" spans="1:11" s="55" customFormat="1" ht="17.25" customHeight="1">
      <c r="A19" s="91" t="s">
        <v>56</v>
      </c>
      <c r="B19" s="150" t="s">
        <v>156</v>
      </c>
      <c r="C19" s="94" t="s">
        <v>91</v>
      </c>
      <c r="D19" s="93" t="s">
        <v>45</v>
      </c>
      <c r="E19" s="99" t="s">
        <v>92</v>
      </c>
      <c r="F19" s="83">
        <v>10.07</v>
      </c>
      <c r="G19" s="84">
        <v>23</v>
      </c>
      <c r="H19" s="82" t="s">
        <v>570</v>
      </c>
      <c r="I19" s="60">
        <v>14</v>
      </c>
      <c r="J19" s="85">
        <f t="shared" si="0"/>
        <v>37</v>
      </c>
      <c r="K19" s="70">
        <v>14</v>
      </c>
    </row>
    <row r="20" spans="1:11" s="55" customFormat="1" ht="17.25" customHeight="1">
      <c r="A20" s="91" t="s">
        <v>56</v>
      </c>
      <c r="B20" s="150" t="s">
        <v>57</v>
      </c>
      <c r="C20" s="94" t="s">
        <v>47</v>
      </c>
      <c r="D20" s="93" t="s">
        <v>45</v>
      </c>
      <c r="E20" s="1" t="s">
        <v>48</v>
      </c>
      <c r="F20" s="83">
        <v>10.38</v>
      </c>
      <c r="G20" s="84">
        <v>20</v>
      </c>
      <c r="H20" s="82" t="s">
        <v>571</v>
      </c>
      <c r="I20" s="60">
        <v>16</v>
      </c>
      <c r="J20" s="85">
        <f t="shared" si="0"/>
        <v>36</v>
      </c>
      <c r="K20" s="70">
        <v>15</v>
      </c>
    </row>
    <row r="21" spans="1:11" s="55" customFormat="1" ht="17.25" customHeight="1">
      <c r="A21" s="32" t="s">
        <v>103</v>
      </c>
      <c r="B21" s="151" t="s">
        <v>104</v>
      </c>
      <c r="C21" s="94" t="s">
        <v>49</v>
      </c>
      <c r="D21" s="96">
        <v>2008</v>
      </c>
      <c r="E21" s="45" t="s">
        <v>72</v>
      </c>
      <c r="F21" s="83">
        <v>10.51</v>
      </c>
      <c r="G21" s="84">
        <v>18</v>
      </c>
      <c r="H21" s="82" t="s">
        <v>570</v>
      </c>
      <c r="I21" s="60">
        <v>14</v>
      </c>
      <c r="J21" s="85">
        <f t="shared" si="0"/>
        <v>32</v>
      </c>
      <c r="K21" s="70">
        <v>16</v>
      </c>
    </row>
    <row r="22" spans="1:11" s="55" customFormat="1" ht="17.25" customHeight="1">
      <c r="A22" s="91" t="s">
        <v>40</v>
      </c>
      <c r="B22" s="150" t="s">
        <v>41</v>
      </c>
      <c r="C22" s="94" t="s">
        <v>49</v>
      </c>
      <c r="D22" s="95" t="s">
        <v>50</v>
      </c>
      <c r="E22" s="8" t="s">
        <v>51</v>
      </c>
      <c r="F22" s="83">
        <v>10.57</v>
      </c>
      <c r="G22" s="84">
        <v>18</v>
      </c>
      <c r="H22" s="82" t="s">
        <v>572</v>
      </c>
      <c r="I22" s="60">
        <v>11</v>
      </c>
      <c r="J22" s="85">
        <f t="shared" si="0"/>
        <v>29</v>
      </c>
      <c r="K22" s="70">
        <v>17</v>
      </c>
    </row>
    <row r="23" spans="1:11" s="55" customFormat="1" ht="17.25" customHeight="1">
      <c r="A23" s="91" t="s">
        <v>58</v>
      </c>
      <c r="B23" s="150" t="s">
        <v>59</v>
      </c>
      <c r="C23" s="94" t="s">
        <v>52</v>
      </c>
      <c r="D23" s="93" t="s">
        <v>50</v>
      </c>
      <c r="E23" s="1" t="s">
        <v>53</v>
      </c>
      <c r="F23" s="83">
        <v>10.8</v>
      </c>
      <c r="G23" s="84">
        <v>16</v>
      </c>
      <c r="H23" s="82" t="s">
        <v>573</v>
      </c>
      <c r="I23" s="60">
        <v>7</v>
      </c>
      <c r="J23" s="85">
        <f t="shared" si="0"/>
        <v>23</v>
      </c>
      <c r="K23" s="70">
        <v>18</v>
      </c>
    </row>
    <row r="24" spans="1:11" s="55" customFormat="1" ht="17.25" customHeight="1">
      <c r="A24" s="91" t="s">
        <v>65</v>
      </c>
      <c r="B24" s="150" t="s">
        <v>66</v>
      </c>
      <c r="C24" s="94" t="s">
        <v>49</v>
      </c>
      <c r="D24" s="93" t="s">
        <v>45</v>
      </c>
      <c r="E24" s="1" t="s">
        <v>64</v>
      </c>
      <c r="F24" s="83">
        <v>11.29</v>
      </c>
      <c r="G24" s="84">
        <v>11</v>
      </c>
      <c r="H24" s="82" t="s">
        <v>574</v>
      </c>
      <c r="I24" s="60">
        <v>7</v>
      </c>
      <c r="J24" s="85">
        <f t="shared" si="0"/>
        <v>18</v>
      </c>
      <c r="K24" s="70">
        <v>19</v>
      </c>
    </row>
    <row r="25" spans="1:11" s="55" customFormat="1" ht="17.25" customHeight="1">
      <c r="A25" s="91" t="s">
        <v>38</v>
      </c>
      <c r="B25" s="150" t="s">
        <v>39</v>
      </c>
      <c r="C25" s="94" t="s">
        <v>47</v>
      </c>
      <c r="D25" s="95" t="s">
        <v>45</v>
      </c>
      <c r="E25" s="99" t="s">
        <v>48</v>
      </c>
      <c r="F25" s="83">
        <v>11.85</v>
      </c>
      <c r="G25" s="84">
        <v>6</v>
      </c>
      <c r="H25" s="82" t="s">
        <v>575</v>
      </c>
      <c r="I25" s="60">
        <v>4</v>
      </c>
      <c r="J25" s="85">
        <f t="shared" si="0"/>
        <v>10</v>
      </c>
      <c r="K25" s="70">
        <v>20</v>
      </c>
    </row>
    <row r="26" spans="1:11" s="55" customFormat="1" ht="17.25" customHeight="1">
      <c r="A26" s="91" t="s">
        <v>73</v>
      </c>
      <c r="B26" s="150" t="s">
        <v>74</v>
      </c>
      <c r="C26" s="97" t="s">
        <v>49</v>
      </c>
      <c r="D26" s="95" t="s">
        <v>45</v>
      </c>
      <c r="E26" s="99" t="s">
        <v>64</v>
      </c>
      <c r="F26" s="83">
        <v>11.97</v>
      </c>
      <c r="G26" s="84">
        <v>6</v>
      </c>
      <c r="H26" s="82" t="s">
        <v>576</v>
      </c>
      <c r="I26" s="60">
        <v>3</v>
      </c>
      <c r="J26" s="85">
        <f t="shared" si="0"/>
        <v>9</v>
      </c>
      <c r="K26" s="70">
        <v>21</v>
      </c>
    </row>
    <row r="27" spans="1:11" s="55" customFormat="1" ht="17.25" customHeight="1">
      <c r="A27" s="91" t="s">
        <v>79</v>
      </c>
      <c r="B27" s="150" t="s">
        <v>80</v>
      </c>
      <c r="C27" s="94" t="s">
        <v>49</v>
      </c>
      <c r="D27" s="95" t="s">
        <v>45</v>
      </c>
      <c r="E27" s="45" t="s">
        <v>51</v>
      </c>
      <c r="F27" s="83">
        <v>11.98</v>
      </c>
      <c r="G27" s="84">
        <v>6</v>
      </c>
      <c r="H27" s="82" t="s">
        <v>577</v>
      </c>
      <c r="I27" s="60">
        <v>2</v>
      </c>
      <c r="J27" s="85">
        <f t="shared" si="0"/>
        <v>8</v>
      </c>
      <c r="K27" s="70">
        <v>22</v>
      </c>
    </row>
    <row r="28" spans="1:11" s="55" customFormat="1" ht="17.25" customHeight="1">
      <c r="A28" s="32" t="s">
        <v>97</v>
      </c>
      <c r="B28" s="151" t="s">
        <v>98</v>
      </c>
      <c r="C28" s="94" t="s">
        <v>49</v>
      </c>
      <c r="D28" s="96">
        <v>2009</v>
      </c>
      <c r="E28" s="45" t="s">
        <v>51</v>
      </c>
      <c r="F28" s="83">
        <v>12.1</v>
      </c>
      <c r="G28" s="84">
        <v>5</v>
      </c>
      <c r="H28" s="82" t="s">
        <v>578</v>
      </c>
      <c r="I28" s="60">
        <v>0</v>
      </c>
      <c r="J28" s="85">
        <f t="shared" si="0"/>
        <v>5</v>
      </c>
      <c r="K28" s="70">
        <v>23</v>
      </c>
    </row>
    <row r="29" spans="1:11" ht="12.75" customHeight="1">
      <c r="A29" s="39"/>
      <c r="B29" s="152"/>
      <c r="C29" s="3"/>
      <c r="D29" s="6"/>
      <c r="E29" s="23"/>
      <c r="F29" s="15"/>
      <c r="G29" s="4"/>
      <c r="H29" s="4"/>
      <c r="I29" s="4"/>
      <c r="J29" s="66"/>
      <c r="K29" s="66"/>
    </row>
    <row r="30" spans="1:11" ht="16.5" customHeight="1">
      <c r="A30" s="36" t="s">
        <v>21</v>
      </c>
      <c r="B30" s="149" t="s">
        <v>0</v>
      </c>
      <c r="C30" s="25"/>
      <c r="E30" s="51"/>
      <c r="F30" s="6"/>
      <c r="G30" s="6"/>
      <c r="H30" s="6"/>
      <c r="I30" s="6"/>
      <c r="J30" s="74"/>
      <c r="K30" s="66"/>
    </row>
    <row r="31" spans="1:11" ht="16.5" customHeight="1">
      <c r="A31" s="39"/>
      <c r="B31" s="149" t="s">
        <v>14</v>
      </c>
      <c r="C31" s="25"/>
      <c r="D31" s="6"/>
      <c r="E31" s="51"/>
      <c r="F31" s="8" t="s">
        <v>1</v>
      </c>
      <c r="G31" s="8" t="s">
        <v>9</v>
      </c>
      <c r="H31" s="8" t="s">
        <v>7</v>
      </c>
      <c r="I31" s="8" t="s">
        <v>9</v>
      </c>
      <c r="J31" s="57" t="s">
        <v>19</v>
      </c>
      <c r="K31" s="57" t="s">
        <v>3</v>
      </c>
    </row>
    <row r="32" spans="1:11" ht="16.5" customHeight="1">
      <c r="A32" s="91" t="s">
        <v>167</v>
      </c>
      <c r="B32" s="150" t="s">
        <v>168</v>
      </c>
      <c r="C32" s="92" t="s">
        <v>44</v>
      </c>
      <c r="D32" s="93" t="s">
        <v>45</v>
      </c>
      <c r="E32" s="98" t="s">
        <v>46</v>
      </c>
      <c r="F32" s="9">
        <v>9.54</v>
      </c>
      <c r="G32" s="8">
        <v>22</v>
      </c>
      <c r="H32" s="64" t="s">
        <v>579</v>
      </c>
      <c r="I32" s="8">
        <v>32</v>
      </c>
      <c r="J32" s="57">
        <f aca="true" t="shared" si="1" ref="J32:J53">SUM(G32,I32)</f>
        <v>54</v>
      </c>
      <c r="K32" s="63">
        <v>1</v>
      </c>
    </row>
    <row r="33" spans="1:11" ht="16.5" customHeight="1">
      <c r="A33" s="91" t="s">
        <v>194</v>
      </c>
      <c r="B33" s="150" t="s">
        <v>195</v>
      </c>
      <c r="C33" s="94" t="s">
        <v>196</v>
      </c>
      <c r="D33" s="93" t="s">
        <v>197</v>
      </c>
      <c r="E33" s="1" t="s">
        <v>198</v>
      </c>
      <c r="F33" s="9">
        <v>9.5</v>
      </c>
      <c r="G33" s="8">
        <v>23</v>
      </c>
      <c r="H33" s="64" t="s">
        <v>580</v>
      </c>
      <c r="I33" s="8">
        <v>30</v>
      </c>
      <c r="J33" s="57">
        <f t="shared" si="1"/>
        <v>53</v>
      </c>
      <c r="K33" s="63">
        <v>2</v>
      </c>
    </row>
    <row r="34" spans="1:11" ht="16.5" customHeight="1">
      <c r="A34" s="91" t="s">
        <v>184</v>
      </c>
      <c r="B34" s="150" t="s">
        <v>185</v>
      </c>
      <c r="C34" s="94" t="s">
        <v>123</v>
      </c>
      <c r="D34" s="93" t="s">
        <v>45</v>
      </c>
      <c r="E34" s="98" t="s">
        <v>124</v>
      </c>
      <c r="F34" s="9">
        <v>9.92</v>
      </c>
      <c r="G34" s="8">
        <v>18</v>
      </c>
      <c r="H34" s="64" t="s">
        <v>581</v>
      </c>
      <c r="I34" s="8">
        <v>25</v>
      </c>
      <c r="J34" s="57">
        <f t="shared" si="1"/>
        <v>43</v>
      </c>
      <c r="K34" s="63">
        <v>3</v>
      </c>
    </row>
    <row r="35" spans="1:11" ht="16.5" customHeight="1">
      <c r="A35" s="91" t="s">
        <v>175</v>
      </c>
      <c r="B35" s="150" t="s">
        <v>176</v>
      </c>
      <c r="C35" s="94" t="s">
        <v>114</v>
      </c>
      <c r="D35" s="93" t="s">
        <v>45</v>
      </c>
      <c r="E35" s="1" t="s">
        <v>115</v>
      </c>
      <c r="F35" s="9">
        <v>10.23</v>
      </c>
      <c r="G35" s="8">
        <v>15</v>
      </c>
      <c r="H35" s="64" t="s">
        <v>562</v>
      </c>
      <c r="I35" s="8">
        <v>27</v>
      </c>
      <c r="J35" s="57">
        <f t="shared" si="1"/>
        <v>42</v>
      </c>
      <c r="K35" s="57">
        <v>4</v>
      </c>
    </row>
    <row r="36" spans="1:11" ht="16.5" customHeight="1">
      <c r="A36" s="91" t="s">
        <v>173</v>
      </c>
      <c r="B36" s="150" t="s">
        <v>174</v>
      </c>
      <c r="C36" s="94" t="s">
        <v>114</v>
      </c>
      <c r="D36" s="93" t="s">
        <v>45</v>
      </c>
      <c r="E36" s="1" t="s">
        <v>115</v>
      </c>
      <c r="F36" s="9">
        <v>10.16</v>
      </c>
      <c r="G36" s="8">
        <v>16</v>
      </c>
      <c r="H36" s="64" t="s">
        <v>582</v>
      </c>
      <c r="I36" s="8">
        <v>25</v>
      </c>
      <c r="J36" s="57">
        <f t="shared" si="1"/>
        <v>41</v>
      </c>
      <c r="K36" s="57">
        <v>5</v>
      </c>
    </row>
    <row r="37" spans="1:11" ht="16.5" customHeight="1">
      <c r="A37" s="91" t="s">
        <v>203</v>
      </c>
      <c r="B37" s="150" t="s">
        <v>204</v>
      </c>
      <c r="C37" s="94" t="s">
        <v>62</v>
      </c>
      <c r="D37" s="93" t="s">
        <v>50</v>
      </c>
      <c r="E37" s="98" t="s">
        <v>113</v>
      </c>
      <c r="F37" s="9">
        <v>9.85</v>
      </c>
      <c r="G37" s="8">
        <v>19</v>
      </c>
      <c r="H37" s="64" t="s">
        <v>568</v>
      </c>
      <c r="I37" s="8">
        <v>22</v>
      </c>
      <c r="J37" s="57">
        <f t="shared" si="1"/>
        <v>41</v>
      </c>
      <c r="K37" s="57">
        <v>6</v>
      </c>
    </row>
    <row r="38" spans="1:11" ht="16.5" customHeight="1">
      <c r="A38" s="91" t="s">
        <v>182</v>
      </c>
      <c r="B38" s="150" t="s">
        <v>183</v>
      </c>
      <c r="C38" s="94" t="s">
        <v>47</v>
      </c>
      <c r="D38" s="93" t="s">
        <v>50</v>
      </c>
      <c r="E38" s="98" t="s">
        <v>48</v>
      </c>
      <c r="F38" s="9">
        <v>10.45</v>
      </c>
      <c r="G38" s="8">
        <v>13</v>
      </c>
      <c r="H38" s="64" t="s">
        <v>581</v>
      </c>
      <c r="I38" s="8">
        <v>25</v>
      </c>
      <c r="J38" s="57">
        <f t="shared" si="1"/>
        <v>38</v>
      </c>
      <c r="K38" s="57">
        <v>7</v>
      </c>
    </row>
    <row r="39" spans="1:11" ht="16.5" customHeight="1">
      <c r="A39" s="91" t="s">
        <v>199</v>
      </c>
      <c r="B39" s="150" t="s">
        <v>200</v>
      </c>
      <c r="C39" s="94" t="s">
        <v>49</v>
      </c>
      <c r="D39" s="93" t="s">
        <v>45</v>
      </c>
      <c r="E39" s="98" t="s">
        <v>72</v>
      </c>
      <c r="F39" s="9">
        <v>9.92</v>
      </c>
      <c r="G39" s="8">
        <v>18</v>
      </c>
      <c r="H39" s="64" t="s">
        <v>583</v>
      </c>
      <c r="I39" s="8">
        <v>19</v>
      </c>
      <c r="J39" s="57">
        <f t="shared" si="1"/>
        <v>37</v>
      </c>
      <c r="K39" s="57">
        <v>8</v>
      </c>
    </row>
    <row r="40" spans="1:11" ht="16.5" customHeight="1">
      <c r="A40" s="91" t="s">
        <v>190</v>
      </c>
      <c r="B40" s="150" t="s">
        <v>191</v>
      </c>
      <c r="C40" s="94" t="s">
        <v>49</v>
      </c>
      <c r="D40" s="93" t="s">
        <v>50</v>
      </c>
      <c r="E40" s="1" t="s">
        <v>51</v>
      </c>
      <c r="F40" s="9">
        <v>10.21</v>
      </c>
      <c r="G40" s="8">
        <v>15</v>
      </c>
      <c r="H40" s="64" t="s">
        <v>584</v>
      </c>
      <c r="I40" s="8">
        <v>21</v>
      </c>
      <c r="J40" s="57">
        <f t="shared" si="1"/>
        <v>36</v>
      </c>
      <c r="K40" s="57">
        <v>9</v>
      </c>
    </row>
    <row r="41" spans="1:11" ht="16.5" customHeight="1">
      <c r="A41" s="91" t="s">
        <v>171</v>
      </c>
      <c r="B41" s="150" t="s">
        <v>172</v>
      </c>
      <c r="C41" s="94" t="s">
        <v>49</v>
      </c>
      <c r="D41" s="93" t="s">
        <v>50</v>
      </c>
      <c r="E41" s="98" t="s">
        <v>72</v>
      </c>
      <c r="F41" s="9">
        <v>9.99</v>
      </c>
      <c r="G41" s="8">
        <v>18</v>
      </c>
      <c r="H41" s="64" t="s">
        <v>585</v>
      </c>
      <c r="I41" s="8">
        <v>16</v>
      </c>
      <c r="J41" s="57">
        <f t="shared" si="1"/>
        <v>34</v>
      </c>
      <c r="K41" s="57">
        <v>10</v>
      </c>
    </row>
    <row r="42" spans="1:11" ht="16.5" customHeight="1">
      <c r="A42" s="91" t="s">
        <v>186</v>
      </c>
      <c r="B42" s="150" t="s">
        <v>187</v>
      </c>
      <c r="C42" s="94" t="s">
        <v>81</v>
      </c>
      <c r="D42" s="93" t="s">
        <v>45</v>
      </c>
      <c r="E42" s="98" t="s">
        <v>82</v>
      </c>
      <c r="F42" s="9">
        <v>10.25</v>
      </c>
      <c r="G42" s="8">
        <v>15</v>
      </c>
      <c r="H42" s="64" t="s">
        <v>586</v>
      </c>
      <c r="I42" s="8">
        <v>17</v>
      </c>
      <c r="J42" s="57">
        <f t="shared" si="1"/>
        <v>32</v>
      </c>
      <c r="K42" s="57">
        <v>11</v>
      </c>
    </row>
    <row r="43" spans="1:11" ht="16.5" customHeight="1">
      <c r="A43" s="91" t="s">
        <v>209</v>
      </c>
      <c r="B43" s="150" t="s">
        <v>210</v>
      </c>
      <c r="C43" s="94" t="s">
        <v>91</v>
      </c>
      <c r="D43" s="93" t="s">
        <v>45</v>
      </c>
      <c r="E43" s="1" t="s">
        <v>92</v>
      </c>
      <c r="F43" s="9" t="s">
        <v>526</v>
      </c>
      <c r="G43" s="8"/>
      <c r="H43" s="64" t="s">
        <v>587</v>
      </c>
      <c r="I43" s="8">
        <v>28</v>
      </c>
      <c r="J43" s="57">
        <f t="shared" si="1"/>
        <v>28</v>
      </c>
      <c r="K43" s="57">
        <v>12</v>
      </c>
    </row>
    <row r="44" spans="1:11" ht="16.5" customHeight="1">
      <c r="A44" s="91" t="s">
        <v>205</v>
      </c>
      <c r="B44" s="150" t="s">
        <v>206</v>
      </c>
      <c r="C44" s="94" t="s">
        <v>91</v>
      </c>
      <c r="D44" s="93" t="s">
        <v>50</v>
      </c>
      <c r="E44" s="1" t="s">
        <v>137</v>
      </c>
      <c r="F44" s="9">
        <v>10.17</v>
      </c>
      <c r="G44" s="8">
        <v>16</v>
      </c>
      <c r="H44" s="64" t="s">
        <v>588</v>
      </c>
      <c r="I44" s="8">
        <v>12</v>
      </c>
      <c r="J44" s="57">
        <f t="shared" si="1"/>
        <v>28</v>
      </c>
      <c r="K44" s="57">
        <v>13</v>
      </c>
    </row>
    <row r="45" spans="1:11" ht="16.5" customHeight="1">
      <c r="A45" s="91" t="s">
        <v>180</v>
      </c>
      <c r="B45" s="150" t="s">
        <v>181</v>
      </c>
      <c r="C45" s="94" t="s">
        <v>49</v>
      </c>
      <c r="D45" s="93" t="s">
        <v>45</v>
      </c>
      <c r="E45" s="1" t="s">
        <v>64</v>
      </c>
      <c r="F45" s="9">
        <v>10.44</v>
      </c>
      <c r="G45" s="8">
        <v>13</v>
      </c>
      <c r="H45" s="64" t="s">
        <v>589</v>
      </c>
      <c r="I45" s="8">
        <v>11</v>
      </c>
      <c r="J45" s="57">
        <f t="shared" si="1"/>
        <v>24</v>
      </c>
      <c r="K45" s="57">
        <v>14</v>
      </c>
    </row>
    <row r="46" spans="1:11" ht="16.5" customHeight="1">
      <c r="A46" s="91" t="s">
        <v>169</v>
      </c>
      <c r="B46" s="150" t="s">
        <v>170</v>
      </c>
      <c r="C46" s="94" t="s">
        <v>47</v>
      </c>
      <c r="D46" s="93" t="s">
        <v>45</v>
      </c>
      <c r="E46" s="98" t="s">
        <v>48</v>
      </c>
      <c r="F46" s="9">
        <v>10.77</v>
      </c>
      <c r="G46" s="8">
        <v>10</v>
      </c>
      <c r="H46" s="64" t="s">
        <v>588</v>
      </c>
      <c r="I46" s="8">
        <v>12</v>
      </c>
      <c r="J46" s="57">
        <f t="shared" si="1"/>
        <v>22</v>
      </c>
      <c r="K46" s="57">
        <v>15</v>
      </c>
    </row>
    <row r="47" spans="1:11" ht="16.5" customHeight="1">
      <c r="A47" s="32" t="s">
        <v>530</v>
      </c>
      <c r="B47" s="151" t="s">
        <v>531</v>
      </c>
      <c r="C47" s="31" t="s">
        <v>47</v>
      </c>
      <c r="D47" s="30" t="s">
        <v>101</v>
      </c>
      <c r="E47" s="98" t="s">
        <v>102</v>
      </c>
      <c r="F47" s="9">
        <v>10.01</v>
      </c>
      <c r="G47" s="8">
        <v>17</v>
      </c>
      <c r="H47" s="64" t="s">
        <v>590</v>
      </c>
      <c r="I47" s="8">
        <v>5</v>
      </c>
      <c r="J47" s="57">
        <f t="shared" si="1"/>
        <v>22</v>
      </c>
      <c r="K47" s="57">
        <v>16</v>
      </c>
    </row>
    <row r="48" spans="1:11" ht="16.5" customHeight="1">
      <c r="A48" s="32" t="s">
        <v>239</v>
      </c>
      <c r="B48" s="151" t="s">
        <v>204</v>
      </c>
      <c r="C48" s="31" t="s">
        <v>81</v>
      </c>
      <c r="D48" s="30" t="s">
        <v>45</v>
      </c>
      <c r="E48" s="33"/>
      <c r="F48" s="9" t="s">
        <v>526</v>
      </c>
      <c r="G48" s="8"/>
      <c r="H48" s="64" t="s">
        <v>591</v>
      </c>
      <c r="I48" s="8">
        <v>21</v>
      </c>
      <c r="J48" s="57">
        <f t="shared" si="1"/>
        <v>21</v>
      </c>
      <c r="K48" s="57">
        <v>17</v>
      </c>
    </row>
    <row r="49" spans="1:11" ht="16.5" customHeight="1">
      <c r="A49" s="91" t="s">
        <v>192</v>
      </c>
      <c r="B49" s="150" t="s">
        <v>193</v>
      </c>
      <c r="C49" s="94" t="s">
        <v>47</v>
      </c>
      <c r="D49" s="93" t="s">
        <v>101</v>
      </c>
      <c r="E49" s="98" t="s">
        <v>102</v>
      </c>
      <c r="F49" s="9">
        <v>10.51</v>
      </c>
      <c r="G49" s="8">
        <v>12</v>
      </c>
      <c r="H49" s="64" t="s">
        <v>592</v>
      </c>
      <c r="I49" s="8">
        <v>7</v>
      </c>
      <c r="J49" s="57">
        <f t="shared" si="1"/>
        <v>19</v>
      </c>
      <c r="K49" s="57">
        <v>18</v>
      </c>
    </row>
    <row r="50" spans="1:11" ht="16.5" customHeight="1">
      <c r="A50" s="32" t="s">
        <v>207</v>
      </c>
      <c r="B50" s="151" t="s">
        <v>208</v>
      </c>
      <c r="C50" s="94" t="s">
        <v>70</v>
      </c>
      <c r="D50" s="93" t="s">
        <v>45</v>
      </c>
      <c r="E50" s="1" t="s">
        <v>71</v>
      </c>
      <c r="F50" s="9">
        <v>9.96</v>
      </c>
      <c r="G50" s="8">
        <v>18</v>
      </c>
      <c r="H50" s="9" t="s">
        <v>526</v>
      </c>
      <c r="I50" s="8"/>
      <c r="J50" s="57">
        <f t="shared" si="1"/>
        <v>18</v>
      </c>
      <c r="K50" s="57">
        <v>19</v>
      </c>
    </row>
    <row r="51" spans="1:11" ht="16.5" customHeight="1">
      <c r="A51" s="91" t="s">
        <v>177</v>
      </c>
      <c r="B51" s="150" t="s">
        <v>178</v>
      </c>
      <c r="C51" s="94" t="s">
        <v>52</v>
      </c>
      <c r="D51" s="93" t="s">
        <v>45</v>
      </c>
      <c r="E51" s="1" t="s">
        <v>153</v>
      </c>
      <c r="F51" s="9">
        <v>12.04</v>
      </c>
      <c r="G51" s="8">
        <v>5</v>
      </c>
      <c r="H51" s="64" t="s">
        <v>589</v>
      </c>
      <c r="I51" s="8">
        <v>11</v>
      </c>
      <c r="J51" s="57">
        <f t="shared" si="1"/>
        <v>16</v>
      </c>
      <c r="K51" s="57">
        <v>20</v>
      </c>
    </row>
    <row r="52" spans="1:11" ht="16.5" customHeight="1">
      <c r="A52" s="91" t="s">
        <v>201</v>
      </c>
      <c r="B52" s="150" t="s">
        <v>202</v>
      </c>
      <c r="C52" s="94" t="s">
        <v>47</v>
      </c>
      <c r="D52" s="93" t="s">
        <v>50</v>
      </c>
      <c r="E52" s="100" t="s">
        <v>102</v>
      </c>
      <c r="F52" s="9">
        <v>11.57</v>
      </c>
      <c r="G52" s="8">
        <v>6</v>
      </c>
      <c r="H52" s="64" t="s">
        <v>573</v>
      </c>
      <c r="I52" s="8">
        <v>8</v>
      </c>
      <c r="J52" s="57">
        <f t="shared" si="1"/>
        <v>14</v>
      </c>
      <c r="K52" s="57">
        <v>21</v>
      </c>
    </row>
    <row r="53" spans="1:11" ht="16.5" customHeight="1">
      <c r="A53" s="91" t="s">
        <v>188</v>
      </c>
      <c r="B53" s="150" t="s">
        <v>189</v>
      </c>
      <c r="C53" s="94" t="s">
        <v>81</v>
      </c>
      <c r="D53" s="93" t="s">
        <v>45</v>
      </c>
      <c r="E53" s="98" t="s">
        <v>82</v>
      </c>
      <c r="F53" s="9">
        <v>11.36</v>
      </c>
      <c r="G53" s="8">
        <v>7</v>
      </c>
      <c r="H53" s="64" t="s">
        <v>593</v>
      </c>
      <c r="I53" s="8">
        <v>4</v>
      </c>
      <c r="J53" s="57">
        <f t="shared" si="1"/>
        <v>11</v>
      </c>
      <c r="K53" s="57">
        <v>22</v>
      </c>
    </row>
    <row r="54" spans="1:11" ht="16.5" customHeight="1">
      <c r="A54" s="32" t="s">
        <v>211</v>
      </c>
      <c r="B54" s="151" t="s">
        <v>212</v>
      </c>
      <c r="C54" s="38" t="s">
        <v>81</v>
      </c>
      <c r="D54" s="96">
        <v>2004</v>
      </c>
      <c r="E54" s="45" t="s">
        <v>82</v>
      </c>
      <c r="F54" s="9">
        <v>12.03</v>
      </c>
      <c r="G54" s="8"/>
      <c r="H54" s="64" t="s">
        <v>594</v>
      </c>
      <c r="I54" s="8"/>
      <c r="J54" s="57"/>
      <c r="K54" s="8" t="s">
        <v>213</v>
      </c>
    </row>
    <row r="55" spans="1:11" ht="11.25" customHeight="1">
      <c r="A55" s="39"/>
      <c r="B55" s="152"/>
      <c r="C55" s="3"/>
      <c r="D55" s="4"/>
      <c r="E55" s="5"/>
      <c r="F55" s="4"/>
      <c r="G55" s="6"/>
      <c r="H55" s="4"/>
      <c r="I55" s="6"/>
      <c r="J55" s="66"/>
      <c r="K55" s="66"/>
    </row>
    <row r="56" spans="1:11" ht="16.5" customHeight="1">
      <c r="A56" s="36" t="s">
        <v>22</v>
      </c>
      <c r="B56" s="149" t="s">
        <v>2</v>
      </c>
      <c r="C56" s="25"/>
      <c r="E56" s="51"/>
      <c r="F56" s="12"/>
      <c r="G56" s="6"/>
      <c r="H56" s="6"/>
      <c r="I56" s="6"/>
      <c r="J56" s="66"/>
      <c r="K56" s="66"/>
    </row>
    <row r="57" spans="1:11" ht="16.5" customHeight="1">
      <c r="A57" s="6"/>
      <c r="B57" s="149" t="s">
        <v>13</v>
      </c>
      <c r="C57" s="25"/>
      <c r="D57" s="6"/>
      <c r="E57" s="51"/>
      <c r="F57" s="8" t="s">
        <v>1</v>
      </c>
      <c r="G57" s="8" t="s">
        <v>9</v>
      </c>
      <c r="H57" s="8" t="s">
        <v>10</v>
      </c>
      <c r="I57" s="8" t="s">
        <v>9</v>
      </c>
      <c r="J57" s="57" t="s">
        <v>19</v>
      </c>
      <c r="K57" s="57" t="s">
        <v>3</v>
      </c>
    </row>
    <row r="58" spans="1:11" s="40" customFormat="1" ht="15">
      <c r="A58" s="91" t="s">
        <v>110</v>
      </c>
      <c r="B58" s="150" t="s">
        <v>43</v>
      </c>
      <c r="C58" s="94" t="s">
        <v>62</v>
      </c>
      <c r="D58" s="93" t="s">
        <v>45</v>
      </c>
      <c r="E58" s="1" t="s">
        <v>113</v>
      </c>
      <c r="F58" s="9">
        <v>9.2</v>
      </c>
      <c r="G58" s="8">
        <v>41</v>
      </c>
      <c r="H58" s="68">
        <v>4.41</v>
      </c>
      <c r="I58" s="60">
        <v>70</v>
      </c>
      <c r="J58" s="57">
        <f aca="true" t="shared" si="2" ref="J58:J77">SUM(G58,I58)</f>
        <v>111</v>
      </c>
      <c r="K58" s="166">
        <v>1</v>
      </c>
    </row>
    <row r="59" spans="1:11" s="40" customFormat="1" ht="15">
      <c r="A59" s="91" t="s">
        <v>116</v>
      </c>
      <c r="B59" s="150" t="s">
        <v>117</v>
      </c>
      <c r="C59" s="94" t="s">
        <v>62</v>
      </c>
      <c r="D59" s="93" t="s">
        <v>45</v>
      </c>
      <c r="E59" s="1" t="s">
        <v>113</v>
      </c>
      <c r="F59" s="9">
        <v>9.47</v>
      </c>
      <c r="G59" s="8">
        <v>35</v>
      </c>
      <c r="H59" s="68">
        <v>3.74</v>
      </c>
      <c r="I59" s="60">
        <v>48</v>
      </c>
      <c r="J59" s="57">
        <f t="shared" si="2"/>
        <v>83</v>
      </c>
      <c r="K59" s="166">
        <v>2</v>
      </c>
    </row>
    <row r="60" spans="1:11" s="40" customFormat="1" ht="15">
      <c r="A60" s="91" t="s">
        <v>122</v>
      </c>
      <c r="B60" s="150" t="s">
        <v>119</v>
      </c>
      <c r="C60" s="94" t="s">
        <v>123</v>
      </c>
      <c r="D60" s="95" t="s">
        <v>45</v>
      </c>
      <c r="E60" s="99" t="s">
        <v>124</v>
      </c>
      <c r="F60" s="9">
        <v>9.67</v>
      </c>
      <c r="G60" s="8">
        <v>31</v>
      </c>
      <c r="H60" s="68">
        <v>3.7</v>
      </c>
      <c r="I60" s="60">
        <v>46</v>
      </c>
      <c r="J60" s="57">
        <f t="shared" si="2"/>
        <v>77</v>
      </c>
      <c r="K60" s="166">
        <v>3</v>
      </c>
    </row>
    <row r="61" spans="1:11" s="40" customFormat="1" ht="15">
      <c r="A61" s="91" t="s">
        <v>125</v>
      </c>
      <c r="B61" s="150" t="s">
        <v>126</v>
      </c>
      <c r="C61" s="94" t="s">
        <v>62</v>
      </c>
      <c r="D61" s="93" t="s">
        <v>45</v>
      </c>
      <c r="E61" s="1" t="s">
        <v>113</v>
      </c>
      <c r="F61" s="9">
        <v>10.23</v>
      </c>
      <c r="G61" s="8">
        <v>21</v>
      </c>
      <c r="H61" s="68">
        <v>3.86</v>
      </c>
      <c r="I61" s="60">
        <v>52</v>
      </c>
      <c r="J61" s="57">
        <f t="shared" si="2"/>
        <v>73</v>
      </c>
      <c r="K61" s="70">
        <v>4</v>
      </c>
    </row>
    <row r="62" spans="1:11" s="40" customFormat="1" ht="15">
      <c r="A62" s="91" t="s">
        <v>142</v>
      </c>
      <c r="B62" s="150" t="s">
        <v>143</v>
      </c>
      <c r="C62" s="94" t="s">
        <v>91</v>
      </c>
      <c r="D62" s="93" t="s">
        <v>45</v>
      </c>
      <c r="E62" s="99" t="s">
        <v>145</v>
      </c>
      <c r="F62" s="9">
        <v>9.48</v>
      </c>
      <c r="G62" s="8">
        <v>35</v>
      </c>
      <c r="H62" s="68">
        <v>3.43</v>
      </c>
      <c r="I62" s="60">
        <v>37</v>
      </c>
      <c r="J62" s="57">
        <f t="shared" si="2"/>
        <v>72</v>
      </c>
      <c r="K62" s="70">
        <v>5</v>
      </c>
    </row>
    <row r="63" spans="1:11" s="40" customFormat="1" ht="15">
      <c r="A63" s="91" t="s">
        <v>133</v>
      </c>
      <c r="B63" s="150" t="s">
        <v>134</v>
      </c>
      <c r="C63" s="94" t="s">
        <v>52</v>
      </c>
      <c r="D63" s="93" t="s">
        <v>45</v>
      </c>
      <c r="E63" s="98" t="s">
        <v>53</v>
      </c>
      <c r="F63" s="9">
        <v>9.89</v>
      </c>
      <c r="G63" s="8">
        <v>27</v>
      </c>
      <c r="H63" s="68">
        <v>3.59</v>
      </c>
      <c r="I63" s="60">
        <v>43</v>
      </c>
      <c r="J63" s="57">
        <f t="shared" si="2"/>
        <v>70</v>
      </c>
      <c r="K63" s="70">
        <v>6</v>
      </c>
    </row>
    <row r="64" spans="1:11" s="40" customFormat="1" ht="15">
      <c r="A64" s="91" t="s">
        <v>58</v>
      </c>
      <c r="B64" s="150" t="s">
        <v>130</v>
      </c>
      <c r="C64" s="94" t="s">
        <v>52</v>
      </c>
      <c r="D64" s="93" t="s">
        <v>45</v>
      </c>
      <c r="E64" s="98" t="s">
        <v>53</v>
      </c>
      <c r="F64" s="9">
        <v>10</v>
      </c>
      <c r="G64" s="8">
        <v>25</v>
      </c>
      <c r="H64" s="68">
        <v>3.58</v>
      </c>
      <c r="I64" s="60">
        <v>42</v>
      </c>
      <c r="J64" s="57">
        <f t="shared" si="2"/>
        <v>67</v>
      </c>
      <c r="K64" s="70">
        <v>7</v>
      </c>
    </row>
    <row r="65" spans="1:11" s="40" customFormat="1" ht="15">
      <c r="A65" s="32" t="s">
        <v>131</v>
      </c>
      <c r="B65" s="151" t="s">
        <v>132</v>
      </c>
      <c r="C65" s="94" t="s">
        <v>62</v>
      </c>
      <c r="D65" s="93" t="s">
        <v>45</v>
      </c>
      <c r="E65" s="1" t="s">
        <v>63</v>
      </c>
      <c r="F65" s="1">
        <v>9.75</v>
      </c>
      <c r="G65" s="8">
        <v>29</v>
      </c>
      <c r="H65" s="68">
        <v>3.35</v>
      </c>
      <c r="I65" s="60">
        <v>35</v>
      </c>
      <c r="J65" s="57">
        <f t="shared" si="2"/>
        <v>64</v>
      </c>
      <c r="K65" s="70">
        <v>8</v>
      </c>
    </row>
    <row r="66" spans="1:11" s="40" customFormat="1" ht="15">
      <c r="A66" s="32" t="s">
        <v>135</v>
      </c>
      <c r="B66" s="151" t="s">
        <v>106</v>
      </c>
      <c r="C66" s="94" t="s">
        <v>49</v>
      </c>
      <c r="D66" s="93" t="s">
        <v>45</v>
      </c>
      <c r="E66" s="99" t="s">
        <v>64</v>
      </c>
      <c r="F66" s="9">
        <v>10.08</v>
      </c>
      <c r="G66" s="8">
        <v>23</v>
      </c>
      <c r="H66" s="68">
        <v>3.5</v>
      </c>
      <c r="I66" s="60">
        <v>40</v>
      </c>
      <c r="J66" s="57">
        <f t="shared" si="2"/>
        <v>63</v>
      </c>
      <c r="K66" s="70">
        <v>9</v>
      </c>
    </row>
    <row r="67" spans="1:11" s="40" customFormat="1" ht="15">
      <c r="A67" s="32" t="s">
        <v>144</v>
      </c>
      <c r="B67" s="151" t="s">
        <v>78</v>
      </c>
      <c r="C67" s="33" t="s">
        <v>91</v>
      </c>
      <c r="D67" s="37">
        <v>2008</v>
      </c>
      <c r="E67" s="8"/>
      <c r="F67" s="9">
        <v>10.15</v>
      </c>
      <c r="G67" s="8">
        <v>22</v>
      </c>
      <c r="H67" s="68">
        <v>3.54</v>
      </c>
      <c r="I67" s="60">
        <v>40</v>
      </c>
      <c r="J67" s="57">
        <f t="shared" si="2"/>
        <v>62</v>
      </c>
      <c r="K67" s="70">
        <v>10</v>
      </c>
    </row>
    <row r="68" spans="1:11" s="40" customFormat="1" ht="15">
      <c r="A68" s="91" t="s">
        <v>111</v>
      </c>
      <c r="B68" s="150" t="s">
        <v>112</v>
      </c>
      <c r="C68" s="94" t="s">
        <v>114</v>
      </c>
      <c r="D68" s="93" t="s">
        <v>45</v>
      </c>
      <c r="E68" s="1" t="s">
        <v>115</v>
      </c>
      <c r="F68" s="9">
        <v>10.07</v>
      </c>
      <c r="G68" s="8">
        <v>23</v>
      </c>
      <c r="H68" s="68">
        <v>3.49</v>
      </c>
      <c r="I68" s="60">
        <v>39</v>
      </c>
      <c r="J68" s="57">
        <f t="shared" si="2"/>
        <v>62</v>
      </c>
      <c r="K68" s="70">
        <v>11</v>
      </c>
    </row>
    <row r="69" spans="1:11" s="40" customFormat="1" ht="15">
      <c r="A69" s="91" t="s">
        <v>118</v>
      </c>
      <c r="B69" s="150" t="s">
        <v>119</v>
      </c>
      <c r="C69" s="94" t="s">
        <v>52</v>
      </c>
      <c r="D69" s="93" t="s">
        <v>45</v>
      </c>
      <c r="E69" s="1" t="s">
        <v>53</v>
      </c>
      <c r="F69" s="9">
        <v>10.1</v>
      </c>
      <c r="G69" s="8">
        <v>23</v>
      </c>
      <c r="H69" s="68">
        <v>3.48</v>
      </c>
      <c r="I69" s="60">
        <v>39</v>
      </c>
      <c r="J69" s="57">
        <f t="shared" si="2"/>
        <v>62</v>
      </c>
      <c r="K69" s="70">
        <v>12</v>
      </c>
    </row>
    <row r="70" spans="1:11" s="40" customFormat="1" ht="15">
      <c r="A70" s="32" t="s">
        <v>528</v>
      </c>
      <c r="B70" s="151" t="s">
        <v>529</v>
      </c>
      <c r="C70" s="94" t="s">
        <v>52</v>
      </c>
      <c r="D70" s="37">
        <v>2008</v>
      </c>
      <c r="E70" s="1" t="s">
        <v>53</v>
      </c>
      <c r="F70" s="9">
        <v>10.68</v>
      </c>
      <c r="G70" s="8">
        <v>17</v>
      </c>
      <c r="H70" s="68">
        <v>3.32</v>
      </c>
      <c r="I70" s="60">
        <v>34</v>
      </c>
      <c r="J70" s="57">
        <f t="shared" si="2"/>
        <v>51</v>
      </c>
      <c r="K70" s="70">
        <v>13</v>
      </c>
    </row>
    <row r="71" spans="1:11" s="40" customFormat="1" ht="15">
      <c r="A71" s="91" t="s">
        <v>108</v>
      </c>
      <c r="B71" s="150" t="s">
        <v>85</v>
      </c>
      <c r="C71" s="92" t="s">
        <v>44</v>
      </c>
      <c r="D71" s="93" t="s">
        <v>45</v>
      </c>
      <c r="E71" s="1" t="s">
        <v>46</v>
      </c>
      <c r="F71" s="9">
        <v>10.33</v>
      </c>
      <c r="G71" s="8">
        <v>20</v>
      </c>
      <c r="H71" s="68">
        <v>3.2</v>
      </c>
      <c r="I71" s="60">
        <v>30</v>
      </c>
      <c r="J71" s="57">
        <f t="shared" si="2"/>
        <v>50</v>
      </c>
      <c r="K71" s="70">
        <v>14</v>
      </c>
    </row>
    <row r="72" spans="1:11" s="40" customFormat="1" ht="15">
      <c r="A72" s="91" t="s">
        <v>109</v>
      </c>
      <c r="B72" s="150" t="s">
        <v>61</v>
      </c>
      <c r="C72" s="94" t="s">
        <v>47</v>
      </c>
      <c r="D72" s="93" t="s">
        <v>45</v>
      </c>
      <c r="E72" s="1" t="s">
        <v>48</v>
      </c>
      <c r="F72" s="9">
        <v>10.58</v>
      </c>
      <c r="G72" s="8">
        <v>18</v>
      </c>
      <c r="H72" s="68">
        <v>3.19</v>
      </c>
      <c r="I72" s="60">
        <v>29</v>
      </c>
      <c r="J72" s="57">
        <f t="shared" si="2"/>
        <v>47</v>
      </c>
      <c r="K72" s="70">
        <v>15</v>
      </c>
    </row>
    <row r="73" spans="1:11" s="40" customFormat="1" ht="15">
      <c r="A73" s="91" t="s">
        <v>120</v>
      </c>
      <c r="B73" s="150" t="s">
        <v>121</v>
      </c>
      <c r="C73" s="94" t="s">
        <v>47</v>
      </c>
      <c r="D73" s="93" t="s">
        <v>45</v>
      </c>
      <c r="E73" s="1" t="s">
        <v>48</v>
      </c>
      <c r="F73" s="9">
        <v>10.97</v>
      </c>
      <c r="G73" s="8">
        <v>14</v>
      </c>
      <c r="H73" s="68">
        <v>3.19</v>
      </c>
      <c r="I73" s="60">
        <v>29</v>
      </c>
      <c r="J73" s="57">
        <f t="shared" si="2"/>
        <v>43</v>
      </c>
      <c r="K73" s="70">
        <v>16</v>
      </c>
    </row>
    <row r="74" spans="1:11" s="40" customFormat="1" ht="15">
      <c r="A74" s="91" t="s">
        <v>138</v>
      </c>
      <c r="B74" s="150" t="s">
        <v>37</v>
      </c>
      <c r="C74" s="94" t="s">
        <v>114</v>
      </c>
      <c r="D74" s="95" t="s">
        <v>50</v>
      </c>
      <c r="E74" s="1" t="s">
        <v>115</v>
      </c>
      <c r="F74" s="9">
        <v>10.53</v>
      </c>
      <c r="G74" s="8">
        <v>18</v>
      </c>
      <c r="H74" s="68">
        <v>3.06</v>
      </c>
      <c r="I74" s="60">
        <v>25</v>
      </c>
      <c r="J74" s="57">
        <f t="shared" si="2"/>
        <v>43</v>
      </c>
      <c r="K74" s="70">
        <v>17</v>
      </c>
    </row>
    <row r="75" spans="1:11" s="40" customFormat="1" ht="15">
      <c r="A75" s="91" t="s">
        <v>127</v>
      </c>
      <c r="B75" s="150" t="s">
        <v>128</v>
      </c>
      <c r="C75" s="94" t="s">
        <v>47</v>
      </c>
      <c r="D75" s="95" t="s">
        <v>101</v>
      </c>
      <c r="E75" s="100" t="s">
        <v>102</v>
      </c>
      <c r="F75" s="9">
        <v>11.08</v>
      </c>
      <c r="G75" s="8">
        <v>13</v>
      </c>
      <c r="H75" s="68">
        <v>2.92</v>
      </c>
      <c r="I75" s="60">
        <v>21</v>
      </c>
      <c r="J75" s="57">
        <f t="shared" si="2"/>
        <v>34</v>
      </c>
      <c r="K75" s="70">
        <v>18</v>
      </c>
    </row>
    <row r="76" spans="1:11" s="40" customFormat="1" ht="15">
      <c r="A76" s="32" t="s">
        <v>139</v>
      </c>
      <c r="B76" s="151" t="s">
        <v>140</v>
      </c>
      <c r="C76" s="94" t="s">
        <v>49</v>
      </c>
      <c r="D76" s="37">
        <v>2010</v>
      </c>
      <c r="E76" s="1" t="s">
        <v>86</v>
      </c>
      <c r="F76" s="9" t="s">
        <v>526</v>
      </c>
      <c r="G76" s="8"/>
      <c r="H76" s="68">
        <v>3.14</v>
      </c>
      <c r="I76" s="60">
        <v>28</v>
      </c>
      <c r="J76" s="57">
        <f t="shared" si="2"/>
        <v>28</v>
      </c>
      <c r="K76" s="70">
        <v>19</v>
      </c>
    </row>
    <row r="77" spans="1:11" s="40" customFormat="1" ht="15">
      <c r="A77" s="91" t="s">
        <v>73</v>
      </c>
      <c r="B77" s="150" t="s">
        <v>136</v>
      </c>
      <c r="C77" s="94" t="s">
        <v>91</v>
      </c>
      <c r="D77" s="95" t="s">
        <v>50</v>
      </c>
      <c r="E77" s="99" t="s">
        <v>137</v>
      </c>
      <c r="F77" s="9">
        <v>11.84</v>
      </c>
      <c r="G77" s="8">
        <v>6</v>
      </c>
      <c r="H77" s="68">
        <v>2.68</v>
      </c>
      <c r="I77" s="60">
        <v>16</v>
      </c>
      <c r="J77" s="57">
        <f t="shared" si="2"/>
        <v>22</v>
      </c>
      <c r="K77" s="70">
        <v>20</v>
      </c>
    </row>
    <row r="78" spans="1:11" ht="10.5" customHeight="1">
      <c r="A78" s="39"/>
      <c r="B78" s="152"/>
      <c r="C78" s="3"/>
      <c r="D78" s="6"/>
      <c r="E78" s="23"/>
      <c r="F78" s="11"/>
      <c r="G78" s="6"/>
      <c r="H78" s="22"/>
      <c r="I78" s="6"/>
      <c r="J78" s="66"/>
      <c r="K78" s="66"/>
    </row>
    <row r="79" spans="1:11" ht="16.5" customHeight="1">
      <c r="A79" s="36" t="s">
        <v>22</v>
      </c>
      <c r="B79" s="149" t="s">
        <v>2</v>
      </c>
      <c r="C79" s="25"/>
      <c r="D79" s="16"/>
      <c r="E79" s="51"/>
      <c r="F79" s="4"/>
      <c r="G79" s="4"/>
      <c r="H79" s="23"/>
      <c r="I79" s="4"/>
      <c r="J79" s="73"/>
      <c r="K79" s="73"/>
    </row>
    <row r="80" spans="1:11" ht="16.5" customHeight="1">
      <c r="A80" s="39"/>
      <c r="B80" s="149" t="s">
        <v>14</v>
      </c>
      <c r="C80" s="25"/>
      <c r="D80" s="6"/>
      <c r="E80" s="51"/>
      <c r="F80" s="8" t="s">
        <v>1</v>
      </c>
      <c r="G80" s="8" t="s">
        <v>9</v>
      </c>
      <c r="H80" s="8" t="s">
        <v>10</v>
      </c>
      <c r="I80" s="8" t="s">
        <v>9</v>
      </c>
      <c r="J80" s="57" t="s">
        <v>19</v>
      </c>
      <c r="K80" s="57" t="s">
        <v>3</v>
      </c>
    </row>
    <row r="81" spans="1:11" ht="16.5" customHeight="1">
      <c r="A81" s="91" t="s">
        <v>224</v>
      </c>
      <c r="B81" s="150" t="s">
        <v>179</v>
      </c>
      <c r="C81" s="92" t="s">
        <v>44</v>
      </c>
      <c r="D81" s="93" t="s">
        <v>45</v>
      </c>
      <c r="E81" s="1" t="s">
        <v>46</v>
      </c>
      <c r="F81" s="8">
        <v>9.34</v>
      </c>
      <c r="G81" s="8">
        <v>25</v>
      </c>
      <c r="H81" s="9">
        <v>4.09</v>
      </c>
      <c r="I81" s="8">
        <v>32</v>
      </c>
      <c r="J81" s="57">
        <f aca="true" t="shared" si="3" ref="J81:J98">SUM(G81,I81)</f>
        <v>57</v>
      </c>
      <c r="K81" s="63">
        <v>1</v>
      </c>
    </row>
    <row r="82" spans="1:11" ht="16.5" customHeight="1">
      <c r="A82" s="91" t="s">
        <v>240</v>
      </c>
      <c r="B82" s="150" t="s">
        <v>241</v>
      </c>
      <c r="C82" s="94" t="s">
        <v>196</v>
      </c>
      <c r="D82" s="93" t="s">
        <v>45</v>
      </c>
      <c r="E82" s="1" t="s">
        <v>198</v>
      </c>
      <c r="F82" s="8">
        <v>9.44</v>
      </c>
      <c r="G82" s="8">
        <v>23</v>
      </c>
      <c r="H82" s="9">
        <v>4.12</v>
      </c>
      <c r="I82" s="8">
        <v>33</v>
      </c>
      <c r="J82" s="57">
        <f t="shared" si="3"/>
        <v>56</v>
      </c>
      <c r="K82" s="63">
        <v>2</v>
      </c>
    </row>
    <row r="83" spans="1:11" ht="16.5" customHeight="1">
      <c r="A83" s="91" t="s">
        <v>214</v>
      </c>
      <c r="B83" s="150" t="s">
        <v>215</v>
      </c>
      <c r="C83" s="94" t="s">
        <v>62</v>
      </c>
      <c r="D83" s="93" t="s">
        <v>45</v>
      </c>
      <c r="E83" s="1" t="s">
        <v>113</v>
      </c>
      <c r="F83" s="8">
        <v>9.62</v>
      </c>
      <c r="G83" s="8">
        <v>21</v>
      </c>
      <c r="H83" s="9">
        <v>4.04</v>
      </c>
      <c r="I83" s="8">
        <v>30</v>
      </c>
      <c r="J83" s="57">
        <f t="shared" si="3"/>
        <v>51</v>
      </c>
      <c r="K83" s="63">
        <v>3</v>
      </c>
    </row>
    <row r="84" spans="1:11" ht="16.5" customHeight="1">
      <c r="A84" s="91" t="s">
        <v>222</v>
      </c>
      <c r="B84" s="150" t="s">
        <v>223</v>
      </c>
      <c r="C84" s="94" t="s">
        <v>52</v>
      </c>
      <c r="D84" s="93" t="s">
        <v>45</v>
      </c>
      <c r="E84" s="99" t="s">
        <v>53</v>
      </c>
      <c r="F84" s="8">
        <v>9.52</v>
      </c>
      <c r="G84" s="8">
        <v>22</v>
      </c>
      <c r="H84" s="9">
        <v>3.95</v>
      </c>
      <c r="I84" s="8">
        <v>27</v>
      </c>
      <c r="J84" s="57">
        <f t="shared" si="3"/>
        <v>49</v>
      </c>
      <c r="K84" s="57">
        <v>4</v>
      </c>
    </row>
    <row r="85" spans="1:11" ht="16.5" customHeight="1">
      <c r="A85" s="91" t="s">
        <v>218</v>
      </c>
      <c r="B85" s="150" t="s">
        <v>174</v>
      </c>
      <c r="C85" s="92" t="s">
        <v>44</v>
      </c>
      <c r="D85" s="93" t="s">
        <v>45</v>
      </c>
      <c r="E85" s="1" t="s">
        <v>46</v>
      </c>
      <c r="F85" s="9">
        <v>9.32</v>
      </c>
      <c r="G85" s="8">
        <v>25</v>
      </c>
      <c r="H85" s="9">
        <v>3.67</v>
      </c>
      <c r="I85" s="8">
        <v>18</v>
      </c>
      <c r="J85" s="57">
        <f t="shared" si="3"/>
        <v>43</v>
      </c>
      <c r="K85" s="57">
        <v>5</v>
      </c>
    </row>
    <row r="86" spans="1:11" ht="16.5" customHeight="1">
      <c r="A86" s="91" t="s">
        <v>220</v>
      </c>
      <c r="B86" s="150" t="s">
        <v>215</v>
      </c>
      <c r="C86" s="94" t="s">
        <v>49</v>
      </c>
      <c r="D86" s="93" t="s">
        <v>50</v>
      </c>
      <c r="E86" s="98" t="s">
        <v>72</v>
      </c>
      <c r="F86" s="8">
        <v>9.63</v>
      </c>
      <c r="G86" s="8">
        <v>21</v>
      </c>
      <c r="H86" s="9">
        <v>3.68</v>
      </c>
      <c r="I86" s="8">
        <v>18</v>
      </c>
      <c r="J86" s="57">
        <f t="shared" si="3"/>
        <v>39</v>
      </c>
      <c r="K86" s="57">
        <v>6</v>
      </c>
    </row>
    <row r="87" spans="1:11" ht="16.5" customHeight="1">
      <c r="A87" s="91" t="s">
        <v>231</v>
      </c>
      <c r="B87" s="150" t="s">
        <v>227</v>
      </c>
      <c r="C87" s="94" t="s">
        <v>49</v>
      </c>
      <c r="D87" s="93" t="s">
        <v>45</v>
      </c>
      <c r="E87" s="1" t="s">
        <v>64</v>
      </c>
      <c r="F87" s="9">
        <v>10</v>
      </c>
      <c r="G87" s="8">
        <v>18</v>
      </c>
      <c r="H87" s="9">
        <v>3.62</v>
      </c>
      <c r="I87" s="8">
        <v>16</v>
      </c>
      <c r="J87" s="57">
        <f t="shared" si="3"/>
        <v>34</v>
      </c>
      <c r="K87" s="57">
        <v>7</v>
      </c>
    </row>
    <row r="88" spans="1:11" ht="16.5" customHeight="1">
      <c r="A88" s="91" t="s">
        <v>235</v>
      </c>
      <c r="B88" s="150" t="s">
        <v>236</v>
      </c>
      <c r="C88" s="94" t="s">
        <v>123</v>
      </c>
      <c r="D88" s="93" t="s">
        <v>45</v>
      </c>
      <c r="E88" s="98" t="s">
        <v>124</v>
      </c>
      <c r="F88" s="8">
        <v>9.77</v>
      </c>
      <c r="G88" s="8">
        <v>20</v>
      </c>
      <c r="H88" s="9">
        <v>3.46</v>
      </c>
      <c r="I88" s="8">
        <v>12</v>
      </c>
      <c r="J88" s="57">
        <f t="shared" si="3"/>
        <v>32</v>
      </c>
      <c r="K88" s="57">
        <v>8</v>
      </c>
    </row>
    <row r="89" spans="1:11" ht="16.5" customHeight="1">
      <c r="A89" s="91" t="s">
        <v>242</v>
      </c>
      <c r="B89" s="150" t="s">
        <v>243</v>
      </c>
      <c r="C89" s="94" t="s">
        <v>91</v>
      </c>
      <c r="D89" s="93" t="s">
        <v>50</v>
      </c>
      <c r="E89" s="1" t="s">
        <v>137</v>
      </c>
      <c r="F89" s="8">
        <v>10.16</v>
      </c>
      <c r="G89" s="8">
        <v>16</v>
      </c>
      <c r="H89" s="9">
        <v>3.58</v>
      </c>
      <c r="I89" s="8">
        <v>15</v>
      </c>
      <c r="J89" s="57">
        <f t="shared" si="3"/>
        <v>31</v>
      </c>
      <c r="K89" s="57">
        <v>9</v>
      </c>
    </row>
    <row r="90" spans="1:11" ht="16.5" customHeight="1">
      <c r="A90" s="91" t="s">
        <v>219</v>
      </c>
      <c r="B90" s="150" t="s">
        <v>181</v>
      </c>
      <c r="C90" s="94" t="s">
        <v>49</v>
      </c>
      <c r="D90" s="93" t="s">
        <v>50</v>
      </c>
      <c r="E90" s="98" t="s">
        <v>51</v>
      </c>
      <c r="F90" s="8">
        <v>10.02</v>
      </c>
      <c r="G90" s="8">
        <v>17</v>
      </c>
      <c r="H90" s="9">
        <v>3.5</v>
      </c>
      <c r="I90" s="8">
        <v>13</v>
      </c>
      <c r="J90" s="57">
        <f t="shared" si="3"/>
        <v>30</v>
      </c>
      <c r="K90" s="57">
        <v>10</v>
      </c>
    </row>
    <row r="91" spans="1:11" s="27" customFormat="1" ht="16.5" customHeight="1">
      <c r="A91" s="91" t="s">
        <v>226</v>
      </c>
      <c r="B91" s="150" t="s">
        <v>227</v>
      </c>
      <c r="C91" s="94" t="s">
        <v>49</v>
      </c>
      <c r="D91" s="93" t="s">
        <v>45</v>
      </c>
      <c r="E91" s="1" t="s">
        <v>64</v>
      </c>
      <c r="F91" s="8">
        <v>10.28</v>
      </c>
      <c r="G91" s="8">
        <v>15</v>
      </c>
      <c r="H91" s="9">
        <v>3.49</v>
      </c>
      <c r="I91" s="8">
        <v>13</v>
      </c>
      <c r="J91" s="57">
        <f t="shared" si="3"/>
        <v>28</v>
      </c>
      <c r="K91" s="57">
        <v>11</v>
      </c>
    </row>
    <row r="92" spans="1:11" s="27" customFormat="1" ht="16.5" customHeight="1">
      <c r="A92" s="91" t="s">
        <v>169</v>
      </c>
      <c r="B92" s="150" t="s">
        <v>225</v>
      </c>
      <c r="C92" s="94" t="s">
        <v>52</v>
      </c>
      <c r="D92" s="93" t="s">
        <v>45</v>
      </c>
      <c r="E92" s="1" t="s">
        <v>53</v>
      </c>
      <c r="F92" s="8">
        <v>10.08</v>
      </c>
      <c r="G92" s="8">
        <v>17</v>
      </c>
      <c r="H92" s="9">
        <v>3.36</v>
      </c>
      <c r="I92" s="8">
        <v>10</v>
      </c>
      <c r="J92" s="57">
        <f t="shared" si="3"/>
        <v>27</v>
      </c>
      <c r="K92" s="57">
        <v>12</v>
      </c>
    </row>
    <row r="93" spans="1:11" s="27" customFormat="1" ht="16.5" customHeight="1">
      <c r="A93" s="91" t="s">
        <v>221</v>
      </c>
      <c r="B93" s="150" t="s">
        <v>204</v>
      </c>
      <c r="C93" s="94" t="s">
        <v>47</v>
      </c>
      <c r="D93" s="93" t="s">
        <v>45</v>
      </c>
      <c r="E93" s="98" t="s">
        <v>48</v>
      </c>
      <c r="F93" s="8">
        <v>10.19</v>
      </c>
      <c r="G93" s="8">
        <v>16</v>
      </c>
      <c r="H93" s="9">
        <v>3.29</v>
      </c>
      <c r="I93" s="8">
        <v>9</v>
      </c>
      <c r="J93" s="57">
        <f t="shared" si="3"/>
        <v>25</v>
      </c>
      <c r="K93" s="57">
        <v>13</v>
      </c>
    </row>
    <row r="94" spans="1:11" ht="16.5" customHeight="1">
      <c r="A94" s="91" t="s">
        <v>232</v>
      </c>
      <c r="B94" s="150" t="s">
        <v>233</v>
      </c>
      <c r="C94" s="94" t="s">
        <v>47</v>
      </c>
      <c r="D94" s="93" t="s">
        <v>101</v>
      </c>
      <c r="E94" s="98" t="s">
        <v>102</v>
      </c>
      <c r="F94" s="8">
        <v>10.74</v>
      </c>
      <c r="G94" s="8">
        <v>10</v>
      </c>
      <c r="H94" s="9">
        <v>3.11</v>
      </c>
      <c r="I94" s="8">
        <v>6</v>
      </c>
      <c r="J94" s="57">
        <f t="shared" si="3"/>
        <v>16</v>
      </c>
      <c r="K94" s="57">
        <v>14</v>
      </c>
    </row>
    <row r="95" spans="1:11" ht="16.5" customHeight="1">
      <c r="A95" s="91" t="s">
        <v>237</v>
      </c>
      <c r="B95" s="150" t="s">
        <v>238</v>
      </c>
      <c r="C95" s="94" t="s">
        <v>91</v>
      </c>
      <c r="D95" s="93" t="s">
        <v>50</v>
      </c>
      <c r="E95" s="1" t="s">
        <v>137</v>
      </c>
      <c r="F95" s="8">
        <v>10.72</v>
      </c>
      <c r="G95" s="8">
        <v>10</v>
      </c>
      <c r="H95" s="9">
        <v>3.06</v>
      </c>
      <c r="I95" s="8">
        <v>6</v>
      </c>
      <c r="J95" s="57">
        <f t="shared" si="3"/>
        <v>16</v>
      </c>
      <c r="K95" s="57">
        <v>15</v>
      </c>
    </row>
    <row r="96" spans="1:11" ht="16.5" customHeight="1">
      <c r="A96" s="91" t="s">
        <v>244</v>
      </c>
      <c r="B96" s="150" t="s">
        <v>202</v>
      </c>
      <c r="C96" s="94" t="s">
        <v>123</v>
      </c>
      <c r="D96" s="93" t="s">
        <v>45</v>
      </c>
      <c r="E96" s="98" t="s">
        <v>124</v>
      </c>
      <c r="F96" s="8">
        <v>11.28</v>
      </c>
      <c r="G96" s="8">
        <v>7</v>
      </c>
      <c r="H96" s="9">
        <v>2.9</v>
      </c>
      <c r="I96" s="8">
        <v>4</v>
      </c>
      <c r="J96" s="57">
        <f t="shared" si="3"/>
        <v>11</v>
      </c>
      <c r="K96" s="57">
        <v>16</v>
      </c>
    </row>
    <row r="97" spans="1:11" ht="16.5" customHeight="1">
      <c r="A97" s="91" t="s">
        <v>216</v>
      </c>
      <c r="B97" s="150" t="s">
        <v>217</v>
      </c>
      <c r="C97" s="94" t="s">
        <v>47</v>
      </c>
      <c r="D97" s="93" t="s">
        <v>45</v>
      </c>
      <c r="E97" s="98" t="s">
        <v>48</v>
      </c>
      <c r="F97" s="8">
        <v>11.51</v>
      </c>
      <c r="G97" s="8">
        <v>6</v>
      </c>
      <c r="H97" s="9">
        <v>2.95</v>
      </c>
      <c r="I97" s="8">
        <v>4</v>
      </c>
      <c r="J97" s="57">
        <f t="shared" si="3"/>
        <v>10</v>
      </c>
      <c r="K97" s="57">
        <v>17</v>
      </c>
    </row>
    <row r="98" spans="1:11" ht="16.5" customHeight="1">
      <c r="A98" s="91" t="s">
        <v>228</v>
      </c>
      <c r="B98" s="150" t="s">
        <v>229</v>
      </c>
      <c r="C98" s="94" t="s">
        <v>47</v>
      </c>
      <c r="D98" s="93" t="s">
        <v>101</v>
      </c>
      <c r="E98" s="98" t="s">
        <v>102</v>
      </c>
      <c r="F98" s="8">
        <v>11.21</v>
      </c>
      <c r="G98" s="8">
        <v>7</v>
      </c>
      <c r="H98" s="9">
        <v>2.77</v>
      </c>
      <c r="I98" s="8">
        <v>2</v>
      </c>
      <c r="J98" s="57">
        <f t="shared" si="3"/>
        <v>9</v>
      </c>
      <c r="K98" s="57">
        <v>18</v>
      </c>
    </row>
    <row r="99" spans="1:11" ht="12" customHeight="1">
      <c r="A99" s="39"/>
      <c r="B99" s="152"/>
      <c r="C99" s="3"/>
      <c r="D99" s="6"/>
      <c r="E99" s="23"/>
      <c r="F99" s="6"/>
      <c r="G99" s="6"/>
      <c r="H99" s="11"/>
      <c r="I99" s="6"/>
      <c r="J99" s="66"/>
      <c r="K99" s="66"/>
    </row>
    <row r="100" spans="1:11" ht="16.5" customHeight="1">
      <c r="A100" s="36" t="s">
        <v>23</v>
      </c>
      <c r="B100" s="149" t="s">
        <v>4</v>
      </c>
      <c r="C100" s="25"/>
      <c r="E100" s="51"/>
      <c r="F100" s="12"/>
      <c r="G100" s="6"/>
      <c r="H100" s="6"/>
      <c r="I100" s="6"/>
      <c r="J100" s="66"/>
      <c r="K100" s="66"/>
    </row>
    <row r="101" spans="1:11" ht="16.5" customHeight="1">
      <c r="A101" s="6"/>
      <c r="B101" s="149" t="s">
        <v>13</v>
      </c>
      <c r="C101" s="25"/>
      <c r="D101" s="6"/>
      <c r="E101" s="51"/>
      <c r="F101" s="8" t="s">
        <v>1</v>
      </c>
      <c r="G101" s="8" t="s">
        <v>9</v>
      </c>
      <c r="H101" s="8" t="s">
        <v>6</v>
      </c>
      <c r="I101" s="8" t="s">
        <v>9</v>
      </c>
      <c r="J101" s="57" t="s">
        <v>19</v>
      </c>
      <c r="K101" s="57" t="s">
        <v>3</v>
      </c>
    </row>
    <row r="102" spans="1:11" ht="16.5" customHeight="1">
      <c r="A102" s="91" t="s">
        <v>155</v>
      </c>
      <c r="B102" s="150" t="s">
        <v>156</v>
      </c>
      <c r="C102" s="94" t="s">
        <v>52</v>
      </c>
      <c r="D102" s="93" t="s">
        <v>45</v>
      </c>
      <c r="E102" s="1" t="s">
        <v>53</v>
      </c>
      <c r="F102" s="10">
        <v>10.39</v>
      </c>
      <c r="G102" s="8">
        <v>20</v>
      </c>
      <c r="H102" s="1">
        <v>6.78</v>
      </c>
      <c r="I102" s="1">
        <v>44</v>
      </c>
      <c r="J102" s="57">
        <f aca="true" t="shared" si="4" ref="J102:J112">SUM(G102,I102)</f>
        <v>64</v>
      </c>
      <c r="K102" s="63">
        <v>1</v>
      </c>
    </row>
    <row r="103" spans="1:11" ht="16.5" customHeight="1">
      <c r="A103" s="91" t="s">
        <v>165</v>
      </c>
      <c r="B103" s="150" t="s">
        <v>166</v>
      </c>
      <c r="C103" s="94" t="s">
        <v>49</v>
      </c>
      <c r="D103" s="93" t="s">
        <v>45</v>
      </c>
      <c r="E103" s="1" t="s">
        <v>64</v>
      </c>
      <c r="F103" s="1">
        <v>10.37</v>
      </c>
      <c r="G103" s="8">
        <v>20</v>
      </c>
      <c r="H103" s="1">
        <v>6.24</v>
      </c>
      <c r="I103" s="1">
        <v>39</v>
      </c>
      <c r="J103" s="57">
        <f t="shared" si="4"/>
        <v>59</v>
      </c>
      <c r="K103" s="63">
        <v>2</v>
      </c>
    </row>
    <row r="104" spans="1:11" ht="16.5" customHeight="1">
      <c r="A104" s="91" t="s">
        <v>150</v>
      </c>
      <c r="B104" s="150" t="s">
        <v>74</v>
      </c>
      <c r="C104" s="94" t="s">
        <v>123</v>
      </c>
      <c r="D104" s="93" t="s">
        <v>45</v>
      </c>
      <c r="E104" s="98" t="s">
        <v>124</v>
      </c>
      <c r="F104" s="1">
        <v>10.79</v>
      </c>
      <c r="G104" s="1">
        <v>16</v>
      </c>
      <c r="H104" s="1">
        <v>6.49</v>
      </c>
      <c r="I104" s="1">
        <v>41</v>
      </c>
      <c r="J104" s="57">
        <f t="shared" si="4"/>
        <v>57</v>
      </c>
      <c r="K104" s="63">
        <v>3</v>
      </c>
    </row>
    <row r="105" spans="1:11" ht="16.5" customHeight="1">
      <c r="A105" s="91" t="s">
        <v>151</v>
      </c>
      <c r="B105" s="150" t="s">
        <v>152</v>
      </c>
      <c r="C105" s="94" t="s">
        <v>49</v>
      </c>
      <c r="D105" s="93" t="s">
        <v>45</v>
      </c>
      <c r="E105" s="1" t="s">
        <v>64</v>
      </c>
      <c r="F105" s="10">
        <v>10.42</v>
      </c>
      <c r="G105" s="8">
        <v>19</v>
      </c>
      <c r="H105" s="1">
        <v>5.67</v>
      </c>
      <c r="I105" s="1">
        <v>33</v>
      </c>
      <c r="J105" s="57">
        <f t="shared" si="4"/>
        <v>52</v>
      </c>
      <c r="K105" s="57">
        <v>4</v>
      </c>
    </row>
    <row r="106" spans="1:11" ht="16.5" customHeight="1">
      <c r="A106" s="91" t="s">
        <v>163</v>
      </c>
      <c r="B106" s="150" t="s">
        <v>164</v>
      </c>
      <c r="C106" s="94" t="s">
        <v>52</v>
      </c>
      <c r="D106" s="95" t="s">
        <v>45</v>
      </c>
      <c r="E106" s="1" t="s">
        <v>53</v>
      </c>
      <c r="F106" s="10">
        <v>10.74</v>
      </c>
      <c r="G106" s="8">
        <v>16</v>
      </c>
      <c r="H106" s="1">
        <v>5.33</v>
      </c>
      <c r="I106" s="1">
        <v>29</v>
      </c>
      <c r="J106" s="57">
        <f t="shared" si="4"/>
        <v>45</v>
      </c>
      <c r="K106" s="57">
        <v>5</v>
      </c>
    </row>
    <row r="107" spans="1:11" ht="16.5" customHeight="1">
      <c r="A107" s="91" t="s">
        <v>148</v>
      </c>
      <c r="B107" s="150" t="s">
        <v>149</v>
      </c>
      <c r="C107" s="92" t="s">
        <v>44</v>
      </c>
      <c r="D107" s="93" t="s">
        <v>50</v>
      </c>
      <c r="E107" s="1" t="s">
        <v>154</v>
      </c>
      <c r="F107" s="10">
        <v>10.9</v>
      </c>
      <c r="G107" s="8">
        <v>15</v>
      </c>
      <c r="H107" s="10">
        <v>4.97</v>
      </c>
      <c r="I107" s="1">
        <v>25</v>
      </c>
      <c r="J107" s="57">
        <f t="shared" si="4"/>
        <v>40</v>
      </c>
      <c r="K107" s="57">
        <v>6</v>
      </c>
    </row>
    <row r="108" spans="1:11" ht="16.5" customHeight="1">
      <c r="A108" s="91" t="s">
        <v>157</v>
      </c>
      <c r="B108" s="150" t="s">
        <v>143</v>
      </c>
      <c r="C108" s="94" t="s">
        <v>47</v>
      </c>
      <c r="D108" s="95" t="s">
        <v>50</v>
      </c>
      <c r="E108" s="1" t="s">
        <v>48</v>
      </c>
      <c r="F108" s="10">
        <v>11.06</v>
      </c>
      <c r="G108" s="8">
        <v>13</v>
      </c>
      <c r="H108" s="1">
        <v>4.93</v>
      </c>
      <c r="I108" s="1">
        <v>24</v>
      </c>
      <c r="J108" s="57">
        <f t="shared" si="4"/>
        <v>37</v>
      </c>
      <c r="K108" s="57">
        <v>7</v>
      </c>
    </row>
    <row r="109" spans="1:11" ht="16.5" customHeight="1">
      <c r="A109" s="32" t="s">
        <v>162</v>
      </c>
      <c r="B109" s="150" t="s">
        <v>143</v>
      </c>
      <c r="C109" s="94" t="s">
        <v>49</v>
      </c>
      <c r="D109" s="95" t="s">
        <v>50</v>
      </c>
      <c r="E109" s="100" t="s">
        <v>51</v>
      </c>
      <c r="F109" s="10">
        <v>11.32</v>
      </c>
      <c r="G109" s="8">
        <v>10</v>
      </c>
      <c r="H109" s="10">
        <v>5</v>
      </c>
      <c r="I109" s="1">
        <v>25</v>
      </c>
      <c r="J109" s="57">
        <f t="shared" si="4"/>
        <v>35</v>
      </c>
      <c r="K109" s="57">
        <v>8</v>
      </c>
    </row>
    <row r="110" spans="1:11" ht="16.5" customHeight="1">
      <c r="A110" s="91" t="s">
        <v>146</v>
      </c>
      <c r="B110" s="150" t="s">
        <v>147</v>
      </c>
      <c r="C110" s="94" t="s">
        <v>52</v>
      </c>
      <c r="D110" s="95" t="s">
        <v>45</v>
      </c>
      <c r="E110" s="99" t="s">
        <v>153</v>
      </c>
      <c r="F110" s="1">
        <v>12.32</v>
      </c>
      <c r="G110" s="1">
        <v>4</v>
      </c>
      <c r="H110" s="1">
        <v>4.93</v>
      </c>
      <c r="I110" s="1">
        <v>24</v>
      </c>
      <c r="J110" s="57">
        <f t="shared" si="4"/>
        <v>28</v>
      </c>
      <c r="K110" s="57">
        <v>9</v>
      </c>
    </row>
    <row r="111" spans="1:11" ht="16.5" customHeight="1">
      <c r="A111" s="91" t="s">
        <v>160</v>
      </c>
      <c r="B111" s="150" t="s">
        <v>161</v>
      </c>
      <c r="C111" s="94" t="s">
        <v>49</v>
      </c>
      <c r="D111" s="95" t="s">
        <v>50</v>
      </c>
      <c r="E111" s="1" t="s">
        <v>86</v>
      </c>
      <c r="F111" s="10">
        <v>10.91</v>
      </c>
      <c r="G111" s="8">
        <v>14</v>
      </c>
      <c r="H111" s="1">
        <v>4.09</v>
      </c>
      <c r="I111" s="1">
        <v>14</v>
      </c>
      <c r="J111" s="57">
        <f t="shared" si="4"/>
        <v>28</v>
      </c>
      <c r="K111" s="57">
        <v>10</v>
      </c>
    </row>
    <row r="112" spans="1:11" ht="16.5" customHeight="1">
      <c r="A112" s="91" t="s">
        <v>158</v>
      </c>
      <c r="B112" s="150" t="s">
        <v>159</v>
      </c>
      <c r="C112" s="94" t="s">
        <v>52</v>
      </c>
      <c r="D112" s="95" t="s">
        <v>50</v>
      </c>
      <c r="E112" s="1" t="s">
        <v>53</v>
      </c>
      <c r="F112" s="10">
        <v>10.75</v>
      </c>
      <c r="G112" s="8">
        <v>16</v>
      </c>
      <c r="H112" s="9" t="s">
        <v>526</v>
      </c>
      <c r="I112" s="1"/>
      <c r="J112" s="57">
        <f t="shared" si="4"/>
        <v>16</v>
      </c>
      <c r="K112" s="57">
        <v>11</v>
      </c>
    </row>
    <row r="113" spans="1:11" ht="10.5" customHeight="1">
      <c r="A113" s="39"/>
      <c r="B113" s="152"/>
      <c r="C113" s="3"/>
      <c r="D113" s="6"/>
      <c r="E113" s="23"/>
      <c r="F113" s="15"/>
      <c r="G113" s="4"/>
      <c r="H113" s="4"/>
      <c r="I113" s="4"/>
      <c r="J113" s="66"/>
      <c r="K113" s="66"/>
    </row>
    <row r="114" spans="1:11" s="27" customFormat="1" ht="16.5" customHeight="1">
      <c r="A114" s="36" t="s">
        <v>23</v>
      </c>
      <c r="B114" s="149" t="s">
        <v>4</v>
      </c>
      <c r="C114" s="25"/>
      <c r="D114" s="21"/>
      <c r="E114" s="51"/>
      <c r="F114" s="24"/>
      <c r="G114" s="24"/>
      <c r="H114" s="24"/>
      <c r="I114" s="24"/>
      <c r="J114" s="75"/>
      <c r="K114" s="76"/>
    </row>
    <row r="115" spans="1:11" s="27" customFormat="1" ht="16.5" customHeight="1">
      <c r="A115" s="43"/>
      <c r="B115" s="149" t="s">
        <v>14</v>
      </c>
      <c r="C115" s="25"/>
      <c r="D115" s="20"/>
      <c r="E115" s="51"/>
      <c r="F115" s="1" t="s">
        <v>1</v>
      </c>
      <c r="G115" s="1" t="s">
        <v>9</v>
      </c>
      <c r="H115" s="8" t="s">
        <v>6</v>
      </c>
      <c r="I115" s="8" t="s">
        <v>9</v>
      </c>
      <c r="J115" s="57" t="s">
        <v>19</v>
      </c>
      <c r="K115" s="57" t="s">
        <v>3</v>
      </c>
    </row>
    <row r="116" spans="1:11" s="27" customFormat="1" ht="16.5" customHeight="1">
      <c r="A116" s="32" t="s">
        <v>256</v>
      </c>
      <c r="B116" s="151" t="s">
        <v>257</v>
      </c>
      <c r="C116" s="94" t="s">
        <v>81</v>
      </c>
      <c r="D116" s="37">
        <v>2008</v>
      </c>
      <c r="E116" s="8" t="s">
        <v>82</v>
      </c>
      <c r="F116" s="8">
        <v>9.27</v>
      </c>
      <c r="G116" s="8">
        <v>27</v>
      </c>
      <c r="H116" s="10">
        <v>11.12</v>
      </c>
      <c r="I116" s="1">
        <v>84</v>
      </c>
      <c r="J116" s="57">
        <f aca="true" t="shared" si="5" ref="J116:J124">SUM(G116,I116)</f>
        <v>111</v>
      </c>
      <c r="K116" s="63">
        <v>1</v>
      </c>
    </row>
    <row r="117" spans="1:11" s="27" customFormat="1" ht="16.5" customHeight="1">
      <c r="A117" s="91" t="s">
        <v>247</v>
      </c>
      <c r="B117" s="150" t="s">
        <v>241</v>
      </c>
      <c r="C117" s="92" t="s">
        <v>44</v>
      </c>
      <c r="D117" s="93" t="s">
        <v>45</v>
      </c>
      <c r="E117" s="1" t="s">
        <v>46</v>
      </c>
      <c r="F117" s="8">
        <v>9.71</v>
      </c>
      <c r="G117" s="8">
        <v>20</v>
      </c>
      <c r="H117" s="10">
        <v>8.36</v>
      </c>
      <c r="I117" s="1">
        <v>60</v>
      </c>
      <c r="J117" s="57">
        <f t="shared" si="5"/>
        <v>80</v>
      </c>
      <c r="K117" s="63">
        <v>2</v>
      </c>
    </row>
    <row r="118" spans="1:11" s="27" customFormat="1" ht="16.5" customHeight="1">
      <c r="A118" s="91" t="s">
        <v>254</v>
      </c>
      <c r="B118" s="150" t="s">
        <v>255</v>
      </c>
      <c r="C118" s="97" t="s">
        <v>52</v>
      </c>
      <c r="D118" s="93" t="s">
        <v>45</v>
      </c>
      <c r="E118" s="99" t="s">
        <v>53</v>
      </c>
      <c r="F118" s="8">
        <v>10.78</v>
      </c>
      <c r="G118" s="8">
        <v>10</v>
      </c>
      <c r="H118" s="10">
        <v>9.08</v>
      </c>
      <c r="I118" s="1">
        <v>66</v>
      </c>
      <c r="J118" s="57">
        <f t="shared" si="5"/>
        <v>76</v>
      </c>
      <c r="K118" s="63">
        <v>3</v>
      </c>
    </row>
    <row r="119" spans="1:11" s="27" customFormat="1" ht="16.5" customHeight="1">
      <c r="A119" s="91" t="s">
        <v>249</v>
      </c>
      <c r="B119" s="150" t="s">
        <v>250</v>
      </c>
      <c r="C119" s="94" t="s">
        <v>91</v>
      </c>
      <c r="D119" s="93" t="s">
        <v>50</v>
      </c>
      <c r="E119" s="1" t="s">
        <v>137</v>
      </c>
      <c r="F119" s="8">
        <v>10.51</v>
      </c>
      <c r="G119" s="8">
        <v>12</v>
      </c>
      <c r="H119" s="10">
        <v>6.59</v>
      </c>
      <c r="I119" s="1">
        <v>42</v>
      </c>
      <c r="J119" s="57">
        <f t="shared" si="5"/>
        <v>54</v>
      </c>
      <c r="K119" s="57">
        <v>4</v>
      </c>
    </row>
    <row r="120" spans="1:11" s="27" customFormat="1" ht="16.5" customHeight="1">
      <c r="A120" s="91" t="s">
        <v>259</v>
      </c>
      <c r="B120" s="150" t="s">
        <v>260</v>
      </c>
      <c r="C120" s="94" t="s">
        <v>52</v>
      </c>
      <c r="D120" s="93" t="s">
        <v>45</v>
      </c>
      <c r="E120" s="1" t="s">
        <v>53</v>
      </c>
      <c r="F120" s="8">
        <v>11.24</v>
      </c>
      <c r="G120" s="8">
        <v>7</v>
      </c>
      <c r="H120" s="10">
        <v>6.49</v>
      </c>
      <c r="I120" s="1">
        <v>41</v>
      </c>
      <c r="J120" s="57">
        <f t="shared" si="5"/>
        <v>48</v>
      </c>
      <c r="K120" s="57">
        <v>5</v>
      </c>
    </row>
    <row r="121" spans="1:11" s="27" customFormat="1" ht="16.5" customHeight="1">
      <c r="A121" s="91" t="s">
        <v>245</v>
      </c>
      <c r="B121" s="150" t="s">
        <v>246</v>
      </c>
      <c r="C121" s="97" t="s">
        <v>52</v>
      </c>
      <c r="D121" s="95" t="s">
        <v>45</v>
      </c>
      <c r="E121" s="100" t="s">
        <v>153</v>
      </c>
      <c r="F121" s="1">
        <v>11.19</v>
      </c>
      <c r="G121" s="1">
        <v>8</v>
      </c>
      <c r="H121" s="10">
        <v>5.93</v>
      </c>
      <c r="I121" s="1">
        <v>35</v>
      </c>
      <c r="J121" s="57">
        <f t="shared" si="5"/>
        <v>43</v>
      </c>
      <c r="K121" s="57">
        <v>6</v>
      </c>
    </row>
    <row r="122" spans="1:11" s="27" customFormat="1" ht="16.5" customHeight="1">
      <c r="A122" s="91" t="s">
        <v>251</v>
      </c>
      <c r="B122" s="150" t="s">
        <v>252</v>
      </c>
      <c r="C122" s="94" t="s">
        <v>52</v>
      </c>
      <c r="D122" s="95" t="s">
        <v>45</v>
      </c>
      <c r="E122" s="100" t="s">
        <v>153</v>
      </c>
      <c r="F122" s="8">
        <v>11.41</v>
      </c>
      <c r="G122" s="8">
        <v>7</v>
      </c>
      <c r="H122" s="10">
        <v>5.63</v>
      </c>
      <c r="I122" s="1">
        <v>32</v>
      </c>
      <c r="J122" s="57">
        <f t="shared" si="5"/>
        <v>39</v>
      </c>
      <c r="K122" s="57">
        <v>7</v>
      </c>
    </row>
    <row r="123" spans="1:11" s="27" customFormat="1" ht="16.5" customHeight="1">
      <c r="A123" s="91" t="s">
        <v>253</v>
      </c>
      <c r="B123" s="150" t="s">
        <v>189</v>
      </c>
      <c r="C123" s="97" t="s">
        <v>49</v>
      </c>
      <c r="D123" s="95" t="s">
        <v>45</v>
      </c>
      <c r="E123" s="99" t="s">
        <v>64</v>
      </c>
      <c r="F123" s="9">
        <v>11.2</v>
      </c>
      <c r="G123" s="8">
        <v>8</v>
      </c>
      <c r="H123" s="10">
        <v>4.88</v>
      </c>
      <c r="I123" s="1">
        <v>24</v>
      </c>
      <c r="J123" s="57">
        <f t="shared" si="5"/>
        <v>32</v>
      </c>
      <c r="K123" s="57">
        <v>8</v>
      </c>
    </row>
    <row r="124" spans="1:11" s="27" customFormat="1" ht="16.5" customHeight="1">
      <c r="A124" s="91" t="s">
        <v>248</v>
      </c>
      <c r="B124" s="150" t="s">
        <v>241</v>
      </c>
      <c r="C124" s="94" t="s">
        <v>49</v>
      </c>
      <c r="D124" s="93" t="s">
        <v>50</v>
      </c>
      <c r="E124" s="99" t="s">
        <v>86</v>
      </c>
      <c r="F124" s="1">
        <v>11.76</v>
      </c>
      <c r="G124" s="1">
        <v>6</v>
      </c>
      <c r="H124" s="10">
        <v>4.97</v>
      </c>
      <c r="I124" s="1">
        <v>25</v>
      </c>
      <c r="J124" s="57">
        <f t="shared" si="5"/>
        <v>31</v>
      </c>
      <c r="K124" s="57">
        <v>9</v>
      </c>
    </row>
    <row r="125" spans="1:11" s="27" customFormat="1" ht="11.25" customHeight="1">
      <c r="A125" s="39"/>
      <c r="B125" s="152"/>
      <c r="C125" s="3"/>
      <c r="D125" s="6"/>
      <c r="E125" s="23"/>
      <c r="F125" s="6"/>
      <c r="G125" s="6"/>
      <c r="H125" s="4"/>
      <c r="I125" s="4"/>
      <c r="J125" s="66"/>
      <c r="K125" s="66"/>
    </row>
    <row r="126" spans="1:11" ht="16.5" customHeight="1">
      <c r="A126" s="36" t="s">
        <v>24</v>
      </c>
      <c r="B126" s="149" t="s">
        <v>20</v>
      </c>
      <c r="C126" s="25"/>
      <c r="D126" s="6"/>
      <c r="E126" s="51"/>
      <c r="F126" s="4"/>
      <c r="G126" s="4"/>
      <c r="H126" s="23"/>
      <c r="I126" s="4"/>
      <c r="J126" s="73"/>
      <c r="K126" s="73"/>
    </row>
    <row r="127" spans="1:11" ht="16.5" customHeight="1">
      <c r="A127" s="39"/>
      <c r="B127" s="149" t="s">
        <v>15</v>
      </c>
      <c r="C127" s="25"/>
      <c r="E127" s="51"/>
      <c r="F127" s="1" t="s">
        <v>5</v>
      </c>
      <c r="G127" s="1" t="s">
        <v>9</v>
      </c>
      <c r="H127" s="1" t="s">
        <v>1</v>
      </c>
      <c r="I127" s="1" t="s">
        <v>9</v>
      </c>
      <c r="J127" s="57" t="s">
        <v>19</v>
      </c>
      <c r="K127" s="59" t="s">
        <v>3</v>
      </c>
    </row>
    <row r="128" spans="1:11" ht="16.5" customHeight="1">
      <c r="A128" s="101" t="s">
        <v>162</v>
      </c>
      <c r="B128" s="135" t="s">
        <v>262</v>
      </c>
      <c r="C128" s="103" t="s">
        <v>49</v>
      </c>
      <c r="D128" s="104" t="s">
        <v>267</v>
      </c>
      <c r="E128" s="105" t="s">
        <v>268</v>
      </c>
      <c r="F128" s="8">
        <v>9.82</v>
      </c>
      <c r="G128" s="1">
        <v>52</v>
      </c>
      <c r="H128" s="10">
        <v>8.45</v>
      </c>
      <c r="I128" s="1">
        <v>59</v>
      </c>
      <c r="J128" s="57">
        <f>SUM(G128,I128)</f>
        <v>111</v>
      </c>
      <c r="K128" s="63">
        <v>1</v>
      </c>
    </row>
    <row r="129" spans="1:11" ht="16.5" customHeight="1">
      <c r="A129" s="110" t="s">
        <v>263</v>
      </c>
      <c r="B129" s="155" t="s">
        <v>264</v>
      </c>
      <c r="C129" s="112" t="s">
        <v>269</v>
      </c>
      <c r="D129" s="104" t="s">
        <v>270</v>
      </c>
      <c r="E129" s="106" t="s">
        <v>124</v>
      </c>
      <c r="F129" s="8">
        <v>10.86</v>
      </c>
      <c r="G129" s="8">
        <v>29</v>
      </c>
      <c r="H129" s="9">
        <v>9.34</v>
      </c>
      <c r="I129" s="8">
        <v>37</v>
      </c>
      <c r="J129" s="57">
        <f>SUM(G129,I129)</f>
        <v>66</v>
      </c>
      <c r="K129" s="63">
        <v>2</v>
      </c>
    </row>
    <row r="130" spans="1:11" ht="16.5" customHeight="1">
      <c r="A130" s="111" t="s">
        <v>261</v>
      </c>
      <c r="B130" s="156" t="s">
        <v>78</v>
      </c>
      <c r="C130" s="113" t="s">
        <v>49</v>
      </c>
      <c r="D130" s="108" t="s">
        <v>265</v>
      </c>
      <c r="E130" s="109" t="s">
        <v>266</v>
      </c>
      <c r="F130" s="9" t="s">
        <v>526</v>
      </c>
      <c r="G130" s="8"/>
      <c r="H130" s="9">
        <v>9.77</v>
      </c>
      <c r="I130" s="8">
        <v>29</v>
      </c>
      <c r="J130" s="57">
        <f>SUM(G130,I130)</f>
        <v>29</v>
      </c>
      <c r="K130" s="63">
        <v>3</v>
      </c>
    </row>
    <row r="131" spans="1:11" ht="9.75" customHeight="1">
      <c r="A131" s="39"/>
      <c r="B131" s="152"/>
      <c r="C131" s="3"/>
      <c r="D131" s="6"/>
      <c r="E131" s="23"/>
      <c r="F131" s="4"/>
      <c r="G131" s="20"/>
      <c r="H131" s="20"/>
      <c r="I131" s="20"/>
      <c r="J131" s="66"/>
      <c r="K131" s="66"/>
    </row>
    <row r="132" spans="1:11" ht="9.75" customHeight="1">
      <c r="A132" s="39"/>
      <c r="B132" s="152"/>
      <c r="C132" s="3"/>
      <c r="D132" s="6"/>
      <c r="E132" s="23"/>
      <c r="F132" s="4"/>
      <c r="G132" s="20"/>
      <c r="H132" s="20"/>
      <c r="I132" s="20"/>
      <c r="J132" s="66"/>
      <c r="K132" s="66"/>
    </row>
    <row r="133" spans="1:11" s="27" customFormat="1" ht="11.25" customHeight="1">
      <c r="A133" s="39"/>
      <c r="B133" s="152"/>
      <c r="C133" s="3"/>
      <c r="D133" s="6"/>
      <c r="E133" s="23"/>
      <c r="F133" s="6"/>
      <c r="G133" s="6"/>
      <c r="H133" s="6"/>
      <c r="I133" s="6"/>
      <c r="J133" s="66"/>
      <c r="K133" s="76"/>
    </row>
    <row r="134" spans="1:11" ht="16.5" customHeight="1">
      <c r="A134" s="36" t="s">
        <v>21</v>
      </c>
      <c r="B134" s="149" t="s">
        <v>17</v>
      </c>
      <c r="C134" s="25"/>
      <c r="E134" s="51"/>
      <c r="F134" s="25"/>
      <c r="G134" s="26"/>
      <c r="H134" s="20"/>
      <c r="I134" s="20"/>
      <c r="J134" s="76"/>
      <c r="K134" s="66"/>
    </row>
    <row r="135" spans="1:11" ht="16.5" customHeight="1">
      <c r="A135" s="26"/>
      <c r="B135" s="149" t="s">
        <v>15</v>
      </c>
      <c r="C135" s="25"/>
      <c r="D135" s="26"/>
      <c r="E135" s="51"/>
      <c r="F135" s="1" t="s">
        <v>1</v>
      </c>
      <c r="G135" s="54" t="s">
        <v>9</v>
      </c>
      <c r="H135" s="8" t="s">
        <v>7</v>
      </c>
      <c r="I135" s="8" t="s">
        <v>9</v>
      </c>
      <c r="J135" s="57" t="s">
        <v>19</v>
      </c>
      <c r="K135" s="57" t="s">
        <v>3</v>
      </c>
    </row>
    <row r="136" spans="1:11" ht="16.5" customHeight="1">
      <c r="A136" s="101" t="s">
        <v>295</v>
      </c>
      <c r="B136" s="135" t="s">
        <v>296</v>
      </c>
      <c r="C136" s="103" t="s">
        <v>280</v>
      </c>
      <c r="D136" s="104" t="s">
        <v>267</v>
      </c>
      <c r="E136" s="105" t="s">
        <v>100</v>
      </c>
      <c r="F136" s="9">
        <v>8.63</v>
      </c>
      <c r="G136" s="8">
        <v>53</v>
      </c>
      <c r="H136" s="64" t="s">
        <v>595</v>
      </c>
      <c r="I136" s="8">
        <v>82</v>
      </c>
      <c r="J136" s="57">
        <f aca="true" t="shared" si="6" ref="J136:J151">SUM(G136,I136)</f>
        <v>135</v>
      </c>
      <c r="K136" s="63">
        <v>1</v>
      </c>
    </row>
    <row r="137" spans="1:11" ht="16.5" customHeight="1">
      <c r="A137" s="101" t="s">
        <v>65</v>
      </c>
      <c r="B137" s="135" t="s">
        <v>273</v>
      </c>
      <c r="C137" s="103" t="s">
        <v>49</v>
      </c>
      <c r="D137" s="104" t="s">
        <v>267</v>
      </c>
      <c r="E137" s="105" t="s">
        <v>268</v>
      </c>
      <c r="F137" s="9">
        <v>8.88</v>
      </c>
      <c r="G137" s="8">
        <v>49</v>
      </c>
      <c r="H137" s="64" t="s">
        <v>596</v>
      </c>
      <c r="I137" s="8">
        <v>84</v>
      </c>
      <c r="J137" s="57">
        <f t="shared" si="6"/>
        <v>133</v>
      </c>
      <c r="K137" s="63">
        <v>2</v>
      </c>
    </row>
    <row r="138" spans="1:11" ht="16.5" customHeight="1">
      <c r="A138" s="110" t="s">
        <v>297</v>
      </c>
      <c r="B138" s="155" t="s">
        <v>43</v>
      </c>
      <c r="C138" s="112" t="s">
        <v>52</v>
      </c>
      <c r="D138" s="104" t="s">
        <v>265</v>
      </c>
      <c r="E138" s="105" t="s">
        <v>287</v>
      </c>
      <c r="F138" s="9">
        <v>8.58</v>
      </c>
      <c r="G138" s="8">
        <v>56</v>
      </c>
      <c r="H138" s="64" t="s">
        <v>597</v>
      </c>
      <c r="I138" s="8">
        <v>62</v>
      </c>
      <c r="J138" s="57">
        <f t="shared" si="6"/>
        <v>118</v>
      </c>
      <c r="K138" s="63">
        <v>3</v>
      </c>
    </row>
    <row r="139" spans="1:11" ht="16.5" customHeight="1">
      <c r="A139" s="101" t="s">
        <v>276</v>
      </c>
      <c r="B139" s="135" t="s">
        <v>277</v>
      </c>
      <c r="C139" s="103" t="s">
        <v>280</v>
      </c>
      <c r="D139" s="104" t="s">
        <v>265</v>
      </c>
      <c r="E139" s="105" t="s">
        <v>100</v>
      </c>
      <c r="F139" s="9">
        <v>9.2</v>
      </c>
      <c r="G139" s="8">
        <v>41</v>
      </c>
      <c r="H139" s="64" t="s">
        <v>598</v>
      </c>
      <c r="I139" s="8">
        <v>57</v>
      </c>
      <c r="J139" s="57">
        <f t="shared" si="6"/>
        <v>98</v>
      </c>
      <c r="K139" s="57">
        <v>4</v>
      </c>
    </row>
    <row r="140" spans="1:11" ht="16.5" customHeight="1">
      <c r="A140" s="101" t="s">
        <v>299</v>
      </c>
      <c r="B140" s="135" t="s">
        <v>300</v>
      </c>
      <c r="C140" s="103" t="s">
        <v>278</v>
      </c>
      <c r="D140" s="104" t="s">
        <v>265</v>
      </c>
      <c r="E140" s="105" t="s">
        <v>301</v>
      </c>
      <c r="F140" s="9">
        <v>9</v>
      </c>
      <c r="G140" s="8">
        <v>47</v>
      </c>
      <c r="H140" s="64" t="s">
        <v>599</v>
      </c>
      <c r="I140" s="8">
        <v>46</v>
      </c>
      <c r="J140" s="57">
        <f t="shared" si="6"/>
        <v>93</v>
      </c>
      <c r="K140" s="57">
        <v>5</v>
      </c>
    </row>
    <row r="141" spans="1:11" ht="16.5" customHeight="1">
      <c r="A141" s="101" t="s">
        <v>285</v>
      </c>
      <c r="B141" s="135" t="s">
        <v>286</v>
      </c>
      <c r="C141" s="118" t="s">
        <v>288</v>
      </c>
      <c r="D141" s="104" t="s">
        <v>265</v>
      </c>
      <c r="E141" s="105" t="s">
        <v>289</v>
      </c>
      <c r="F141" s="9">
        <v>9.32</v>
      </c>
      <c r="G141" s="8">
        <v>37</v>
      </c>
      <c r="H141" s="64" t="s">
        <v>600</v>
      </c>
      <c r="I141" s="8">
        <v>55</v>
      </c>
      <c r="J141" s="57">
        <f t="shared" si="6"/>
        <v>92</v>
      </c>
      <c r="K141" s="57">
        <v>6</v>
      </c>
    </row>
    <row r="142" spans="1:11" ht="16.5" customHeight="1">
      <c r="A142" s="111" t="s">
        <v>304</v>
      </c>
      <c r="B142" s="156" t="s">
        <v>305</v>
      </c>
      <c r="C142" s="113" t="s">
        <v>278</v>
      </c>
      <c r="D142" s="108" t="s">
        <v>265</v>
      </c>
      <c r="E142" s="109" t="s">
        <v>301</v>
      </c>
      <c r="F142" s="9">
        <v>8.84</v>
      </c>
      <c r="G142" s="8">
        <v>49</v>
      </c>
      <c r="H142" s="64" t="s">
        <v>601</v>
      </c>
      <c r="I142" s="8">
        <v>42</v>
      </c>
      <c r="J142" s="57">
        <f t="shared" si="6"/>
        <v>91</v>
      </c>
      <c r="K142" s="57">
        <v>7</v>
      </c>
    </row>
    <row r="143" spans="1:11" ht="16.5" customHeight="1">
      <c r="A143" s="111" t="s">
        <v>302</v>
      </c>
      <c r="B143" s="156" t="s">
        <v>303</v>
      </c>
      <c r="C143" s="113" t="s">
        <v>91</v>
      </c>
      <c r="D143" s="108" t="s">
        <v>265</v>
      </c>
      <c r="E143" s="109" t="s">
        <v>92</v>
      </c>
      <c r="F143" s="9">
        <v>9.54</v>
      </c>
      <c r="G143" s="8">
        <v>33</v>
      </c>
      <c r="H143" s="64" t="s">
        <v>602</v>
      </c>
      <c r="I143" s="8">
        <v>52</v>
      </c>
      <c r="J143" s="57">
        <f t="shared" si="6"/>
        <v>85</v>
      </c>
      <c r="K143" s="57">
        <v>8</v>
      </c>
    </row>
    <row r="144" spans="1:11" ht="16.5" customHeight="1">
      <c r="A144" s="111" t="s">
        <v>274</v>
      </c>
      <c r="B144" s="156" t="s">
        <v>275</v>
      </c>
      <c r="C144" s="113" t="s">
        <v>278</v>
      </c>
      <c r="D144" s="108" t="s">
        <v>267</v>
      </c>
      <c r="E144" s="109" t="s">
        <v>279</v>
      </c>
      <c r="F144" s="9">
        <v>9.09</v>
      </c>
      <c r="G144" s="8">
        <v>44</v>
      </c>
      <c r="H144" s="64" t="s">
        <v>603</v>
      </c>
      <c r="I144" s="8">
        <v>29</v>
      </c>
      <c r="J144" s="57">
        <f t="shared" si="6"/>
        <v>73</v>
      </c>
      <c r="K144" s="57">
        <v>9</v>
      </c>
    </row>
    <row r="145" spans="1:11" ht="16.5" customHeight="1">
      <c r="A145" s="101" t="s">
        <v>293</v>
      </c>
      <c r="B145" s="135" t="s">
        <v>294</v>
      </c>
      <c r="C145" s="103" t="s">
        <v>49</v>
      </c>
      <c r="D145" s="104" t="s">
        <v>265</v>
      </c>
      <c r="E145" s="109" t="s">
        <v>266</v>
      </c>
      <c r="F145" s="9">
        <v>9.52</v>
      </c>
      <c r="G145" s="8">
        <v>33</v>
      </c>
      <c r="H145" s="64" t="s">
        <v>604</v>
      </c>
      <c r="I145" s="8">
        <v>34</v>
      </c>
      <c r="J145" s="57">
        <f t="shared" si="6"/>
        <v>67</v>
      </c>
      <c r="K145" s="57">
        <v>10</v>
      </c>
    </row>
    <row r="146" spans="1:11" ht="16.5" customHeight="1">
      <c r="A146" s="101" t="s">
        <v>283</v>
      </c>
      <c r="B146" s="135" t="s">
        <v>284</v>
      </c>
      <c r="C146" s="103" t="s">
        <v>278</v>
      </c>
      <c r="D146" s="104" t="s">
        <v>267</v>
      </c>
      <c r="E146" s="105" t="s">
        <v>279</v>
      </c>
      <c r="F146" s="9">
        <v>9.94</v>
      </c>
      <c r="G146" s="8">
        <v>25</v>
      </c>
      <c r="H146" s="64" t="s">
        <v>605</v>
      </c>
      <c r="I146" s="8">
        <v>41</v>
      </c>
      <c r="J146" s="57">
        <f t="shared" si="6"/>
        <v>66</v>
      </c>
      <c r="K146" s="57">
        <v>11</v>
      </c>
    </row>
    <row r="147" spans="1:11" ht="16.5" customHeight="1">
      <c r="A147" s="101" t="s">
        <v>298</v>
      </c>
      <c r="B147" s="135" t="s">
        <v>89</v>
      </c>
      <c r="C147" s="103" t="s">
        <v>49</v>
      </c>
      <c r="D147" s="104" t="s">
        <v>265</v>
      </c>
      <c r="E147" s="105" t="s">
        <v>266</v>
      </c>
      <c r="F147" s="9">
        <v>9.75</v>
      </c>
      <c r="G147" s="8">
        <v>29</v>
      </c>
      <c r="H147" s="64" t="s">
        <v>606</v>
      </c>
      <c r="I147" s="8">
        <v>33</v>
      </c>
      <c r="J147" s="57">
        <f t="shared" si="6"/>
        <v>62</v>
      </c>
      <c r="K147" s="57">
        <v>12</v>
      </c>
    </row>
    <row r="148" spans="1:11" ht="16.5" customHeight="1">
      <c r="A148" s="110" t="s">
        <v>281</v>
      </c>
      <c r="B148" s="155" t="s">
        <v>282</v>
      </c>
      <c r="C148" s="112" t="s">
        <v>52</v>
      </c>
      <c r="D148" s="104" t="s">
        <v>265</v>
      </c>
      <c r="E148" s="114" t="s">
        <v>153</v>
      </c>
      <c r="F148" s="9">
        <v>9.65</v>
      </c>
      <c r="G148" s="8">
        <v>31</v>
      </c>
      <c r="H148" s="64" t="s">
        <v>607</v>
      </c>
      <c r="I148" s="8">
        <v>23</v>
      </c>
      <c r="J148" s="57">
        <f t="shared" si="6"/>
        <v>54</v>
      </c>
      <c r="K148" s="57">
        <v>13</v>
      </c>
    </row>
    <row r="149" spans="1:11" ht="16.5" customHeight="1">
      <c r="A149" s="101" t="s">
        <v>290</v>
      </c>
      <c r="B149" s="135" t="s">
        <v>291</v>
      </c>
      <c r="C149" s="118" t="s">
        <v>288</v>
      </c>
      <c r="D149" s="104" t="s">
        <v>265</v>
      </c>
      <c r="E149" s="105" t="s">
        <v>289</v>
      </c>
      <c r="F149" s="9">
        <v>10.18</v>
      </c>
      <c r="G149" s="8">
        <v>22</v>
      </c>
      <c r="H149" s="64" t="s">
        <v>608</v>
      </c>
      <c r="I149" s="8">
        <v>31</v>
      </c>
      <c r="J149" s="57">
        <f t="shared" si="6"/>
        <v>53</v>
      </c>
      <c r="K149" s="57">
        <v>14</v>
      </c>
    </row>
    <row r="150" spans="1:11" ht="16.5" customHeight="1">
      <c r="A150" s="101" t="s">
        <v>271</v>
      </c>
      <c r="B150" s="135" t="s">
        <v>272</v>
      </c>
      <c r="C150" s="103" t="s">
        <v>49</v>
      </c>
      <c r="D150" s="104" t="s">
        <v>267</v>
      </c>
      <c r="E150" s="105" t="s">
        <v>268</v>
      </c>
      <c r="F150" s="9">
        <v>9.3</v>
      </c>
      <c r="G150" s="8">
        <v>39</v>
      </c>
      <c r="H150" s="9" t="s">
        <v>526</v>
      </c>
      <c r="I150" s="8"/>
      <c r="J150" s="57">
        <f t="shared" si="6"/>
        <v>39</v>
      </c>
      <c r="K150" s="57">
        <v>15</v>
      </c>
    </row>
    <row r="151" spans="1:11" ht="16.5" customHeight="1">
      <c r="A151" s="101" t="s">
        <v>135</v>
      </c>
      <c r="B151" s="135" t="s">
        <v>292</v>
      </c>
      <c r="C151" s="103" t="s">
        <v>49</v>
      </c>
      <c r="D151" s="104" t="s">
        <v>267</v>
      </c>
      <c r="E151" s="105" t="s">
        <v>266</v>
      </c>
      <c r="F151" s="9">
        <v>10.56</v>
      </c>
      <c r="G151" s="8">
        <v>18</v>
      </c>
      <c r="H151" s="9" t="s">
        <v>526</v>
      </c>
      <c r="I151" s="8"/>
      <c r="J151" s="57">
        <f t="shared" si="6"/>
        <v>18</v>
      </c>
      <c r="K151" s="57">
        <v>16</v>
      </c>
    </row>
    <row r="152" spans="1:11" ht="10.5" customHeight="1">
      <c r="A152" s="39"/>
      <c r="B152" s="152"/>
      <c r="C152" s="3"/>
      <c r="D152" s="53"/>
      <c r="E152" s="5"/>
      <c r="F152" s="11"/>
      <c r="G152" s="18"/>
      <c r="H152" s="81"/>
      <c r="I152" s="18"/>
      <c r="J152" s="66"/>
      <c r="K152" s="66"/>
    </row>
    <row r="153" spans="1:11" ht="16.5" customHeight="1">
      <c r="A153" s="36" t="s">
        <v>21</v>
      </c>
      <c r="B153" s="149" t="s">
        <v>17</v>
      </c>
      <c r="C153" s="25"/>
      <c r="E153" s="51"/>
      <c r="F153" s="3"/>
      <c r="G153" s="4"/>
      <c r="H153" s="6"/>
      <c r="I153" s="6"/>
      <c r="J153" s="66"/>
      <c r="K153" s="76"/>
    </row>
    <row r="154" spans="1:11" ht="16.5" customHeight="1">
      <c r="A154" s="4"/>
      <c r="B154" s="149" t="s">
        <v>16</v>
      </c>
      <c r="C154" s="25"/>
      <c r="D154" s="4"/>
      <c r="E154" s="51"/>
      <c r="F154" s="1" t="s">
        <v>1</v>
      </c>
      <c r="G154" s="1" t="s">
        <v>9</v>
      </c>
      <c r="H154" s="8" t="s">
        <v>18</v>
      </c>
      <c r="I154" s="8" t="s">
        <v>9</v>
      </c>
      <c r="J154" s="57" t="s">
        <v>19</v>
      </c>
      <c r="K154" s="57" t="s">
        <v>3</v>
      </c>
    </row>
    <row r="155" spans="1:11" ht="16.5" customHeight="1">
      <c r="A155" s="101" t="s">
        <v>364</v>
      </c>
      <c r="B155" s="135" t="s">
        <v>365</v>
      </c>
      <c r="C155" s="103" t="s">
        <v>280</v>
      </c>
      <c r="D155" s="104" t="s">
        <v>267</v>
      </c>
      <c r="E155" s="105" t="s">
        <v>100</v>
      </c>
      <c r="F155" s="9">
        <v>8.58</v>
      </c>
      <c r="G155" s="8">
        <v>42</v>
      </c>
      <c r="H155" s="64" t="s">
        <v>609</v>
      </c>
      <c r="I155" s="8">
        <v>66</v>
      </c>
      <c r="J155" s="57">
        <f>SUM(G155,I155)</f>
        <v>108</v>
      </c>
      <c r="K155" s="63">
        <v>1</v>
      </c>
    </row>
    <row r="156" spans="1:11" ht="16.5" customHeight="1">
      <c r="A156" s="110" t="s">
        <v>366</v>
      </c>
      <c r="B156" s="155" t="s">
        <v>367</v>
      </c>
      <c r="C156" s="112" t="s">
        <v>52</v>
      </c>
      <c r="D156" s="104" t="s">
        <v>265</v>
      </c>
      <c r="E156" s="105" t="s">
        <v>287</v>
      </c>
      <c r="F156" s="9">
        <v>8.32</v>
      </c>
      <c r="G156" s="8">
        <v>47</v>
      </c>
      <c r="H156" s="64" t="s">
        <v>610</v>
      </c>
      <c r="I156" s="8">
        <v>36</v>
      </c>
      <c r="J156" s="57">
        <f>SUM(G156,I156)</f>
        <v>83</v>
      </c>
      <c r="K156" s="63">
        <v>2</v>
      </c>
    </row>
    <row r="157" spans="1:11" ht="16.5" customHeight="1">
      <c r="A157" s="101" t="s">
        <v>369</v>
      </c>
      <c r="B157" s="135" t="s">
        <v>370</v>
      </c>
      <c r="C157" s="103" t="s">
        <v>278</v>
      </c>
      <c r="D157" s="104" t="s">
        <v>267</v>
      </c>
      <c r="E157" s="105" t="s">
        <v>301</v>
      </c>
      <c r="F157" s="9" t="s">
        <v>526</v>
      </c>
      <c r="G157" s="8"/>
      <c r="H157" s="64" t="s">
        <v>611</v>
      </c>
      <c r="I157" s="8">
        <v>49</v>
      </c>
      <c r="J157" s="57">
        <f>SUM(G157,I157)</f>
        <v>49</v>
      </c>
      <c r="K157" s="63">
        <v>3</v>
      </c>
    </row>
    <row r="158" spans="1:11" ht="16.5" customHeight="1">
      <c r="A158" s="101" t="s">
        <v>368</v>
      </c>
      <c r="B158" s="135" t="s">
        <v>202</v>
      </c>
      <c r="C158" s="103" t="s">
        <v>49</v>
      </c>
      <c r="D158" s="104" t="s">
        <v>265</v>
      </c>
      <c r="E158" s="105" t="s">
        <v>268</v>
      </c>
      <c r="F158" s="9">
        <v>10.24</v>
      </c>
      <c r="G158" s="8">
        <v>15</v>
      </c>
      <c r="H158" s="64" t="s">
        <v>612</v>
      </c>
      <c r="I158" s="8">
        <v>27</v>
      </c>
      <c r="J158" s="57">
        <f>SUM(G158,I158)</f>
        <v>42</v>
      </c>
      <c r="K158" s="57">
        <v>4</v>
      </c>
    </row>
    <row r="159" spans="1:11" s="40" customFormat="1" ht="12.75" customHeight="1">
      <c r="A159" s="39"/>
      <c r="B159" s="152"/>
      <c r="C159" s="3"/>
      <c r="D159" s="6"/>
      <c r="E159" s="23"/>
      <c r="F159" s="6"/>
      <c r="G159" s="6"/>
      <c r="H159" s="52"/>
      <c r="I159" s="52"/>
      <c r="J159" s="66"/>
      <c r="K159" s="73"/>
    </row>
    <row r="160" spans="1:11" ht="16.5" customHeight="1">
      <c r="A160" s="36" t="s">
        <v>22</v>
      </c>
      <c r="B160" s="149" t="s">
        <v>2</v>
      </c>
      <c r="C160" s="25"/>
      <c r="D160" s="16"/>
      <c r="E160" s="51"/>
      <c r="F160" s="4"/>
      <c r="G160" s="4"/>
      <c r="H160" s="23"/>
      <c r="I160" s="4"/>
      <c r="J160" s="73"/>
      <c r="K160" s="73"/>
    </row>
    <row r="161" spans="1:11" ht="16.5" customHeight="1">
      <c r="A161" s="39"/>
      <c r="B161" s="149" t="s">
        <v>15</v>
      </c>
      <c r="C161" s="25"/>
      <c r="D161" s="6"/>
      <c r="E161" s="51"/>
      <c r="F161" s="8" t="s">
        <v>1</v>
      </c>
      <c r="G161" s="8" t="s">
        <v>9</v>
      </c>
      <c r="H161" s="8" t="s">
        <v>10</v>
      </c>
      <c r="I161" s="8" t="s">
        <v>9</v>
      </c>
      <c r="J161" s="57" t="s">
        <v>19</v>
      </c>
      <c r="K161" s="57" t="s">
        <v>3</v>
      </c>
    </row>
    <row r="162" spans="1:11" ht="16.5" customHeight="1">
      <c r="A162" s="101" t="s">
        <v>324</v>
      </c>
      <c r="B162" s="135" t="s">
        <v>325</v>
      </c>
      <c r="C162" s="103" t="s">
        <v>49</v>
      </c>
      <c r="D162" s="104" t="s">
        <v>265</v>
      </c>
      <c r="E162" s="105" t="s">
        <v>327</v>
      </c>
      <c r="F162" s="9">
        <v>7.87</v>
      </c>
      <c r="G162" s="8">
        <v>76</v>
      </c>
      <c r="H162" s="10">
        <v>5.44</v>
      </c>
      <c r="I162" s="8">
        <v>63</v>
      </c>
      <c r="J162" s="57">
        <f aca="true" t="shared" si="7" ref="J162:J181">SUM(G162,I162)</f>
        <v>139</v>
      </c>
      <c r="K162" s="63">
        <v>1</v>
      </c>
    </row>
    <row r="163" spans="1:11" ht="16.5" customHeight="1">
      <c r="A163" s="111" t="s">
        <v>352</v>
      </c>
      <c r="B163" s="156" t="s">
        <v>353</v>
      </c>
      <c r="C163" s="113" t="s">
        <v>278</v>
      </c>
      <c r="D163" s="108" t="s">
        <v>267</v>
      </c>
      <c r="E163" s="109" t="s">
        <v>301</v>
      </c>
      <c r="F163" s="9">
        <v>8.64</v>
      </c>
      <c r="G163" s="8">
        <v>53</v>
      </c>
      <c r="H163" s="10">
        <v>4.75</v>
      </c>
      <c r="I163" s="8">
        <v>36</v>
      </c>
      <c r="J163" s="57">
        <f t="shared" si="7"/>
        <v>89</v>
      </c>
      <c r="K163" s="63">
        <v>2</v>
      </c>
    </row>
    <row r="164" spans="1:11" ht="16.5" customHeight="1">
      <c r="A164" s="101" t="s">
        <v>356</v>
      </c>
      <c r="B164" s="135" t="s">
        <v>357</v>
      </c>
      <c r="C164" s="103" t="s">
        <v>334</v>
      </c>
      <c r="D164" s="104" t="s">
        <v>267</v>
      </c>
      <c r="E164" s="105" t="s">
        <v>335</v>
      </c>
      <c r="F164" s="9">
        <v>8.75</v>
      </c>
      <c r="G164" s="8">
        <v>51</v>
      </c>
      <c r="H164" s="10">
        <v>4.68</v>
      </c>
      <c r="I164" s="8">
        <v>34</v>
      </c>
      <c r="J164" s="57">
        <f t="shared" si="7"/>
        <v>85</v>
      </c>
      <c r="K164" s="63">
        <v>3</v>
      </c>
    </row>
    <row r="165" spans="1:11" ht="16.5" customHeight="1">
      <c r="A165" s="111" t="s">
        <v>332</v>
      </c>
      <c r="B165" s="156" t="s">
        <v>333</v>
      </c>
      <c r="C165" s="113" t="s">
        <v>49</v>
      </c>
      <c r="D165" s="108" t="s">
        <v>267</v>
      </c>
      <c r="E165" s="109" t="s">
        <v>268</v>
      </c>
      <c r="F165" s="9">
        <v>8.57</v>
      </c>
      <c r="G165" s="8">
        <v>56</v>
      </c>
      <c r="H165" s="10">
        <v>4.37</v>
      </c>
      <c r="I165" s="8">
        <v>26</v>
      </c>
      <c r="J165" s="57">
        <f t="shared" si="7"/>
        <v>82</v>
      </c>
      <c r="K165" s="57">
        <v>4</v>
      </c>
    </row>
    <row r="166" spans="1:11" ht="16.5" customHeight="1">
      <c r="A166" s="101" t="s">
        <v>343</v>
      </c>
      <c r="B166" s="135" t="s">
        <v>344</v>
      </c>
      <c r="C166" s="118" t="s">
        <v>288</v>
      </c>
      <c r="D166" s="104" t="s">
        <v>265</v>
      </c>
      <c r="E166" s="105" t="s">
        <v>289</v>
      </c>
      <c r="F166" s="9">
        <v>8.8</v>
      </c>
      <c r="G166" s="8">
        <v>51</v>
      </c>
      <c r="H166" s="10">
        <v>4.27</v>
      </c>
      <c r="I166" s="8">
        <v>24</v>
      </c>
      <c r="J166" s="57">
        <f t="shared" si="7"/>
        <v>75</v>
      </c>
      <c r="K166" s="57">
        <v>5</v>
      </c>
    </row>
    <row r="167" spans="1:11" ht="16.5" customHeight="1">
      <c r="A167" s="110" t="s">
        <v>326</v>
      </c>
      <c r="B167" s="155" t="s">
        <v>132</v>
      </c>
      <c r="C167" s="112" t="s">
        <v>52</v>
      </c>
      <c r="D167" s="104" t="s">
        <v>265</v>
      </c>
      <c r="E167" s="128" t="s">
        <v>46</v>
      </c>
      <c r="F167" s="9">
        <v>8.64</v>
      </c>
      <c r="G167" s="8">
        <v>53</v>
      </c>
      <c r="H167" s="9">
        <v>4.13</v>
      </c>
      <c r="I167" s="8">
        <v>21</v>
      </c>
      <c r="J167" s="57">
        <f t="shared" si="7"/>
        <v>74</v>
      </c>
      <c r="K167" s="57">
        <v>6</v>
      </c>
    </row>
    <row r="168" spans="1:11" ht="16.5" customHeight="1">
      <c r="A168" s="110" t="s">
        <v>358</v>
      </c>
      <c r="B168" s="155" t="s">
        <v>359</v>
      </c>
      <c r="C168" s="112" t="s">
        <v>52</v>
      </c>
      <c r="D168" s="104" t="s">
        <v>265</v>
      </c>
      <c r="E168" s="105" t="s">
        <v>311</v>
      </c>
      <c r="F168" s="9">
        <v>8.94</v>
      </c>
      <c r="G168" s="8">
        <v>47</v>
      </c>
      <c r="H168" s="10">
        <v>4.38</v>
      </c>
      <c r="I168" s="8">
        <v>26</v>
      </c>
      <c r="J168" s="57">
        <f t="shared" si="7"/>
        <v>73</v>
      </c>
      <c r="K168" s="57">
        <v>7</v>
      </c>
    </row>
    <row r="169" spans="1:11" ht="16.5" customHeight="1">
      <c r="A169" s="101" t="s">
        <v>346</v>
      </c>
      <c r="B169" s="135" t="s">
        <v>41</v>
      </c>
      <c r="C169" s="103" t="s">
        <v>349</v>
      </c>
      <c r="D169" s="104" t="s">
        <v>270</v>
      </c>
      <c r="E169" s="105" t="s">
        <v>350</v>
      </c>
      <c r="F169" s="9">
        <v>9.06</v>
      </c>
      <c r="G169" s="8">
        <v>44</v>
      </c>
      <c r="H169" s="10">
        <v>4.41</v>
      </c>
      <c r="I169" s="8">
        <v>27</v>
      </c>
      <c r="J169" s="57">
        <f t="shared" si="7"/>
        <v>71</v>
      </c>
      <c r="K169" s="57">
        <v>8</v>
      </c>
    </row>
    <row r="170" spans="1:11" ht="16.5" customHeight="1">
      <c r="A170" s="101" t="s">
        <v>339</v>
      </c>
      <c r="B170" s="135" t="s">
        <v>340</v>
      </c>
      <c r="C170" s="103" t="s">
        <v>328</v>
      </c>
      <c r="D170" s="104" t="s">
        <v>265</v>
      </c>
      <c r="E170" s="105" t="s">
        <v>115</v>
      </c>
      <c r="F170" s="9">
        <v>8.96</v>
      </c>
      <c r="G170" s="8">
        <v>47</v>
      </c>
      <c r="H170" s="10">
        <v>4</v>
      </c>
      <c r="I170" s="8">
        <v>19</v>
      </c>
      <c r="J170" s="57">
        <f t="shared" si="7"/>
        <v>66</v>
      </c>
      <c r="K170" s="57">
        <v>9</v>
      </c>
    </row>
    <row r="171" spans="1:11" ht="16.5" customHeight="1">
      <c r="A171" s="101" t="s">
        <v>362</v>
      </c>
      <c r="B171" s="135" t="s">
        <v>363</v>
      </c>
      <c r="C171" s="103" t="s">
        <v>91</v>
      </c>
      <c r="D171" s="104" t="s">
        <v>265</v>
      </c>
      <c r="E171" s="109" t="s">
        <v>318</v>
      </c>
      <c r="F171" s="9">
        <v>9.04</v>
      </c>
      <c r="G171" s="8">
        <v>44</v>
      </c>
      <c r="H171" s="10">
        <v>4.1</v>
      </c>
      <c r="I171" s="8">
        <v>21</v>
      </c>
      <c r="J171" s="57">
        <f t="shared" si="7"/>
        <v>65</v>
      </c>
      <c r="K171" s="57">
        <v>10</v>
      </c>
    </row>
    <row r="172" spans="1:11" ht="16.5" customHeight="1">
      <c r="A172" s="101" t="s">
        <v>337</v>
      </c>
      <c r="B172" s="135" t="s">
        <v>338</v>
      </c>
      <c r="C172" s="103" t="s">
        <v>49</v>
      </c>
      <c r="D172" s="104" t="s">
        <v>265</v>
      </c>
      <c r="E172" s="105" t="s">
        <v>266</v>
      </c>
      <c r="F172" s="9">
        <v>9.16</v>
      </c>
      <c r="G172" s="8">
        <v>41</v>
      </c>
      <c r="H172" s="10">
        <v>3.91</v>
      </c>
      <c r="I172" s="8">
        <v>17</v>
      </c>
      <c r="J172" s="57">
        <f t="shared" si="7"/>
        <v>58</v>
      </c>
      <c r="K172" s="57">
        <v>11</v>
      </c>
    </row>
    <row r="173" spans="1:11" ht="16.5" customHeight="1">
      <c r="A173" s="110" t="s">
        <v>331</v>
      </c>
      <c r="B173" s="155" t="s">
        <v>80</v>
      </c>
      <c r="C173" s="112" t="s">
        <v>52</v>
      </c>
      <c r="D173" s="104" t="s">
        <v>265</v>
      </c>
      <c r="E173" s="105" t="s">
        <v>287</v>
      </c>
      <c r="F173" s="9">
        <v>9.5</v>
      </c>
      <c r="G173" s="8">
        <v>35</v>
      </c>
      <c r="H173" s="10">
        <v>4.17</v>
      </c>
      <c r="I173" s="8">
        <v>22</v>
      </c>
      <c r="J173" s="57">
        <f t="shared" si="7"/>
        <v>57</v>
      </c>
      <c r="K173" s="57">
        <v>12</v>
      </c>
    </row>
    <row r="174" spans="1:11" ht="16.5" customHeight="1">
      <c r="A174" s="101" t="s">
        <v>354</v>
      </c>
      <c r="B174" s="135" t="s">
        <v>355</v>
      </c>
      <c r="C174" s="103" t="s">
        <v>269</v>
      </c>
      <c r="D174" s="104" t="s">
        <v>265</v>
      </c>
      <c r="E174" s="105" t="s">
        <v>124</v>
      </c>
      <c r="F174" s="9">
        <v>9.3</v>
      </c>
      <c r="G174" s="8">
        <v>39</v>
      </c>
      <c r="H174" s="10">
        <v>3.82</v>
      </c>
      <c r="I174" s="8">
        <v>15</v>
      </c>
      <c r="J174" s="57">
        <f t="shared" si="7"/>
        <v>54</v>
      </c>
      <c r="K174" s="57">
        <v>13</v>
      </c>
    </row>
    <row r="175" spans="1:11" ht="16.5" customHeight="1">
      <c r="A175" s="101" t="s">
        <v>324</v>
      </c>
      <c r="B175" s="135" t="s">
        <v>78</v>
      </c>
      <c r="C175" s="103" t="s">
        <v>317</v>
      </c>
      <c r="D175" s="119">
        <v>2004</v>
      </c>
      <c r="E175" s="128" t="s">
        <v>46</v>
      </c>
      <c r="F175" s="9">
        <v>9.21</v>
      </c>
      <c r="G175" s="8">
        <v>39</v>
      </c>
      <c r="H175" s="10">
        <v>3.77</v>
      </c>
      <c r="I175" s="8">
        <v>14</v>
      </c>
      <c r="J175" s="57">
        <f t="shared" si="7"/>
        <v>53</v>
      </c>
      <c r="K175" s="57">
        <v>14</v>
      </c>
    </row>
    <row r="176" spans="1:11" ht="16.5" customHeight="1">
      <c r="A176" s="101" t="s">
        <v>347</v>
      </c>
      <c r="B176" s="135" t="s">
        <v>348</v>
      </c>
      <c r="C176" s="103" t="s">
        <v>91</v>
      </c>
      <c r="D176" s="104" t="s">
        <v>267</v>
      </c>
      <c r="E176" s="105" t="s">
        <v>318</v>
      </c>
      <c r="F176" s="9">
        <v>9.75</v>
      </c>
      <c r="G176" s="8">
        <v>29</v>
      </c>
      <c r="H176" s="10">
        <v>4.13</v>
      </c>
      <c r="I176" s="8">
        <v>21</v>
      </c>
      <c r="J176" s="57">
        <f t="shared" si="7"/>
        <v>50</v>
      </c>
      <c r="K176" s="57">
        <v>15</v>
      </c>
    </row>
    <row r="177" spans="1:11" ht="16.5" customHeight="1">
      <c r="A177" s="120" t="s">
        <v>345</v>
      </c>
      <c r="B177" s="157" t="s">
        <v>340</v>
      </c>
      <c r="C177" s="121" t="s">
        <v>49</v>
      </c>
      <c r="D177" s="122" t="s">
        <v>265</v>
      </c>
      <c r="E177" s="105" t="s">
        <v>268</v>
      </c>
      <c r="F177" s="9">
        <v>9.51</v>
      </c>
      <c r="G177" s="8">
        <v>33</v>
      </c>
      <c r="H177" s="10">
        <v>3.83</v>
      </c>
      <c r="I177" s="8">
        <v>15</v>
      </c>
      <c r="J177" s="57">
        <f t="shared" si="7"/>
        <v>48</v>
      </c>
      <c r="K177" s="57">
        <v>16</v>
      </c>
    </row>
    <row r="178" spans="1:11" ht="16.5" customHeight="1">
      <c r="A178" s="101" t="s">
        <v>341</v>
      </c>
      <c r="B178" s="135" t="s">
        <v>342</v>
      </c>
      <c r="C178" s="103" t="s">
        <v>317</v>
      </c>
      <c r="D178" s="119">
        <v>2004</v>
      </c>
      <c r="E178" s="109" t="s">
        <v>266</v>
      </c>
      <c r="F178" s="9">
        <v>9.7</v>
      </c>
      <c r="G178" s="8">
        <v>31</v>
      </c>
      <c r="H178" s="10">
        <v>3.46</v>
      </c>
      <c r="I178" s="8">
        <v>8</v>
      </c>
      <c r="J178" s="57">
        <f t="shared" si="7"/>
        <v>39</v>
      </c>
      <c r="K178" s="57">
        <v>17</v>
      </c>
    </row>
    <row r="179" spans="1:11" ht="16.5" customHeight="1">
      <c r="A179" s="111" t="s">
        <v>360</v>
      </c>
      <c r="B179" s="158" t="s">
        <v>361</v>
      </c>
      <c r="C179" s="113" t="s">
        <v>49</v>
      </c>
      <c r="D179" s="108" t="s">
        <v>265</v>
      </c>
      <c r="E179" s="114" t="s">
        <v>266</v>
      </c>
      <c r="F179" s="9">
        <v>9.39</v>
      </c>
      <c r="G179" s="8">
        <v>37</v>
      </c>
      <c r="H179" s="9" t="s">
        <v>526</v>
      </c>
      <c r="I179" s="8"/>
      <c r="J179" s="57">
        <f t="shared" si="7"/>
        <v>37</v>
      </c>
      <c r="K179" s="57">
        <v>18</v>
      </c>
    </row>
    <row r="180" spans="1:11" ht="16.5" customHeight="1">
      <c r="A180" s="101" t="s">
        <v>351</v>
      </c>
      <c r="B180" s="135" t="s">
        <v>286</v>
      </c>
      <c r="C180" s="103" t="s">
        <v>91</v>
      </c>
      <c r="D180" s="104" t="s">
        <v>265</v>
      </c>
      <c r="E180" s="105" t="s">
        <v>318</v>
      </c>
      <c r="F180" s="9">
        <v>9.53</v>
      </c>
      <c r="G180" s="8">
        <v>33</v>
      </c>
      <c r="H180" s="10">
        <v>3.15</v>
      </c>
      <c r="I180" s="8">
        <v>2</v>
      </c>
      <c r="J180" s="57">
        <f t="shared" si="7"/>
        <v>35</v>
      </c>
      <c r="K180" s="57">
        <v>19</v>
      </c>
    </row>
    <row r="181" spans="1:11" ht="16.5" customHeight="1">
      <c r="A181" s="101" t="s">
        <v>127</v>
      </c>
      <c r="B181" s="135" t="s">
        <v>141</v>
      </c>
      <c r="C181" s="118" t="s">
        <v>288</v>
      </c>
      <c r="D181" s="104" t="s">
        <v>265</v>
      </c>
      <c r="E181" s="105" t="s">
        <v>289</v>
      </c>
      <c r="F181" s="9">
        <v>9.92</v>
      </c>
      <c r="G181" s="8">
        <v>25</v>
      </c>
      <c r="H181" s="9">
        <v>3.43</v>
      </c>
      <c r="I181" s="8">
        <v>7</v>
      </c>
      <c r="J181" s="57">
        <f t="shared" si="7"/>
        <v>32</v>
      </c>
      <c r="K181" s="57">
        <v>20</v>
      </c>
    </row>
    <row r="182" spans="1:11" s="27" customFormat="1" ht="11.25" customHeight="1">
      <c r="A182" s="39"/>
      <c r="B182" s="152"/>
      <c r="C182" s="3"/>
      <c r="D182" s="6"/>
      <c r="E182" s="23"/>
      <c r="F182" s="6"/>
      <c r="G182" s="6"/>
      <c r="H182" s="6"/>
      <c r="I182" s="6"/>
      <c r="J182" s="66"/>
      <c r="K182" s="76"/>
    </row>
    <row r="183" spans="1:11" ht="16.5" customHeight="1">
      <c r="A183" s="36" t="s">
        <v>22</v>
      </c>
      <c r="B183" s="149" t="s">
        <v>2</v>
      </c>
      <c r="C183" s="25"/>
      <c r="D183" s="16"/>
      <c r="E183" s="51"/>
      <c r="F183" s="4"/>
      <c r="G183" s="4"/>
      <c r="H183" s="23"/>
      <c r="I183" s="4"/>
      <c r="J183" s="73"/>
      <c r="K183" s="73"/>
    </row>
    <row r="184" spans="1:11" ht="16.5" customHeight="1">
      <c r="A184" s="39"/>
      <c r="B184" s="149" t="s">
        <v>16</v>
      </c>
      <c r="C184" s="25"/>
      <c r="D184" s="6"/>
      <c r="E184" s="51"/>
      <c r="F184" s="8" t="s">
        <v>1</v>
      </c>
      <c r="G184" s="8" t="s">
        <v>9</v>
      </c>
      <c r="H184" s="8" t="s">
        <v>10</v>
      </c>
      <c r="I184" s="8" t="s">
        <v>9</v>
      </c>
      <c r="J184" s="57" t="s">
        <v>19</v>
      </c>
      <c r="K184" s="57" t="s">
        <v>3</v>
      </c>
    </row>
    <row r="185" spans="1:11" ht="16.5" customHeight="1">
      <c r="A185" s="111" t="s">
        <v>387</v>
      </c>
      <c r="B185" s="156" t="s">
        <v>388</v>
      </c>
      <c r="C185" s="113" t="s">
        <v>49</v>
      </c>
      <c r="D185" s="108" t="s">
        <v>267</v>
      </c>
      <c r="E185" s="105" t="s">
        <v>266</v>
      </c>
      <c r="F185" s="9">
        <v>7.72</v>
      </c>
      <c r="G185" s="8">
        <v>62</v>
      </c>
      <c r="H185" s="9">
        <v>5.12</v>
      </c>
      <c r="I185" s="8">
        <v>35</v>
      </c>
      <c r="J185" s="57">
        <f aca="true" t="shared" si="8" ref="J185:J202">SUM(G185,I185)</f>
        <v>97</v>
      </c>
      <c r="K185" s="63">
        <v>1</v>
      </c>
    </row>
    <row r="186" spans="1:11" ht="16.5" customHeight="1">
      <c r="A186" s="135" t="s">
        <v>329</v>
      </c>
      <c r="B186" s="135" t="s">
        <v>330</v>
      </c>
      <c r="C186" s="136" t="s">
        <v>334</v>
      </c>
      <c r="D186" s="137" t="s">
        <v>265</v>
      </c>
      <c r="E186" s="138" t="s">
        <v>335</v>
      </c>
      <c r="F186" s="9">
        <v>7.71</v>
      </c>
      <c r="G186" s="8">
        <v>62</v>
      </c>
      <c r="H186" s="9">
        <v>5.12</v>
      </c>
      <c r="I186" s="8">
        <v>35</v>
      </c>
      <c r="J186" s="57">
        <f t="shared" si="8"/>
        <v>97</v>
      </c>
      <c r="K186" s="57">
        <v>2</v>
      </c>
    </row>
    <row r="187" spans="1:11" ht="16.5" customHeight="1">
      <c r="A187" s="101" t="s">
        <v>410</v>
      </c>
      <c r="B187" s="136" t="s">
        <v>411</v>
      </c>
      <c r="C187" s="103" t="s">
        <v>91</v>
      </c>
      <c r="D187" s="104" t="s">
        <v>267</v>
      </c>
      <c r="E187" s="105" t="s">
        <v>137</v>
      </c>
      <c r="F187" s="9">
        <v>7.98</v>
      </c>
      <c r="G187" s="8">
        <v>56</v>
      </c>
      <c r="H187" s="9">
        <v>5.09</v>
      </c>
      <c r="I187" s="8">
        <v>34</v>
      </c>
      <c r="J187" s="57">
        <f t="shared" si="8"/>
        <v>90</v>
      </c>
      <c r="K187" s="57">
        <v>3</v>
      </c>
    </row>
    <row r="188" spans="1:11" ht="16.5" customHeight="1">
      <c r="A188" s="110" t="s">
        <v>405</v>
      </c>
      <c r="B188" s="155" t="s">
        <v>406</v>
      </c>
      <c r="C188" s="112" t="s">
        <v>269</v>
      </c>
      <c r="D188" s="104" t="s">
        <v>323</v>
      </c>
      <c r="E188" s="105" t="s">
        <v>124</v>
      </c>
      <c r="F188" s="9">
        <v>8.29</v>
      </c>
      <c r="G188" s="8">
        <v>49</v>
      </c>
      <c r="H188" s="9">
        <v>5.19</v>
      </c>
      <c r="I188" s="8">
        <v>36</v>
      </c>
      <c r="J188" s="57">
        <f t="shared" si="8"/>
        <v>85</v>
      </c>
      <c r="K188" s="57">
        <v>4</v>
      </c>
    </row>
    <row r="189" spans="1:11" ht="16.5" customHeight="1">
      <c r="A189" s="111" t="s">
        <v>397</v>
      </c>
      <c r="B189" s="156" t="s">
        <v>398</v>
      </c>
      <c r="C189" s="113" t="s">
        <v>278</v>
      </c>
      <c r="D189" s="108" t="s">
        <v>267</v>
      </c>
      <c r="E189" s="109" t="s">
        <v>301</v>
      </c>
      <c r="F189" s="9">
        <v>8.45</v>
      </c>
      <c r="G189" s="8">
        <v>44</v>
      </c>
      <c r="H189" s="9">
        <v>4.88</v>
      </c>
      <c r="I189" s="8">
        <v>30</v>
      </c>
      <c r="J189" s="57">
        <f t="shared" si="8"/>
        <v>74</v>
      </c>
      <c r="K189" s="57">
        <v>5</v>
      </c>
    </row>
    <row r="190" spans="1:11" ht="16.5" customHeight="1">
      <c r="A190" s="111" t="s">
        <v>247</v>
      </c>
      <c r="B190" s="156" t="s">
        <v>206</v>
      </c>
      <c r="C190" s="113" t="s">
        <v>49</v>
      </c>
      <c r="D190" s="108" t="s">
        <v>267</v>
      </c>
      <c r="E190" s="109" t="s">
        <v>268</v>
      </c>
      <c r="F190" s="9">
        <v>8.57</v>
      </c>
      <c r="G190" s="8">
        <v>42</v>
      </c>
      <c r="H190" s="9">
        <v>4.82</v>
      </c>
      <c r="I190" s="8">
        <v>29</v>
      </c>
      <c r="J190" s="57">
        <f t="shared" si="8"/>
        <v>71</v>
      </c>
      <c r="K190" s="57">
        <v>6</v>
      </c>
    </row>
    <row r="191" spans="1:11" ht="16.5" customHeight="1">
      <c r="A191" s="111" t="s">
        <v>407</v>
      </c>
      <c r="B191" s="156" t="s">
        <v>408</v>
      </c>
      <c r="C191" s="113" t="s">
        <v>278</v>
      </c>
      <c r="D191" s="108" t="s">
        <v>265</v>
      </c>
      <c r="E191" s="109" t="s">
        <v>336</v>
      </c>
      <c r="F191" s="9">
        <v>8.59</v>
      </c>
      <c r="G191" s="8">
        <v>42</v>
      </c>
      <c r="H191" s="9">
        <v>4.5</v>
      </c>
      <c r="I191" s="8">
        <v>23</v>
      </c>
      <c r="J191" s="57">
        <f t="shared" si="8"/>
        <v>65</v>
      </c>
      <c r="K191" s="57">
        <v>7</v>
      </c>
    </row>
    <row r="192" spans="1:11" ht="16.5" customHeight="1">
      <c r="A192" s="102" t="s">
        <v>402</v>
      </c>
      <c r="B192" s="159" t="s">
        <v>403</v>
      </c>
      <c r="C192" s="107" t="s">
        <v>52</v>
      </c>
      <c r="D192" s="126" t="s">
        <v>265</v>
      </c>
      <c r="E192" s="124" t="s">
        <v>287</v>
      </c>
      <c r="F192" s="9">
        <v>8.7</v>
      </c>
      <c r="G192" s="8">
        <v>39</v>
      </c>
      <c r="H192" s="9">
        <v>4.57</v>
      </c>
      <c r="I192" s="8">
        <v>24</v>
      </c>
      <c r="J192" s="57">
        <f t="shared" si="8"/>
        <v>63</v>
      </c>
      <c r="K192" s="57">
        <v>8</v>
      </c>
    </row>
    <row r="193" spans="1:11" ht="16.5" customHeight="1">
      <c r="A193" s="102" t="s">
        <v>401</v>
      </c>
      <c r="B193" s="159" t="s">
        <v>234</v>
      </c>
      <c r="C193" s="127" t="s">
        <v>269</v>
      </c>
      <c r="D193" s="104" t="s">
        <v>270</v>
      </c>
      <c r="E193" s="105" t="s">
        <v>124</v>
      </c>
      <c r="F193" s="9">
        <v>8.8</v>
      </c>
      <c r="G193" s="8">
        <v>37</v>
      </c>
      <c r="H193" s="9">
        <v>4.58</v>
      </c>
      <c r="I193" s="8">
        <v>24</v>
      </c>
      <c r="J193" s="57">
        <f t="shared" si="8"/>
        <v>61</v>
      </c>
      <c r="K193" s="57">
        <v>9</v>
      </c>
    </row>
    <row r="194" spans="1:11" ht="16.5" customHeight="1">
      <c r="A194" s="110" t="s">
        <v>389</v>
      </c>
      <c r="B194" s="155" t="s">
        <v>390</v>
      </c>
      <c r="C194" s="112" t="s">
        <v>269</v>
      </c>
      <c r="D194" s="104" t="s">
        <v>323</v>
      </c>
      <c r="E194" s="105" t="s">
        <v>124</v>
      </c>
      <c r="F194" s="9">
        <v>9</v>
      </c>
      <c r="G194" s="8">
        <v>33</v>
      </c>
      <c r="H194" s="9">
        <v>4.45</v>
      </c>
      <c r="I194" s="8">
        <v>22</v>
      </c>
      <c r="J194" s="57">
        <f t="shared" si="8"/>
        <v>55</v>
      </c>
      <c r="K194" s="57">
        <v>10</v>
      </c>
    </row>
    <row r="195" spans="1:11" ht="16.5" customHeight="1">
      <c r="A195" s="101" t="s">
        <v>391</v>
      </c>
      <c r="B195" s="135" t="s">
        <v>245</v>
      </c>
      <c r="C195" s="103" t="s">
        <v>49</v>
      </c>
      <c r="D195" s="104" t="s">
        <v>265</v>
      </c>
      <c r="E195" s="105" t="s">
        <v>268</v>
      </c>
      <c r="F195" s="9">
        <v>8.66</v>
      </c>
      <c r="G195" s="8">
        <v>39</v>
      </c>
      <c r="H195" s="9">
        <v>4.19</v>
      </c>
      <c r="I195" s="8">
        <v>16</v>
      </c>
      <c r="J195" s="57">
        <f t="shared" si="8"/>
        <v>55</v>
      </c>
      <c r="K195" s="57">
        <v>11</v>
      </c>
    </row>
    <row r="196" spans="1:11" ht="16.5" customHeight="1">
      <c r="A196" s="110" t="s">
        <v>409</v>
      </c>
      <c r="B196" s="155" t="s">
        <v>246</v>
      </c>
      <c r="C196" s="112" t="s">
        <v>269</v>
      </c>
      <c r="D196" s="104" t="s">
        <v>323</v>
      </c>
      <c r="E196" s="140" t="s">
        <v>124</v>
      </c>
      <c r="F196" s="9">
        <v>9.11</v>
      </c>
      <c r="G196" s="8">
        <v>29</v>
      </c>
      <c r="H196" s="9">
        <v>4.18</v>
      </c>
      <c r="I196" s="8">
        <v>16</v>
      </c>
      <c r="J196" s="57">
        <f t="shared" si="8"/>
        <v>45</v>
      </c>
      <c r="K196" s="57">
        <v>12</v>
      </c>
    </row>
    <row r="197" spans="1:11" ht="16.5" customHeight="1">
      <c r="A197" s="111" t="s">
        <v>394</v>
      </c>
      <c r="B197" s="156" t="s">
        <v>404</v>
      </c>
      <c r="C197" s="113" t="s">
        <v>91</v>
      </c>
      <c r="D197" s="108" t="s">
        <v>265</v>
      </c>
      <c r="E197" s="109" t="s">
        <v>137</v>
      </c>
      <c r="F197" s="9">
        <v>8.9</v>
      </c>
      <c r="G197" s="8">
        <v>35</v>
      </c>
      <c r="H197" s="9">
        <v>3.58</v>
      </c>
      <c r="I197" s="8">
        <v>4</v>
      </c>
      <c r="J197" s="57">
        <f t="shared" si="8"/>
        <v>39</v>
      </c>
      <c r="K197" s="57">
        <v>13</v>
      </c>
    </row>
    <row r="198" spans="1:11" ht="16.5" customHeight="1">
      <c r="A198" s="110" t="s">
        <v>392</v>
      </c>
      <c r="B198" s="155" t="s">
        <v>174</v>
      </c>
      <c r="C198" s="112" t="s">
        <v>52</v>
      </c>
      <c r="D198" s="104" t="s">
        <v>265</v>
      </c>
      <c r="E198" s="105" t="s">
        <v>311</v>
      </c>
      <c r="F198" s="9">
        <v>9.12</v>
      </c>
      <c r="G198" s="8">
        <v>29</v>
      </c>
      <c r="H198" s="9">
        <v>3.69</v>
      </c>
      <c r="I198" s="8">
        <v>6</v>
      </c>
      <c r="J198" s="57">
        <f t="shared" si="8"/>
        <v>35</v>
      </c>
      <c r="K198" s="57">
        <v>14</v>
      </c>
    </row>
    <row r="199" spans="1:11" ht="16.5" customHeight="1">
      <c r="A199" s="110" t="s">
        <v>251</v>
      </c>
      <c r="B199" s="155" t="s">
        <v>230</v>
      </c>
      <c r="C199" s="112" t="s">
        <v>52</v>
      </c>
      <c r="D199" s="104" t="s">
        <v>265</v>
      </c>
      <c r="E199" s="114" t="s">
        <v>287</v>
      </c>
      <c r="F199" s="9">
        <v>8.84</v>
      </c>
      <c r="G199" s="8">
        <v>35</v>
      </c>
      <c r="H199" s="9" t="s">
        <v>526</v>
      </c>
      <c r="I199" s="8"/>
      <c r="J199" s="57">
        <f t="shared" si="8"/>
        <v>35</v>
      </c>
      <c r="K199" s="57">
        <v>15</v>
      </c>
    </row>
    <row r="200" spans="1:11" ht="16.5" customHeight="1">
      <c r="A200" s="110" t="s">
        <v>393</v>
      </c>
      <c r="B200" s="155" t="s">
        <v>246</v>
      </c>
      <c r="C200" s="112" t="s">
        <v>269</v>
      </c>
      <c r="D200" s="139" t="s">
        <v>323</v>
      </c>
      <c r="E200" s="140" t="s">
        <v>124</v>
      </c>
      <c r="F200" s="9">
        <v>9.09</v>
      </c>
      <c r="G200" s="8">
        <v>31</v>
      </c>
      <c r="H200" s="9" t="s">
        <v>526</v>
      </c>
      <c r="I200" s="8"/>
      <c r="J200" s="57">
        <f t="shared" si="8"/>
        <v>31</v>
      </c>
      <c r="K200" s="57">
        <v>16</v>
      </c>
    </row>
    <row r="201" spans="1:11" ht="16.5" customHeight="1">
      <c r="A201" s="101" t="s">
        <v>395</v>
      </c>
      <c r="B201" s="135" t="s">
        <v>396</v>
      </c>
      <c r="C201" s="103" t="s">
        <v>91</v>
      </c>
      <c r="D201" s="104" t="s">
        <v>267</v>
      </c>
      <c r="E201" s="105" t="s">
        <v>318</v>
      </c>
      <c r="F201" s="9">
        <v>9.93</v>
      </c>
      <c r="G201" s="8">
        <v>18</v>
      </c>
      <c r="H201" s="9">
        <v>3.84</v>
      </c>
      <c r="I201" s="8">
        <v>9</v>
      </c>
      <c r="J201" s="57">
        <f t="shared" si="8"/>
        <v>27</v>
      </c>
      <c r="K201" s="57">
        <v>17</v>
      </c>
    </row>
    <row r="202" spans="1:11" ht="16.5" customHeight="1">
      <c r="A202" s="102" t="s">
        <v>399</v>
      </c>
      <c r="B202" s="159" t="s">
        <v>400</v>
      </c>
      <c r="C202" s="107" t="s">
        <v>52</v>
      </c>
      <c r="D202" s="108" t="s">
        <v>265</v>
      </c>
      <c r="E202" s="105" t="s">
        <v>153</v>
      </c>
      <c r="F202" s="9">
        <v>10.32</v>
      </c>
      <c r="G202" s="8">
        <v>14</v>
      </c>
      <c r="H202" s="9">
        <v>3.39</v>
      </c>
      <c r="I202" s="8">
        <v>0</v>
      </c>
      <c r="J202" s="57">
        <f t="shared" si="8"/>
        <v>14</v>
      </c>
      <c r="K202" s="57">
        <v>18</v>
      </c>
    </row>
    <row r="203" spans="1:11" s="40" customFormat="1" ht="12" customHeight="1">
      <c r="A203" s="39"/>
      <c r="B203" s="152"/>
      <c r="C203" s="3"/>
      <c r="D203" s="6"/>
      <c r="E203" s="23"/>
      <c r="F203" s="6"/>
      <c r="G203" s="6"/>
      <c r="H203" s="52"/>
      <c r="I203" s="52"/>
      <c r="J203" s="66"/>
      <c r="K203" s="73"/>
    </row>
    <row r="204" spans="1:11" s="27" customFormat="1" ht="16.5" customHeight="1">
      <c r="A204" s="36" t="s">
        <v>23</v>
      </c>
      <c r="B204" s="149" t="s">
        <v>12</v>
      </c>
      <c r="C204" s="25"/>
      <c r="D204" s="21"/>
      <c r="E204" s="51"/>
      <c r="J204" s="77"/>
      <c r="K204" s="78"/>
    </row>
    <row r="205" spans="1:11" s="27" customFormat="1" ht="16.5" customHeight="1">
      <c r="A205" s="7"/>
      <c r="B205" s="149" t="s">
        <v>15</v>
      </c>
      <c r="C205" s="25"/>
      <c r="D205" s="7"/>
      <c r="E205" s="51"/>
      <c r="F205" s="1" t="s">
        <v>1</v>
      </c>
      <c r="G205" s="1" t="s">
        <v>9</v>
      </c>
      <c r="H205" s="1" t="s">
        <v>6</v>
      </c>
      <c r="I205" s="1" t="s">
        <v>9</v>
      </c>
      <c r="J205" s="57" t="s">
        <v>19</v>
      </c>
      <c r="K205" s="59" t="s">
        <v>3</v>
      </c>
    </row>
    <row r="206" spans="1:11" s="27" customFormat="1" ht="16.5" customHeight="1">
      <c r="A206" s="110" t="s">
        <v>315</v>
      </c>
      <c r="B206" s="155" t="s">
        <v>316</v>
      </c>
      <c r="C206" s="112" t="s">
        <v>52</v>
      </c>
      <c r="D206" s="104" t="s">
        <v>267</v>
      </c>
      <c r="E206" s="105" t="s">
        <v>319</v>
      </c>
      <c r="F206" s="10">
        <v>8.62</v>
      </c>
      <c r="G206" s="8">
        <v>53</v>
      </c>
      <c r="H206" s="10">
        <v>11.16</v>
      </c>
      <c r="I206" s="1">
        <v>78</v>
      </c>
      <c r="J206" s="57">
        <f aca="true" t="shared" si="9" ref="J206:J213">SUM(G206,I206)</f>
        <v>131</v>
      </c>
      <c r="K206" s="63">
        <v>1</v>
      </c>
    </row>
    <row r="207" spans="1:11" ht="16.5" customHeight="1">
      <c r="A207" s="102" t="s">
        <v>320</v>
      </c>
      <c r="B207" s="159" t="s">
        <v>41</v>
      </c>
      <c r="C207" s="107" t="s">
        <v>269</v>
      </c>
      <c r="D207" s="108" t="s">
        <v>323</v>
      </c>
      <c r="E207" s="114" t="s">
        <v>124</v>
      </c>
      <c r="F207" s="10">
        <v>9.31</v>
      </c>
      <c r="G207" s="8">
        <v>37</v>
      </c>
      <c r="H207" s="10">
        <v>10.4</v>
      </c>
      <c r="I207" s="1">
        <v>69</v>
      </c>
      <c r="J207" s="57">
        <f t="shared" si="9"/>
        <v>106</v>
      </c>
      <c r="K207" s="63">
        <v>2</v>
      </c>
    </row>
    <row r="208" spans="1:11" s="27" customFormat="1" ht="16.5" customHeight="1">
      <c r="A208" s="111" t="s">
        <v>312</v>
      </c>
      <c r="B208" s="156" t="s">
        <v>39</v>
      </c>
      <c r="C208" s="113" t="s">
        <v>317</v>
      </c>
      <c r="D208" s="115">
        <v>2005</v>
      </c>
      <c r="E208" s="116" t="s">
        <v>46</v>
      </c>
      <c r="F208" s="10">
        <v>9.33</v>
      </c>
      <c r="G208" s="8">
        <v>37</v>
      </c>
      <c r="H208" s="10">
        <v>9.16</v>
      </c>
      <c r="I208" s="1">
        <v>48</v>
      </c>
      <c r="J208" s="57">
        <f t="shared" si="9"/>
        <v>85</v>
      </c>
      <c r="K208" s="63">
        <v>3</v>
      </c>
    </row>
    <row r="209" spans="1:11" s="27" customFormat="1" ht="16.5" customHeight="1">
      <c r="A209" s="111" t="s">
        <v>313</v>
      </c>
      <c r="B209" s="156" t="s">
        <v>314</v>
      </c>
      <c r="C209" s="113" t="s">
        <v>91</v>
      </c>
      <c r="D209" s="108" t="s">
        <v>265</v>
      </c>
      <c r="E209" s="109" t="s">
        <v>318</v>
      </c>
      <c r="F209" s="10">
        <v>9.04</v>
      </c>
      <c r="G209" s="8">
        <v>44</v>
      </c>
      <c r="H209" s="10">
        <v>8.5</v>
      </c>
      <c r="I209" s="1">
        <v>40</v>
      </c>
      <c r="J209" s="57">
        <f t="shared" si="9"/>
        <v>84</v>
      </c>
      <c r="K209" s="57">
        <v>4</v>
      </c>
    </row>
    <row r="210" spans="1:11" s="27" customFormat="1" ht="16.5" customHeight="1">
      <c r="A210" s="110" t="s">
        <v>308</v>
      </c>
      <c r="B210" s="155" t="s">
        <v>129</v>
      </c>
      <c r="C210" s="112" t="s">
        <v>269</v>
      </c>
      <c r="D210" s="104" t="s">
        <v>270</v>
      </c>
      <c r="E210" s="105" t="s">
        <v>124</v>
      </c>
      <c r="F210" s="10">
        <v>10.65</v>
      </c>
      <c r="G210" s="8">
        <v>17</v>
      </c>
      <c r="H210" s="10">
        <v>9.88</v>
      </c>
      <c r="I210" s="8">
        <v>60</v>
      </c>
      <c r="J210" s="57">
        <f t="shared" si="9"/>
        <v>77</v>
      </c>
      <c r="K210" s="57">
        <v>5</v>
      </c>
    </row>
    <row r="211" spans="1:14" s="27" customFormat="1" ht="16.5" customHeight="1">
      <c r="A211" s="110" t="s">
        <v>306</v>
      </c>
      <c r="B211" s="155" t="s">
        <v>307</v>
      </c>
      <c r="C211" s="112" t="s">
        <v>52</v>
      </c>
      <c r="D211" s="104" t="s">
        <v>267</v>
      </c>
      <c r="E211" s="105" t="s">
        <v>153</v>
      </c>
      <c r="F211" s="10">
        <v>9.68</v>
      </c>
      <c r="G211" s="1">
        <v>31</v>
      </c>
      <c r="H211" s="10">
        <v>7.73</v>
      </c>
      <c r="I211" s="1">
        <v>32</v>
      </c>
      <c r="J211" s="57">
        <f t="shared" si="9"/>
        <v>63</v>
      </c>
      <c r="K211" s="57">
        <v>6</v>
      </c>
      <c r="N211" s="144"/>
    </row>
    <row r="212" spans="1:11" s="27" customFormat="1" ht="16.5" customHeight="1">
      <c r="A212" s="141" t="s">
        <v>321</v>
      </c>
      <c r="B212" s="160" t="s">
        <v>322</v>
      </c>
      <c r="C212" s="142" t="s">
        <v>91</v>
      </c>
      <c r="D212" s="117" t="s">
        <v>265</v>
      </c>
      <c r="E212" s="114" t="s">
        <v>92</v>
      </c>
      <c r="F212" s="10">
        <v>10.84</v>
      </c>
      <c r="G212" s="8">
        <v>15</v>
      </c>
      <c r="H212" s="10">
        <v>8.83</v>
      </c>
      <c r="I212" s="1">
        <v>44</v>
      </c>
      <c r="J212" s="57">
        <f t="shared" si="9"/>
        <v>59</v>
      </c>
      <c r="K212" s="57">
        <v>7</v>
      </c>
    </row>
    <row r="213" spans="1:11" s="27" customFormat="1" ht="16.5" customHeight="1">
      <c r="A213" s="110" t="s">
        <v>309</v>
      </c>
      <c r="B213" s="155" t="s">
        <v>310</v>
      </c>
      <c r="C213" s="112" t="s">
        <v>52</v>
      </c>
      <c r="D213" s="104" t="s">
        <v>265</v>
      </c>
      <c r="E213" s="105" t="s">
        <v>311</v>
      </c>
      <c r="F213" s="10">
        <v>9.81</v>
      </c>
      <c r="G213" s="8">
        <v>27</v>
      </c>
      <c r="H213" s="10">
        <v>7.37</v>
      </c>
      <c r="I213" s="1">
        <v>28</v>
      </c>
      <c r="J213" s="57">
        <f t="shared" si="9"/>
        <v>55</v>
      </c>
      <c r="K213" s="57">
        <v>8</v>
      </c>
    </row>
    <row r="214" spans="1:11" ht="9" customHeight="1">
      <c r="A214" s="39"/>
      <c r="B214" s="152"/>
      <c r="C214" s="3"/>
      <c r="D214" s="53"/>
      <c r="E214" s="5"/>
      <c r="F214" s="4"/>
      <c r="G214" s="6"/>
      <c r="H214" s="15"/>
      <c r="I214" s="4"/>
      <c r="J214" s="66"/>
      <c r="K214" s="66"/>
    </row>
    <row r="215" spans="1:11" s="27" customFormat="1" ht="16.5" customHeight="1">
      <c r="A215" s="36" t="s">
        <v>23</v>
      </c>
      <c r="B215" s="149" t="s">
        <v>12</v>
      </c>
      <c r="C215" s="25"/>
      <c r="D215" s="21"/>
      <c r="E215" s="51"/>
      <c r="F215" s="11"/>
      <c r="G215" s="4"/>
      <c r="H215" s="6"/>
      <c r="I215" s="6"/>
      <c r="J215" s="66"/>
      <c r="K215" s="66"/>
    </row>
    <row r="216" spans="1:11" ht="16.5" customHeight="1">
      <c r="A216" s="4"/>
      <c r="B216" s="149" t="s">
        <v>16</v>
      </c>
      <c r="C216" s="25"/>
      <c r="D216" s="4"/>
      <c r="E216" s="51"/>
      <c r="F216" s="9" t="s">
        <v>1</v>
      </c>
      <c r="G216" s="1" t="s">
        <v>9</v>
      </c>
      <c r="H216" s="1" t="s">
        <v>6</v>
      </c>
      <c r="I216" s="1" t="s">
        <v>9</v>
      </c>
      <c r="J216" s="57" t="s">
        <v>19</v>
      </c>
      <c r="K216" s="59" t="s">
        <v>3</v>
      </c>
    </row>
    <row r="217" spans="1:11" ht="16.5" customHeight="1">
      <c r="A217" s="101" t="s">
        <v>381</v>
      </c>
      <c r="B217" s="135" t="s">
        <v>382</v>
      </c>
      <c r="C217" s="103" t="s">
        <v>278</v>
      </c>
      <c r="D217" s="104" t="s">
        <v>267</v>
      </c>
      <c r="E217" s="105" t="s">
        <v>301</v>
      </c>
      <c r="F217" s="9">
        <v>7.87</v>
      </c>
      <c r="G217" s="8">
        <v>59</v>
      </c>
      <c r="H217" s="9">
        <v>12.57</v>
      </c>
      <c r="I217" s="1">
        <v>71</v>
      </c>
      <c r="J217" s="57">
        <f aca="true" t="shared" si="10" ref="J217:J225">SUM(G217,I217)</f>
        <v>130</v>
      </c>
      <c r="K217" s="63">
        <v>1</v>
      </c>
    </row>
    <row r="218" spans="1:11" ht="16.5" customHeight="1">
      <c r="A218" s="101" t="s">
        <v>383</v>
      </c>
      <c r="B218" s="135" t="s">
        <v>384</v>
      </c>
      <c r="C218" s="103" t="s">
        <v>49</v>
      </c>
      <c r="D218" s="104" t="s">
        <v>267</v>
      </c>
      <c r="E218" s="106" t="s">
        <v>268</v>
      </c>
      <c r="F218" s="9">
        <v>8.71</v>
      </c>
      <c r="G218" s="8">
        <v>37</v>
      </c>
      <c r="H218" s="9">
        <v>13.9</v>
      </c>
      <c r="I218" s="1">
        <v>78</v>
      </c>
      <c r="J218" s="57">
        <f t="shared" si="10"/>
        <v>115</v>
      </c>
      <c r="K218" s="63">
        <v>2</v>
      </c>
    </row>
    <row r="219" spans="1:11" ht="16.5" customHeight="1">
      <c r="A219" s="111" t="s">
        <v>379</v>
      </c>
      <c r="B219" s="156" t="s">
        <v>181</v>
      </c>
      <c r="C219" s="113" t="s">
        <v>349</v>
      </c>
      <c r="D219" s="125" t="s">
        <v>323</v>
      </c>
      <c r="E219" s="106" t="s">
        <v>350</v>
      </c>
      <c r="F219" s="9">
        <v>8.72</v>
      </c>
      <c r="G219" s="8">
        <v>37</v>
      </c>
      <c r="H219" s="9">
        <v>13.23</v>
      </c>
      <c r="I219" s="1">
        <v>75</v>
      </c>
      <c r="J219" s="57">
        <f t="shared" si="10"/>
        <v>112</v>
      </c>
      <c r="K219" s="63">
        <v>3</v>
      </c>
    </row>
    <row r="220" spans="1:11" ht="16.5" customHeight="1">
      <c r="A220" s="101" t="s">
        <v>373</v>
      </c>
      <c r="B220" s="135" t="s">
        <v>179</v>
      </c>
      <c r="C220" s="103" t="s">
        <v>328</v>
      </c>
      <c r="D220" s="104" t="s">
        <v>267</v>
      </c>
      <c r="E220" s="105" t="s">
        <v>375</v>
      </c>
      <c r="F220" s="10">
        <v>9.41</v>
      </c>
      <c r="G220" s="31">
        <v>23</v>
      </c>
      <c r="H220" s="9">
        <v>13.41</v>
      </c>
      <c r="I220" s="1">
        <v>76</v>
      </c>
      <c r="J220" s="57">
        <f t="shared" si="10"/>
        <v>99</v>
      </c>
      <c r="K220" s="57">
        <v>4</v>
      </c>
    </row>
    <row r="221" spans="1:11" ht="16.5" customHeight="1">
      <c r="A221" s="110" t="s">
        <v>380</v>
      </c>
      <c r="B221" s="155" t="s">
        <v>258</v>
      </c>
      <c r="C221" s="112" t="s">
        <v>52</v>
      </c>
      <c r="D221" s="104" t="s">
        <v>267</v>
      </c>
      <c r="E221" s="105" t="s">
        <v>311</v>
      </c>
      <c r="F221" s="9">
        <v>9.58</v>
      </c>
      <c r="G221" s="8">
        <v>22</v>
      </c>
      <c r="H221" s="9">
        <v>11.15</v>
      </c>
      <c r="I221" s="1">
        <v>61</v>
      </c>
      <c r="J221" s="57">
        <f t="shared" si="10"/>
        <v>83</v>
      </c>
      <c r="K221" s="57">
        <v>5</v>
      </c>
    </row>
    <row r="222" spans="1:11" ht="16.5" customHeight="1">
      <c r="A222" s="111" t="s">
        <v>378</v>
      </c>
      <c r="B222" s="156" t="s">
        <v>225</v>
      </c>
      <c r="C222" s="113" t="s">
        <v>328</v>
      </c>
      <c r="D222" s="108" t="s">
        <v>267</v>
      </c>
      <c r="E222" s="114" t="s">
        <v>375</v>
      </c>
      <c r="F222" s="9">
        <v>10.44</v>
      </c>
      <c r="G222" s="8">
        <v>13</v>
      </c>
      <c r="H222" s="9">
        <v>11.69</v>
      </c>
      <c r="I222" s="1">
        <v>65</v>
      </c>
      <c r="J222" s="57">
        <f t="shared" si="10"/>
        <v>78</v>
      </c>
      <c r="K222" s="57">
        <v>6</v>
      </c>
    </row>
    <row r="223" spans="1:11" ht="16.5" customHeight="1">
      <c r="A223" s="101" t="s">
        <v>376</v>
      </c>
      <c r="B223" s="135" t="s">
        <v>377</v>
      </c>
      <c r="C223" s="103" t="s">
        <v>334</v>
      </c>
      <c r="D223" s="104" t="s">
        <v>267</v>
      </c>
      <c r="E223" s="105" t="s">
        <v>335</v>
      </c>
      <c r="F223" s="9">
        <v>10.52</v>
      </c>
      <c r="G223" s="8">
        <v>12</v>
      </c>
      <c r="H223" s="9">
        <v>11.35</v>
      </c>
      <c r="I223" s="1">
        <v>63</v>
      </c>
      <c r="J223" s="57">
        <f t="shared" si="10"/>
        <v>75</v>
      </c>
      <c r="K223" s="57">
        <v>7</v>
      </c>
    </row>
    <row r="224" spans="1:11" ht="16.5" customHeight="1">
      <c r="A224" s="110" t="s">
        <v>385</v>
      </c>
      <c r="B224" s="155" t="s">
        <v>386</v>
      </c>
      <c r="C224" s="112" t="s">
        <v>269</v>
      </c>
      <c r="D224" s="104" t="s">
        <v>323</v>
      </c>
      <c r="E224" s="105" t="s">
        <v>124</v>
      </c>
      <c r="F224" s="9">
        <v>9.54</v>
      </c>
      <c r="G224" s="8">
        <v>22</v>
      </c>
      <c r="H224" s="9">
        <v>9.02</v>
      </c>
      <c r="I224" s="1">
        <v>44</v>
      </c>
      <c r="J224" s="57">
        <f t="shared" si="10"/>
        <v>66</v>
      </c>
      <c r="K224" s="57">
        <v>8</v>
      </c>
    </row>
    <row r="225" spans="1:11" s="27" customFormat="1" ht="16.5" customHeight="1">
      <c r="A225" s="101" t="s">
        <v>372</v>
      </c>
      <c r="B225" s="135" t="s">
        <v>202</v>
      </c>
      <c r="C225" s="103" t="s">
        <v>349</v>
      </c>
      <c r="D225" s="104" t="s">
        <v>265</v>
      </c>
      <c r="E225" s="105" t="s">
        <v>350</v>
      </c>
      <c r="F225" s="9">
        <v>9.09</v>
      </c>
      <c r="G225" s="8">
        <v>31</v>
      </c>
      <c r="H225" s="9">
        <v>7.39</v>
      </c>
      <c r="I225" s="1">
        <v>27</v>
      </c>
      <c r="J225" s="57">
        <f t="shared" si="10"/>
        <v>58</v>
      </c>
      <c r="K225" s="57">
        <v>9</v>
      </c>
    </row>
    <row r="226" spans="1:11" ht="11.25" customHeight="1">
      <c r="A226" s="39"/>
      <c r="B226" s="152"/>
      <c r="C226" s="3"/>
      <c r="D226" s="4"/>
      <c r="E226" s="5"/>
      <c r="F226" s="4"/>
      <c r="G226" s="6"/>
      <c r="H226" s="4"/>
      <c r="I226" s="6"/>
      <c r="J226" s="66"/>
      <c r="K226" s="66"/>
    </row>
    <row r="227" spans="1:11" ht="16.5" customHeight="1">
      <c r="A227" s="36" t="s">
        <v>25</v>
      </c>
      <c r="B227" s="149" t="s">
        <v>8</v>
      </c>
      <c r="C227" s="25"/>
      <c r="E227" s="51"/>
      <c r="F227" s="5"/>
      <c r="G227" s="6"/>
      <c r="H227" s="6"/>
      <c r="I227" s="6"/>
      <c r="J227" s="66"/>
      <c r="K227" s="66"/>
    </row>
    <row r="228" spans="1:11" s="27" customFormat="1" ht="16.5" customHeight="1">
      <c r="A228" s="39"/>
      <c r="B228" s="149" t="s">
        <v>15</v>
      </c>
      <c r="C228" s="25"/>
      <c r="D228" s="4"/>
      <c r="E228" s="51"/>
      <c r="F228" s="1" t="s">
        <v>8</v>
      </c>
      <c r="G228" s="8" t="s">
        <v>3</v>
      </c>
      <c r="H228" s="6"/>
      <c r="I228" s="6"/>
      <c r="J228" s="66"/>
      <c r="K228" s="66"/>
    </row>
    <row r="229" spans="1:11" ht="16.5" customHeight="1">
      <c r="A229" s="101" t="s">
        <v>412</v>
      </c>
      <c r="B229" s="135" t="s">
        <v>413</v>
      </c>
      <c r="C229" s="103" t="s">
        <v>49</v>
      </c>
      <c r="D229" s="104" t="s">
        <v>267</v>
      </c>
      <c r="E229" s="105" t="s">
        <v>268</v>
      </c>
      <c r="F229" s="134">
        <v>156</v>
      </c>
      <c r="G229" s="1">
        <v>1</v>
      </c>
      <c r="H229" s="6"/>
      <c r="I229" s="6"/>
      <c r="J229" s="66"/>
      <c r="K229" s="66"/>
    </row>
    <row r="230" spans="1:11" ht="16.5" customHeight="1">
      <c r="A230" s="101" t="s">
        <v>356</v>
      </c>
      <c r="B230" s="135" t="s">
        <v>357</v>
      </c>
      <c r="C230" s="103" t="s">
        <v>334</v>
      </c>
      <c r="D230" s="104" t="s">
        <v>267</v>
      </c>
      <c r="E230" s="105" t="s">
        <v>335</v>
      </c>
      <c r="F230" s="134">
        <v>156</v>
      </c>
      <c r="G230" s="1">
        <v>2</v>
      </c>
      <c r="H230" s="6"/>
      <c r="I230" s="6"/>
      <c r="J230" s="66"/>
      <c r="K230" s="66"/>
    </row>
    <row r="231" spans="1:11" ht="16.5" customHeight="1">
      <c r="A231" s="101" t="s">
        <v>352</v>
      </c>
      <c r="B231" s="135" t="s">
        <v>353</v>
      </c>
      <c r="C231" s="103" t="s">
        <v>278</v>
      </c>
      <c r="D231" s="104" t="s">
        <v>267</v>
      </c>
      <c r="E231" s="105" t="s">
        <v>301</v>
      </c>
      <c r="F231" s="134">
        <v>150</v>
      </c>
      <c r="G231" s="1">
        <v>3</v>
      </c>
      <c r="H231" s="6"/>
      <c r="I231" s="6"/>
      <c r="J231" s="66"/>
      <c r="K231" s="66"/>
    </row>
    <row r="232" spans="1:11" ht="16.5" customHeight="1">
      <c r="A232" s="101" t="s">
        <v>414</v>
      </c>
      <c r="B232" s="135" t="s">
        <v>264</v>
      </c>
      <c r="C232" s="103" t="s">
        <v>91</v>
      </c>
      <c r="D232" s="104" t="s">
        <v>265</v>
      </c>
      <c r="E232" s="105" t="s">
        <v>92</v>
      </c>
      <c r="F232" s="134">
        <v>145</v>
      </c>
      <c r="G232" s="1">
        <v>4</v>
      </c>
      <c r="H232" s="6"/>
      <c r="I232" s="6"/>
      <c r="J232" s="66"/>
      <c r="K232" s="66"/>
    </row>
    <row r="233" spans="1:11" ht="16.5" customHeight="1">
      <c r="A233" s="101" t="s">
        <v>415</v>
      </c>
      <c r="B233" s="135" t="s">
        <v>416</v>
      </c>
      <c r="C233" s="103" t="s">
        <v>278</v>
      </c>
      <c r="D233" s="104" t="s">
        <v>417</v>
      </c>
      <c r="E233" s="105" t="s">
        <v>336</v>
      </c>
      <c r="F233" s="134">
        <v>156</v>
      </c>
      <c r="G233" s="36" t="s">
        <v>213</v>
      </c>
      <c r="H233" s="6"/>
      <c r="I233" s="6"/>
      <c r="J233" s="66"/>
      <c r="K233" s="66"/>
    </row>
    <row r="234" spans="1:11" ht="14.25">
      <c r="A234" s="4"/>
      <c r="B234" s="23"/>
      <c r="C234" s="3"/>
      <c r="D234" s="4"/>
      <c r="E234" s="5"/>
      <c r="F234" s="3"/>
      <c r="G234" s="3"/>
      <c r="H234" s="4"/>
      <c r="I234" s="18"/>
      <c r="J234" s="66"/>
      <c r="K234" s="66"/>
    </row>
    <row r="235" spans="1:11" s="27" customFormat="1" ht="16.5" customHeight="1">
      <c r="A235" s="36" t="s">
        <v>25</v>
      </c>
      <c r="B235" s="149" t="s">
        <v>8</v>
      </c>
      <c r="C235" s="25"/>
      <c r="D235" s="21"/>
      <c r="E235" s="51"/>
      <c r="F235" s="25"/>
      <c r="G235" s="19"/>
      <c r="H235" s="20"/>
      <c r="I235" s="20"/>
      <c r="J235" s="76"/>
      <c r="K235" s="66"/>
    </row>
    <row r="236" spans="1:10" ht="16.5" customHeight="1">
      <c r="A236" s="19"/>
      <c r="B236" s="149" t="s">
        <v>16</v>
      </c>
      <c r="C236" s="25"/>
      <c r="D236" s="19"/>
      <c r="E236" s="51"/>
      <c r="F236" s="8" t="s">
        <v>8</v>
      </c>
      <c r="G236" s="29" t="s">
        <v>3</v>
      </c>
      <c r="H236" s="6"/>
      <c r="I236" s="2"/>
      <c r="J236" s="79"/>
    </row>
    <row r="237" spans="1:10" ht="16.5" customHeight="1">
      <c r="A237" s="101" t="s">
        <v>247</v>
      </c>
      <c r="B237" s="135" t="s">
        <v>206</v>
      </c>
      <c r="C237" s="103" t="s">
        <v>49</v>
      </c>
      <c r="D237" s="123" t="s">
        <v>267</v>
      </c>
      <c r="E237" s="105" t="s">
        <v>268</v>
      </c>
      <c r="F237" s="132">
        <v>163</v>
      </c>
      <c r="G237" s="13">
        <v>1</v>
      </c>
      <c r="H237" s="4"/>
      <c r="I237" s="2"/>
      <c r="J237" s="79"/>
    </row>
    <row r="238" spans="1:10" ht="16.5" customHeight="1">
      <c r="A238" s="101" t="s">
        <v>369</v>
      </c>
      <c r="B238" s="135" t="s">
        <v>370</v>
      </c>
      <c r="C238" s="103" t="s">
        <v>278</v>
      </c>
      <c r="D238" s="123" t="s">
        <v>267</v>
      </c>
      <c r="E238" s="105" t="s">
        <v>301</v>
      </c>
      <c r="F238" s="132">
        <v>150</v>
      </c>
      <c r="G238" s="13">
        <v>2</v>
      </c>
      <c r="H238" s="4"/>
      <c r="I238" s="2"/>
      <c r="J238" s="79"/>
    </row>
    <row r="239" spans="1:11" ht="13.5" customHeight="1">
      <c r="A239" s="4"/>
      <c r="B239" s="23"/>
      <c r="C239" s="3"/>
      <c r="D239" s="4"/>
      <c r="E239" s="5"/>
      <c r="F239" s="3"/>
      <c r="G239" s="3"/>
      <c r="H239" s="4"/>
      <c r="I239" s="6"/>
      <c r="J239" s="66"/>
      <c r="K239" s="66"/>
    </row>
  </sheetData>
  <sheetProtection/>
  <printOptions/>
  <pageMargins left="0.5905511811023623" right="0.1968503937007874" top="0.2755905511811024" bottom="0.35433070866141736" header="0.15748031496062992" footer="0.15748031496062992"/>
  <pageSetup fitToHeight="0" fitToWidth="1" horizontalDpi="600" verticalDpi="600" orientation="portrait" paperSize="9" scale="94" r:id="rId1"/>
  <headerFooter alignWithMargins="0">
    <oddFooter>&amp;LVieglatlētikas divcīņas sacensības,Valkas BJSS&amp;C&amp;P&amp;R&amp;8Valga, 23.01.2019.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PageLayoutView="0" workbookViewId="0" topLeftCell="A1">
      <pane ySplit="3" topLeftCell="BM109" activePane="bottomLeft" state="frozen"/>
      <selection pane="topLeft" activeCell="A1" sqref="A1"/>
      <selection pane="bottomLeft" activeCell="M138" sqref="M138"/>
    </sheetView>
  </sheetViews>
  <sheetFormatPr defaultColWidth="9.140625" defaultRowHeight="12.75"/>
  <cols>
    <col min="1" max="1" width="13.28125" style="17" customWidth="1"/>
    <col min="2" max="2" width="14.140625" style="154" customWidth="1"/>
    <col min="3" max="3" width="14.8515625" style="28" customWidth="1"/>
    <col min="4" max="4" width="5.57421875" style="17" customWidth="1"/>
    <col min="5" max="5" width="16.28125" style="46" customWidth="1"/>
    <col min="6" max="6" width="9.7109375" style="50" customWidth="1"/>
    <col min="7" max="7" width="7.421875" style="50" customWidth="1"/>
    <col min="8" max="8" width="7.00390625" style="17" customWidth="1"/>
    <col min="9" max="10" width="6.140625" style="16" customWidth="1"/>
    <col min="11" max="11" width="5.421875" style="16" customWidth="1"/>
    <col min="12" max="16384" width="9.140625" style="2" customWidth="1"/>
  </cols>
  <sheetData>
    <row r="1" spans="1:13" s="40" customFormat="1" ht="15">
      <c r="A1" s="39" t="s">
        <v>31</v>
      </c>
      <c r="B1" s="147"/>
      <c r="C1" s="3"/>
      <c r="D1" s="4"/>
      <c r="E1" s="5"/>
      <c r="F1" s="48"/>
      <c r="G1" s="48"/>
      <c r="L1" s="17"/>
      <c r="M1" s="17"/>
    </row>
    <row r="2" spans="1:7" s="40" customFormat="1" ht="18">
      <c r="A2" s="41" t="s">
        <v>32</v>
      </c>
      <c r="B2" s="147"/>
      <c r="C2" s="55"/>
      <c r="D2" s="4"/>
      <c r="E2" s="5"/>
      <c r="F2" s="48"/>
      <c r="G2" s="48"/>
    </row>
    <row r="3" spans="1:11" ht="21" customHeight="1">
      <c r="A3" s="47" t="s">
        <v>35</v>
      </c>
      <c r="B3" s="148"/>
      <c r="C3" s="3"/>
      <c r="D3" s="20"/>
      <c r="E3" s="23"/>
      <c r="F3" s="65"/>
      <c r="G3" s="65"/>
      <c r="H3" s="6"/>
      <c r="I3" s="6"/>
      <c r="J3" s="6"/>
      <c r="K3" s="6"/>
    </row>
    <row r="4" spans="1:11" ht="16.5" customHeight="1">
      <c r="A4" s="56"/>
      <c r="B4" s="149" t="s">
        <v>1</v>
      </c>
      <c r="C4" s="25"/>
      <c r="E4" s="51"/>
      <c r="F4" s="42"/>
      <c r="G4" s="66"/>
      <c r="H4" s="6"/>
      <c r="I4" s="6"/>
      <c r="J4" s="6"/>
      <c r="K4" s="6"/>
    </row>
    <row r="5" spans="1:12" s="27" customFormat="1" ht="16.5" customHeight="1">
      <c r="A5" s="39"/>
      <c r="B5" s="149" t="s">
        <v>26</v>
      </c>
      <c r="C5" s="25"/>
      <c r="D5" s="4"/>
      <c r="E5" s="51"/>
      <c r="F5" s="59" t="s">
        <v>11</v>
      </c>
      <c r="G5" s="59" t="s">
        <v>34</v>
      </c>
      <c r="H5" s="57" t="s">
        <v>3</v>
      </c>
      <c r="I5" s="6"/>
      <c r="J5" s="6"/>
      <c r="K5" s="6"/>
      <c r="L5" s="6"/>
    </row>
    <row r="6" spans="1:12" ht="16.5" customHeight="1">
      <c r="A6" s="91" t="s">
        <v>424</v>
      </c>
      <c r="B6" s="150" t="s">
        <v>69</v>
      </c>
      <c r="C6" s="94" t="s">
        <v>91</v>
      </c>
      <c r="D6" s="93" t="s">
        <v>427</v>
      </c>
      <c r="E6" s="98" t="s">
        <v>428</v>
      </c>
      <c r="F6" s="62">
        <v>8.17</v>
      </c>
      <c r="G6" s="61">
        <v>8.12</v>
      </c>
      <c r="H6" s="58">
        <v>1</v>
      </c>
      <c r="I6" s="6"/>
      <c r="J6" s="6"/>
      <c r="K6" s="6"/>
      <c r="L6" s="6"/>
    </row>
    <row r="7" spans="1:12" s="27" customFormat="1" ht="16.5" customHeight="1">
      <c r="A7" s="32" t="s">
        <v>425</v>
      </c>
      <c r="B7" s="151" t="s">
        <v>112</v>
      </c>
      <c r="C7" s="94" t="s">
        <v>49</v>
      </c>
      <c r="D7" s="37">
        <v>2003</v>
      </c>
      <c r="E7" s="8" t="s">
        <v>266</v>
      </c>
      <c r="F7" s="61">
        <v>8.18</v>
      </c>
      <c r="G7" s="61">
        <v>8.16</v>
      </c>
      <c r="H7" s="58">
        <v>2</v>
      </c>
      <c r="I7" s="6"/>
      <c r="J7" s="6"/>
      <c r="K7" s="6"/>
      <c r="L7" s="6"/>
    </row>
    <row r="8" spans="1:12" ht="16.5" customHeight="1">
      <c r="A8" s="91" t="s">
        <v>418</v>
      </c>
      <c r="B8" s="150" t="s">
        <v>112</v>
      </c>
      <c r="C8" s="92" t="s">
        <v>44</v>
      </c>
      <c r="D8" s="96">
        <v>2002</v>
      </c>
      <c r="E8" s="129" t="s">
        <v>46</v>
      </c>
      <c r="F8" s="62">
        <v>8.42</v>
      </c>
      <c r="G8" s="61">
        <v>8.37</v>
      </c>
      <c r="H8" s="58">
        <v>3</v>
      </c>
      <c r="I8" s="6"/>
      <c r="J8" s="6"/>
      <c r="K8" s="6"/>
      <c r="L8" s="6"/>
    </row>
    <row r="9" spans="1:12" ht="16.5" customHeight="1">
      <c r="A9" s="32" t="s">
        <v>135</v>
      </c>
      <c r="B9" s="151" t="s">
        <v>429</v>
      </c>
      <c r="C9" s="97" t="s">
        <v>49</v>
      </c>
      <c r="D9" s="96">
        <v>2002</v>
      </c>
      <c r="E9" s="45" t="s">
        <v>266</v>
      </c>
      <c r="F9" s="61">
        <v>8.46</v>
      </c>
      <c r="G9" s="61">
        <v>8.42</v>
      </c>
      <c r="H9" s="59">
        <v>4</v>
      </c>
      <c r="I9" s="6"/>
      <c r="J9" s="6"/>
      <c r="K9" s="6"/>
      <c r="L9" s="6"/>
    </row>
    <row r="10" spans="1:12" ht="16.5" customHeight="1">
      <c r="A10" s="32" t="s">
        <v>423</v>
      </c>
      <c r="B10" s="151" t="s">
        <v>74</v>
      </c>
      <c r="C10" s="97" t="s">
        <v>426</v>
      </c>
      <c r="D10" s="96">
        <v>2003</v>
      </c>
      <c r="E10" s="45" t="s">
        <v>124</v>
      </c>
      <c r="F10" s="62">
        <v>8.47</v>
      </c>
      <c r="G10" s="86"/>
      <c r="H10" s="59">
        <v>5</v>
      </c>
      <c r="I10" s="6"/>
      <c r="J10" s="6"/>
      <c r="K10" s="6"/>
      <c r="L10" s="6"/>
    </row>
    <row r="11" spans="1:12" ht="16.5" customHeight="1">
      <c r="A11" s="32" t="s">
        <v>419</v>
      </c>
      <c r="B11" s="151" t="s">
        <v>106</v>
      </c>
      <c r="C11" s="94" t="s">
        <v>81</v>
      </c>
      <c r="D11" s="37">
        <v>2002</v>
      </c>
      <c r="E11" s="8" t="s">
        <v>107</v>
      </c>
      <c r="F11" s="62">
        <v>8.57</v>
      </c>
      <c r="G11" s="61"/>
      <c r="H11" s="59">
        <v>6</v>
      </c>
      <c r="I11" s="6"/>
      <c r="J11" s="6"/>
      <c r="K11" s="6"/>
      <c r="L11" s="6"/>
    </row>
    <row r="12" spans="1:12" ht="16.5" customHeight="1">
      <c r="A12" s="32" t="s">
        <v>430</v>
      </c>
      <c r="B12" s="151" t="s">
        <v>431</v>
      </c>
      <c r="C12" s="97" t="s">
        <v>62</v>
      </c>
      <c r="D12" s="96">
        <v>2003</v>
      </c>
      <c r="E12" s="45" t="s">
        <v>422</v>
      </c>
      <c r="F12" s="61">
        <v>8.81</v>
      </c>
      <c r="G12" s="86"/>
      <c r="H12" s="59">
        <v>7</v>
      </c>
      <c r="I12" s="6"/>
      <c r="J12" s="6"/>
      <c r="K12" s="6"/>
      <c r="L12" s="6"/>
    </row>
    <row r="13" spans="1:12" ht="16.5" customHeight="1">
      <c r="A13" s="32" t="s">
        <v>420</v>
      </c>
      <c r="B13" s="151" t="s">
        <v>421</v>
      </c>
      <c r="C13" s="97" t="s">
        <v>62</v>
      </c>
      <c r="D13" s="96">
        <v>2003</v>
      </c>
      <c r="E13" s="45" t="s">
        <v>422</v>
      </c>
      <c r="F13" s="62">
        <v>8.86</v>
      </c>
      <c r="G13" s="61"/>
      <c r="H13" s="59">
        <v>8</v>
      </c>
      <c r="I13" s="6"/>
      <c r="J13" s="6"/>
      <c r="K13" s="6"/>
      <c r="L13" s="6"/>
    </row>
    <row r="14" spans="1:12" ht="16.5" customHeight="1">
      <c r="A14" s="91" t="s">
        <v>434</v>
      </c>
      <c r="B14" s="150" t="s">
        <v>435</v>
      </c>
      <c r="C14" s="97" t="s">
        <v>70</v>
      </c>
      <c r="D14" s="95" t="s">
        <v>437</v>
      </c>
      <c r="E14" s="99" t="s">
        <v>71</v>
      </c>
      <c r="F14" s="61">
        <v>8.89</v>
      </c>
      <c r="G14" s="86"/>
      <c r="H14" s="59">
        <v>9</v>
      </c>
      <c r="I14" s="6"/>
      <c r="J14" s="6"/>
      <c r="K14" s="6"/>
      <c r="L14" s="6"/>
    </row>
    <row r="15" spans="1:12" ht="16.5" customHeight="1">
      <c r="A15" s="32" t="s">
        <v>105</v>
      </c>
      <c r="B15" s="151" t="s">
        <v>106</v>
      </c>
      <c r="C15" s="97" t="s">
        <v>81</v>
      </c>
      <c r="D15" s="37">
        <v>2003</v>
      </c>
      <c r="E15" s="45" t="s">
        <v>107</v>
      </c>
      <c r="F15" s="61">
        <v>9.08</v>
      </c>
      <c r="G15" s="86"/>
      <c r="H15" s="59">
        <v>10</v>
      </c>
      <c r="I15" s="6"/>
      <c r="J15" s="6"/>
      <c r="K15" s="6"/>
      <c r="L15" s="6"/>
    </row>
    <row r="16" spans="1:12" ht="16.5" customHeight="1">
      <c r="A16" s="91" t="s">
        <v>73</v>
      </c>
      <c r="B16" s="150" t="s">
        <v>436</v>
      </c>
      <c r="C16" s="97" t="s">
        <v>91</v>
      </c>
      <c r="D16" s="95" t="s">
        <v>438</v>
      </c>
      <c r="E16" s="99" t="s">
        <v>137</v>
      </c>
      <c r="F16" s="61">
        <v>9.27</v>
      </c>
      <c r="G16" s="86"/>
      <c r="H16" s="59">
        <v>11</v>
      </c>
      <c r="I16" s="6"/>
      <c r="J16" s="6"/>
      <c r="K16" s="6"/>
      <c r="L16" s="6"/>
    </row>
    <row r="17" spans="1:12" ht="16.5" customHeight="1">
      <c r="A17" s="32" t="s">
        <v>432</v>
      </c>
      <c r="B17" s="151" t="s">
        <v>433</v>
      </c>
      <c r="C17" s="94" t="s">
        <v>52</v>
      </c>
      <c r="D17" s="37">
        <v>2003</v>
      </c>
      <c r="E17" s="8" t="s">
        <v>153</v>
      </c>
      <c r="F17" s="61">
        <v>9.52</v>
      </c>
      <c r="G17" s="86"/>
      <c r="H17" s="59">
        <v>12</v>
      </c>
      <c r="I17" s="6"/>
      <c r="J17" s="6"/>
      <c r="K17" s="6"/>
      <c r="L17" s="6"/>
    </row>
    <row r="18" spans="1:12" ht="16.5" customHeight="1">
      <c r="A18" s="32" t="s">
        <v>281</v>
      </c>
      <c r="B18" s="151" t="s">
        <v>140</v>
      </c>
      <c r="C18" s="94" t="s">
        <v>52</v>
      </c>
      <c r="D18" s="37">
        <v>2003</v>
      </c>
      <c r="E18" s="8" t="s">
        <v>153</v>
      </c>
      <c r="F18" s="62" t="s">
        <v>527</v>
      </c>
      <c r="G18" s="86"/>
      <c r="H18" s="59">
        <v>13</v>
      </c>
      <c r="I18" s="6"/>
      <c r="J18" s="6"/>
      <c r="K18" s="6"/>
      <c r="L18" s="6"/>
    </row>
    <row r="19" spans="1:12" ht="12" customHeight="1">
      <c r="A19" s="39"/>
      <c r="B19" s="152"/>
      <c r="C19" s="3"/>
      <c r="D19" s="6"/>
      <c r="E19" s="23"/>
      <c r="F19" s="89"/>
      <c r="G19" s="48"/>
      <c r="H19" s="90"/>
      <c r="I19" s="6"/>
      <c r="J19" s="6"/>
      <c r="K19" s="6"/>
      <c r="L19" s="6"/>
    </row>
    <row r="20" spans="1:12" ht="16.5" customHeight="1">
      <c r="A20" s="56"/>
      <c r="B20" s="149" t="s">
        <v>1</v>
      </c>
      <c r="C20" s="25"/>
      <c r="E20" s="51"/>
      <c r="F20" s="51"/>
      <c r="G20" s="42"/>
      <c r="H20" s="66"/>
      <c r="I20" s="6"/>
      <c r="J20" s="6"/>
      <c r="K20" s="6"/>
      <c r="L20" s="6"/>
    </row>
    <row r="21" spans="1:12" s="27" customFormat="1" ht="16.5" customHeight="1">
      <c r="A21" s="39"/>
      <c r="B21" s="149" t="s">
        <v>28</v>
      </c>
      <c r="C21" s="25"/>
      <c r="D21" s="4"/>
      <c r="E21" s="51"/>
      <c r="F21" s="59" t="s">
        <v>11</v>
      </c>
      <c r="G21" s="59" t="s">
        <v>34</v>
      </c>
      <c r="H21" s="57" t="s">
        <v>3</v>
      </c>
      <c r="I21" s="6"/>
      <c r="J21" s="6"/>
      <c r="K21" s="6"/>
      <c r="L21" s="6"/>
    </row>
    <row r="22" spans="1:12" ht="16.5" customHeight="1">
      <c r="A22" s="91" t="s">
        <v>488</v>
      </c>
      <c r="B22" s="150" t="s">
        <v>489</v>
      </c>
      <c r="C22" s="94" t="s">
        <v>52</v>
      </c>
      <c r="D22" s="37">
        <v>2003</v>
      </c>
      <c r="E22" s="129" t="s">
        <v>319</v>
      </c>
      <c r="F22" s="62">
        <v>7.45</v>
      </c>
      <c r="G22" s="57">
        <v>7.33</v>
      </c>
      <c r="H22" s="58">
        <v>1</v>
      </c>
      <c r="I22" s="6"/>
      <c r="J22" s="6"/>
      <c r="K22" s="6"/>
      <c r="L22" s="6"/>
    </row>
    <row r="23" spans="1:12" s="27" customFormat="1" ht="16.5" customHeight="1">
      <c r="A23" s="32" t="s">
        <v>491</v>
      </c>
      <c r="B23" s="151" t="s">
        <v>174</v>
      </c>
      <c r="C23" s="97" t="s">
        <v>49</v>
      </c>
      <c r="D23" s="96">
        <v>2002</v>
      </c>
      <c r="E23" s="99" t="s">
        <v>268</v>
      </c>
      <c r="F23" s="62">
        <v>7.54</v>
      </c>
      <c r="G23" s="57">
        <v>7.49</v>
      </c>
      <c r="H23" s="58">
        <v>2</v>
      </c>
      <c r="I23" s="6"/>
      <c r="J23" s="6"/>
      <c r="K23" s="6"/>
      <c r="L23" s="6"/>
    </row>
    <row r="24" spans="1:12" ht="16.5" customHeight="1">
      <c r="A24" s="32" t="s">
        <v>495</v>
      </c>
      <c r="B24" s="151" t="s">
        <v>250</v>
      </c>
      <c r="C24" s="97" t="s">
        <v>49</v>
      </c>
      <c r="D24" s="96">
        <v>2002</v>
      </c>
      <c r="E24" s="99" t="s">
        <v>268</v>
      </c>
      <c r="F24" s="59">
        <v>7.72</v>
      </c>
      <c r="G24" s="57">
        <v>7.65</v>
      </c>
      <c r="H24" s="58">
        <v>3</v>
      </c>
      <c r="I24" s="6"/>
      <c r="J24" s="6"/>
      <c r="K24" s="6"/>
      <c r="L24" s="6"/>
    </row>
    <row r="25" spans="1:12" ht="16.5" customHeight="1">
      <c r="A25" s="91" t="s">
        <v>492</v>
      </c>
      <c r="B25" s="150" t="s">
        <v>202</v>
      </c>
      <c r="C25" s="97" t="s">
        <v>52</v>
      </c>
      <c r="D25" s="37">
        <v>2002</v>
      </c>
      <c r="E25" s="98" t="s">
        <v>319</v>
      </c>
      <c r="F25" s="62">
        <v>7.71</v>
      </c>
      <c r="G25" s="57">
        <v>7.72</v>
      </c>
      <c r="H25" s="59">
        <v>4</v>
      </c>
      <c r="I25" s="6"/>
      <c r="J25" s="6"/>
      <c r="K25" s="6"/>
      <c r="L25" s="6"/>
    </row>
    <row r="26" spans="1:12" ht="16.5" customHeight="1">
      <c r="A26" s="91" t="s">
        <v>494</v>
      </c>
      <c r="B26" s="150" t="s">
        <v>487</v>
      </c>
      <c r="C26" s="97" t="s">
        <v>81</v>
      </c>
      <c r="D26" s="95" t="s">
        <v>427</v>
      </c>
      <c r="E26" s="100" t="s">
        <v>107</v>
      </c>
      <c r="F26" s="57">
        <v>7.76</v>
      </c>
      <c r="G26" s="86"/>
      <c r="H26" s="59">
        <v>5</v>
      </c>
      <c r="I26" s="6"/>
      <c r="J26" s="6"/>
      <c r="K26" s="6"/>
      <c r="L26" s="6"/>
    </row>
    <row r="27" spans="1:12" ht="16.5" customHeight="1">
      <c r="A27" s="32" t="s">
        <v>493</v>
      </c>
      <c r="B27" s="151" t="s">
        <v>193</v>
      </c>
      <c r="C27" s="97" t="s">
        <v>49</v>
      </c>
      <c r="D27" s="96">
        <v>2003</v>
      </c>
      <c r="E27" s="99" t="s">
        <v>268</v>
      </c>
      <c r="F27" s="62">
        <v>7.88</v>
      </c>
      <c r="G27" s="57"/>
      <c r="H27" s="59">
        <v>6</v>
      </c>
      <c r="I27" s="6"/>
      <c r="J27" s="6"/>
      <c r="K27" s="6"/>
      <c r="L27" s="6"/>
    </row>
    <row r="28" spans="1:12" ht="16.5" customHeight="1">
      <c r="A28" s="91" t="s">
        <v>374</v>
      </c>
      <c r="B28" s="150" t="s">
        <v>181</v>
      </c>
      <c r="C28" s="97" t="s">
        <v>52</v>
      </c>
      <c r="D28" s="95" t="s">
        <v>437</v>
      </c>
      <c r="E28" s="100" t="s">
        <v>319</v>
      </c>
      <c r="F28" s="62">
        <v>7.89</v>
      </c>
      <c r="G28" s="57"/>
      <c r="H28" s="59">
        <v>7</v>
      </c>
      <c r="I28" s="6"/>
      <c r="J28" s="6"/>
      <c r="K28" s="6"/>
      <c r="L28" s="6"/>
    </row>
    <row r="29" spans="1:12" ht="16.5" customHeight="1">
      <c r="A29" s="91" t="s">
        <v>485</v>
      </c>
      <c r="B29" s="150" t="s">
        <v>486</v>
      </c>
      <c r="C29" s="97" t="s">
        <v>49</v>
      </c>
      <c r="D29" s="95" t="s">
        <v>437</v>
      </c>
      <c r="E29" s="100" t="s">
        <v>266</v>
      </c>
      <c r="F29" s="62">
        <v>8.06</v>
      </c>
      <c r="G29" s="57"/>
      <c r="H29" s="59">
        <v>8</v>
      </c>
      <c r="I29" s="6"/>
      <c r="J29" s="6"/>
      <c r="K29" s="6"/>
      <c r="L29" s="6"/>
    </row>
    <row r="30" spans="1:12" ht="16.5" customHeight="1">
      <c r="A30" s="91" t="s">
        <v>484</v>
      </c>
      <c r="B30" s="150" t="s">
        <v>241</v>
      </c>
      <c r="C30" s="94" t="s">
        <v>490</v>
      </c>
      <c r="D30" s="37">
        <v>2003</v>
      </c>
      <c r="E30" s="129" t="s">
        <v>124</v>
      </c>
      <c r="F30" s="62">
        <v>8.25</v>
      </c>
      <c r="G30" s="57"/>
      <c r="H30" s="59">
        <v>9</v>
      </c>
      <c r="I30" s="6"/>
      <c r="J30" s="6"/>
      <c r="K30" s="6"/>
      <c r="L30" s="6"/>
    </row>
    <row r="31" spans="1:12" ht="16.5" customHeight="1">
      <c r="A31" s="91" t="s">
        <v>320</v>
      </c>
      <c r="B31" s="150" t="s">
        <v>487</v>
      </c>
      <c r="C31" s="97" t="s">
        <v>47</v>
      </c>
      <c r="D31" s="96">
        <v>2002</v>
      </c>
      <c r="E31" s="130" t="s">
        <v>461</v>
      </c>
      <c r="F31" s="62">
        <v>8.31</v>
      </c>
      <c r="G31" s="57"/>
      <c r="H31" s="59">
        <v>10</v>
      </c>
      <c r="I31" s="6"/>
      <c r="J31" s="6"/>
      <c r="K31" s="6"/>
      <c r="L31" s="6"/>
    </row>
    <row r="32" spans="1:12" ht="16.5" customHeight="1">
      <c r="A32" s="91" t="s">
        <v>496</v>
      </c>
      <c r="B32" s="150" t="s">
        <v>234</v>
      </c>
      <c r="C32" s="97" t="s">
        <v>114</v>
      </c>
      <c r="D32" s="96">
        <v>2003</v>
      </c>
      <c r="E32" s="130" t="s">
        <v>375</v>
      </c>
      <c r="F32" s="61">
        <v>8.41</v>
      </c>
      <c r="G32" s="86"/>
      <c r="H32" s="59">
        <v>11</v>
      </c>
      <c r="I32" s="6"/>
      <c r="J32" s="6"/>
      <c r="K32" s="6"/>
      <c r="L32" s="6"/>
    </row>
    <row r="33" spans="1:12" ht="16.5" customHeight="1">
      <c r="A33" s="91" t="s">
        <v>482</v>
      </c>
      <c r="B33" s="150" t="s">
        <v>483</v>
      </c>
      <c r="C33" s="97" t="s">
        <v>47</v>
      </c>
      <c r="D33" s="96">
        <v>2002</v>
      </c>
      <c r="E33" s="130" t="s">
        <v>461</v>
      </c>
      <c r="F33" s="62">
        <v>8.51</v>
      </c>
      <c r="G33" s="57"/>
      <c r="H33" s="59">
        <v>12</v>
      </c>
      <c r="I33" s="6"/>
      <c r="J33" s="6"/>
      <c r="K33" s="6"/>
      <c r="L33" s="6"/>
    </row>
    <row r="34" spans="1:12" ht="16.5" customHeight="1">
      <c r="A34" s="91" t="s">
        <v>478</v>
      </c>
      <c r="B34" s="150" t="s">
        <v>227</v>
      </c>
      <c r="C34" s="97" t="s">
        <v>49</v>
      </c>
      <c r="D34" s="95" t="s">
        <v>427</v>
      </c>
      <c r="E34" s="98" t="s">
        <v>266</v>
      </c>
      <c r="F34" s="62">
        <v>8.53</v>
      </c>
      <c r="G34" s="59"/>
      <c r="H34" s="59">
        <v>13</v>
      </c>
      <c r="I34" s="6"/>
      <c r="J34" s="6"/>
      <c r="K34" s="6"/>
      <c r="L34" s="6"/>
    </row>
    <row r="35" spans="1:12" ht="16.5" customHeight="1">
      <c r="A35" s="32" t="s">
        <v>499</v>
      </c>
      <c r="B35" s="151" t="s">
        <v>230</v>
      </c>
      <c r="C35" s="97" t="s">
        <v>81</v>
      </c>
      <c r="D35" s="45">
        <v>2004</v>
      </c>
      <c r="E35" s="44"/>
      <c r="F35" s="59">
        <v>8.64</v>
      </c>
      <c r="G35" s="86"/>
      <c r="H35" s="59">
        <v>14</v>
      </c>
      <c r="I35" s="6"/>
      <c r="J35" s="6"/>
      <c r="K35" s="6"/>
      <c r="L35" s="6"/>
    </row>
    <row r="36" spans="1:12" ht="16.5" customHeight="1">
      <c r="A36" s="91" t="s">
        <v>481</v>
      </c>
      <c r="B36" s="150" t="s">
        <v>241</v>
      </c>
      <c r="C36" s="94" t="s">
        <v>49</v>
      </c>
      <c r="D36" s="93" t="s">
        <v>427</v>
      </c>
      <c r="E36" s="98" t="s">
        <v>268</v>
      </c>
      <c r="F36" s="62">
        <v>8.91</v>
      </c>
      <c r="G36" s="57"/>
      <c r="H36" s="59">
        <v>15</v>
      </c>
      <c r="I36" s="6"/>
      <c r="J36" s="6"/>
      <c r="K36" s="6"/>
      <c r="L36" s="6"/>
    </row>
    <row r="37" spans="1:12" ht="16.5" customHeight="1">
      <c r="A37" s="91" t="s">
        <v>251</v>
      </c>
      <c r="B37" s="150" t="s">
        <v>234</v>
      </c>
      <c r="C37" s="97" t="s">
        <v>114</v>
      </c>
      <c r="D37" s="96">
        <v>2001</v>
      </c>
      <c r="E37" s="130" t="s">
        <v>462</v>
      </c>
      <c r="F37" s="62">
        <v>7.55</v>
      </c>
      <c r="G37" s="57"/>
      <c r="H37" s="8" t="s">
        <v>213</v>
      </c>
      <c r="I37" s="6"/>
      <c r="J37" s="6"/>
      <c r="K37" s="6"/>
      <c r="L37" s="6"/>
    </row>
    <row r="38" spans="1:11" s="27" customFormat="1" ht="8.25" customHeight="1">
      <c r="A38" s="4"/>
      <c r="B38" s="23"/>
      <c r="C38" s="3"/>
      <c r="D38" s="4"/>
      <c r="E38" s="5"/>
      <c r="F38" s="48"/>
      <c r="G38" s="48"/>
      <c r="H38" s="4"/>
      <c r="I38" s="6"/>
      <c r="J38" s="6"/>
      <c r="K38" s="6"/>
    </row>
    <row r="39" spans="1:11" ht="16.5" customHeight="1">
      <c r="A39" s="56"/>
      <c r="B39" s="149" t="s">
        <v>439</v>
      </c>
      <c r="C39" s="25"/>
      <c r="E39" s="51"/>
      <c r="F39" s="42"/>
      <c r="G39" s="66"/>
      <c r="H39" s="6"/>
      <c r="I39" s="6"/>
      <c r="J39" s="6"/>
      <c r="K39" s="6"/>
    </row>
    <row r="40" spans="1:11" s="27" customFormat="1" ht="16.5" customHeight="1">
      <c r="A40" s="39"/>
      <c r="B40" s="149" t="s">
        <v>26</v>
      </c>
      <c r="C40" s="25"/>
      <c r="D40" s="4"/>
      <c r="E40" s="51"/>
      <c r="F40" s="59" t="s">
        <v>11</v>
      </c>
      <c r="G40" s="57" t="s">
        <v>3</v>
      </c>
      <c r="H40" s="6"/>
      <c r="I40" s="6"/>
      <c r="J40" s="6"/>
      <c r="K40" s="6"/>
    </row>
    <row r="41" spans="1:11" ht="16.5" customHeight="1">
      <c r="A41" s="32" t="s">
        <v>425</v>
      </c>
      <c r="B41" s="151" t="s">
        <v>112</v>
      </c>
      <c r="C41" s="94" t="s">
        <v>49</v>
      </c>
      <c r="D41" s="37">
        <v>2003</v>
      </c>
      <c r="E41" s="8" t="s">
        <v>266</v>
      </c>
      <c r="F41" s="69" t="s">
        <v>538</v>
      </c>
      <c r="G41" s="58">
        <v>1</v>
      </c>
      <c r="H41" s="6"/>
      <c r="I41" s="6"/>
      <c r="J41" s="6"/>
      <c r="K41" s="6"/>
    </row>
    <row r="42" spans="1:11" ht="16.5" customHeight="1">
      <c r="A42" s="32" t="s">
        <v>135</v>
      </c>
      <c r="B42" s="151" t="s">
        <v>429</v>
      </c>
      <c r="C42" s="97" t="s">
        <v>49</v>
      </c>
      <c r="D42" s="96">
        <v>2002</v>
      </c>
      <c r="E42" s="45" t="s">
        <v>266</v>
      </c>
      <c r="F42" s="69" t="s">
        <v>539</v>
      </c>
      <c r="G42" s="58">
        <v>2</v>
      </c>
      <c r="H42" s="6"/>
      <c r="I42" s="6"/>
      <c r="J42" s="6"/>
      <c r="K42" s="6"/>
    </row>
    <row r="43" spans="1:11" ht="16.5" customHeight="1">
      <c r="A43" s="32" t="s">
        <v>419</v>
      </c>
      <c r="B43" s="151" t="s">
        <v>106</v>
      </c>
      <c r="C43" s="97" t="s">
        <v>81</v>
      </c>
      <c r="D43" s="96">
        <v>2002</v>
      </c>
      <c r="E43" s="45" t="s">
        <v>107</v>
      </c>
      <c r="F43" s="69" t="s">
        <v>540</v>
      </c>
      <c r="G43" s="67" t="s">
        <v>534</v>
      </c>
      <c r="H43" s="6"/>
      <c r="I43" s="6"/>
      <c r="J43" s="6"/>
      <c r="K43" s="6"/>
    </row>
    <row r="44" spans="1:11" ht="16.5" customHeight="1">
      <c r="A44" s="91" t="s">
        <v>440</v>
      </c>
      <c r="B44" s="150" t="s">
        <v>129</v>
      </c>
      <c r="C44" s="97" t="s">
        <v>49</v>
      </c>
      <c r="D44" s="96">
        <v>2003</v>
      </c>
      <c r="E44" s="45" t="s">
        <v>266</v>
      </c>
      <c r="F44" s="69" t="s">
        <v>540</v>
      </c>
      <c r="G44" s="67" t="s">
        <v>534</v>
      </c>
      <c r="H44" s="6"/>
      <c r="I44" s="6"/>
      <c r="J44" s="6"/>
      <c r="K44" s="6"/>
    </row>
    <row r="45" spans="1:11" ht="16.5" customHeight="1">
      <c r="A45" s="91" t="s">
        <v>418</v>
      </c>
      <c r="B45" s="150" t="s">
        <v>112</v>
      </c>
      <c r="C45" s="143" t="s">
        <v>44</v>
      </c>
      <c r="D45" s="96">
        <v>2002</v>
      </c>
      <c r="E45" s="130" t="s">
        <v>46</v>
      </c>
      <c r="F45" s="167">
        <v>28</v>
      </c>
      <c r="G45" s="59">
        <v>5</v>
      </c>
      <c r="H45" s="6"/>
      <c r="I45" s="6"/>
      <c r="J45" s="6"/>
      <c r="K45" s="6"/>
    </row>
    <row r="46" spans="1:11" ht="16.5" customHeight="1">
      <c r="A46" s="32" t="s">
        <v>423</v>
      </c>
      <c r="B46" s="151" t="s">
        <v>74</v>
      </c>
      <c r="C46" s="94" t="s">
        <v>426</v>
      </c>
      <c r="D46" s="37">
        <v>2003</v>
      </c>
      <c r="E46" s="8" t="s">
        <v>124</v>
      </c>
      <c r="F46" s="69" t="s">
        <v>541</v>
      </c>
      <c r="G46" s="59">
        <v>6</v>
      </c>
      <c r="H46" s="6"/>
      <c r="I46" s="6"/>
      <c r="J46" s="6"/>
      <c r="K46" s="6"/>
    </row>
    <row r="47" spans="1:11" ht="16.5" customHeight="1">
      <c r="A47" s="91" t="s">
        <v>441</v>
      </c>
      <c r="B47" s="150" t="s">
        <v>442</v>
      </c>
      <c r="C47" s="97" t="s">
        <v>52</v>
      </c>
      <c r="D47" s="96">
        <v>2003</v>
      </c>
      <c r="E47" s="130" t="s">
        <v>153</v>
      </c>
      <c r="F47" s="167">
        <v>30</v>
      </c>
      <c r="G47" s="59">
        <v>7</v>
      </c>
      <c r="H47" s="6"/>
      <c r="I47" s="6"/>
      <c r="J47" s="6"/>
      <c r="K47" s="6"/>
    </row>
    <row r="48" spans="1:11" ht="16.5" customHeight="1">
      <c r="A48" s="91" t="s">
        <v>105</v>
      </c>
      <c r="B48" s="150" t="s">
        <v>106</v>
      </c>
      <c r="C48" s="94" t="s">
        <v>81</v>
      </c>
      <c r="D48" s="93" t="s">
        <v>427</v>
      </c>
      <c r="E48" s="1"/>
      <c r="F48" s="69" t="s">
        <v>542</v>
      </c>
      <c r="G48" s="67" t="s">
        <v>535</v>
      </c>
      <c r="H48" s="6"/>
      <c r="I48" s="6"/>
      <c r="J48" s="6"/>
      <c r="K48" s="6"/>
    </row>
    <row r="49" spans="1:11" ht="16.5" customHeight="1">
      <c r="A49" s="91" t="s">
        <v>73</v>
      </c>
      <c r="B49" s="150" t="s">
        <v>436</v>
      </c>
      <c r="C49" s="94" t="s">
        <v>91</v>
      </c>
      <c r="D49" s="93" t="s">
        <v>438</v>
      </c>
      <c r="E49" s="1" t="s">
        <v>137</v>
      </c>
      <c r="F49" s="69" t="s">
        <v>542</v>
      </c>
      <c r="G49" s="8" t="s">
        <v>213</v>
      </c>
      <c r="H49" s="6"/>
      <c r="I49" s="6"/>
      <c r="J49" s="6"/>
      <c r="K49" s="6"/>
    </row>
    <row r="50" spans="1:11" s="27" customFormat="1" ht="12" customHeight="1">
      <c r="A50" s="39"/>
      <c r="B50" s="152"/>
      <c r="C50" s="3"/>
      <c r="D50" s="6"/>
      <c r="E50" s="23"/>
      <c r="F50" s="87"/>
      <c r="G50" s="88"/>
      <c r="H50" s="6"/>
      <c r="I50" s="6"/>
      <c r="J50" s="6"/>
      <c r="K50" s="6"/>
    </row>
    <row r="51" spans="1:11" ht="16.5" customHeight="1">
      <c r="A51" s="56"/>
      <c r="B51" s="149" t="s">
        <v>439</v>
      </c>
      <c r="C51" s="25"/>
      <c r="E51" s="51"/>
      <c r="F51" s="42"/>
      <c r="G51" s="66"/>
      <c r="H51" s="6"/>
      <c r="I51" s="6"/>
      <c r="J51" s="6"/>
      <c r="K51" s="6"/>
    </row>
    <row r="52" spans="1:11" s="27" customFormat="1" ht="16.5" customHeight="1">
      <c r="A52" s="39"/>
      <c r="B52" s="149" t="s">
        <v>28</v>
      </c>
      <c r="C52" s="25"/>
      <c r="D52" s="4"/>
      <c r="E52" s="51"/>
      <c r="F52" s="59" t="s">
        <v>11</v>
      </c>
      <c r="G52" s="57" t="s">
        <v>3</v>
      </c>
      <c r="H52" s="6"/>
      <c r="I52" s="6"/>
      <c r="J52" s="6"/>
      <c r="K52" s="6"/>
    </row>
    <row r="53" spans="1:11" ht="16.5" customHeight="1">
      <c r="A53" s="91" t="s">
        <v>488</v>
      </c>
      <c r="B53" s="150" t="s">
        <v>489</v>
      </c>
      <c r="C53" s="94" t="s">
        <v>52</v>
      </c>
      <c r="D53" s="37">
        <v>2003</v>
      </c>
      <c r="E53" s="129" t="s">
        <v>319</v>
      </c>
      <c r="F53" s="167">
        <v>24.8</v>
      </c>
      <c r="G53" s="58">
        <v>1</v>
      </c>
      <c r="H53" s="6"/>
      <c r="I53" s="6"/>
      <c r="J53" s="6"/>
      <c r="K53" s="6"/>
    </row>
    <row r="54" spans="1:11" ht="16.5" customHeight="1">
      <c r="A54" s="91" t="s">
        <v>492</v>
      </c>
      <c r="B54" s="150" t="s">
        <v>202</v>
      </c>
      <c r="C54" s="97" t="s">
        <v>52</v>
      </c>
      <c r="D54" s="96">
        <v>2002</v>
      </c>
      <c r="E54" s="100" t="s">
        <v>319</v>
      </c>
      <c r="F54" s="167">
        <v>25.2</v>
      </c>
      <c r="G54" s="58">
        <v>2</v>
      </c>
      <c r="H54" s="6"/>
      <c r="I54" s="6"/>
      <c r="J54" s="6"/>
      <c r="K54" s="6"/>
    </row>
    <row r="55" spans="1:11" s="27" customFormat="1" ht="16.5" customHeight="1">
      <c r="A55" s="91" t="s">
        <v>498</v>
      </c>
      <c r="B55" s="150" t="s">
        <v>215</v>
      </c>
      <c r="C55" s="97" t="s">
        <v>99</v>
      </c>
      <c r="D55" s="95" t="s">
        <v>437</v>
      </c>
      <c r="E55" s="100" t="s">
        <v>100</v>
      </c>
      <c r="F55" s="167">
        <v>25.2</v>
      </c>
      <c r="G55" s="58">
        <v>3</v>
      </c>
      <c r="H55" s="6"/>
      <c r="I55" s="6"/>
      <c r="J55" s="6"/>
      <c r="K55" s="6"/>
    </row>
    <row r="56" spans="1:11" ht="16.5" customHeight="1">
      <c r="A56" s="91" t="s">
        <v>494</v>
      </c>
      <c r="B56" s="150" t="s">
        <v>487</v>
      </c>
      <c r="C56" s="97" t="s">
        <v>81</v>
      </c>
      <c r="D56" s="95" t="s">
        <v>427</v>
      </c>
      <c r="E56" s="100" t="s">
        <v>107</v>
      </c>
      <c r="F56" s="167">
        <v>25.6</v>
      </c>
      <c r="G56" s="59">
        <v>4</v>
      </c>
      <c r="H56" s="6"/>
      <c r="I56" s="6"/>
      <c r="J56" s="6"/>
      <c r="K56" s="6"/>
    </row>
    <row r="57" spans="1:11" ht="16.5" customHeight="1">
      <c r="A57" s="32" t="s">
        <v>493</v>
      </c>
      <c r="B57" s="151" t="s">
        <v>193</v>
      </c>
      <c r="C57" s="97" t="s">
        <v>49</v>
      </c>
      <c r="D57" s="96">
        <v>2003</v>
      </c>
      <c r="E57" s="99" t="s">
        <v>268</v>
      </c>
      <c r="F57" s="167">
        <v>25.7</v>
      </c>
      <c r="G57" s="59">
        <v>5</v>
      </c>
      <c r="H57" s="6"/>
      <c r="I57" s="6"/>
      <c r="J57" s="6"/>
      <c r="K57" s="6"/>
    </row>
    <row r="58" spans="1:11" ht="16.5" customHeight="1">
      <c r="A58" s="32" t="s">
        <v>495</v>
      </c>
      <c r="B58" s="151" t="s">
        <v>250</v>
      </c>
      <c r="C58" s="94" t="s">
        <v>49</v>
      </c>
      <c r="D58" s="37">
        <v>2002</v>
      </c>
      <c r="E58" s="1" t="s">
        <v>268</v>
      </c>
      <c r="F58" s="167">
        <v>26.2</v>
      </c>
      <c r="G58" s="59">
        <v>6</v>
      </c>
      <c r="H58" s="6"/>
      <c r="I58" s="6"/>
      <c r="J58" s="6"/>
      <c r="K58" s="6"/>
    </row>
    <row r="59" spans="1:11" ht="16.5" customHeight="1">
      <c r="A59" s="91" t="s">
        <v>485</v>
      </c>
      <c r="B59" s="150" t="s">
        <v>486</v>
      </c>
      <c r="C59" s="97" t="s">
        <v>49</v>
      </c>
      <c r="D59" s="95" t="s">
        <v>437</v>
      </c>
      <c r="E59" s="100" t="s">
        <v>266</v>
      </c>
      <c r="F59" s="167">
        <v>26.4</v>
      </c>
      <c r="G59" s="59">
        <v>7</v>
      </c>
      <c r="H59" s="6"/>
      <c r="I59" s="6"/>
      <c r="J59" s="6"/>
      <c r="K59" s="6"/>
    </row>
    <row r="60" spans="1:11" ht="16.5" customHeight="1">
      <c r="A60" s="91" t="s">
        <v>497</v>
      </c>
      <c r="B60" s="150" t="s">
        <v>174</v>
      </c>
      <c r="C60" s="97" t="s">
        <v>49</v>
      </c>
      <c r="D60" s="96">
        <v>2003</v>
      </c>
      <c r="E60" s="129" t="s">
        <v>266</v>
      </c>
      <c r="F60" s="167">
        <v>26.6</v>
      </c>
      <c r="G60" s="59">
        <v>8</v>
      </c>
      <c r="H60" s="6"/>
      <c r="I60" s="6"/>
      <c r="J60" s="6"/>
      <c r="K60" s="6"/>
    </row>
    <row r="61" spans="1:11" ht="16.5" customHeight="1">
      <c r="A61" s="91" t="s">
        <v>320</v>
      </c>
      <c r="B61" s="150" t="s">
        <v>487</v>
      </c>
      <c r="C61" s="94" t="s">
        <v>47</v>
      </c>
      <c r="D61" s="37">
        <v>2002</v>
      </c>
      <c r="E61" s="129" t="s">
        <v>461</v>
      </c>
      <c r="F61" s="167">
        <v>26.7</v>
      </c>
      <c r="G61" s="59">
        <v>9</v>
      </c>
      <c r="H61" s="6"/>
      <c r="I61" s="6"/>
      <c r="J61" s="6"/>
      <c r="K61" s="6"/>
    </row>
    <row r="62" spans="1:11" ht="16.5" customHeight="1">
      <c r="A62" s="91" t="s">
        <v>482</v>
      </c>
      <c r="B62" s="150" t="s">
        <v>483</v>
      </c>
      <c r="C62" s="97" t="s">
        <v>47</v>
      </c>
      <c r="D62" s="96">
        <v>2002</v>
      </c>
      <c r="E62" s="130" t="s">
        <v>461</v>
      </c>
      <c r="F62" s="167">
        <v>28.4</v>
      </c>
      <c r="G62" s="59">
        <v>10</v>
      </c>
      <c r="H62" s="6"/>
      <c r="I62" s="6"/>
      <c r="J62" s="6"/>
      <c r="K62" s="6"/>
    </row>
    <row r="63" spans="1:11" ht="16.5" customHeight="1">
      <c r="A63" s="91" t="s">
        <v>478</v>
      </c>
      <c r="B63" s="150" t="s">
        <v>227</v>
      </c>
      <c r="C63" s="94" t="s">
        <v>49</v>
      </c>
      <c r="D63" s="95" t="s">
        <v>427</v>
      </c>
      <c r="E63" s="100" t="s">
        <v>266</v>
      </c>
      <c r="F63" s="168">
        <v>28.4</v>
      </c>
      <c r="G63" s="59">
        <v>11</v>
      </c>
      <c r="H63" s="6"/>
      <c r="I63" s="6"/>
      <c r="J63" s="6"/>
      <c r="K63" s="6"/>
    </row>
    <row r="64" spans="1:11" ht="16.5" customHeight="1">
      <c r="A64" s="32" t="s">
        <v>499</v>
      </c>
      <c r="B64" s="151" t="s">
        <v>230</v>
      </c>
      <c r="C64" s="97" t="s">
        <v>81</v>
      </c>
      <c r="D64" s="96">
        <v>2004</v>
      </c>
      <c r="E64" s="130"/>
      <c r="F64" s="167">
        <v>29.6</v>
      </c>
      <c r="G64" s="59" t="s">
        <v>213</v>
      </c>
      <c r="H64" s="6"/>
      <c r="I64" s="6"/>
      <c r="J64" s="6"/>
      <c r="K64" s="6"/>
    </row>
    <row r="65" spans="1:11" ht="16.5" customHeight="1">
      <c r="A65" s="32" t="s">
        <v>387</v>
      </c>
      <c r="B65" s="151" t="s">
        <v>388</v>
      </c>
      <c r="C65" s="97" t="s">
        <v>49</v>
      </c>
      <c r="D65" s="96">
        <v>2004</v>
      </c>
      <c r="E65" s="130" t="s">
        <v>266</v>
      </c>
      <c r="F65" s="168">
        <v>25.6</v>
      </c>
      <c r="G65" s="8" t="s">
        <v>213</v>
      </c>
      <c r="H65" s="6"/>
      <c r="I65" s="6"/>
      <c r="J65" s="6"/>
      <c r="K65" s="6"/>
    </row>
    <row r="66" ht="10.5" customHeight="1"/>
    <row r="67" spans="1:11" ht="16.5" customHeight="1">
      <c r="A67" s="56"/>
      <c r="B67" s="149" t="s">
        <v>27</v>
      </c>
      <c r="C67" s="25"/>
      <c r="E67" s="51"/>
      <c r="F67" s="42"/>
      <c r="G67" s="66"/>
      <c r="H67" s="6"/>
      <c r="I67" s="6"/>
      <c r="J67" s="6"/>
      <c r="K67" s="6"/>
    </row>
    <row r="68" spans="1:11" s="27" customFormat="1" ht="16.5" customHeight="1">
      <c r="A68" s="39"/>
      <c r="B68" s="149" t="s">
        <v>26</v>
      </c>
      <c r="C68" s="25"/>
      <c r="D68" s="4"/>
      <c r="E68" s="51"/>
      <c r="F68" s="59" t="s">
        <v>11</v>
      </c>
      <c r="G68" s="57" t="s">
        <v>3</v>
      </c>
      <c r="H68" s="6"/>
      <c r="I68" s="6"/>
      <c r="J68" s="6"/>
      <c r="K68" s="6"/>
    </row>
    <row r="69" spans="1:11" ht="16.5" customHeight="1">
      <c r="A69" s="91" t="s">
        <v>440</v>
      </c>
      <c r="B69" s="150" t="s">
        <v>129</v>
      </c>
      <c r="C69" s="94" t="s">
        <v>49</v>
      </c>
      <c r="D69" s="37">
        <v>2003</v>
      </c>
      <c r="E69" s="8" t="s">
        <v>266</v>
      </c>
      <c r="F69" s="69" t="s">
        <v>546</v>
      </c>
      <c r="G69" s="58">
        <v>1</v>
      </c>
      <c r="H69" s="6"/>
      <c r="I69" s="6"/>
      <c r="J69" s="6"/>
      <c r="K69" s="6"/>
    </row>
    <row r="70" spans="1:11" s="27" customFormat="1" ht="16.5" customHeight="1">
      <c r="A70" s="32" t="s">
        <v>456</v>
      </c>
      <c r="B70" s="151" t="s">
        <v>457</v>
      </c>
      <c r="C70" s="94" t="s">
        <v>114</v>
      </c>
      <c r="D70" s="37">
        <v>2002</v>
      </c>
      <c r="E70" s="129" t="s">
        <v>462</v>
      </c>
      <c r="F70" s="69" t="s">
        <v>547</v>
      </c>
      <c r="G70" s="58">
        <v>2</v>
      </c>
      <c r="H70" s="6"/>
      <c r="I70" s="6"/>
      <c r="J70" s="6"/>
      <c r="K70" s="6"/>
    </row>
    <row r="71" spans="1:11" ht="16.5" customHeight="1">
      <c r="A71" s="91" t="s">
        <v>444</v>
      </c>
      <c r="B71" s="150" t="s">
        <v>132</v>
      </c>
      <c r="C71" s="97" t="s">
        <v>62</v>
      </c>
      <c r="D71" s="96">
        <v>2002</v>
      </c>
      <c r="E71" s="130" t="s">
        <v>459</v>
      </c>
      <c r="F71" s="69" t="s">
        <v>543</v>
      </c>
      <c r="G71" s="58">
        <v>3</v>
      </c>
      <c r="H71" s="6"/>
      <c r="I71" s="6"/>
      <c r="J71" s="6"/>
      <c r="K71" s="6"/>
    </row>
    <row r="72" spans="1:11" ht="16.5" customHeight="1">
      <c r="A72" s="91" t="s">
        <v>458</v>
      </c>
      <c r="B72" s="150" t="s">
        <v>156</v>
      </c>
      <c r="C72" s="97" t="s">
        <v>47</v>
      </c>
      <c r="D72" s="96">
        <v>2003</v>
      </c>
      <c r="E72" s="130" t="s">
        <v>463</v>
      </c>
      <c r="F72" s="69" t="s">
        <v>544</v>
      </c>
      <c r="G72" s="59">
        <v>4</v>
      </c>
      <c r="H72" s="6"/>
      <c r="I72" s="6"/>
      <c r="J72" s="6"/>
      <c r="K72" s="6"/>
    </row>
    <row r="73" spans="1:11" ht="16.5" customHeight="1">
      <c r="A73" s="91" t="s">
        <v>452</v>
      </c>
      <c r="B73" s="150" t="s">
        <v>453</v>
      </c>
      <c r="C73" s="97" t="s">
        <v>460</v>
      </c>
      <c r="D73" s="96">
        <v>2003</v>
      </c>
      <c r="E73" s="130" t="s">
        <v>279</v>
      </c>
      <c r="F73" s="69" t="s">
        <v>548</v>
      </c>
      <c r="G73" s="59">
        <v>5</v>
      </c>
      <c r="H73" s="6"/>
      <c r="I73" s="6"/>
      <c r="J73" s="6"/>
      <c r="K73" s="6"/>
    </row>
    <row r="74" spans="1:11" ht="16.5" customHeight="1">
      <c r="A74" s="91" t="s">
        <v>446</v>
      </c>
      <c r="B74" s="150" t="s">
        <v>447</v>
      </c>
      <c r="C74" s="97" t="s">
        <v>460</v>
      </c>
      <c r="D74" s="96">
        <v>2003</v>
      </c>
      <c r="E74" s="130" t="s">
        <v>336</v>
      </c>
      <c r="F74" s="69" t="s">
        <v>549</v>
      </c>
      <c r="G74" s="59">
        <v>6</v>
      </c>
      <c r="H74" s="6"/>
      <c r="I74" s="6"/>
      <c r="J74" s="6"/>
      <c r="K74" s="6"/>
    </row>
    <row r="75" spans="1:11" ht="15">
      <c r="A75" s="91" t="s">
        <v>309</v>
      </c>
      <c r="B75" s="150" t="s">
        <v>445</v>
      </c>
      <c r="C75" s="97" t="s">
        <v>81</v>
      </c>
      <c r="D75" s="96">
        <v>2003</v>
      </c>
      <c r="E75" s="130" t="s">
        <v>107</v>
      </c>
      <c r="F75" s="69" t="s">
        <v>550</v>
      </c>
      <c r="G75" s="59">
        <v>7</v>
      </c>
      <c r="H75" s="6"/>
      <c r="I75" s="6"/>
      <c r="J75" s="6"/>
      <c r="K75" s="6"/>
    </row>
    <row r="76" spans="1:11" ht="16.5" customHeight="1">
      <c r="A76" s="91" t="s">
        <v>450</v>
      </c>
      <c r="B76" s="150" t="s">
        <v>451</v>
      </c>
      <c r="C76" s="97" t="s">
        <v>47</v>
      </c>
      <c r="D76" s="96">
        <v>2002</v>
      </c>
      <c r="E76" s="130" t="s">
        <v>461</v>
      </c>
      <c r="F76" s="69" t="s">
        <v>545</v>
      </c>
      <c r="G76" s="59">
        <v>8</v>
      </c>
      <c r="H76" s="6"/>
      <c r="I76" s="6"/>
      <c r="J76" s="6"/>
      <c r="K76" s="6"/>
    </row>
    <row r="77" spans="1:11" ht="16.5" customHeight="1">
      <c r="A77" s="32" t="s">
        <v>454</v>
      </c>
      <c r="B77" s="151" t="s">
        <v>455</v>
      </c>
      <c r="C77" s="97" t="s">
        <v>47</v>
      </c>
      <c r="D77" s="96">
        <v>2002</v>
      </c>
      <c r="E77" s="130" t="s">
        <v>461</v>
      </c>
      <c r="F77" s="69" t="s">
        <v>551</v>
      </c>
      <c r="G77" s="59">
        <v>9</v>
      </c>
      <c r="H77" s="6"/>
      <c r="I77" s="6"/>
      <c r="J77" s="6"/>
      <c r="K77" s="6"/>
    </row>
    <row r="78" spans="1:11" ht="16.5" customHeight="1">
      <c r="A78" s="91" t="s">
        <v>448</v>
      </c>
      <c r="B78" s="150" t="s">
        <v>449</v>
      </c>
      <c r="C78" s="97" t="s">
        <v>62</v>
      </c>
      <c r="D78" s="96">
        <v>2003</v>
      </c>
      <c r="E78" s="130" t="s">
        <v>422</v>
      </c>
      <c r="F78" s="69" t="s">
        <v>532</v>
      </c>
      <c r="G78" s="133"/>
      <c r="H78" s="6"/>
      <c r="I78" s="6"/>
      <c r="J78" s="6"/>
      <c r="K78" s="6"/>
    </row>
    <row r="79" spans="1:11" ht="10.5" customHeight="1">
      <c r="A79" s="161"/>
      <c r="B79" s="162"/>
      <c r="C79" s="163"/>
      <c r="D79" s="14"/>
      <c r="E79" s="164"/>
      <c r="F79" s="87"/>
      <c r="G79" s="165"/>
      <c r="H79" s="6"/>
      <c r="I79" s="6"/>
      <c r="J79" s="6"/>
      <c r="K79" s="6"/>
    </row>
    <row r="80" spans="1:11" ht="16.5" customHeight="1">
      <c r="A80" s="56"/>
      <c r="B80" s="149" t="s">
        <v>27</v>
      </c>
      <c r="C80" s="25"/>
      <c r="E80" s="51"/>
      <c r="F80" s="42"/>
      <c r="G80" s="66"/>
      <c r="H80" s="6"/>
      <c r="I80" s="6"/>
      <c r="J80" s="6"/>
      <c r="K80" s="6"/>
    </row>
    <row r="81" spans="1:11" s="27" customFormat="1" ht="16.5" customHeight="1">
      <c r="A81" s="39"/>
      <c r="B81" s="149" t="s">
        <v>28</v>
      </c>
      <c r="C81" s="25"/>
      <c r="D81" s="4"/>
      <c r="E81" s="51"/>
      <c r="F81" s="59" t="s">
        <v>11</v>
      </c>
      <c r="G81" s="57" t="s">
        <v>3</v>
      </c>
      <c r="H81" s="6"/>
      <c r="I81" s="6"/>
      <c r="J81" s="6"/>
      <c r="K81" s="6"/>
    </row>
    <row r="82" spans="1:11" s="27" customFormat="1" ht="16.5" customHeight="1">
      <c r="A82" s="91" t="s">
        <v>500</v>
      </c>
      <c r="B82" s="150" t="s">
        <v>501</v>
      </c>
      <c r="C82" s="94" t="s">
        <v>81</v>
      </c>
      <c r="D82" s="37">
        <v>2002</v>
      </c>
      <c r="E82" s="98" t="s">
        <v>107</v>
      </c>
      <c r="F82" s="67" t="s">
        <v>552</v>
      </c>
      <c r="G82" s="58">
        <v>1</v>
      </c>
      <c r="H82" s="6"/>
      <c r="I82" s="6"/>
      <c r="J82" s="6"/>
      <c r="K82" s="6"/>
    </row>
    <row r="83" spans="1:11" s="27" customFormat="1" ht="16.5" customHeight="1">
      <c r="A83" s="91" t="s">
        <v>504</v>
      </c>
      <c r="B83" s="150" t="s">
        <v>505</v>
      </c>
      <c r="C83" s="97" t="s">
        <v>467</v>
      </c>
      <c r="D83" s="95" t="s">
        <v>437</v>
      </c>
      <c r="E83" s="99" t="s">
        <v>508</v>
      </c>
      <c r="F83" s="67" t="s">
        <v>557</v>
      </c>
      <c r="G83" s="58">
        <v>2</v>
      </c>
      <c r="H83" s="6"/>
      <c r="I83" s="6"/>
      <c r="J83" s="6"/>
      <c r="K83" s="6"/>
    </row>
    <row r="84" spans="1:11" s="27" customFormat="1" ht="16.5" customHeight="1">
      <c r="A84" s="91" t="s">
        <v>496</v>
      </c>
      <c r="B84" s="150" t="s">
        <v>234</v>
      </c>
      <c r="C84" s="94" t="s">
        <v>114</v>
      </c>
      <c r="D84" s="37">
        <v>2003</v>
      </c>
      <c r="E84" s="129" t="s">
        <v>375</v>
      </c>
      <c r="F84" s="67" t="s">
        <v>558</v>
      </c>
      <c r="G84" s="58">
        <v>3</v>
      </c>
      <c r="H84" s="6"/>
      <c r="I84" s="6"/>
      <c r="J84" s="6"/>
      <c r="K84" s="6"/>
    </row>
    <row r="85" spans="1:11" s="27" customFormat="1" ht="16.5" customHeight="1">
      <c r="A85" s="91" t="s">
        <v>502</v>
      </c>
      <c r="B85" s="150" t="s">
        <v>503</v>
      </c>
      <c r="C85" s="97" t="s">
        <v>91</v>
      </c>
      <c r="D85" s="93" t="s">
        <v>437</v>
      </c>
      <c r="E85" s="1" t="s">
        <v>137</v>
      </c>
      <c r="F85" s="67" t="s">
        <v>553</v>
      </c>
      <c r="G85" s="59">
        <v>4</v>
      </c>
      <c r="H85" s="6"/>
      <c r="I85" s="6"/>
      <c r="J85" s="6"/>
      <c r="K85" s="6"/>
    </row>
    <row r="86" spans="1:11" s="27" customFormat="1" ht="16.5" customHeight="1">
      <c r="A86" s="91" t="s">
        <v>497</v>
      </c>
      <c r="B86" s="150" t="s">
        <v>174</v>
      </c>
      <c r="C86" s="97" t="s">
        <v>49</v>
      </c>
      <c r="D86" s="96">
        <v>2003</v>
      </c>
      <c r="E86" s="130" t="s">
        <v>266</v>
      </c>
      <c r="F86" s="67" t="s">
        <v>554</v>
      </c>
      <c r="G86" s="59">
        <v>5</v>
      </c>
      <c r="H86" s="6"/>
      <c r="I86" s="6"/>
      <c r="J86" s="6"/>
      <c r="K86" s="6"/>
    </row>
    <row r="87" spans="1:11" ht="16.5" customHeight="1">
      <c r="A87" s="91" t="s">
        <v>251</v>
      </c>
      <c r="B87" s="150" t="s">
        <v>234</v>
      </c>
      <c r="C87" s="97" t="s">
        <v>114</v>
      </c>
      <c r="D87" s="96">
        <v>2001</v>
      </c>
      <c r="E87" s="130" t="s">
        <v>462</v>
      </c>
      <c r="F87" s="67" t="s">
        <v>555</v>
      </c>
      <c r="G87" s="59" t="s">
        <v>213</v>
      </c>
      <c r="H87" s="6"/>
      <c r="I87" s="6"/>
      <c r="J87" s="6"/>
      <c r="K87" s="6"/>
    </row>
    <row r="88" spans="1:11" ht="16.5" customHeight="1">
      <c r="A88" s="32" t="s">
        <v>506</v>
      </c>
      <c r="B88" s="151" t="s">
        <v>507</v>
      </c>
      <c r="C88" s="97" t="s">
        <v>47</v>
      </c>
      <c r="D88" s="96">
        <v>2001</v>
      </c>
      <c r="E88" s="45" t="s">
        <v>289</v>
      </c>
      <c r="F88" s="67" t="s">
        <v>556</v>
      </c>
      <c r="G88" s="59" t="s">
        <v>213</v>
      </c>
      <c r="H88" s="6"/>
      <c r="I88" s="6"/>
      <c r="J88" s="6"/>
      <c r="K88" s="6"/>
    </row>
    <row r="89" ht="18" customHeight="1">
      <c r="G89" s="58"/>
    </row>
    <row r="90" spans="1:11" ht="16.5" customHeight="1">
      <c r="A90" s="56"/>
      <c r="B90" s="149" t="s">
        <v>8</v>
      </c>
      <c r="C90" s="25"/>
      <c r="E90" s="51"/>
      <c r="F90" s="42"/>
      <c r="G90" s="66"/>
      <c r="H90" s="6"/>
      <c r="I90" s="6"/>
      <c r="J90" s="6"/>
      <c r="K90" s="6"/>
    </row>
    <row r="91" spans="1:11" s="27" customFormat="1" ht="16.5" customHeight="1">
      <c r="A91" s="39"/>
      <c r="B91" s="149" t="s">
        <v>26</v>
      </c>
      <c r="C91" s="25"/>
      <c r="D91" s="4"/>
      <c r="E91" s="51"/>
      <c r="F91" s="59" t="s">
        <v>11</v>
      </c>
      <c r="G91" s="57" t="s">
        <v>3</v>
      </c>
      <c r="H91" s="6"/>
      <c r="I91" s="6"/>
      <c r="J91" s="6"/>
      <c r="K91" s="6"/>
    </row>
    <row r="92" spans="1:11" ht="16.5" customHeight="1">
      <c r="A92" s="91" t="s">
        <v>465</v>
      </c>
      <c r="B92" s="150" t="s">
        <v>466</v>
      </c>
      <c r="C92" s="94" t="s">
        <v>467</v>
      </c>
      <c r="D92" s="93" t="s">
        <v>427</v>
      </c>
      <c r="E92" s="1" t="s">
        <v>468</v>
      </c>
      <c r="F92" s="59">
        <v>156</v>
      </c>
      <c r="G92" s="58">
        <v>1</v>
      </c>
      <c r="H92" s="6"/>
      <c r="I92" s="6"/>
      <c r="J92" s="6"/>
      <c r="K92" s="6"/>
    </row>
    <row r="93" spans="1:11" ht="9.75" customHeight="1">
      <c r="A93" s="4"/>
      <c r="B93" s="23"/>
      <c r="C93" s="3"/>
      <c r="D93" s="4"/>
      <c r="E93" s="5"/>
      <c r="F93" s="48"/>
      <c r="G93" s="48"/>
      <c r="H93" s="4"/>
      <c r="I93" s="6"/>
      <c r="J93" s="6"/>
      <c r="K93" s="6"/>
    </row>
    <row r="94" spans="1:11" ht="16.5" customHeight="1">
      <c r="A94" s="56"/>
      <c r="B94" s="149" t="s">
        <v>8</v>
      </c>
      <c r="C94" s="25"/>
      <c r="E94" s="51"/>
      <c r="F94" s="42"/>
      <c r="G94" s="66"/>
      <c r="H94" s="6"/>
      <c r="I94" s="6"/>
      <c r="J94" s="6"/>
      <c r="K94" s="6"/>
    </row>
    <row r="95" spans="1:11" s="27" customFormat="1" ht="16.5" customHeight="1">
      <c r="A95" s="39"/>
      <c r="B95" s="149" t="s">
        <v>28</v>
      </c>
      <c r="C95" s="25"/>
      <c r="D95" s="4"/>
      <c r="E95" s="51"/>
      <c r="F95" s="59" t="s">
        <v>11</v>
      </c>
      <c r="G95" s="57" t="s">
        <v>3</v>
      </c>
      <c r="H95" s="6"/>
      <c r="I95" s="6"/>
      <c r="J95" s="6"/>
      <c r="K95" s="6"/>
    </row>
    <row r="96" spans="1:11" ht="16.5" customHeight="1">
      <c r="A96" s="32" t="s">
        <v>509</v>
      </c>
      <c r="B96" s="151" t="s">
        <v>510</v>
      </c>
      <c r="C96" s="94" t="s">
        <v>52</v>
      </c>
      <c r="D96" s="37">
        <v>2003</v>
      </c>
      <c r="E96" s="8" t="s">
        <v>477</v>
      </c>
      <c r="F96" s="145">
        <v>166</v>
      </c>
      <c r="G96" s="58">
        <v>1</v>
      </c>
      <c r="H96" s="6"/>
      <c r="I96" s="6"/>
      <c r="J96" s="6"/>
      <c r="K96" s="6"/>
    </row>
    <row r="97" spans="1:11" ht="16.5" customHeight="1">
      <c r="A97" s="32" t="s">
        <v>513</v>
      </c>
      <c r="B97" s="151" t="s">
        <v>514</v>
      </c>
      <c r="C97" s="33"/>
      <c r="D97" s="37">
        <v>2001</v>
      </c>
      <c r="E97" s="131" t="s">
        <v>279</v>
      </c>
      <c r="F97" s="146">
        <v>183</v>
      </c>
      <c r="G97" s="8" t="s">
        <v>213</v>
      </c>
      <c r="H97" s="6"/>
      <c r="I97" s="6"/>
      <c r="J97" s="6"/>
      <c r="K97" s="6"/>
    </row>
    <row r="98" spans="1:11" ht="16.5" customHeight="1">
      <c r="A98" s="91" t="s">
        <v>511</v>
      </c>
      <c r="B98" s="150" t="s">
        <v>512</v>
      </c>
      <c r="C98" s="94" t="s">
        <v>91</v>
      </c>
      <c r="D98" s="93" t="s">
        <v>438</v>
      </c>
      <c r="E98" s="1" t="s">
        <v>137</v>
      </c>
      <c r="F98" s="145">
        <v>172</v>
      </c>
      <c r="G98" s="8" t="s">
        <v>213</v>
      </c>
      <c r="H98" s="6"/>
      <c r="I98" s="6"/>
      <c r="J98" s="6"/>
      <c r="K98" s="6"/>
    </row>
    <row r="99" ht="10.5" customHeight="1"/>
    <row r="100" spans="1:11" ht="16.5" customHeight="1">
      <c r="A100" s="56"/>
      <c r="B100" s="149" t="s">
        <v>10</v>
      </c>
      <c r="C100" s="25"/>
      <c r="E100" s="51"/>
      <c r="F100" s="42"/>
      <c r="G100" s="66"/>
      <c r="H100" s="6"/>
      <c r="I100" s="6"/>
      <c r="J100" s="6"/>
      <c r="K100" s="6"/>
    </row>
    <row r="101" spans="1:11" s="27" customFormat="1" ht="16.5" customHeight="1">
      <c r="A101" s="39"/>
      <c r="B101" s="149" t="s">
        <v>26</v>
      </c>
      <c r="C101" s="25"/>
      <c r="D101" s="4"/>
      <c r="E101" s="51"/>
      <c r="F101" s="59" t="s">
        <v>11</v>
      </c>
      <c r="G101" s="57" t="s">
        <v>3</v>
      </c>
      <c r="H101" s="6"/>
      <c r="I101" s="6"/>
      <c r="J101" s="6"/>
      <c r="K101" s="6"/>
    </row>
    <row r="102" spans="1:11" ht="16.5" customHeight="1">
      <c r="A102" s="91" t="s">
        <v>434</v>
      </c>
      <c r="B102" s="150" t="s">
        <v>435</v>
      </c>
      <c r="C102" s="94" t="s">
        <v>70</v>
      </c>
      <c r="D102" s="93" t="s">
        <v>437</v>
      </c>
      <c r="E102" s="129"/>
      <c r="F102" s="59">
        <v>5.01</v>
      </c>
      <c r="G102" s="58">
        <v>1</v>
      </c>
      <c r="H102" s="6"/>
      <c r="I102" s="6"/>
      <c r="J102" s="6"/>
      <c r="K102" s="6"/>
    </row>
    <row r="103" spans="1:11" s="27" customFormat="1" ht="16.5" customHeight="1">
      <c r="A103" s="91" t="s">
        <v>420</v>
      </c>
      <c r="B103" s="150" t="s">
        <v>421</v>
      </c>
      <c r="C103" s="94" t="s">
        <v>62</v>
      </c>
      <c r="D103" s="96">
        <v>2003</v>
      </c>
      <c r="E103" s="1" t="s">
        <v>71</v>
      </c>
      <c r="F103" s="57">
        <v>4.98</v>
      </c>
      <c r="G103" s="58">
        <v>2</v>
      </c>
      <c r="H103" s="6"/>
      <c r="I103" s="6"/>
      <c r="J103" s="6"/>
      <c r="K103" s="6"/>
    </row>
    <row r="104" spans="1:11" ht="16.5" customHeight="1">
      <c r="A104" s="91" t="s">
        <v>464</v>
      </c>
      <c r="B104" s="150" t="s">
        <v>104</v>
      </c>
      <c r="C104" s="97" t="s">
        <v>114</v>
      </c>
      <c r="D104" s="37">
        <v>2002</v>
      </c>
      <c r="E104" s="8" t="s">
        <v>422</v>
      </c>
      <c r="F104" s="59">
        <v>4.9</v>
      </c>
      <c r="G104" s="58">
        <v>3</v>
      </c>
      <c r="H104" s="6"/>
      <c r="I104" s="6"/>
      <c r="J104" s="6"/>
      <c r="K104" s="6"/>
    </row>
    <row r="105" spans="1:11" ht="16.5" customHeight="1">
      <c r="A105" s="32" t="s">
        <v>430</v>
      </c>
      <c r="B105" s="151" t="s">
        <v>431</v>
      </c>
      <c r="C105" s="97" t="s">
        <v>62</v>
      </c>
      <c r="D105" s="96">
        <v>2003</v>
      </c>
      <c r="E105" s="45" t="s">
        <v>268</v>
      </c>
      <c r="F105" s="59">
        <v>4.75</v>
      </c>
      <c r="G105" s="59">
        <v>4</v>
      </c>
      <c r="H105" s="6"/>
      <c r="I105" s="6"/>
      <c r="J105" s="6"/>
      <c r="K105" s="6"/>
    </row>
    <row r="106" spans="1:11" s="27" customFormat="1" ht="8.25" customHeight="1">
      <c r="A106" s="19"/>
      <c r="B106" s="153"/>
      <c r="C106" s="25"/>
      <c r="D106" s="19"/>
      <c r="E106" s="35"/>
      <c r="F106" s="49"/>
      <c r="G106" s="49"/>
      <c r="H106" s="19"/>
      <c r="I106" s="20"/>
      <c r="J106" s="20"/>
      <c r="K106" s="20"/>
    </row>
    <row r="107" spans="1:11" ht="16.5" customHeight="1">
      <c r="A107" s="56"/>
      <c r="B107" s="149" t="s">
        <v>10</v>
      </c>
      <c r="C107" s="25"/>
      <c r="E107" s="51"/>
      <c r="F107" s="42"/>
      <c r="G107" s="66"/>
      <c r="H107" s="6"/>
      <c r="I107" s="6"/>
      <c r="J107" s="6"/>
      <c r="K107" s="6"/>
    </row>
    <row r="108" spans="1:11" s="27" customFormat="1" ht="16.5" customHeight="1">
      <c r="A108" s="39"/>
      <c r="B108" s="149" t="s">
        <v>28</v>
      </c>
      <c r="C108" s="25"/>
      <c r="D108" s="4"/>
      <c r="E108" s="51"/>
      <c r="F108" s="59" t="s">
        <v>11</v>
      </c>
      <c r="G108" s="57" t="s">
        <v>3</v>
      </c>
      <c r="H108" s="6"/>
      <c r="I108" s="6"/>
      <c r="J108" s="6"/>
      <c r="K108" s="6"/>
    </row>
    <row r="109" spans="1:11" ht="16.5" customHeight="1">
      <c r="A109" s="32" t="s">
        <v>491</v>
      </c>
      <c r="B109" s="151" t="s">
        <v>174</v>
      </c>
      <c r="C109" s="94" t="s">
        <v>49</v>
      </c>
      <c r="D109" s="37">
        <v>2002</v>
      </c>
      <c r="E109" s="1" t="s">
        <v>268</v>
      </c>
      <c r="F109" s="59">
        <v>6.07</v>
      </c>
      <c r="G109" s="58">
        <v>1</v>
      </c>
      <c r="H109" s="6"/>
      <c r="I109" s="6"/>
      <c r="J109" s="6"/>
      <c r="K109" s="6"/>
    </row>
    <row r="110" spans="1:11" ht="16.5" customHeight="1">
      <c r="A110" s="91" t="s">
        <v>516</v>
      </c>
      <c r="B110" s="150" t="s">
        <v>517</v>
      </c>
      <c r="C110" s="94" t="s">
        <v>196</v>
      </c>
      <c r="D110" s="93" t="s">
        <v>443</v>
      </c>
      <c r="E110" s="1" t="s">
        <v>371</v>
      </c>
      <c r="F110" s="59">
        <v>6.02</v>
      </c>
      <c r="G110" s="58">
        <v>2</v>
      </c>
      <c r="H110" s="6"/>
      <c r="I110" s="6"/>
      <c r="J110" s="6"/>
      <c r="K110" s="6"/>
    </row>
    <row r="111" spans="1:11" ht="16.5" customHeight="1">
      <c r="A111" s="91" t="s">
        <v>518</v>
      </c>
      <c r="B111" s="150" t="s">
        <v>519</v>
      </c>
      <c r="C111" s="94" t="s">
        <v>196</v>
      </c>
      <c r="D111" s="93" t="s">
        <v>443</v>
      </c>
      <c r="E111" s="1" t="s">
        <v>371</v>
      </c>
      <c r="F111" s="59">
        <v>5.78</v>
      </c>
      <c r="G111" s="58">
        <v>3</v>
      </c>
      <c r="H111" s="6"/>
      <c r="I111" s="6"/>
      <c r="J111" s="6"/>
      <c r="K111" s="6"/>
    </row>
    <row r="112" spans="1:11" ht="16.5" customHeight="1">
      <c r="A112" s="91" t="s">
        <v>199</v>
      </c>
      <c r="B112" s="150" t="s">
        <v>487</v>
      </c>
      <c r="C112" s="97" t="s">
        <v>52</v>
      </c>
      <c r="D112" s="96">
        <v>2003</v>
      </c>
      <c r="E112" s="130" t="s">
        <v>319</v>
      </c>
      <c r="F112" s="59">
        <v>5.54</v>
      </c>
      <c r="G112" s="59">
        <v>4</v>
      </c>
      <c r="H112" s="6"/>
      <c r="I112" s="6"/>
      <c r="J112" s="6"/>
      <c r="K112" s="6"/>
    </row>
    <row r="113" spans="1:11" ht="16.5" customHeight="1">
      <c r="A113" s="91" t="s">
        <v>494</v>
      </c>
      <c r="B113" s="150" t="s">
        <v>487</v>
      </c>
      <c r="C113" s="94" t="s">
        <v>81</v>
      </c>
      <c r="D113" s="93" t="s">
        <v>427</v>
      </c>
      <c r="E113" s="98" t="s">
        <v>107</v>
      </c>
      <c r="F113" s="59">
        <v>5.26</v>
      </c>
      <c r="G113" s="59">
        <v>5</v>
      </c>
      <c r="H113" s="6"/>
      <c r="I113" s="6"/>
      <c r="J113" s="6"/>
      <c r="K113" s="6"/>
    </row>
    <row r="114" spans="1:11" ht="16.5" customHeight="1">
      <c r="A114" s="32" t="s">
        <v>509</v>
      </c>
      <c r="B114" s="151" t="s">
        <v>510</v>
      </c>
      <c r="C114" s="97" t="s">
        <v>52</v>
      </c>
      <c r="D114" s="96">
        <v>2003</v>
      </c>
      <c r="E114" s="45" t="s">
        <v>477</v>
      </c>
      <c r="F114" s="59">
        <v>5.09</v>
      </c>
      <c r="G114" s="59">
        <v>6</v>
      </c>
      <c r="H114" s="6"/>
      <c r="I114" s="6"/>
      <c r="J114" s="6"/>
      <c r="K114" s="6"/>
    </row>
    <row r="115" spans="1:11" ht="16.5" customHeight="1">
      <c r="A115" s="91" t="s">
        <v>484</v>
      </c>
      <c r="B115" s="150" t="s">
        <v>241</v>
      </c>
      <c r="C115" s="94" t="s">
        <v>490</v>
      </c>
      <c r="D115" s="96">
        <v>2003</v>
      </c>
      <c r="E115" s="130" t="s">
        <v>124</v>
      </c>
      <c r="F115" s="61">
        <v>4.9</v>
      </c>
      <c r="G115" s="59">
        <v>7</v>
      </c>
      <c r="H115" s="6"/>
      <c r="I115" s="6"/>
      <c r="J115" s="6"/>
      <c r="K115" s="6"/>
    </row>
    <row r="116" spans="1:11" ht="16.5" customHeight="1">
      <c r="A116" s="91" t="s">
        <v>515</v>
      </c>
      <c r="B116" s="150" t="s">
        <v>181</v>
      </c>
      <c r="C116" s="94" t="s">
        <v>91</v>
      </c>
      <c r="D116" s="93" t="s">
        <v>427</v>
      </c>
      <c r="E116" s="1" t="s">
        <v>318</v>
      </c>
      <c r="F116" s="59">
        <v>4.67</v>
      </c>
      <c r="G116" s="59">
        <v>8</v>
      </c>
      <c r="H116" s="6"/>
      <c r="I116" s="6"/>
      <c r="J116" s="6"/>
      <c r="K116" s="6"/>
    </row>
    <row r="117" spans="1:11" ht="16.5" customHeight="1">
      <c r="A117" s="91" t="s">
        <v>511</v>
      </c>
      <c r="B117" s="150" t="s">
        <v>512</v>
      </c>
      <c r="C117" s="94" t="s">
        <v>91</v>
      </c>
      <c r="D117" s="93" t="s">
        <v>438</v>
      </c>
      <c r="E117" s="1" t="s">
        <v>137</v>
      </c>
      <c r="F117" s="57">
        <v>4.86</v>
      </c>
      <c r="G117" s="8" t="s">
        <v>213</v>
      </c>
      <c r="H117" s="6"/>
      <c r="I117" s="6"/>
      <c r="J117" s="6"/>
      <c r="K117" s="6"/>
    </row>
    <row r="118" ht="9.75" customHeight="1"/>
    <row r="119" spans="1:11" ht="16.5" customHeight="1">
      <c r="A119" s="56"/>
      <c r="B119" s="149" t="s">
        <v>29</v>
      </c>
      <c r="C119" s="25"/>
      <c r="E119" s="51"/>
      <c r="F119" s="42"/>
      <c r="G119" s="66"/>
      <c r="H119" s="6"/>
      <c r="I119" s="6"/>
      <c r="J119" s="6"/>
      <c r="K119" s="6"/>
    </row>
    <row r="120" spans="1:11" s="27" customFormat="1" ht="16.5" customHeight="1">
      <c r="A120" s="39"/>
      <c r="B120" s="149" t="s">
        <v>26</v>
      </c>
      <c r="C120" s="25"/>
      <c r="D120" s="4"/>
      <c r="E120" s="51"/>
      <c r="F120" s="59" t="s">
        <v>11</v>
      </c>
      <c r="G120" s="57" t="s">
        <v>3</v>
      </c>
      <c r="H120" s="6"/>
      <c r="I120" s="6"/>
      <c r="J120" s="6"/>
      <c r="K120" s="6"/>
    </row>
    <row r="121" spans="1:11" ht="16.5" customHeight="1">
      <c r="A121" s="91" t="s">
        <v>472</v>
      </c>
      <c r="B121" s="150" t="s">
        <v>473</v>
      </c>
      <c r="C121" s="94" t="s">
        <v>467</v>
      </c>
      <c r="D121" s="37">
        <v>2002</v>
      </c>
      <c r="E121" s="1" t="s">
        <v>468</v>
      </c>
      <c r="F121" s="59">
        <v>13.04</v>
      </c>
      <c r="G121" s="58">
        <v>1</v>
      </c>
      <c r="H121" s="6"/>
      <c r="I121" s="6"/>
      <c r="J121" s="6"/>
      <c r="K121" s="6"/>
    </row>
    <row r="122" spans="1:11" s="27" customFormat="1" ht="16.5" customHeight="1">
      <c r="A122" s="91" t="s">
        <v>441</v>
      </c>
      <c r="B122" s="150" t="s">
        <v>442</v>
      </c>
      <c r="C122" s="94" t="s">
        <v>52</v>
      </c>
      <c r="D122" s="96">
        <v>2003</v>
      </c>
      <c r="E122" s="129" t="s">
        <v>153</v>
      </c>
      <c r="F122" s="57">
        <v>10.74</v>
      </c>
      <c r="G122" s="58">
        <v>2</v>
      </c>
      <c r="H122" s="6"/>
      <c r="I122" s="6"/>
      <c r="J122" s="6"/>
      <c r="K122" s="6"/>
    </row>
    <row r="123" spans="1:11" ht="16.5" customHeight="1">
      <c r="A123" s="91" t="s">
        <v>464</v>
      </c>
      <c r="B123" s="150" t="s">
        <v>104</v>
      </c>
      <c r="C123" s="97" t="s">
        <v>114</v>
      </c>
      <c r="D123" s="96">
        <v>2002</v>
      </c>
      <c r="E123" s="129" t="s">
        <v>375</v>
      </c>
      <c r="F123" s="57">
        <v>10.38</v>
      </c>
      <c r="G123" s="58">
        <v>3</v>
      </c>
      <c r="H123" s="6"/>
      <c r="I123" s="6"/>
      <c r="J123" s="6"/>
      <c r="K123" s="6"/>
    </row>
    <row r="124" spans="1:11" ht="16.5" customHeight="1">
      <c r="A124" s="91" t="s">
        <v>474</v>
      </c>
      <c r="B124" s="150" t="s">
        <v>69</v>
      </c>
      <c r="C124" s="97" t="s">
        <v>196</v>
      </c>
      <c r="D124" s="95" t="s">
        <v>443</v>
      </c>
      <c r="E124" s="99" t="s">
        <v>350</v>
      </c>
      <c r="F124" s="57">
        <v>10.04</v>
      </c>
      <c r="G124" s="59">
        <v>4</v>
      </c>
      <c r="H124" s="6"/>
      <c r="I124" s="6"/>
      <c r="J124" s="6"/>
      <c r="K124" s="6"/>
    </row>
    <row r="125" spans="1:11" ht="16.5" customHeight="1">
      <c r="A125" s="91" t="s">
        <v>469</v>
      </c>
      <c r="B125" s="150" t="s">
        <v>470</v>
      </c>
      <c r="C125" s="97" t="s">
        <v>196</v>
      </c>
      <c r="D125" s="95" t="s">
        <v>443</v>
      </c>
      <c r="E125" s="99" t="s">
        <v>350</v>
      </c>
      <c r="F125" s="57">
        <v>9.67</v>
      </c>
      <c r="G125" s="59">
        <v>5</v>
      </c>
      <c r="H125" s="6"/>
      <c r="I125" s="6"/>
      <c r="J125" s="6"/>
      <c r="K125" s="6"/>
    </row>
    <row r="126" spans="1:11" ht="16.5" customHeight="1">
      <c r="A126" s="32" t="s">
        <v>432</v>
      </c>
      <c r="B126" s="151" t="s">
        <v>433</v>
      </c>
      <c r="C126" s="97" t="s">
        <v>52</v>
      </c>
      <c r="D126" s="96">
        <v>2003</v>
      </c>
      <c r="E126" s="45" t="s">
        <v>153</v>
      </c>
      <c r="F126" s="57">
        <v>9.19</v>
      </c>
      <c r="G126" s="59">
        <v>6</v>
      </c>
      <c r="H126" s="6"/>
      <c r="I126" s="6"/>
      <c r="J126" s="6"/>
      <c r="K126" s="6"/>
    </row>
    <row r="127" spans="1:11" ht="16.5" customHeight="1">
      <c r="A127" s="32" t="s">
        <v>281</v>
      </c>
      <c r="B127" s="151" t="s">
        <v>140</v>
      </c>
      <c r="C127" s="94" t="s">
        <v>52</v>
      </c>
      <c r="D127" s="37">
        <v>2003</v>
      </c>
      <c r="E127" s="8" t="s">
        <v>153</v>
      </c>
      <c r="F127" s="62">
        <v>9</v>
      </c>
      <c r="G127" s="59">
        <v>7</v>
      </c>
      <c r="H127" s="6"/>
      <c r="I127" s="6"/>
      <c r="J127" s="6"/>
      <c r="K127" s="6"/>
    </row>
    <row r="128" spans="1:11" ht="16.5" customHeight="1">
      <c r="A128" s="91" t="s">
        <v>475</v>
      </c>
      <c r="B128" s="150" t="s">
        <v>476</v>
      </c>
      <c r="C128" s="97" t="s">
        <v>52</v>
      </c>
      <c r="D128" s="96">
        <v>2003</v>
      </c>
      <c r="E128" s="130" t="s">
        <v>477</v>
      </c>
      <c r="F128" s="59">
        <v>8.62</v>
      </c>
      <c r="G128" s="59">
        <v>8</v>
      </c>
      <c r="H128" s="6"/>
      <c r="I128" s="6"/>
      <c r="J128" s="6"/>
      <c r="K128" s="6"/>
    </row>
    <row r="129" spans="1:11" ht="16.5" customHeight="1">
      <c r="A129" s="91" t="s">
        <v>471</v>
      </c>
      <c r="B129" s="150" t="s">
        <v>470</v>
      </c>
      <c r="C129" s="94" t="s">
        <v>62</v>
      </c>
      <c r="D129" s="96">
        <v>2003</v>
      </c>
      <c r="E129" s="129" t="s">
        <v>459</v>
      </c>
      <c r="F129" s="61">
        <v>7</v>
      </c>
      <c r="G129" s="59">
        <v>9</v>
      </c>
      <c r="H129" s="6"/>
      <c r="I129" s="6"/>
      <c r="J129" s="6"/>
      <c r="K129" s="6"/>
    </row>
    <row r="130" spans="1:11" ht="10.5" customHeight="1">
      <c r="A130" s="4"/>
      <c r="B130" s="23"/>
      <c r="C130" s="3"/>
      <c r="D130" s="4"/>
      <c r="E130" s="5"/>
      <c r="F130" s="48"/>
      <c r="G130" s="48"/>
      <c r="H130" s="4"/>
      <c r="I130" s="6"/>
      <c r="J130" s="6"/>
      <c r="K130" s="6"/>
    </row>
    <row r="131" spans="1:11" ht="16.5" customHeight="1">
      <c r="A131" s="56"/>
      <c r="B131" s="149" t="s">
        <v>30</v>
      </c>
      <c r="C131" s="25"/>
      <c r="E131" s="51"/>
      <c r="F131" s="42"/>
      <c r="G131" s="66"/>
      <c r="H131" s="6"/>
      <c r="I131" s="6"/>
      <c r="J131" s="6"/>
      <c r="K131" s="6"/>
    </row>
    <row r="132" spans="1:11" s="27" customFormat="1" ht="16.5" customHeight="1">
      <c r="A132" s="39"/>
      <c r="B132" s="149" t="s">
        <v>28</v>
      </c>
      <c r="C132" s="25"/>
      <c r="D132" s="4"/>
      <c r="E132" s="51"/>
      <c r="F132" s="59" t="s">
        <v>11</v>
      </c>
      <c r="G132" s="57" t="s">
        <v>3</v>
      </c>
      <c r="H132" s="6"/>
      <c r="I132" s="6"/>
      <c r="J132" s="6"/>
      <c r="K132" s="6"/>
    </row>
    <row r="133" spans="1:11" s="27" customFormat="1" ht="16.5" customHeight="1">
      <c r="A133" s="91" t="s">
        <v>518</v>
      </c>
      <c r="B133" s="150" t="s">
        <v>519</v>
      </c>
      <c r="C133" s="94" t="s">
        <v>196</v>
      </c>
      <c r="D133" s="93" t="s">
        <v>443</v>
      </c>
      <c r="E133" s="1" t="s">
        <v>371</v>
      </c>
      <c r="F133" s="62">
        <v>13.65</v>
      </c>
      <c r="G133" s="58">
        <v>1</v>
      </c>
      <c r="H133" s="6"/>
      <c r="I133" s="6"/>
      <c r="J133" s="6"/>
      <c r="K133" s="6"/>
    </row>
    <row r="134" spans="1:11" ht="16.5" customHeight="1">
      <c r="A134" s="32" t="s">
        <v>394</v>
      </c>
      <c r="B134" s="151" t="s">
        <v>246</v>
      </c>
      <c r="C134" s="33" t="s">
        <v>91</v>
      </c>
      <c r="D134" s="37">
        <v>2003</v>
      </c>
      <c r="E134" s="8"/>
      <c r="F134" s="62">
        <v>11.95</v>
      </c>
      <c r="G134" s="58">
        <v>2</v>
      </c>
      <c r="H134" s="6"/>
      <c r="I134" s="6"/>
      <c r="J134" s="6"/>
      <c r="K134" s="6"/>
    </row>
    <row r="135" spans="1:11" ht="16.5" customHeight="1">
      <c r="A135" s="91" t="s">
        <v>478</v>
      </c>
      <c r="B135" s="150" t="s">
        <v>521</v>
      </c>
      <c r="C135" s="94" t="s">
        <v>62</v>
      </c>
      <c r="D135" s="96">
        <v>2003</v>
      </c>
      <c r="E135" s="129" t="s">
        <v>422</v>
      </c>
      <c r="F135" s="61">
        <v>11.73</v>
      </c>
      <c r="G135" s="58">
        <v>3</v>
      </c>
      <c r="H135" s="6"/>
      <c r="I135" s="6"/>
      <c r="J135" s="6"/>
      <c r="K135" s="6"/>
    </row>
    <row r="136" spans="1:11" ht="16.5" customHeight="1">
      <c r="A136" s="91" t="s">
        <v>516</v>
      </c>
      <c r="B136" s="150" t="s">
        <v>517</v>
      </c>
      <c r="C136" s="97" t="s">
        <v>196</v>
      </c>
      <c r="D136" s="93" t="s">
        <v>443</v>
      </c>
      <c r="E136" s="1" t="s">
        <v>371</v>
      </c>
      <c r="F136" s="62">
        <v>11.68</v>
      </c>
      <c r="G136" s="59">
        <v>4</v>
      </c>
      <c r="H136" s="6"/>
      <c r="I136" s="6"/>
      <c r="J136" s="6"/>
      <c r="K136" s="6"/>
    </row>
    <row r="137" spans="1:11" ht="16.5" customHeight="1">
      <c r="A137" s="91" t="s">
        <v>374</v>
      </c>
      <c r="B137" s="150" t="s">
        <v>181</v>
      </c>
      <c r="C137" s="97" t="s">
        <v>52</v>
      </c>
      <c r="D137" s="95" t="s">
        <v>437</v>
      </c>
      <c r="E137" s="100" t="s">
        <v>319</v>
      </c>
      <c r="F137" s="61">
        <v>11.55</v>
      </c>
      <c r="G137" s="59">
        <v>5</v>
      </c>
      <c r="H137" s="6"/>
      <c r="I137" s="6"/>
      <c r="J137" s="6"/>
      <c r="K137" s="6"/>
    </row>
    <row r="138" spans="1:11" ht="16.5" customHeight="1">
      <c r="A138" s="91" t="s">
        <v>523</v>
      </c>
      <c r="B138" s="150" t="s">
        <v>521</v>
      </c>
      <c r="C138" s="97" t="s">
        <v>47</v>
      </c>
      <c r="D138" s="96">
        <v>2002</v>
      </c>
      <c r="E138" s="130" t="s">
        <v>461</v>
      </c>
      <c r="F138" s="62">
        <v>10.07</v>
      </c>
      <c r="G138" s="59">
        <v>6</v>
      </c>
      <c r="H138" s="6"/>
      <c r="I138" s="6"/>
      <c r="J138" s="6"/>
      <c r="K138" s="6"/>
    </row>
    <row r="139" spans="1:11" ht="16.5" customHeight="1">
      <c r="A139" s="91" t="s">
        <v>481</v>
      </c>
      <c r="B139" s="150" t="s">
        <v>241</v>
      </c>
      <c r="C139" s="94" t="s">
        <v>49</v>
      </c>
      <c r="D139" s="93" t="s">
        <v>427</v>
      </c>
      <c r="E139" s="98" t="s">
        <v>268</v>
      </c>
      <c r="F139" s="62">
        <v>10.02</v>
      </c>
      <c r="G139" s="59">
        <v>7</v>
      </c>
      <c r="H139" s="6"/>
      <c r="I139" s="6"/>
      <c r="J139" s="6"/>
      <c r="K139" s="6"/>
    </row>
    <row r="140" spans="1:11" ht="16.5" customHeight="1">
      <c r="A140" s="91" t="s">
        <v>520</v>
      </c>
      <c r="B140" s="150" t="s">
        <v>480</v>
      </c>
      <c r="C140" s="94" t="s">
        <v>490</v>
      </c>
      <c r="D140" s="37">
        <v>2003</v>
      </c>
      <c r="E140" s="129" t="s">
        <v>124</v>
      </c>
      <c r="F140" s="61">
        <v>8.98</v>
      </c>
      <c r="G140" s="59">
        <v>8</v>
      </c>
      <c r="H140" s="6"/>
      <c r="I140" s="6"/>
      <c r="J140" s="6"/>
      <c r="K140" s="6"/>
    </row>
    <row r="141" spans="1:11" ht="16.5" customHeight="1">
      <c r="A141" s="91" t="s">
        <v>502</v>
      </c>
      <c r="B141" s="150" t="s">
        <v>503</v>
      </c>
      <c r="C141" s="94" t="s">
        <v>91</v>
      </c>
      <c r="D141" s="93" t="s">
        <v>437</v>
      </c>
      <c r="E141" s="1" t="s">
        <v>137</v>
      </c>
      <c r="F141" s="62">
        <v>8.59</v>
      </c>
      <c r="G141" s="59">
        <v>9</v>
      </c>
      <c r="H141" s="6"/>
      <c r="I141" s="6"/>
      <c r="J141" s="6"/>
      <c r="K141" s="6"/>
    </row>
    <row r="142" spans="1:11" ht="16.5" customHeight="1">
      <c r="A142" s="91" t="s">
        <v>522</v>
      </c>
      <c r="B142" s="150" t="s">
        <v>174</v>
      </c>
      <c r="C142" s="97" t="s">
        <v>490</v>
      </c>
      <c r="D142" s="96">
        <v>2003</v>
      </c>
      <c r="E142" s="130" t="s">
        <v>124</v>
      </c>
      <c r="F142" s="61">
        <v>8.26</v>
      </c>
      <c r="G142" s="59">
        <v>10</v>
      </c>
      <c r="H142" s="6"/>
      <c r="I142" s="6"/>
      <c r="J142" s="6"/>
      <c r="K142" s="6"/>
    </row>
    <row r="144" ht="15.75">
      <c r="B144" s="149" t="s">
        <v>536</v>
      </c>
    </row>
    <row r="145" ht="15.75">
      <c r="B145" s="149" t="s">
        <v>537</v>
      </c>
    </row>
    <row r="147" spans="1:7" ht="15">
      <c r="A147" s="91" t="s">
        <v>496</v>
      </c>
      <c r="B147" s="150" t="s">
        <v>479</v>
      </c>
      <c r="C147" s="94" t="s">
        <v>114</v>
      </c>
      <c r="D147" s="37">
        <v>2000</v>
      </c>
      <c r="E147" s="129" t="s">
        <v>375</v>
      </c>
      <c r="F147" s="62">
        <v>11.2</v>
      </c>
      <c r="G147" s="8" t="s">
        <v>213</v>
      </c>
    </row>
    <row r="148" spans="1:7" ht="15">
      <c r="A148" s="91" t="s">
        <v>524</v>
      </c>
      <c r="B148" s="150" t="s">
        <v>525</v>
      </c>
      <c r="C148" s="94" t="s">
        <v>460</v>
      </c>
      <c r="D148" s="37">
        <v>2001</v>
      </c>
      <c r="E148" s="129" t="s">
        <v>279</v>
      </c>
      <c r="F148" s="61">
        <v>10.66</v>
      </c>
      <c r="G148" s="8" t="s">
        <v>213</v>
      </c>
    </row>
  </sheetData>
  <sheetProtection/>
  <printOptions/>
  <pageMargins left="0.5905511811023623" right="0.1968503937007874" top="0.2755905511811024" bottom="0.35433070866141736" header="0.15748031496062992" footer="0.15748031496062992"/>
  <pageSetup fitToHeight="0" fitToWidth="1" horizontalDpi="600" verticalDpi="600" orientation="portrait" paperSize="9" r:id="rId1"/>
  <headerFooter alignWithMargins="0">
    <oddFooter>&amp;LVieglatlētikas divcīņas sacensības,Valkas BJSS&amp;C&amp;P&amp;R&amp;8Valga, 23.01.2019.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VRP 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Lija Kruklina</cp:lastModifiedBy>
  <cp:lastPrinted>2019-01-24T06:36:18Z</cp:lastPrinted>
  <dcterms:created xsi:type="dcterms:W3CDTF">2003-05-04T17:29:40Z</dcterms:created>
  <dcterms:modified xsi:type="dcterms:W3CDTF">2019-01-24T14:46:46Z</dcterms:modified>
  <cp:category/>
  <cp:version/>
  <cp:contentType/>
  <cp:contentStatus/>
</cp:coreProperties>
</file>