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75" yWindow="225" windowWidth="9720" windowHeight="7350" tabRatio="973"/>
  </bookViews>
  <sheets>
    <sheet name="50m A" sheetId="5" r:id="rId1"/>
    <sheet name="50m B" sheetId="7" r:id="rId2"/>
    <sheet name="1000m A" sheetId="3" r:id="rId3"/>
    <sheet name="1000m B" sheetId="6" r:id="rId4"/>
    <sheet name="300m A" sheetId="8" r:id="rId5"/>
    <sheet name="300m B" sheetId="9" r:id="rId6"/>
    <sheet name="Tāllēkšana A" sheetId="1" r:id="rId7"/>
    <sheet name="Tāllēkšana B" sheetId="10" r:id="rId8"/>
    <sheet name="Trīssolis A" sheetId="4" r:id="rId9"/>
    <sheet name="Trīssolis B" sheetId="11" r:id="rId10"/>
    <sheet name="A.lēkšana A" sheetId="2" r:id="rId11"/>
    <sheet name="A.lēkšana B" sheetId="12" r:id="rId12"/>
  </sheets>
  <calcPr calcId="145621"/>
</workbook>
</file>

<file path=xl/calcChain.xml><?xml version="1.0" encoding="utf-8"?>
<calcChain xmlns="http://schemas.openxmlformats.org/spreadsheetml/2006/main">
  <c r="M16" i="11" l="1"/>
  <c r="M17" i="11"/>
  <c r="M15" i="11"/>
  <c r="M14" i="11"/>
  <c r="M6" i="11"/>
  <c r="M5" i="11"/>
  <c r="M8" i="4"/>
  <c r="M5" i="4"/>
  <c r="M6" i="4"/>
  <c r="M7" i="1"/>
  <c r="M6" i="1"/>
  <c r="M5" i="1"/>
  <c r="M17" i="10"/>
  <c r="M32" i="10"/>
  <c r="M31" i="10"/>
  <c r="M29" i="10"/>
  <c r="M19" i="10"/>
  <c r="M22" i="10"/>
  <c r="M24" i="10"/>
  <c r="M20" i="10"/>
  <c r="M12" i="10"/>
  <c r="M23" i="10"/>
  <c r="M25" i="10"/>
  <c r="M28" i="10"/>
  <c r="M16" i="10"/>
  <c r="M30" i="10"/>
  <c r="M27" i="10"/>
  <c r="M21" i="10"/>
  <c r="M13" i="10"/>
  <c r="M14" i="10"/>
  <c r="M18" i="10"/>
  <c r="M15" i="10"/>
  <c r="M26" i="10"/>
  <c r="M6" i="10"/>
  <c r="M5" i="10"/>
  <c r="M18" i="1"/>
  <c r="M20" i="1"/>
  <c r="M21" i="1"/>
  <c r="M22" i="1"/>
  <c r="M19" i="1"/>
  <c r="M24" i="1"/>
  <c r="M17" i="1"/>
  <c r="M23" i="1"/>
</calcChain>
</file>

<file path=xl/sharedStrings.xml><?xml version="1.0" encoding="utf-8"?>
<sst xmlns="http://schemas.openxmlformats.org/spreadsheetml/2006/main" count="1231" uniqueCount="300">
  <si>
    <t>Nr.</t>
  </si>
  <si>
    <t>Dz. g.</t>
  </si>
  <si>
    <t>Komanda</t>
  </si>
  <si>
    <t>Treneri</t>
  </si>
  <si>
    <t>Gala Rez.</t>
  </si>
  <si>
    <t xml:space="preserve"> Vārds</t>
  </si>
  <si>
    <t>Uzvārds</t>
  </si>
  <si>
    <t>Dal. Nr.</t>
  </si>
  <si>
    <t>Daugavpils</t>
  </si>
  <si>
    <t>Tāllēkšana</t>
  </si>
  <si>
    <t>Augstlēkšna</t>
  </si>
  <si>
    <t>Rezultāts</t>
  </si>
  <si>
    <t>zēni</t>
  </si>
  <si>
    <t>3-solis</t>
  </si>
  <si>
    <t>50 m</t>
  </si>
  <si>
    <t>V.Nipere</t>
  </si>
  <si>
    <t>jaunieši</t>
  </si>
  <si>
    <t>Jaunietes</t>
  </si>
  <si>
    <t>meitenes</t>
  </si>
  <si>
    <t>300 m</t>
  </si>
  <si>
    <t>1000 m</t>
  </si>
  <si>
    <t>jaunietes</t>
  </si>
  <si>
    <t>Sāk.aug.</t>
  </si>
  <si>
    <t>Sāk. aug.</t>
  </si>
  <si>
    <t>I.Radeviča</t>
  </si>
  <si>
    <t>Daugavpils Individuālo sporta veidu skolas 2019.gada atklātāis čempionāts</t>
  </si>
  <si>
    <t xml:space="preserve"> vieglatlētikā telpās U-16, U-18  gr.</t>
  </si>
  <si>
    <t>18.-19.</t>
  </si>
  <si>
    <t>janvārī</t>
  </si>
  <si>
    <t>U-18</t>
  </si>
  <si>
    <t>U-16</t>
  </si>
  <si>
    <t>U-6</t>
  </si>
  <si>
    <t xml:space="preserve">Rudāns  Aivars   </t>
  </si>
  <si>
    <t>Svente</t>
  </si>
  <si>
    <t>J. Petrovskis</t>
  </si>
  <si>
    <t>07.01.04</t>
  </si>
  <si>
    <t xml:space="preserve">Rokjāns  Aivars  </t>
  </si>
  <si>
    <t>19.10.05</t>
  </si>
  <si>
    <t>J.Petrovskis</t>
  </si>
  <si>
    <t>ā/k</t>
  </si>
  <si>
    <t xml:space="preserve">Maculevičs  Ainārs   </t>
  </si>
  <si>
    <t>30.01.07</t>
  </si>
  <si>
    <t xml:space="preserve">Sokolova  Valērija  </t>
  </si>
  <si>
    <t>21.01.04</t>
  </si>
  <si>
    <t xml:space="preserve">Zubrova  Aina  </t>
  </si>
  <si>
    <t>06.07.04</t>
  </si>
  <si>
    <t xml:space="preserve">Beļavska  Anastasija  </t>
  </si>
  <si>
    <t>02.03.04</t>
  </si>
  <si>
    <t xml:space="preserve">Kravale  Milāna  </t>
  </si>
  <si>
    <t>20.03.06</t>
  </si>
  <si>
    <t xml:space="preserve">Kostandovs  Dmitrijs  </t>
  </si>
  <si>
    <t>25.12.02</t>
  </si>
  <si>
    <t xml:space="preserve">Šlihta  Andžejs  </t>
  </si>
  <si>
    <t>03.11.03</t>
  </si>
  <si>
    <t>Evelīna Sitnika</t>
  </si>
  <si>
    <t>25.04.03.</t>
  </si>
  <si>
    <t>Krāslavas SS</t>
  </si>
  <si>
    <t xml:space="preserve">Zuboviča  Viktorija </t>
  </si>
  <si>
    <t>05.12.05.</t>
  </si>
  <si>
    <t>I.Umbraško</t>
  </si>
  <si>
    <t xml:space="preserve">Soročina  Aleksandra </t>
  </si>
  <si>
    <t>22.07.04.</t>
  </si>
  <si>
    <t xml:space="preserve">Soskova Amīna </t>
  </si>
  <si>
    <t>05.05.05.</t>
  </si>
  <si>
    <t>V.Beinarovičs</t>
  </si>
  <si>
    <t>Tralmaka Emīlija</t>
  </si>
  <si>
    <t>IK Auseklis”</t>
  </si>
  <si>
    <t>M.Lūse, D.Vinogradovs</t>
  </si>
  <si>
    <t>150704</t>
  </si>
  <si>
    <t>Zēmane Tīna</t>
  </si>
  <si>
    <t>070205</t>
  </si>
  <si>
    <t>Ozola Elizabete Anna</t>
  </si>
  <si>
    <t>290803</t>
  </si>
  <si>
    <t>25.03.04.</t>
  </si>
  <si>
    <t>Dagdas SS</t>
  </si>
  <si>
    <t xml:space="preserve">Karīna Zariņa </t>
  </si>
  <si>
    <t>17.12.03</t>
  </si>
  <si>
    <t>25.08.04</t>
  </si>
  <si>
    <t xml:space="preserve"> Trofimova  Natālija</t>
  </si>
  <si>
    <t xml:space="preserve"> Grišāne  Amālija</t>
  </si>
  <si>
    <t xml:space="preserve">Andris Vorobjovs </t>
  </si>
  <si>
    <t>13.06.2004</t>
  </si>
  <si>
    <t>J.Markevičs</t>
  </si>
  <si>
    <t>G.Kozireva</t>
  </si>
  <si>
    <t>A.Domanins</t>
  </si>
  <si>
    <t>170102</t>
  </si>
  <si>
    <t>140102</t>
  </si>
  <si>
    <t>290302</t>
  </si>
  <si>
    <t>160203</t>
  </si>
  <si>
    <t>010403</t>
  </si>
  <si>
    <t>210203</t>
  </si>
  <si>
    <t>300902</t>
  </si>
  <si>
    <t>260104</t>
  </si>
  <si>
    <t>211103</t>
  </si>
  <si>
    <t>030403</t>
  </si>
  <si>
    <t>090304</t>
  </si>
  <si>
    <t>Jakubovska Liliāna</t>
  </si>
  <si>
    <t>110403</t>
  </si>
  <si>
    <t>170402</t>
  </si>
  <si>
    <t>100804</t>
  </si>
  <si>
    <t>Grinkeviča Juliāna</t>
  </si>
  <si>
    <t>071206</t>
  </si>
  <si>
    <t>280504</t>
  </si>
  <si>
    <t>240901</t>
  </si>
  <si>
    <t>120102</t>
  </si>
  <si>
    <t>021202</t>
  </si>
  <si>
    <t>J.Markevičs, A.Domanins</t>
  </si>
  <si>
    <t>080504</t>
  </si>
  <si>
    <t>Ivanova Zlata</t>
  </si>
  <si>
    <t>111004</t>
  </si>
  <si>
    <t>070104</t>
  </si>
  <si>
    <t>261103</t>
  </si>
  <si>
    <t>270305</t>
  </si>
  <si>
    <t>160503</t>
  </si>
  <si>
    <t>I.Fjodorova</t>
  </si>
  <si>
    <t>Selickis Aleksejs</t>
  </si>
  <si>
    <t>060805</t>
  </si>
  <si>
    <t>J.Markevičs, Kazakevičs</t>
  </si>
  <si>
    <t>Zaicevs Edgars</t>
  </si>
  <si>
    <t>281206</t>
  </si>
  <si>
    <t>Mihailova Viktorija</t>
  </si>
  <si>
    <t>080706</t>
  </si>
  <si>
    <t>Fedosovs Artjoms</t>
  </si>
  <si>
    <t>011205</t>
  </si>
  <si>
    <t>251205</t>
  </si>
  <si>
    <t>Krumplevskis Anrijs</t>
  </si>
  <si>
    <t>200405</t>
  </si>
  <si>
    <t xml:space="preserve">Rutks Rostislavs </t>
  </si>
  <si>
    <t>091105</t>
  </si>
  <si>
    <t>V. Baltkaula</t>
  </si>
  <si>
    <t>Adamoviča  Anastasija</t>
  </si>
  <si>
    <t>300305</t>
  </si>
  <si>
    <t>200203</t>
  </si>
  <si>
    <t>Preiļu novads</t>
  </si>
  <si>
    <t>061201</t>
  </si>
  <si>
    <t>V.Neištadte</t>
  </si>
  <si>
    <t>E.Vaivods</t>
  </si>
  <si>
    <t>Pajreta-Saura Ivona</t>
  </si>
  <si>
    <t>Elksniņa  Marija</t>
  </si>
  <si>
    <t>Ņevļevs  Maksims</t>
  </si>
  <si>
    <t>Ivanovs Ņikita</t>
  </si>
  <si>
    <t>Bogdanovs Ņikita</t>
  </si>
  <si>
    <t>Meirāne Daniela</t>
  </si>
  <si>
    <t>2002.</t>
  </si>
  <si>
    <t>Konošonoks Martiņš</t>
  </si>
  <si>
    <t>Gipters Erlends</t>
  </si>
  <si>
    <t>200505</t>
  </si>
  <si>
    <t>Ivanovs Kirils</t>
  </si>
  <si>
    <t>Masjuka Veronika</t>
  </si>
  <si>
    <t>070402</t>
  </si>
  <si>
    <t>Konovalovs Sergejs</t>
  </si>
  <si>
    <t>160102</t>
  </si>
  <si>
    <t>Tihonovs Maksims</t>
  </si>
  <si>
    <t>010102</t>
  </si>
  <si>
    <t>Fadins Daniils</t>
  </si>
  <si>
    <t>281105</t>
  </si>
  <si>
    <t>Žusule Violeta</t>
  </si>
  <si>
    <t xml:space="preserve">Okuņevs Deniss </t>
  </si>
  <si>
    <t>Matisāne Erika</t>
  </si>
  <si>
    <t>Ignatova Laura</t>
  </si>
  <si>
    <t>Aleksandrs Titovs, Anatolijs Titovs</t>
  </si>
  <si>
    <t xml:space="preserve">Kaudze Stefanida  </t>
  </si>
  <si>
    <t>Jūrmalas SS</t>
  </si>
  <si>
    <t xml:space="preserve">Kuzmina Anastasija </t>
  </si>
  <si>
    <t xml:space="preserve">Matvejeva Arina </t>
  </si>
  <si>
    <t xml:space="preserve">Oganesova Elina </t>
  </si>
  <si>
    <t xml:space="preserve">Truhina Jekaterina </t>
  </si>
  <si>
    <t>Daugavpils novada SS</t>
  </si>
  <si>
    <t>D.Hadakovs</t>
  </si>
  <si>
    <t>160702</t>
  </si>
  <si>
    <t>200502</t>
  </si>
  <si>
    <t xml:space="preserve">Lukjanova Viktorija </t>
  </si>
  <si>
    <t xml:space="preserve">Ignatjeva Jūlija </t>
  </si>
  <si>
    <t xml:space="preserve">Karnilova Anastasija </t>
  </si>
  <si>
    <t>Čemis Vladislavs</t>
  </si>
  <si>
    <t>240302</t>
  </si>
  <si>
    <t xml:space="preserve">Livickis Aleksejs </t>
  </si>
  <si>
    <t xml:space="preserve">Stepanova Darija </t>
  </si>
  <si>
    <t>Kažoha Jelizaveta</t>
  </si>
  <si>
    <t>170505</t>
  </si>
  <si>
    <t>Teivāne Evīta</t>
  </si>
  <si>
    <t>Bērziņa Elvita</t>
  </si>
  <si>
    <t>Ilūkstes novada SS</t>
  </si>
  <si>
    <t>A.Romanova</t>
  </si>
  <si>
    <t>28.07.04</t>
  </si>
  <si>
    <t>Denisenko Faina</t>
  </si>
  <si>
    <t>15.11.05</t>
  </si>
  <si>
    <t>Miļukina Svetlana</t>
  </si>
  <si>
    <t>28.10.05</t>
  </si>
  <si>
    <t>Singe Jana</t>
  </si>
  <si>
    <t>20.11.05</t>
  </si>
  <si>
    <t>S.Petrakovs</t>
  </si>
  <si>
    <t>Juško Linda</t>
  </si>
  <si>
    <t>16.01.02</t>
  </si>
  <si>
    <t>Isajeva Liāna</t>
  </si>
  <si>
    <t>20.07.04</t>
  </si>
  <si>
    <t>Skrinda Kristiāna</t>
  </si>
  <si>
    <t>19.04.05</t>
  </si>
  <si>
    <t>Dūna Laura Viktorija</t>
  </si>
  <si>
    <t>26.03.04</t>
  </si>
  <si>
    <t>Mihailova Izabella</t>
  </si>
  <si>
    <t>06.11.03</t>
  </si>
  <si>
    <t>Ivanova Jūlija</t>
  </si>
  <si>
    <t>29.05.05</t>
  </si>
  <si>
    <t>Ivčenko Dmitrijs</t>
  </si>
  <si>
    <t>Vjugins Ņikita</t>
  </si>
  <si>
    <t>Fjodorova Jekaterina</t>
  </si>
  <si>
    <t>Fināls</t>
  </si>
  <si>
    <t>080202</t>
  </si>
  <si>
    <t>---</t>
  </si>
  <si>
    <t>Stapanova Darija</t>
  </si>
  <si>
    <t xml:space="preserve">Sitnika Evelīna </t>
  </si>
  <si>
    <t>Konošonoks Mārtiņš</t>
  </si>
  <si>
    <t>Vorobjova Alina</t>
  </si>
  <si>
    <t>3:38,6</t>
  </si>
  <si>
    <t>3:42,5</t>
  </si>
  <si>
    <t>3:43,5</t>
  </si>
  <si>
    <t>3:46,3</t>
  </si>
  <si>
    <t>4:06,3</t>
  </si>
  <si>
    <t>Elkniņa Marija</t>
  </si>
  <si>
    <t>2004.</t>
  </si>
  <si>
    <t>3:36,2</t>
  </si>
  <si>
    <t>4:15,2</t>
  </si>
  <si>
    <t>3:35,5</t>
  </si>
  <si>
    <t>3:47,5</t>
  </si>
  <si>
    <t>3:40,2</t>
  </si>
  <si>
    <t>3:51,4</t>
  </si>
  <si>
    <t>4:03,2</t>
  </si>
  <si>
    <t>Krjančus Arturs</t>
  </si>
  <si>
    <t>3:02,1</t>
  </si>
  <si>
    <t>3:03,6</t>
  </si>
  <si>
    <t>3:08,3</t>
  </si>
  <si>
    <t>3:12,6</t>
  </si>
  <si>
    <t>3:13,2</t>
  </si>
  <si>
    <t>3:20,3</t>
  </si>
  <si>
    <t>3:35,0</t>
  </si>
  <si>
    <t>Krasnuhins Robarts</t>
  </si>
  <si>
    <t xml:space="preserve">Vorobjovs  Andris </t>
  </si>
  <si>
    <t>7,0</t>
  </si>
  <si>
    <t>7,3</t>
  </si>
  <si>
    <t>7,5</t>
  </si>
  <si>
    <t>7,8</t>
  </si>
  <si>
    <t>7,2</t>
  </si>
  <si>
    <t>6,6</t>
  </si>
  <si>
    <t>7,1</t>
  </si>
  <si>
    <t>7,4</t>
  </si>
  <si>
    <t>7,6</t>
  </si>
  <si>
    <t>7,7</t>
  </si>
  <si>
    <t>8,0</t>
  </si>
  <si>
    <t>8,1</t>
  </si>
  <si>
    <t>8,2</t>
  </si>
  <si>
    <t>Krasnuhins Roberts</t>
  </si>
  <si>
    <t>53,0</t>
  </si>
  <si>
    <t>52,2</t>
  </si>
  <si>
    <t>52,8</t>
  </si>
  <si>
    <t>54,2</t>
  </si>
  <si>
    <t>53,4</t>
  </si>
  <si>
    <t>47,1</t>
  </si>
  <si>
    <t>47,7</t>
  </si>
  <si>
    <t>51,2</t>
  </si>
  <si>
    <t>42,7</t>
  </si>
  <si>
    <t>46,0</t>
  </si>
  <si>
    <t>49,2</t>
  </si>
  <si>
    <t>44,9</t>
  </si>
  <si>
    <t>49,1</t>
  </si>
  <si>
    <t>52,9</t>
  </si>
  <si>
    <t>50,7</t>
  </si>
  <si>
    <t>48,2</t>
  </si>
  <si>
    <t>49,4</t>
  </si>
  <si>
    <t>49,3</t>
  </si>
  <si>
    <t>Novicka Marija</t>
  </si>
  <si>
    <t>Soldatenkova Jūlija</t>
  </si>
  <si>
    <t>Maksimova Ariana</t>
  </si>
  <si>
    <t xml:space="preserve">Saleniece Līva </t>
  </si>
  <si>
    <t xml:space="preserve">Adamoviča Ieva </t>
  </si>
  <si>
    <t>Danisenko Faina</t>
  </si>
  <si>
    <t>55,0</t>
  </si>
  <si>
    <t>54,0</t>
  </si>
  <si>
    <t>Andruškeviča Evelīna</t>
  </si>
  <si>
    <t>1999.</t>
  </si>
  <si>
    <t>----</t>
  </si>
  <si>
    <t>bez.rez.</t>
  </si>
  <si>
    <t>Samoilova Evita</t>
  </si>
  <si>
    <t>"Saturn 7"</t>
  </si>
  <si>
    <t>x0</t>
  </si>
  <si>
    <t>xxx</t>
  </si>
  <si>
    <t>031103</t>
  </si>
  <si>
    <t>Ņevlevs Maksims</t>
  </si>
  <si>
    <t>xx0</t>
  </si>
  <si>
    <t>6,0</t>
  </si>
  <si>
    <t>6,9</t>
  </si>
  <si>
    <t>6,8</t>
  </si>
  <si>
    <t>Jakušonoks Mareks</t>
  </si>
  <si>
    <t>Gagunovs Vitlālijs</t>
  </si>
  <si>
    <t>Golovļovs Ēriks</t>
  </si>
  <si>
    <t>030602</t>
  </si>
  <si>
    <t>Ņikitina Ieva</t>
  </si>
  <si>
    <t>031005</t>
  </si>
  <si>
    <t>Balaboskins Daniels</t>
  </si>
  <si>
    <t>Krjancjus Artūrs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</si>
</sst>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i/>
      <sz val="18"/>
      <color theme="1"/>
      <name val="Calibri"/>
      <family val="2"/>
      <charset val="204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1"/>
      <name val="Arial"/>
      <family val="2"/>
      <charset val="186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0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/>
    <xf numFmtId="0" fontId="2" fillId="0" borderId="3" xfId="0" applyFont="1" applyBorder="1" applyAlignment="1">
      <alignment vertical="center" wrapText="1"/>
    </xf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1" fillId="0" borderId="22" xfId="0" applyFont="1" applyBorder="1"/>
    <xf numFmtId="0" fontId="1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27" xfId="0" applyFont="1" applyBorder="1" applyAlignment="1">
      <alignment wrapText="1"/>
    </xf>
    <xf numFmtId="49" fontId="10" fillId="0" borderId="24" xfId="0" applyNumberFormat="1" applyFont="1" applyBorder="1" applyAlignment="1">
      <alignment horizontal="right" wrapText="1"/>
    </xf>
    <xf numFmtId="0" fontId="9" fillId="0" borderId="24" xfId="0" applyFont="1" applyBorder="1"/>
    <xf numFmtId="0" fontId="9" fillId="0" borderId="2" xfId="0" applyFont="1" applyBorder="1"/>
    <xf numFmtId="0" fontId="9" fillId="0" borderId="0" xfId="0" applyFont="1"/>
    <xf numFmtId="0" fontId="9" fillId="0" borderId="8" xfId="0" applyFont="1" applyBorder="1"/>
    <xf numFmtId="0" fontId="10" fillId="0" borderId="17" xfId="0" applyFont="1" applyBorder="1" applyAlignment="1">
      <alignment horizontal="left"/>
    </xf>
    <xf numFmtId="0" fontId="10" fillId="0" borderId="27" xfId="0" applyFont="1" applyBorder="1" applyAlignment="1"/>
    <xf numFmtId="49" fontId="10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8" xfId="0" applyFont="1" applyBorder="1" applyAlignment="1">
      <alignment vertical="center"/>
    </xf>
    <xf numFmtId="0" fontId="10" fillId="0" borderId="17" xfId="0" applyFont="1" applyBorder="1" applyAlignment="1"/>
    <xf numFmtId="0" fontId="10" fillId="0" borderId="1" xfId="0" applyFont="1" applyBorder="1" applyAlignme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49" fontId="10" fillId="0" borderId="17" xfId="0" applyNumberFormat="1" applyFont="1" applyFill="1" applyBorder="1" applyAlignment="1"/>
    <xf numFmtId="0" fontId="9" fillId="0" borderId="29" xfId="0" applyFont="1" applyBorder="1"/>
    <xf numFmtId="0" fontId="9" fillId="0" borderId="27" xfId="0" applyFont="1" applyBorder="1"/>
    <xf numFmtId="0" fontId="9" fillId="0" borderId="25" xfId="0" applyFont="1" applyBorder="1"/>
    <xf numFmtId="49" fontId="10" fillId="0" borderId="17" xfId="0" applyNumberFormat="1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right" wrapText="1"/>
    </xf>
    <xf numFmtId="0" fontId="10" fillId="0" borderId="18" xfId="0" applyFont="1" applyBorder="1" applyAlignment="1"/>
    <xf numFmtId="0" fontId="9" fillId="0" borderId="17" xfId="0" applyFont="1" applyBorder="1" applyAlignment="1"/>
    <xf numFmtId="0" fontId="9" fillId="0" borderId="25" xfId="0" applyFont="1" applyBorder="1" applyAlignment="1">
      <alignment wrapText="1"/>
    </xf>
    <xf numFmtId="0" fontId="9" fillId="0" borderId="15" xfId="0" applyFont="1" applyBorder="1"/>
    <xf numFmtId="0" fontId="9" fillId="0" borderId="16" xfId="0" applyFont="1" applyBorder="1"/>
    <xf numFmtId="0" fontId="11" fillId="0" borderId="27" xfId="0" applyFont="1" applyBorder="1" applyAlignment="1">
      <alignment wrapText="1"/>
    </xf>
    <xf numFmtId="0" fontId="9" fillId="0" borderId="24" xfId="0" applyFont="1" applyBorder="1" applyAlignment="1"/>
    <xf numFmtId="0" fontId="9" fillId="0" borderId="25" xfId="0" applyFont="1" applyBorder="1" applyAlignment="1"/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/>
    </xf>
    <xf numFmtId="0" fontId="9" fillId="0" borderId="1" xfId="0" applyFont="1" applyBorder="1" applyAlignment="1">
      <alignment vertical="center"/>
    </xf>
    <xf numFmtId="0" fontId="9" fillId="0" borderId="0" xfId="0" applyFont="1" applyBorder="1"/>
    <xf numFmtId="49" fontId="9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10" fillId="0" borderId="27" xfId="0" applyFont="1" applyBorder="1" applyAlignment="1">
      <alignment horizontal="left"/>
    </xf>
    <xf numFmtId="0" fontId="8" fillId="0" borderId="0" xfId="0" applyFont="1" applyBorder="1"/>
    <xf numFmtId="0" fontId="10" fillId="0" borderId="0" xfId="0" applyFont="1" applyBorder="1" applyAlignment="1"/>
    <xf numFmtId="0" fontId="10" fillId="0" borderId="0" xfId="0" applyFont="1" applyBorder="1" applyAlignment="1">
      <alignment horizontal="left"/>
    </xf>
    <xf numFmtId="49" fontId="10" fillId="0" borderId="0" xfId="0" applyNumberFormat="1" applyFont="1" applyBorder="1" applyAlignment="1">
      <alignment horizontal="right"/>
    </xf>
    <xf numFmtId="0" fontId="9" fillId="0" borderId="18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49" fontId="9" fillId="0" borderId="1" xfId="0" applyNumberFormat="1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49" fontId="9" fillId="0" borderId="1" xfId="0" applyNumberFormat="1" applyFont="1" applyBorder="1" applyAlignment="1"/>
    <xf numFmtId="0" fontId="9" fillId="0" borderId="1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0" xfId="0" applyFont="1" applyAlignment="1"/>
    <xf numFmtId="0" fontId="9" fillId="0" borderId="0" xfId="0" applyFont="1" applyAlignment="1"/>
    <xf numFmtId="0" fontId="10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49" fontId="3" fillId="0" borderId="0" xfId="0" applyNumberFormat="1" applyFont="1"/>
    <xf numFmtId="49" fontId="4" fillId="0" borderId="0" xfId="0" applyNumberFormat="1" applyFont="1"/>
    <xf numFmtId="49" fontId="2" fillId="0" borderId="4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/>
    <xf numFmtId="49" fontId="10" fillId="0" borderId="1" xfId="0" applyNumberFormat="1" applyFont="1" applyBorder="1" applyAlignment="1"/>
    <xf numFmtId="49" fontId="1" fillId="0" borderId="0" xfId="0" applyNumberFormat="1" applyFont="1"/>
    <xf numFmtId="0" fontId="2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49" fontId="9" fillId="0" borderId="2" xfId="0" applyNumberFormat="1" applyFont="1" applyBorder="1"/>
    <xf numFmtId="0" fontId="13" fillId="0" borderId="17" xfId="0" applyFont="1" applyBorder="1"/>
    <xf numFmtId="0" fontId="13" fillId="0" borderId="18" xfId="0" applyFont="1" applyBorder="1"/>
    <xf numFmtId="0" fontId="13" fillId="0" borderId="1" xfId="0" applyFont="1" applyBorder="1"/>
    <xf numFmtId="0" fontId="10" fillId="0" borderId="1" xfId="0" applyFont="1" applyBorder="1" applyAlignment="1">
      <alignment horizontal="center"/>
    </xf>
    <xf numFmtId="49" fontId="10" fillId="0" borderId="18" xfId="0" applyNumberFormat="1" applyFont="1" applyFill="1" applyBorder="1" applyAlignment="1">
      <alignment horizontal="left"/>
    </xf>
    <xf numFmtId="0" fontId="10" fillId="0" borderId="1" xfId="1" applyFont="1" applyBorder="1" applyAlignment="1">
      <alignment horizontal="left"/>
    </xf>
    <xf numFmtId="49" fontId="10" fillId="0" borderId="27" xfId="0" applyNumberFormat="1" applyFont="1" applyFill="1" applyBorder="1" applyAlignment="1">
      <alignment horizontal="left"/>
    </xf>
    <xf numFmtId="49" fontId="10" fillId="0" borderId="27" xfId="0" applyNumberFormat="1" applyFont="1" applyBorder="1" applyAlignment="1"/>
    <xf numFmtId="49" fontId="10" fillId="0" borderId="27" xfId="0" applyNumberFormat="1" applyFont="1" applyFill="1" applyBorder="1" applyAlignment="1"/>
    <xf numFmtId="0" fontId="9" fillId="0" borderId="18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14" fillId="0" borderId="18" xfId="0" applyFont="1" applyBorder="1" applyAlignment="1"/>
    <xf numFmtId="0" fontId="15" fillId="0" borderId="1" xfId="1" applyFont="1" applyBorder="1" applyAlignment="1">
      <alignment horizontal="left" vertical="center" wrapText="1"/>
    </xf>
    <xf numFmtId="0" fontId="10" fillId="0" borderId="30" xfId="0" applyFont="1" applyBorder="1" applyAlignment="1"/>
    <xf numFmtId="49" fontId="15" fillId="0" borderId="1" xfId="0" applyNumberFormat="1" applyFont="1" applyBorder="1" applyAlignment="1">
      <alignment horizontal="left" wrapText="1"/>
    </xf>
    <xf numFmtId="0" fontId="17" fillId="0" borderId="1" xfId="1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6" fillId="0" borderId="28" xfId="0" applyFont="1" applyBorder="1" applyAlignment="1">
      <alignment wrapText="1"/>
    </xf>
    <xf numFmtId="0" fontId="16" fillId="0" borderId="24" xfId="0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49" fontId="13" fillId="0" borderId="1" xfId="0" applyNumberFormat="1" applyFont="1" applyBorder="1"/>
    <xf numFmtId="0" fontId="1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9" fillId="0" borderId="8" xfId="0" quotePrefix="1" applyNumberFormat="1" applyFont="1" applyBorder="1"/>
    <xf numFmtId="2" fontId="9" fillId="0" borderId="1" xfId="0" applyNumberFormat="1" applyFont="1" applyBorder="1"/>
    <xf numFmtId="2" fontId="9" fillId="0" borderId="8" xfId="0" applyNumberFormat="1" applyFont="1" applyBorder="1"/>
    <xf numFmtId="2" fontId="1" fillId="0" borderId="8" xfId="0" applyNumberFormat="1" applyFont="1" applyBorder="1"/>
    <xf numFmtId="2" fontId="1" fillId="0" borderId="1" xfId="0" applyNumberFormat="1" applyFont="1" applyBorder="1"/>
    <xf numFmtId="2" fontId="12" fillId="0" borderId="9" xfId="0" applyNumberFormat="1" applyFont="1" applyBorder="1" applyAlignment="1">
      <alignment horizontal="center"/>
    </xf>
    <xf numFmtId="0" fontId="9" fillId="0" borderId="27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13" fillId="0" borderId="27" xfId="0" applyFont="1" applyBorder="1"/>
    <xf numFmtId="0" fontId="16" fillId="0" borderId="0" xfId="0" applyFont="1" applyBorder="1" applyAlignment="1">
      <alignment wrapText="1"/>
    </xf>
    <xf numFmtId="0" fontId="10" fillId="0" borderId="17" xfId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2" fontId="9" fillId="0" borderId="29" xfId="0" applyNumberFormat="1" applyFont="1" applyBorder="1"/>
    <xf numFmtId="2" fontId="9" fillId="0" borderId="24" xfId="0" applyNumberFormat="1" applyFont="1" applyBorder="1"/>
    <xf numFmtId="2" fontId="9" fillId="0" borderId="1" xfId="0" quotePrefix="1" applyNumberFormat="1" applyFont="1" applyBorder="1"/>
    <xf numFmtId="2" fontId="9" fillId="0" borderId="2" xfId="0" applyNumberFormat="1" applyFont="1" applyBorder="1"/>
    <xf numFmtId="2" fontId="9" fillId="0" borderId="18" xfId="0" applyNumberFormat="1" applyFont="1" applyBorder="1"/>
    <xf numFmtId="2" fontId="1" fillId="0" borderId="28" xfId="0" applyNumberFormat="1" applyFont="1" applyBorder="1"/>
    <xf numFmtId="0" fontId="1" fillId="0" borderId="24" xfId="0" applyFont="1" applyBorder="1"/>
    <xf numFmtId="0" fontId="1" fillId="0" borderId="29" xfId="0" quotePrefix="1" applyFont="1" applyBorder="1"/>
    <xf numFmtId="0" fontId="1" fillId="0" borderId="8" xfId="0" quotePrefix="1" applyFont="1" applyBorder="1"/>
    <xf numFmtId="0" fontId="1" fillId="0" borderId="1" xfId="0" quotePrefix="1" applyFont="1" applyBorder="1"/>
    <xf numFmtId="2" fontId="1" fillId="0" borderId="28" xfId="0" quotePrefix="1" applyNumberFormat="1" applyFont="1" applyBorder="1"/>
    <xf numFmtId="0" fontId="14" fillId="0" borderId="27" xfId="0" applyFont="1" applyBorder="1" applyAlignment="1"/>
    <xf numFmtId="2" fontId="1" fillId="0" borderId="24" xfId="0" quotePrefix="1" applyNumberFormat="1" applyFont="1" applyBorder="1"/>
    <xf numFmtId="2" fontId="1" fillId="0" borderId="1" xfId="0" quotePrefix="1" applyNumberFormat="1" applyFont="1" applyBorder="1"/>
    <xf numFmtId="0" fontId="9" fillId="0" borderId="21" xfId="0" applyFont="1" applyBorder="1" applyAlignment="1"/>
    <xf numFmtId="49" fontId="9" fillId="0" borderId="24" xfId="0" applyNumberFormat="1" applyFont="1" applyBorder="1" applyAlignment="1">
      <alignment horizontal="right"/>
    </xf>
    <xf numFmtId="0" fontId="10" fillId="0" borderId="24" xfId="0" applyFont="1" applyBorder="1" applyAlignment="1"/>
    <xf numFmtId="49" fontId="15" fillId="0" borderId="25" xfId="0" applyNumberFormat="1" applyFont="1" applyBorder="1" applyAlignment="1">
      <alignment horizontal="left" wrapText="1"/>
    </xf>
    <xf numFmtId="0" fontId="10" fillId="0" borderId="9" xfId="0" applyFont="1" applyBorder="1" applyAlignment="1">
      <alignment horizontal="left"/>
    </xf>
    <xf numFmtId="0" fontId="16" fillId="0" borderId="7" xfId="0" applyFont="1" applyBorder="1" applyAlignment="1">
      <alignment wrapText="1"/>
    </xf>
    <xf numFmtId="0" fontId="17" fillId="0" borderId="9" xfId="0" applyFont="1" applyBorder="1" applyAlignment="1">
      <alignment wrapText="1"/>
    </xf>
    <xf numFmtId="2" fontId="1" fillId="0" borderId="29" xfId="0" quotePrefix="1" applyNumberFormat="1" applyFont="1" applyBorder="1"/>
    <xf numFmtId="2" fontId="9" fillId="0" borderId="28" xfId="0" applyNumberFormat="1" applyFont="1" applyBorder="1"/>
    <xf numFmtId="2" fontId="1" fillId="0" borderId="18" xfId="0" quotePrefix="1" applyNumberFormat="1" applyFont="1" applyBorder="1"/>
    <xf numFmtId="2" fontId="9" fillId="0" borderId="32" xfId="0" applyNumberFormat="1" applyFont="1" applyBorder="1"/>
    <xf numFmtId="2" fontId="1" fillId="0" borderId="2" xfId="0" quotePrefix="1" applyNumberFormat="1" applyFont="1" applyBorder="1"/>
    <xf numFmtId="2" fontId="1" fillId="0" borderId="18" xfId="0" applyNumberFormat="1" applyFont="1" applyBorder="1"/>
    <xf numFmtId="2" fontId="1" fillId="0" borderId="24" xfId="0" applyNumberFormat="1" applyFont="1" applyBorder="1"/>
    <xf numFmtId="49" fontId="3" fillId="0" borderId="0" xfId="0" applyNumberFormat="1" applyFont="1" applyAlignment="1">
      <alignment horizontal="left"/>
    </xf>
    <xf numFmtId="49" fontId="1" fillId="0" borderId="0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 vertical="center" wrapText="1"/>
    </xf>
    <xf numFmtId="49" fontId="20" fillId="0" borderId="31" xfId="0" applyNumberFormat="1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" fillId="0" borderId="0" xfId="0" applyFont="1" applyBorder="1" applyAlignment="1">
      <alignment wrapText="1"/>
    </xf>
    <xf numFmtId="49" fontId="10" fillId="0" borderId="17" xfId="0" applyNumberFormat="1" applyFont="1" applyBorder="1" applyAlignment="1"/>
    <xf numFmtId="0" fontId="12" fillId="0" borderId="1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3" fillId="0" borderId="17" xfId="0" applyFont="1" applyBorder="1" applyAlignment="1"/>
    <xf numFmtId="0" fontId="9" fillId="0" borderId="27" xfId="0" applyFont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3" fillId="0" borderId="8" xfId="0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/>
    <xf numFmtId="2" fontId="12" fillId="0" borderId="26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2" fontId="13" fillId="0" borderId="8" xfId="0" applyNumberFormat="1" applyFont="1" applyBorder="1"/>
    <xf numFmtId="2" fontId="13" fillId="0" borderId="1" xfId="0" applyNumberFormat="1" applyFont="1" applyBorder="1"/>
    <xf numFmtId="49" fontId="10" fillId="0" borderId="15" xfId="0" applyNumberFormat="1" applyFont="1" applyFill="1" applyBorder="1" applyAlignment="1">
      <alignment horizontal="left"/>
    </xf>
    <xf numFmtId="49" fontId="10" fillId="0" borderId="2" xfId="0" applyNumberFormat="1" applyFont="1" applyBorder="1" applyAlignment="1">
      <alignment horizontal="right"/>
    </xf>
    <xf numFmtId="0" fontId="16" fillId="0" borderId="32" xfId="0" applyFont="1" applyBorder="1" applyAlignment="1">
      <alignment wrapText="1"/>
    </xf>
    <xf numFmtId="2" fontId="9" fillId="0" borderId="6" xfId="0" applyNumberFormat="1" applyFont="1" applyBorder="1"/>
    <xf numFmtId="0" fontId="9" fillId="0" borderId="29" xfId="0" applyFont="1" applyBorder="1" applyAlignment="1">
      <alignment horizontal="center"/>
    </xf>
    <xf numFmtId="0" fontId="9" fillId="0" borderId="23" xfId="0" applyFont="1" applyBorder="1" applyAlignment="1">
      <alignment wrapText="1"/>
    </xf>
    <xf numFmtId="2" fontId="9" fillId="0" borderId="29" xfId="0" quotePrefix="1" applyNumberFormat="1" applyFont="1" applyBorder="1"/>
    <xf numFmtId="49" fontId="9" fillId="0" borderId="24" xfId="0" applyNumberFormat="1" applyFont="1" applyBorder="1" applyAlignment="1">
      <alignment horizontal="right" wrapText="1"/>
    </xf>
    <xf numFmtId="0" fontId="9" fillId="0" borderId="24" xfId="0" quotePrefix="1" applyFont="1" applyBorder="1"/>
    <xf numFmtId="0" fontId="13" fillId="0" borderId="1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3" fillId="0" borderId="9" xfId="0" applyFont="1" applyBorder="1"/>
    <xf numFmtId="0" fontId="10" fillId="0" borderId="15" xfId="0" applyFont="1" applyBorder="1" applyAlignment="1"/>
    <xf numFmtId="0" fontId="10" fillId="0" borderId="30" xfId="0" applyFont="1" applyFill="1" applyBorder="1" applyAlignment="1"/>
    <xf numFmtId="0" fontId="9" fillId="0" borderId="15" xfId="0" applyFont="1" applyBorder="1" applyAlignment="1">
      <alignment wrapText="1"/>
    </xf>
    <xf numFmtId="0" fontId="12" fillId="0" borderId="7" xfId="0" applyFont="1" applyBorder="1"/>
    <xf numFmtId="0" fontId="10" fillId="0" borderId="25" xfId="0" applyFont="1" applyBorder="1" applyAlignment="1"/>
    <xf numFmtId="0" fontId="10" fillId="0" borderId="23" xfId="0" applyFont="1" applyFill="1" applyBorder="1" applyAlignment="1"/>
    <xf numFmtId="49" fontId="10" fillId="0" borderId="24" xfId="0" applyNumberFormat="1" applyFont="1" applyBorder="1" applyAlignment="1">
      <alignment horizontal="right"/>
    </xf>
    <xf numFmtId="0" fontId="9" fillId="0" borderId="24" xfId="0" applyFont="1" applyBorder="1" applyAlignment="1">
      <alignment wrapText="1"/>
    </xf>
    <xf numFmtId="0" fontId="3" fillId="0" borderId="26" xfId="0" applyFont="1" applyBorder="1"/>
    <xf numFmtId="0" fontId="2" fillId="0" borderId="29" xfId="0" applyFont="1" applyBorder="1"/>
    <xf numFmtId="0" fontId="21" fillId="0" borderId="6" xfId="0" applyFont="1" applyBorder="1"/>
    <xf numFmtId="0" fontId="2" fillId="0" borderId="8" xfId="0" applyFont="1" applyBorder="1"/>
    <xf numFmtId="0" fontId="21" fillId="0" borderId="29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1" fillId="0" borderId="24" xfId="0" quotePrefix="1" applyFont="1" applyBorder="1"/>
    <xf numFmtId="0" fontId="16" fillId="0" borderId="2" xfId="0" applyFont="1" applyBorder="1"/>
    <xf numFmtId="0" fontId="16" fillId="0" borderId="24" xfId="0" quotePrefix="1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21" fillId="0" borderId="8" xfId="0" applyFont="1" applyBorder="1" applyAlignment="1"/>
    <xf numFmtId="0" fontId="21" fillId="0" borderId="8" xfId="0" applyFont="1" applyBorder="1" applyAlignment="1">
      <alignment wrapText="1"/>
    </xf>
    <xf numFmtId="0" fontId="21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0" fillId="0" borderId="17" xfId="0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/>
    </xf>
    <xf numFmtId="0" fontId="12" fillId="0" borderId="18" xfId="0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top"/>
    </xf>
    <xf numFmtId="0" fontId="10" fillId="0" borderId="17" xfId="0" applyFont="1" applyBorder="1" applyAlignment="1">
      <alignment horizontal="left" vertical="top"/>
    </xf>
    <xf numFmtId="0" fontId="10" fillId="0" borderId="18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49" fontId="15" fillId="0" borderId="1" xfId="0" applyNumberFormat="1" applyFont="1" applyBorder="1" applyAlignment="1">
      <alignment horizontal="left" vertical="top" wrapText="1"/>
    </xf>
    <xf numFmtId="0" fontId="9" fillId="0" borderId="17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/>
    </xf>
    <xf numFmtId="0" fontId="9" fillId="0" borderId="27" xfId="0" applyFont="1" applyBorder="1" applyAlignment="1"/>
    <xf numFmtId="0" fontId="9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15" fillId="0" borderId="1" xfId="1" applyFont="1" applyBorder="1" applyAlignment="1">
      <alignment horizontal="left" vertical="top" wrapText="1"/>
    </xf>
    <xf numFmtId="0" fontId="10" fillId="0" borderId="0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49" fontId="9" fillId="0" borderId="1" xfId="0" applyNumberFormat="1" applyFont="1" applyBorder="1" applyAlignment="1">
      <alignment horizontal="right" vertical="top"/>
    </xf>
    <xf numFmtId="49" fontId="20" fillId="0" borderId="18" xfId="0" applyNumberFormat="1" applyFont="1" applyBorder="1" applyAlignment="1">
      <alignment horizontal="center" vertical="top"/>
    </xf>
    <xf numFmtId="49" fontId="18" fillId="0" borderId="18" xfId="0" applyNumberFormat="1" applyFont="1" applyBorder="1" applyAlignment="1">
      <alignment horizontal="center"/>
    </xf>
    <xf numFmtId="49" fontId="18" fillId="0" borderId="18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2" fontId="16" fillId="0" borderId="8" xfId="0" applyNumberFormat="1" applyFont="1" applyBorder="1"/>
    <xf numFmtId="2" fontId="16" fillId="0" borderId="1" xfId="0" applyNumberFormat="1" applyFont="1" applyBorder="1"/>
    <xf numFmtId="0" fontId="16" fillId="0" borderId="17" xfId="0" applyFont="1" applyBorder="1" applyAlignment="1">
      <alignment wrapText="1"/>
    </xf>
    <xf numFmtId="2" fontId="16" fillId="0" borderId="8" xfId="0" quotePrefix="1" applyNumberFormat="1" applyFont="1" applyBorder="1"/>
    <xf numFmtId="0" fontId="9" fillId="0" borderId="2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6" fillId="0" borderId="18" xfId="0" applyFont="1" applyBorder="1" applyAlignment="1">
      <alignment horizontal="center"/>
    </xf>
    <xf numFmtId="0" fontId="2" fillId="0" borderId="4" xfId="0" quotePrefix="1" applyFont="1" applyBorder="1" applyAlignment="1">
      <alignment horizontal="center" wrapText="1"/>
    </xf>
    <xf numFmtId="0" fontId="12" fillId="0" borderId="8" xfId="0" applyFont="1" applyBorder="1" applyAlignment="1"/>
    <xf numFmtId="0" fontId="2" fillId="0" borderId="10" xfId="0" applyFont="1" applyBorder="1" applyAlignment="1"/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6" fillId="0" borderId="18" xfId="0" quotePrefix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1"/>
  <sheetViews>
    <sheetView tabSelected="1" workbookViewId="0">
      <selection activeCell="K9" sqref="K9"/>
    </sheetView>
  </sheetViews>
  <sheetFormatPr defaultRowHeight="15.75" x14ac:dyDescent="0.25"/>
  <cols>
    <col min="1" max="1" width="4.85546875" style="62" customWidth="1"/>
    <col min="2" max="2" width="15.140625" style="1" customWidth="1"/>
    <col min="3" max="3" width="9.42578125" style="1" customWidth="1"/>
    <col min="4" max="4" width="11.5703125" style="1" customWidth="1"/>
    <col min="5" max="5" width="21.5703125" style="1" customWidth="1"/>
    <col min="6" max="6" width="17.28515625" style="1" customWidth="1"/>
    <col min="7" max="7" width="10" style="124" customWidth="1"/>
    <col min="8" max="8" width="7.42578125" style="124" customWidth="1"/>
    <col min="9" max="9" width="3.5703125" style="1" customWidth="1"/>
    <col min="10" max="10" width="9.140625" style="1"/>
    <col min="11" max="11" width="23.28515625" style="1" customWidth="1"/>
    <col min="12" max="16384" width="9.140625" style="1"/>
  </cols>
  <sheetData>
    <row r="1" spans="1:15" s="2" customFormat="1" ht="18.75" x14ac:dyDescent="0.3">
      <c r="A1" s="3"/>
      <c r="E1" s="3" t="s">
        <v>25</v>
      </c>
      <c r="G1" s="3"/>
      <c r="H1" s="3"/>
    </row>
    <row r="2" spans="1:15" s="2" customFormat="1" ht="18.75" x14ac:dyDescent="0.3">
      <c r="A2" s="3"/>
      <c r="E2" s="3" t="s">
        <v>26</v>
      </c>
      <c r="G2" s="89" t="s">
        <v>27</v>
      </c>
      <c r="H2" s="124" t="s">
        <v>28</v>
      </c>
    </row>
    <row r="3" spans="1:15" s="89" customFormat="1" ht="16.5" thickBot="1" x14ac:dyDescent="0.3">
      <c r="A3" s="124"/>
      <c r="B3" s="89" t="s">
        <v>8</v>
      </c>
      <c r="D3" s="89" t="s">
        <v>14</v>
      </c>
      <c r="E3" s="89" t="s">
        <v>16</v>
      </c>
      <c r="F3" s="89" t="s">
        <v>29</v>
      </c>
      <c r="G3" s="124"/>
      <c r="H3" s="124"/>
    </row>
    <row r="4" spans="1:15" ht="16.5" thickBot="1" x14ac:dyDescent="0.3">
      <c r="A4" s="58" t="s">
        <v>0</v>
      </c>
      <c r="B4" s="9" t="s">
        <v>6</v>
      </c>
      <c r="C4" s="10" t="s">
        <v>5</v>
      </c>
      <c r="D4" s="11" t="s">
        <v>1</v>
      </c>
      <c r="E4" s="11" t="s">
        <v>2</v>
      </c>
      <c r="F4" s="9" t="s">
        <v>3</v>
      </c>
      <c r="G4" s="10" t="s">
        <v>11</v>
      </c>
      <c r="H4" s="11" t="s">
        <v>207</v>
      </c>
    </row>
    <row r="5" spans="1:15" s="27" customFormat="1" ht="22.5" customHeight="1" x14ac:dyDescent="0.3">
      <c r="A5" s="264">
        <v>1</v>
      </c>
      <c r="B5" s="34" t="s">
        <v>174</v>
      </c>
      <c r="C5" s="67"/>
      <c r="D5" s="31" t="s">
        <v>175</v>
      </c>
      <c r="E5" s="121" t="s">
        <v>167</v>
      </c>
      <c r="F5" s="35" t="s">
        <v>168</v>
      </c>
      <c r="G5" s="169" t="s">
        <v>289</v>
      </c>
      <c r="H5" s="186">
        <v>5.9</v>
      </c>
      <c r="J5" s="68"/>
      <c r="K5" s="65"/>
      <c r="L5" s="65"/>
      <c r="M5" s="65"/>
      <c r="N5" s="65"/>
      <c r="O5" s="56"/>
    </row>
    <row r="6" spans="1:15" s="27" customFormat="1" ht="22.5" customHeight="1" x14ac:dyDescent="0.3">
      <c r="A6" s="265">
        <v>2</v>
      </c>
      <c r="B6" s="34" t="s">
        <v>298</v>
      </c>
      <c r="C6" s="30"/>
      <c r="D6" s="31" t="s">
        <v>85</v>
      </c>
      <c r="E6" s="87" t="s">
        <v>8</v>
      </c>
      <c r="F6" s="94" t="s">
        <v>84</v>
      </c>
      <c r="G6" s="169" t="s">
        <v>289</v>
      </c>
      <c r="H6" s="186">
        <v>5.9</v>
      </c>
      <c r="J6" s="68"/>
      <c r="K6" s="66"/>
      <c r="L6" s="66"/>
      <c r="M6" s="66"/>
      <c r="N6" s="66"/>
      <c r="O6" s="56"/>
    </row>
    <row r="7" spans="1:15" s="27" customFormat="1" ht="18.75" x14ac:dyDescent="0.3">
      <c r="A7" s="264">
        <v>3</v>
      </c>
      <c r="B7" s="34" t="s">
        <v>140</v>
      </c>
      <c r="C7" s="45"/>
      <c r="D7" s="31" t="s">
        <v>104</v>
      </c>
      <c r="E7" s="136" t="s">
        <v>8</v>
      </c>
      <c r="F7" s="104" t="s">
        <v>82</v>
      </c>
      <c r="G7" s="185">
        <v>6.2</v>
      </c>
      <c r="H7" s="186">
        <v>6.1</v>
      </c>
      <c r="J7" s="68"/>
      <c r="K7" s="66"/>
      <c r="L7" s="66"/>
      <c r="M7" s="66"/>
      <c r="N7" s="66"/>
      <c r="O7" s="56"/>
    </row>
    <row r="8" spans="1:15" s="27" customFormat="1" ht="23.25" customHeight="1" x14ac:dyDescent="0.3">
      <c r="A8" s="265">
        <v>4</v>
      </c>
      <c r="B8" s="46" t="s">
        <v>176</v>
      </c>
      <c r="C8" s="131"/>
      <c r="D8" s="57" t="s">
        <v>170</v>
      </c>
      <c r="E8" s="121" t="s">
        <v>167</v>
      </c>
      <c r="F8" s="22" t="s">
        <v>168</v>
      </c>
      <c r="G8" s="185">
        <v>6.2</v>
      </c>
      <c r="H8" s="186"/>
      <c r="J8" s="65"/>
      <c r="K8" s="65"/>
      <c r="L8" s="65"/>
      <c r="M8" s="65"/>
      <c r="N8" s="65"/>
      <c r="O8" s="56"/>
    </row>
    <row r="9" spans="1:15" s="27" customFormat="1" ht="29.25" customHeight="1" x14ac:dyDescent="0.3">
      <c r="A9" s="266">
        <v>5</v>
      </c>
      <c r="B9" s="250" t="s">
        <v>141</v>
      </c>
      <c r="C9" s="251"/>
      <c r="D9" s="252" t="s">
        <v>105</v>
      </c>
      <c r="E9" s="253" t="s">
        <v>8</v>
      </c>
      <c r="F9" s="267" t="s">
        <v>106</v>
      </c>
      <c r="G9" s="254">
        <v>6.3</v>
      </c>
      <c r="H9" s="261"/>
      <c r="J9" s="56"/>
      <c r="K9" s="56"/>
      <c r="L9" s="69"/>
      <c r="M9" s="71"/>
      <c r="N9" s="56"/>
      <c r="O9" s="56"/>
    </row>
    <row r="10" spans="1:15" s="27" customFormat="1" ht="18.75" x14ac:dyDescent="0.3">
      <c r="A10" s="265">
        <v>6</v>
      </c>
      <c r="B10" s="34" t="s">
        <v>205</v>
      </c>
      <c r="C10" s="30"/>
      <c r="D10" s="31" t="s">
        <v>97</v>
      </c>
      <c r="E10" s="136" t="s">
        <v>8</v>
      </c>
      <c r="F10" s="87" t="s">
        <v>83</v>
      </c>
      <c r="G10" s="185">
        <v>6.3</v>
      </c>
      <c r="H10" s="186"/>
      <c r="J10" s="69"/>
      <c r="K10" s="70"/>
      <c r="N10" s="69"/>
      <c r="O10" s="56"/>
    </row>
    <row r="11" spans="1:15" s="27" customFormat="1" ht="22.5" customHeight="1" x14ac:dyDescent="0.3">
      <c r="A11" s="264">
        <v>7</v>
      </c>
      <c r="B11" s="43" t="s">
        <v>204</v>
      </c>
      <c r="C11" s="30"/>
      <c r="D11" s="31" t="s">
        <v>93</v>
      </c>
      <c r="E11" s="87" t="s">
        <v>8</v>
      </c>
      <c r="F11" s="94" t="s">
        <v>84</v>
      </c>
      <c r="G11" s="185">
        <v>6.4</v>
      </c>
      <c r="H11" s="186"/>
    </row>
    <row r="12" spans="1:15" s="27" customFormat="1" ht="18.75" x14ac:dyDescent="0.3">
      <c r="A12" s="265">
        <v>8</v>
      </c>
      <c r="B12" s="43" t="s">
        <v>299</v>
      </c>
      <c r="C12" s="30"/>
      <c r="D12" s="31" t="s">
        <v>88</v>
      </c>
      <c r="E12" s="87" t="s">
        <v>8</v>
      </c>
      <c r="F12" s="94" t="s">
        <v>84</v>
      </c>
      <c r="G12" s="185">
        <v>6.5</v>
      </c>
      <c r="H12" s="186"/>
    </row>
    <row r="13" spans="1:15" s="27" customFormat="1" ht="22.5" customHeight="1" x14ac:dyDescent="0.3">
      <c r="A13" s="264">
        <v>9</v>
      </c>
      <c r="B13" s="43" t="s">
        <v>144</v>
      </c>
      <c r="C13" s="30"/>
      <c r="D13" s="31" t="s">
        <v>143</v>
      </c>
      <c r="E13" s="87" t="s">
        <v>8</v>
      </c>
      <c r="F13" s="104" t="s">
        <v>82</v>
      </c>
      <c r="G13" s="185">
        <v>6.6</v>
      </c>
      <c r="H13" s="187"/>
    </row>
    <row r="14" spans="1:15" s="27" customFormat="1" ht="22.5" customHeight="1" x14ac:dyDescent="0.3">
      <c r="A14" s="265">
        <v>10</v>
      </c>
      <c r="B14" s="43" t="s">
        <v>152</v>
      </c>
      <c r="C14" s="30"/>
      <c r="D14" s="31" t="s">
        <v>153</v>
      </c>
      <c r="E14" s="87" t="s">
        <v>8</v>
      </c>
      <c r="F14" s="94" t="s">
        <v>84</v>
      </c>
      <c r="G14" s="169" t="s">
        <v>238</v>
      </c>
      <c r="H14" s="186"/>
    </row>
    <row r="15" spans="1:15" s="27" customFormat="1" ht="22.5" customHeight="1" x14ac:dyDescent="0.3">
      <c r="A15" s="191" t="s">
        <v>39</v>
      </c>
      <c r="B15" s="29" t="s">
        <v>145</v>
      </c>
      <c r="C15" s="30"/>
      <c r="D15" s="31" t="s">
        <v>103</v>
      </c>
      <c r="E15" s="87" t="s">
        <v>8</v>
      </c>
      <c r="F15" s="104" t="s">
        <v>82</v>
      </c>
      <c r="G15" s="186">
        <v>6.3</v>
      </c>
      <c r="H15" s="186"/>
    </row>
    <row r="16" spans="1:15" s="27" customFormat="1" ht="22.5" customHeight="1" x14ac:dyDescent="0.3">
      <c r="A16" s="188"/>
      <c r="B16" s="70"/>
      <c r="C16" s="69"/>
      <c r="D16" s="71"/>
      <c r="E16" s="70"/>
      <c r="F16" s="189"/>
      <c r="G16" s="190"/>
      <c r="H16" s="190"/>
    </row>
    <row r="17" spans="1:8" s="27" customFormat="1" ht="22.5" customHeight="1" x14ac:dyDescent="0.3">
      <c r="A17" s="188"/>
      <c r="B17" s="70"/>
      <c r="C17" s="69"/>
      <c r="D17" s="71"/>
      <c r="E17" s="70"/>
      <c r="F17" s="189"/>
      <c r="G17" s="190"/>
      <c r="H17" s="190"/>
    </row>
    <row r="18" spans="1:8" s="2" customFormat="1" ht="18.75" x14ac:dyDescent="0.3">
      <c r="A18" s="3"/>
      <c r="E18" s="3" t="s">
        <v>25</v>
      </c>
      <c r="G18" s="3"/>
      <c r="H18" s="3"/>
    </row>
    <row r="19" spans="1:8" s="2" customFormat="1" ht="18.75" x14ac:dyDescent="0.3">
      <c r="A19" s="3"/>
      <c r="E19" s="3" t="s">
        <v>26</v>
      </c>
      <c r="G19" s="89" t="s">
        <v>27</v>
      </c>
      <c r="H19" s="124" t="s">
        <v>28</v>
      </c>
    </row>
    <row r="20" spans="1:8" s="89" customFormat="1" ht="16.5" thickBot="1" x14ac:dyDescent="0.3">
      <c r="A20" s="124"/>
      <c r="B20" s="89" t="s">
        <v>8</v>
      </c>
      <c r="D20" s="89" t="s">
        <v>14</v>
      </c>
      <c r="E20" s="89" t="s">
        <v>17</v>
      </c>
      <c r="F20" s="89" t="s">
        <v>29</v>
      </c>
      <c r="G20" s="124"/>
      <c r="H20" s="124"/>
    </row>
    <row r="21" spans="1:8" ht="16.5" thickBot="1" x14ac:dyDescent="0.3">
      <c r="A21" s="58" t="s">
        <v>0</v>
      </c>
      <c r="B21" s="9" t="s">
        <v>6</v>
      </c>
      <c r="C21" s="10" t="s">
        <v>5</v>
      </c>
      <c r="D21" s="11" t="s">
        <v>1</v>
      </c>
      <c r="E21" s="11" t="s">
        <v>2</v>
      </c>
      <c r="F21" s="9" t="s">
        <v>3</v>
      </c>
      <c r="G21" s="10" t="s">
        <v>11</v>
      </c>
      <c r="H21" s="11" t="s">
        <v>207</v>
      </c>
    </row>
    <row r="22" spans="1:8" s="27" customFormat="1" ht="23.25" customHeight="1" x14ac:dyDescent="0.3">
      <c r="A22" s="265">
        <v>1</v>
      </c>
      <c r="B22" s="34" t="s">
        <v>206</v>
      </c>
      <c r="C22" s="30"/>
      <c r="D22" s="31" t="s">
        <v>86</v>
      </c>
      <c r="E22" s="87" t="s">
        <v>8</v>
      </c>
      <c r="F22" s="94" t="s">
        <v>84</v>
      </c>
      <c r="G22" s="185">
        <v>7.1</v>
      </c>
      <c r="H22" s="170" t="s">
        <v>238</v>
      </c>
    </row>
    <row r="23" spans="1:8" s="27" customFormat="1" ht="22.5" customHeight="1" x14ac:dyDescent="0.3">
      <c r="A23" s="264">
        <v>2</v>
      </c>
      <c r="B23" s="34" t="s">
        <v>271</v>
      </c>
      <c r="C23" s="67"/>
      <c r="D23" s="31" t="s">
        <v>91</v>
      </c>
      <c r="E23" s="87" t="s">
        <v>8</v>
      </c>
      <c r="F23" s="184" t="s">
        <v>84</v>
      </c>
      <c r="G23" s="186">
        <v>7.1</v>
      </c>
      <c r="H23" s="170" t="s">
        <v>238</v>
      </c>
    </row>
    <row r="24" spans="1:8" s="27" customFormat="1" ht="22.5" customHeight="1" x14ac:dyDescent="0.3">
      <c r="A24" s="264">
        <v>3</v>
      </c>
      <c r="B24" s="34" t="s">
        <v>192</v>
      </c>
      <c r="C24" s="30"/>
      <c r="D24" s="31" t="s">
        <v>193</v>
      </c>
      <c r="E24" s="121" t="s">
        <v>182</v>
      </c>
      <c r="F24" s="78" t="s">
        <v>191</v>
      </c>
      <c r="G24" s="185">
        <v>7.4</v>
      </c>
      <c r="H24" s="170" t="s">
        <v>244</v>
      </c>
    </row>
    <row r="25" spans="1:8" s="27" customFormat="1" ht="28.5" customHeight="1" x14ac:dyDescent="0.3">
      <c r="A25" s="266">
        <v>4</v>
      </c>
      <c r="B25" s="256" t="s">
        <v>161</v>
      </c>
      <c r="C25" s="257"/>
      <c r="D25" s="252"/>
      <c r="E25" s="258" t="s">
        <v>162</v>
      </c>
      <c r="F25" s="259" t="s">
        <v>160</v>
      </c>
      <c r="G25" s="254">
        <v>7.4</v>
      </c>
      <c r="H25" s="255" t="s">
        <v>247</v>
      </c>
    </row>
    <row r="26" spans="1:8" s="27" customFormat="1" ht="30" customHeight="1" x14ac:dyDescent="0.3">
      <c r="A26" s="264">
        <v>5</v>
      </c>
      <c r="B26" s="46" t="s">
        <v>171</v>
      </c>
      <c r="C26" s="263"/>
      <c r="D26" s="78">
        <v>130502</v>
      </c>
      <c r="E26" s="19" t="s">
        <v>167</v>
      </c>
      <c r="F26" s="78" t="s">
        <v>168</v>
      </c>
      <c r="G26" s="185">
        <v>7.5</v>
      </c>
      <c r="H26" s="186"/>
    </row>
    <row r="27" spans="1:8" s="27" customFormat="1" ht="27" customHeight="1" x14ac:dyDescent="0.3">
      <c r="A27" s="264">
        <v>6</v>
      </c>
      <c r="B27" s="46" t="s">
        <v>200</v>
      </c>
      <c r="C27" s="263"/>
      <c r="D27" s="77" t="s">
        <v>201</v>
      </c>
      <c r="E27" s="134" t="s">
        <v>182</v>
      </c>
      <c r="F27" s="78" t="s">
        <v>191</v>
      </c>
      <c r="G27" s="185">
        <v>7.5</v>
      </c>
      <c r="H27" s="186"/>
    </row>
    <row r="28" spans="1:8" s="27" customFormat="1" ht="32.25" customHeight="1" x14ac:dyDescent="0.3">
      <c r="A28" s="266">
        <v>7</v>
      </c>
      <c r="B28" s="250" t="s">
        <v>165</v>
      </c>
      <c r="C28" s="251"/>
      <c r="D28" s="262"/>
      <c r="E28" s="258" t="s">
        <v>162</v>
      </c>
      <c r="F28" s="259" t="s">
        <v>160</v>
      </c>
      <c r="G28" s="254">
        <v>7.6</v>
      </c>
      <c r="H28" s="261"/>
    </row>
    <row r="29" spans="1:8" s="27" customFormat="1" ht="22.5" customHeight="1" x14ac:dyDescent="0.3">
      <c r="A29" s="265">
        <v>8</v>
      </c>
      <c r="B29" s="29" t="s">
        <v>142</v>
      </c>
      <c r="C29" s="132"/>
      <c r="D29" s="44" t="s">
        <v>111</v>
      </c>
      <c r="E29" s="87" t="s">
        <v>8</v>
      </c>
      <c r="F29" s="135" t="s">
        <v>82</v>
      </c>
      <c r="G29" s="186">
        <v>7.7</v>
      </c>
      <c r="H29" s="186"/>
    </row>
    <row r="30" spans="1:8" s="27" customFormat="1" ht="22.5" customHeight="1" x14ac:dyDescent="0.3">
      <c r="A30" s="264">
        <v>9</v>
      </c>
      <c r="B30" s="46" t="s">
        <v>75</v>
      </c>
      <c r="C30" s="131"/>
      <c r="D30" s="77" t="s">
        <v>76</v>
      </c>
      <c r="E30" s="22" t="s">
        <v>74</v>
      </c>
      <c r="F30" s="20" t="s">
        <v>15</v>
      </c>
      <c r="G30" s="186">
        <v>7.8</v>
      </c>
      <c r="H30" s="186"/>
    </row>
    <row r="31" spans="1:8" s="27" customFormat="1" ht="22.5" customHeight="1" x14ac:dyDescent="0.3">
      <c r="A31" s="265">
        <v>10</v>
      </c>
      <c r="B31" s="29" t="s">
        <v>54</v>
      </c>
      <c r="C31" s="45"/>
      <c r="D31" s="31" t="s">
        <v>55</v>
      </c>
      <c r="E31" s="78" t="s">
        <v>56</v>
      </c>
      <c r="F31" s="46" t="s">
        <v>24</v>
      </c>
      <c r="G31" s="186">
        <v>7.9</v>
      </c>
      <c r="H31" s="186"/>
    </row>
  </sheetData>
  <pageMargins left="0.31496062992125984" right="0" top="0.15748031496062992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7"/>
  <sheetViews>
    <sheetView workbookViewId="0">
      <selection activeCell="D16" sqref="D16"/>
    </sheetView>
  </sheetViews>
  <sheetFormatPr defaultRowHeight="15.75" x14ac:dyDescent="0.25"/>
  <cols>
    <col min="1" max="1" width="6.5703125" style="62" customWidth="1"/>
    <col min="2" max="2" width="15.140625" style="1" customWidth="1"/>
    <col min="3" max="3" width="14.7109375" style="1" customWidth="1"/>
    <col min="4" max="4" width="11.42578125" style="95" customWidth="1"/>
    <col min="5" max="5" width="16.85546875" style="1" customWidth="1"/>
    <col min="6" max="6" width="15.85546875" style="1" customWidth="1"/>
    <col min="7" max="12" width="7.5703125" style="1" customWidth="1"/>
    <col min="13" max="13" width="10.5703125" style="1" customWidth="1"/>
    <col min="14" max="14" width="3.42578125" style="1" customWidth="1"/>
    <col min="15" max="16384" width="9.140625" style="1"/>
  </cols>
  <sheetData>
    <row r="1" spans="1:13" s="2" customFormat="1" ht="18.75" x14ac:dyDescent="0.3">
      <c r="D1" s="90"/>
      <c r="E1" s="3" t="s">
        <v>25</v>
      </c>
    </row>
    <row r="2" spans="1:13" s="2" customFormat="1" ht="18.75" x14ac:dyDescent="0.3">
      <c r="D2" s="90"/>
      <c r="E2" s="3" t="s">
        <v>26</v>
      </c>
      <c r="H2" s="4" t="s">
        <v>27</v>
      </c>
      <c r="I2" s="88" t="s">
        <v>28</v>
      </c>
    </row>
    <row r="3" spans="1:13" s="2" customFormat="1" ht="24" thickBot="1" x14ac:dyDescent="0.4">
      <c r="A3" s="3"/>
      <c r="B3" s="2" t="s">
        <v>8</v>
      </c>
      <c r="D3" s="90"/>
      <c r="E3" s="14" t="s">
        <v>13</v>
      </c>
      <c r="G3" s="14" t="s">
        <v>12</v>
      </c>
      <c r="H3" s="2" t="s">
        <v>31</v>
      </c>
    </row>
    <row r="4" spans="1:13" ht="32.25" thickBot="1" x14ac:dyDescent="0.3">
      <c r="A4" s="63" t="s">
        <v>7</v>
      </c>
      <c r="B4" s="9" t="s">
        <v>6</v>
      </c>
      <c r="C4" s="10" t="s">
        <v>5</v>
      </c>
      <c r="D4" s="92" t="s">
        <v>1</v>
      </c>
      <c r="E4" s="11" t="s">
        <v>2</v>
      </c>
      <c r="F4" s="12" t="s">
        <v>3</v>
      </c>
      <c r="G4" s="11">
        <v>1</v>
      </c>
      <c r="H4" s="11">
        <v>2</v>
      </c>
      <c r="I4" s="11">
        <v>3</v>
      </c>
      <c r="J4" s="11">
        <v>4</v>
      </c>
      <c r="K4" s="11">
        <v>5</v>
      </c>
      <c r="L4" s="11">
        <v>6</v>
      </c>
      <c r="M4" s="11" t="s">
        <v>4</v>
      </c>
    </row>
    <row r="5" spans="1:13" s="27" customFormat="1" ht="30.75" customHeight="1" x14ac:dyDescent="0.3">
      <c r="A5" s="64">
        <v>1</v>
      </c>
      <c r="B5" s="48" t="s">
        <v>32</v>
      </c>
      <c r="C5" s="49"/>
      <c r="D5" s="98" t="s">
        <v>35</v>
      </c>
      <c r="E5" s="26" t="s">
        <v>33</v>
      </c>
      <c r="F5" s="48" t="s">
        <v>34</v>
      </c>
      <c r="G5" s="40">
        <v>10.050000000000001</v>
      </c>
      <c r="H5" s="25">
        <v>10.11</v>
      </c>
      <c r="I5" s="25">
        <v>10.41</v>
      </c>
      <c r="J5" s="211" t="s">
        <v>209</v>
      </c>
      <c r="K5" s="25" t="s">
        <v>209</v>
      </c>
      <c r="L5" s="25" t="s">
        <v>209</v>
      </c>
      <c r="M5" s="200">
        <f>MAX(G5:L5)</f>
        <v>10.41</v>
      </c>
    </row>
    <row r="6" spans="1:13" s="27" customFormat="1" ht="30.75" customHeight="1" x14ac:dyDescent="0.3">
      <c r="A6" s="60">
        <v>2</v>
      </c>
      <c r="B6" s="34" t="s">
        <v>139</v>
      </c>
      <c r="C6" s="45"/>
      <c r="D6" s="54" t="s">
        <v>112</v>
      </c>
      <c r="E6" s="87" t="s">
        <v>8</v>
      </c>
      <c r="F6" s="35" t="s">
        <v>82</v>
      </c>
      <c r="G6" s="28" t="s">
        <v>209</v>
      </c>
      <c r="H6" s="32">
        <v>8.75</v>
      </c>
      <c r="I6" s="32" t="s">
        <v>209</v>
      </c>
      <c r="J6" s="32" t="s">
        <v>209</v>
      </c>
      <c r="K6" s="32" t="s">
        <v>209</v>
      </c>
      <c r="L6" s="32" t="s">
        <v>209</v>
      </c>
      <c r="M6" s="200">
        <f>MAX(G6:L6)</f>
        <v>8.75</v>
      </c>
    </row>
    <row r="10" spans="1:13" s="2" customFormat="1" ht="18.75" x14ac:dyDescent="0.3">
      <c r="D10" s="90"/>
      <c r="E10" s="3" t="s">
        <v>25</v>
      </c>
    </row>
    <row r="11" spans="1:13" s="2" customFormat="1" ht="18.75" x14ac:dyDescent="0.3">
      <c r="D11" s="90"/>
      <c r="E11" s="3" t="s">
        <v>26</v>
      </c>
      <c r="H11" s="4" t="s">
        <v>27</v>
      </c>
      <c r="I11" s="88" t="s">
        <v>28</v>
      </c>
    </row>
    <row r="12" spans="1:13" s="2" customFormat="1" ht="24" thickBot="1" x14ac:dyDescent="0.4">
      <c r="A12" s="3"/>
      <c r="B12" s="2" t="s">
        <v>8</v>
      </c>
      <c r="D12" s="90"/>
      <c r="E12" s="14" t="s">
        <v>13</v>
      </c>
      <c r="G12" s="14" t="s">
        <v>18</v>
      </c>
      <c r="I12" s="2" t="s">
        <v>30</v>
      </c>
    </row>
    <row r="13" spans="1:13" ht="32.25" thickBot="1" x14ac:dyDescent="0.3">
      <c r="A13" s="63" t="s">
        <v>7</v>
      </c>
      <c r="B13" s="9" t="s">
        <v>6</v>
      </c>
      <c r="C13" s="10" t="s">
        <v>5</v>
      </c>
      <c r="D13" s="92" t="s">
        <v>1</v>
      </c>
      <c r="E13" s="11" t="s">
        <v>2</v>
      </c>
      <c r="F13" s="12" t="s">
        <v>3</v>
      </c>
      <c r="G13" s="11">
        <v>1</v>
      </c>
      <c r="H13" s="11">
        <v>2</v>
      </c>
      <c r="I13" s="11">
        <v>3</v>
      </c>
      <c r="J13" s="11">
        <v>4</v>
      </c>
      <c r="K13" s="11">
        <v>5</v>
      </c>
      <c r="L13" s="11">
        <v>6</v>
      </c>
      <c r="M13" s="11" t="s">
        <v>4</v>
      </c>
    </row>
    <row r="14" spans="1:13" s="27" customFormat="1" ht="30.75" customHeight="1" x14ac:dyDescent="0.3">
      <c r="A14" s="64">
        <v>1</v>
      </c>
      <c r="B14" s="29" t="s">
        <v>65</v>
      </c>
      <c r="C14" s="30"/>
      <c r="D14" s="31" t="s">
        <v>68</v>
      </c>
      <c r="E14" s="32" t="s">
        <v>66</v>
      </c>
      <c r="F14" s="118" t="s">
        <v>67</v>
      </c>
      <c r="G14" s="209" t="s">
        <v>209</v>
      </c>
      <c r="H14" s="138">
        <v>9.6199999999999992</v>
      </c>
      <c r="I14" s="138">
        <v>10.88</v>
      </c>
      <c r="J14" s="138">
        <v>10.9</v>
      </c>
      <c r="K14" s="138">
        <v>10.52</v>
      </c>
      <c r="L14" s="138" t="s">
        <v>209</v>
      </c>
      <c r="M14" s="200">
        <f t="shared" ref="M14:M17" si="0">MAX(G14:L14)</f>
        <v>10.9</v>
      </c>
    </row>
    <row r="15" spans="1:13" s="27" customFormat="1" ht="38.25" customHeight="1" x14ac:dyDescent="0.3">
      <c r="A15" s="60">
        <v>2</v>
      </c>
      <c r="B15" s="29" t="s">
        <v>69</v>
      </c>
      <c r="C15" s="45"/>
      <c r="D15" s="31" t="s">
        <v>70</v>
      </c>
      <c r="E15" s="87" t="s">
        <v>66</v>
      </c>
      <c r="F15" s="118" t="s">
        <v>67</v>
      </c>
      <c r="G15" s="127">
        <v>10.02</v>
      </c>
      <c r="H15" s="126">
        <v>10.08</v>
      </c>
      <c r="I15" s="126">
        <v>9.92</v>
      </c>
      <c r="J15" s="126">
        <v>10.039999999999999</v>
      </c>
      <c r="K15" s="126">
        <v>9.9</v>
      </c>
      <c r="L15" s="126">
        <v>9.6300000000000008</v>
      </c>
      <c r="M15" s="200">
        <f t="shared" si="0"/>
        <v>10.08</v>
      </c>
    </row>
    <row r="16" spans="1:13" ht="30.75" customHeight="1" x14ac:dyDescent="0.3">
      <c r="A16" s="61">
        <v>3</v>
      </c>
      <c r="B16" s="97" t="s">
        <v>108</v>
      </c>
      <c r="C16" s="108"/>
      <c r="D16" s="73" t="s">
        <v>109</v>
      </c>
      <c r="E16" s="109" t="s">
        <v>8</v>
      </c>
      <c r="F16" s="110" t="s">
        <v>82</v>
      </c>
      <c r="G16" s="201">
        <v>8.52</v>
      </c>
      <c r="H16" s="202">
        <v>8.91</v>
      </c>
      <c r="I16" s="202">
        <v>8.8800000000000008</v>
      </c>
      <c r="J16" s="202">
        <v>8.7799999999999994</v>
      </c>
      <c r="K16" s="202">
        <v>9.1</v>
      </c>
      <c r="L16" s="202">
        <v>8.93</v>
      </c>
      <c r="M16" s="200">
        <f t="shared" si="0"/>
        <v>9.1</v>
      </c>
    </row>
    <row r="17" spans="1:13" s="27" customFormat="1" ht="30.75" customHeight="1" x14ac:dyDescent="0.3">
      <c r="A17" s="60">
        <v>4</v>
      </c>
      <c r="B17" s="34" t="s">
        <v>282</v>
      </c>
      <c r="C17" s="30"/>
      <c r="D17" s="31" t="s">
        <v>220</v>
      </c>
      <c r="E17" s="32" t="s">
        <v>283</v>
      </c>
      <c r="F17" s="36" t="s">
        <v>114</v>
      </c>
      <c r="G17" s="127">
        <v>8.9600000000000009</v>
      </c>
      <c r="H17" s="126">
        <v>8.7899999999999991</v>
      </c>
      <c r="I17" s="126">
        <v>8.81</v>
      </c>
      <c r="J17" s="126">
        <v>8.6</v>
      </c>
      <c r="K17" s="126" t="s">
        <v>209</v>
      </c>
      <c r="L17" s="126">
        <v>8.7100000000000009</v>
      </c>
      <c r="M17" s="200">
        <f t="shared" si="0"/>
        <v>8.9600000000000009</v>
      </c>
    </row>
  </sheetData>
  <pageMargins left="0.31496062992125984" right="0" top="0.35433070866141736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9"/>
  <sheetViews>
    <sheetView workbookViewId="0">
      <selection activeCell="U18" sqref="U18"/>
    </sheetView>
  </sheetViews>
  <sheetFormatPr defaultRowHeight="15.75" x14ac:dyDescent="0.25"/>
  <cols>
    <col min="1" max="1" width="4.7109375" style="62" customWidth="1"/>
    <col min="2" max="2" width="13.7109375" style="1" customWidth="1"/>
    <col min="3" max="3" width="10.5703125" style="1" customWidth="1"/>
    <col min="4" max="4" width="10.7109375" style="1" customWidth="1"/>
    <col min="5" max="5" width="13.28515625" style="1" customWidth="1"/>
    <col min="6" max="6" width="14.5703125" style="1" customWidth="1"/>
    <col min="7" max="7" width="6" style="1" customWidth="1"/>
    <col min="8" max="22" width="3.7109375" style="1" customWidth="1"/>
    <col min="23" max="23" width="5.7109375" style="89" customWidth="1"/>
    <col min="24" max="24" width="2.28515625" style="1" customWidth="1"/>
    <col min="25" max="16384" width="9.140625" style="1"/>
  </cols>
  <sheetData>
    <row r="1" spans="1:23" s="2" customFormat="1" ht="18.75" x14ac:dyDescent="0.3">
      <c r="E1" s="3" t="s">
        <v>25</v>
      </c>
    </row>
    <row r="2" spans="1:23" s="2" customFormat="1" ht="18.75" x14ac:dyDescent="0.3">
      <c r="E2" s="3" t="s">
        <v>26</v>
      </c>
      <c r="H2" s="4" t="s">
        <v>27</v>
      </c>
      <c r="I2" s="88" t="s">
        <v>28</v>
      </c>
    </row>
    <row r="3" spans="1:23" s="2" customFormat="1" ht="24" thickBot="1" x14ac:dyDescent="0.4">
      <c r="A3" s="3"/>
      <c r="B3" s="2" t="s">
        <v>8</v>
      </c>
      <c r="E3" s="13" t="s">
        <v>10</v>
      </c>
      <c r="G3" s="13" t="s">
        <v>16</v>
      </c>
      <c r="H3" s="13"/>
      <c r="I3" s="2" t="s">
        <v>29</v>
      </c>
    </row>
    <row r="4" spans="1:23" ht="32.25" thickBot="1" x14ac:dyDescent="0.3">
      <c r="A4" s="58" t="s">
        <v>7</v>
      </c>
      <c r="B4" s="9" t="s">
        <v>6</v>
      </c>
      <c r="C4" s="10" t="s">
        <v>5</v>
      </c>
      <c r="D4" s="11" t="s">
        <v>1</v>
      </c>
      <c r="E4" s="11" t="s">
        <v>2</v>
      </c>
      <c r="F4" s="12" t="s">
        <v>3</v>
      </c>
      <c r="G4" s="231" t="s">
        <v>23</v>
      </c>
      <c r="H4" s="232">
        <v>125</v>
      </c>
      <c r="I4" s="232">
        <v>130</v>
      </c>
      <c r="J4" s="232">
        <v>135</v>
      </c>
      <c r="K4" s="232">
        <v>140</v>
      </c>
      <c r="L4" s="232">
        <v>145</v>
      </c>
      <c r="M4" s="232">
        <v>150</v>
      </c>
      <c r="N4" s="232">
        <v>155</v>
      </c>
      <c r="O4" s="232">
        <v>160</v>
      </c>
      <c r="P4" s="232">
        <v>165</v>
      </c>
      <c r="Q4" s="232">
        <v>170</v>
      </c>
      <c r="R4" s="232">
        <v>175</v>
      </c>
      <c r="S4" s="232">
        <v>180</v>
      </c>
      <c r="T4" s="232">
        <v>185</v>
      </c>
      <c r="U4" s="232">
        <v>190</v>
      </c>
      <c r="V4" s="232">
        <v>195</v>
      </c>
      <c r="W4" s="11" t="s">
        <v>4</v>
      </c>
    </row>
    <row r="5" spans="1:23" ht="30.75" customHeight="1" x14ac:dyDescent="0.3">
      <c r="A5" s="61">
        <v>1</v>
      </c>
      <c r="B5" s="220" t="s">
        <v>212</v>
      </c>
      <c r="C5" s="221"/>
      <c r="D5" s="222" t="s">
        <v>98</v>
      </c>
      <c r="E5" s="223" t="s">
        <v>8</v>
      </c>
      <c r="F5" s="47" t="s">
        <v>82</v>
      </c>
      <c r="G5" s="225">
        <v>165</v>
      </c>
      <c r="H5" s="233" t="s">
        <v>209</v>
      </c>
      <c r="I5" s="143" t="s">
        <v>209</v>
      </c>
      <c r="J5" s="143" t="s">
        <v>209</v>
      </c>
      <c r="K5" s="143" t="s">
        <v>209</v>
      </c>
      <c r="L5" s="143" t="s">
        <v>209</v>
      </c>
      <c r="M5" s="143" t="s">
        <v>209</v>
      </c>
      <c r="N5" s="143" t="s">
        <v>209</v>
      </c>
      <c r="O5" s="143" t="s">
        <v>209</v>
      </c>
      <c r="P5" s="143">
        <v>0</v>
      </c>
      <c r="Q5" s="143">
        <v>0</v>
      </c>
      <c r="R5" s="143">
        <v>0</v>
      </c>
      <c r="S5" s="143" t="s">
        <v>285</v>
      </c>
      <c r="T5" s="143" t="s">
        <v>209</v>
      </c>
      <c r="U5" s="143" t="s">
        <v>209</v>
      </c>
      <c r="V5" s="143" t="s">
        <v>209</v>
      </c>
      <c r="W5" s="224">
        <v>175</v>
      </c>
    </row>
    <row r="6" spans="1:23" s="27" customFormat="1" ht="30.75" customHeight="1" x14ac:dyDescent="0.3">
      <c r="A6" s="64">
        <v>2</v>
      </c>
      <c r="B6" s="216" t="s">
        <v>52</v>
      </c>
      <c r="C6" s="217"/>
      <c r="D6" s="204" t="s">
        <v>286</v>
      </c>
      <c r="E6" s="26" t="s">
        <v>33</v>
      </c>
      <c r="F6" s="218" t="s">
        <v>34</v>
      </c>
      <c r="G6" s="226">
        <v>125</v>
      </c>
      <c r="H6" s="234" t="s">
        <v>284</v>
      </c>
      <c r="I6" s="234">
        <v>0</v>
      </c>
      <c r="J6" s="234">
        <v>0</v>
      </c>
      <c r="K6" s="234">
        <v>0</v>
      </c>
      <c r="L6" s="234">
        <v>0</v>
      </c>
      <c r="M6" s="234" t="s">
        <v>284</v>
      </c>
      <c r="N6" s="234" t="s">
        <v>285</v>
      </c>
      <c r="O6" s="234" t="s">
        <v>209</v>
      </c>
      <c r="P6" s="234" t="s">
        <v>209</v>
      </c>
      <c r="Q6" s="234" t="s">
        <v>209</v>
      </c>
      <c r="R6" s="234" t="s">
        <v>209</v>
      </c>
      <c r="S6" s="234" t="s">
        <v>209</v>
      </c>
      <c r="T6" s="234" t="s">
        <v>209</v>
      </c>
      <c r="U6" s="234" t="s">
        <v>209</v>
      </c>
      <c r="V6" s="234" t="s">
        <v>209</v>
      </c>
      <c r="W6" s="219">
        <v>150</v>
      </c>
    </row>
    <row r="7" spans="1:23" ht="30.75" customHeight="1" x14ac:dyDescent="0.3">
      <c r="A7" s="61" t="s">
        <v>39</v>
      </c>
      <c r="B7" s="67" t="s">
        <v>145</v>
      </c>
      <c r="C7" s="30"/>
      <c r="D7" s="31" t="s">
        <v>103</v>
      </c>
      <c r="E7" s="87" t="s">
        <v>8</v>
      </c>
      <c r="F7" s="104" t="s">
        <v>82</v>
      </c>
      <c r="G7" s="227">
        <v>175</v>
      </c>
      <c r="H7" s="5" t="s">
        <v>209</v>
      </c>
      <c r="I7" s="5" t="s">
        <v>209</v>
      </c>
      <c r="J7" s="5" t="s">
        <v>209</v>
      </c>
      <c r="K7" s="5" t="s">
        <v>209</v>
      </c>
      <c r="L7" s="5" t="s">
        <v>209</v>
      </c>
      <c r="M7" s="5" t="s">
        <v>209</v>
      </c>
      <c r="N7" s="5" t="s">
        <v>209</v>
      </c>
      <c r="O7" s="5" t="s">
        <v>209</v>
      </c>
      <c r="P7" s="5" t="s">
        <v>209</v>
      </c>
      <c r="Q7" s="5" t="s">
        <v>209</v>
      </c>
      <c r="R7" s="5">
        <v>0</v>
      </c>
      <c r="S7" s="5">
        <v>0</v>
      </c>
      <c r="T7" s="5" t="s">
        <v>284</v>
      </c>
      <c r="U7" s="5">
        <v>0</v>
      </c>
      <c r="V7" s="5" t="s">
        <v>285</v>
      </c>
      <c r="W7" s="215">
        <v>190</v>
      </c>
    </row>
    <row r="13" spans="1:23" s="2" customFormat="1" ht="18.75" x14ac:dyDescent="0.3">
      <c r="E13" s="3" t="s">
        <v>25</v>
      </c>
    </row>
    <row r="14" spans="1:23" s="2" customFormat="1" ht="18.75" x14ac:dyDescent="0.3">
      <c r="E14" s="3" t="s">
        <v>26</v>
      </c>
      <c r="H14" s="4" t="s">
        <v>27</v>
      </c>
      <c r="I14" s="88" t="s">
        <v>28</v>
      </c>
    </row>
    <row r="15" spans="1:23" s="2" customFormat="1" ht="24" thickBot="1" x14ac:dyDescent="0.4">
      <c r="A15" s="3"/>
      <c r="B15" s="2" t="s">
        <v>8</v>
      </c>
      <c r="E15" s="13" t="s">
        <v>10</v>
      </c>
      <c r="G15" s="13" t="s">
        <v>21</v>
      </c>
      <c r="H15" s="13"/>
      <c r="J15" s="2" t="s">
        <v>29</v>
      </c>
    </row>
    <row r="16" spans="1:23" ht="63.75" customHeight="1" thickBot="1" x14ac:dyDescent="0.3">
      <c r="A16" s="58" t="s">
        <v>7</v>
      </c>
      <c r="B16" s="9" t="s">
        <v>6</v>
      </c>
      <c r="C16" s="10" t="s">
        <v>5</v>
      </c>
      <c r="D16" s="11" t="s">
        <v>1</v>
      </c>
      <c r="E16" s="11" t="s">
        <v>2</v>
      </c>
      <c r="F16" s="12" t="s">
        <v>3</v>
      </c>
      <c r="G16" s="231" t="s">
        <v>23</v>
      </c>
      <c r="H16" s="232">
        <v>120</v>
      </c>
      <c r="I16" s="232">
        <v>125</v>
      </c>
      <c r="J16" s="232">
        <v>130</v>
      </c>
      <c r="K16" s="232">
        <v>135</v>
      </c>
      <c r="L16" s="232">
        <v>140</v>
      </c>
      <c r="M16" s="232">
        <v>145</v>
      </c>
      <c r="N16" s="232">
        <v>150</v>
      </c>
      <c r="O16" s="232">
        <v>155</v>
      </c>
      <c r="P16" s="242">
        <v>160</v>
      </c>
      <c r="Q16" s="302" t="s">
        <v>4</v>
      </c>
      <c r="R16" s="303"/>
      <c r="S16" s="240"/>
      <c r="T16" s="240"/>
      <c r="U16" s="240"/>
      <c r="V16" s="240"/>
      <c r="W16" s="1"/>
    </row>
    <row r="17" spans="1:23" s="27" customFormat="1" ht="30.75" customHeight="1" x14ac:dyDescent="0.3">
      <c r="A17" s="61">
        <v>1</v>
      </c>
      <c r="B17" s="43" t="s">
        <v>177</v>
      </c>
      <c r="C17" s="30"/>
      <c r="D17" s="31" t="s">
        <v>169</v>
      </c>
      <c r="E17" s="121" t="s">
        <v>167</v>
      </c>
      <c r="F17" s="36" t="s">
        <v>168</v>
      </c>
      <c r="G17" s="228">
        <v>140</v>
      </c>
      <c r="H17" s="235" t="s">
        <v>209</v>
      </c>
      <c r="I17" s="236" t="s">
        <v>209</v>
      </c>
      <c r="J17" s="236" t="s">
        <v>209</v>
      </c>
      <c r="K17" s="236" t="s">
        <v>209</v>
      </c>
      <c r="L17" s="236">
        <v>0</v>
      </c>
      <c r="M17" s="236">
        <v>0</v>
      </c>
      <c r="N17" s="236">
        <v>0</v>
      </c>
      <c r="O17" s="236" t="s">
        <v>284</v>
      </c>
      <c r="P17" s="236" t="s">
        <v>285</v>
      </c>
      <c r="Q17" s="304">
        <v>155</v>
      </c>
      <c r="R17" s="304"/>
      <c r="S17" s="241"/>
      <c r="T17" s="241"/>
      <c r="U17" s="241"/>
      <c r="V17" s="241"/>
    </row>
    <row r="18" spans="1:23" s="27" customFormat="1" ht="30.75" customHeight="1" x14ac:dyDescent="0.3">
      <c r="A18" s="61">
        <v>2</v>
      </c>
      <c r="B18" s="67" t="s">
        <v>142</v>
      </c>
      <c r="C18" s="23"/>
      <c r="D18" s="44" t="s">
        <v>111</v>
      </c>
      <c r="E18" s="87" t="s">
        <v>8</v>
      </c>
      <c r="F18" s="104" t="s">
        <v>82</v>
      </c>
      <c r="G18" s="229">
        <v>120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 t="s">
        <v>284</v>
      </c>
      <c r="N18" s="237" t="s">
        <v>285</v>
      </c>
      <c r="O18" s="237" t="s">
        <v>209</v>
      </c>
      <c r="P18" s="237" t="s">
        <v>209</v>
      </c>
      <c r="Q18" s="304">
        <v>145</v>
      </c>
      <c r="R18" s="304"/>
      <c r="S18" s="241"/>
      <c r="T18" s="241"/>
      <c r="U18" s="241"/>
      <c r="V18" s="241" t="s">
        <v>209</v>
      </c>
    </row>
    <row r="19" spans="1:23" ht="30.75" customHeight="1" x14ac:dyDescent="0.3">
      <c r="A19" s="61">
        <v>3</v>
      </c>
      <c r="B19" s="99" t="s">
        <v>192</v>
      </c>
      <c r="C19" s="100"/>
      <c r="D19" s="101">
        <v>160102</v>
      </c>
      <c r="E19" s="87" t="s">
        <v>33</v>
      </c>
      <c r="F19" s="35" t="s">
        <v>34</v>
      </c>
      <c r="G19" s="230">
        <v>125</v>
      </c>
      <c r="H19" s="238" t="s">
        <v>209</v>
      </c>
      <c r="I19" s="239">
        <v>0</v>
      </c>
      <c r="J19" s="239" t="s">
        <v>285</v>
      </c>
      <c r="K19" s="239"/>
      <c r="L19" s="239"/>
      <c r="M19" s="239"/>
      <c r="N19" s="239"/>
      <c r="O19" s="239"/>
      <c r="P19" s="239"/>
      <c r="Q19" s="305">
        <v>125</v>
      </c>
      <c r="R19" s="305"/>
      <c r="S19" s="188"/>
      <c r="T19" s="188"/>
      <c r="U19" s="188"/>
      <c r="V19" s="188"/>
      <c r="W19" s="1"/>
    </row>
  </sheetData>
  <mergeCells count="4">
    <mergeCell ref="Q16:R16"/>
    <mergeCell ref="Q17:R17"/>
    <mergeCell ref="Q18:R18"/>
    <mergeCell ref="Q19:R19"/>
  </mergeCells>
  <pageMargins left="0" right="0" top="0.55118110236220474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9"/>
  <sheetViews>
    <sheetView workbookViewId="0">
      <selection activeCell="T12" sqref="T12"/>
    </sheetView>
  </sheetViews>
  <sheetFormatPr defaultRowHeight="15.75" x14ac:dyDescent="0.25"/>
  <cols>
    <col min="1" max="1" width="4.7109375" style="62" customWidth="1"/>
    <col min="2" max="2" width="15.42578125" style="85" customWidth="1"/>
    <col min="3" max="3" width="7.42578125" style="85" customWidth="1"/>
    <col min="4" max="4" width="11.5703125" style="85" customWidth="1"/>
    <col min="5" max="5" width="13.85546875" style="85" customWidth="1"/>
    <col min="6" max="6" width="15.42578125" style="85" customWidth="1"/>
    <col min="7" max="7" width="5.5703125" style="85" customWidth="1"/>
    <col min="8" max="19" width="4.85546875" style="85" customWidth="1"/>
    <col min="20" max="20" width="7" style="124" customWidth="1"/>
    <col min="21" max="21" width="2.28515625" style="85" customWidth="1"/>
    <col min="22" max="16384" width="9.140625" style="85"/>
  </cols>
  <sheetData>
    <row r="1" spans="1:20" s="2" customFormat="1" ht="18.75" x14ac:dyDescent="0.3">
      <c r="B1" s="79"/>
      <c r="E1" s="3" t="s">
        <v>25</v>
      </c>
      <c r="T1" s="3"/>
    </row>
    <row r="2" spans="1:20" s="2" customFormat="1" ht="18.75" x14ac:dyDescent="0.3">
      <c r="B2" s="79"/>
      <c r="E2" s="3" t="s">
        <v>26</v>
      </c>
      <c r="H2" s="4" t="s">
        <v>27</v>
      </c>
      <c r="I2" s="88" t="s">
        <v>28</v>
      </c>
      <c r="T2" s="3"/>
    </row>
    <row r="3" spans="1:20" s="79" customFormat="1" ht="24" thickBot="1" x14ac:dyDescent="0.4">
      <c r="A3" s="3"/>
      <c r="B3" s="79" t="s">
        <v>8</v>
      </c>
      <c r="E3" s="80" t="s">
        <v>10</v>
      </c>
      <c r="I3" s="17" t="s">
        <v>12</v>
      </c>
      <c r="J3" s="79" t="s">
        <v>30</v>
      </c>
      <c r="T3" s="3"/>
    </row>
    <row r="4" spans="1:20" ht="32.25" thickBot="1" x14ac:dyDescent="0.3">
      <c r="A4" s="63" t="s">
        <v>7</v>
      </c>
      <c r="B4" s="111" t="s">
        <v>6</v>
      </c>
      <c r="C4" s="82" t="s">
        <v>5</v>
      </c>
      <c r="D4" s="83" t="s">
        <v>1</v>
      </c>
      <c r="E4" s="83" t="s">
        <v>2</v>
      </c>
      <c r="F4" s="84" t="s">
        <v>3</v>
      </c>
      <c r="G4" s="81" t="s">
        <v>23</v>
      </c>
      <c r="H4" s="83">
        <v>110</v>
      </c>
      <c r="I4" s="83">
        <v>115</v>
      </c>
      <c r="J4" s="83">
        <v>120</v>
      </c>
      <c r="K4" s="83">
        <v>125</v>
      </c>
      <c r="L4" s="83">
        <v>130</v>
      </c>
      <c r="M4" s="83">
        <v>135</v>
      </c>
      <c r="N4" s="83">
        <v>140</v>
      </c>
      <c r="O4" s="83">
        <v>145</v>
      </c>
      <c r="P4" s="83">
        <v>150</v>
      </c>
      <c r="Q4" s="83">
        <v>155</v>
      </c>
      <c r="R4" s="83">
        <v>160</v>
      </c>
      <c r="S4" s="291" t="s">
        <v>209</v>
      </c>
      <c r="T4" s="83" t="s">
        <v>4</v>
      </c>
    </row>
    <row r="5" spans="1:20" s="86" customFormat="1" ht="30.75" customHeight="1" x14ac:dyDescent="0.3">
      <c r="A5" s="64">
        <v>1</v>
      </c>
      <c r="B5" s="34" t="s">
        <v>36</v>
      </c>
      <c r="C5" s="23"/>
      <c r="D5" s="24" t="s">
        <v>37</v>
      </c>
      <c r="E5" s="51" t="s">
        <v>33</v>
      </c>
      <c r="F5" s="52" t="s">
        <v>38</v>
      </c>
      <c r="G5" s="228">
        <v>125</v>
      </c>
      <c r="H5" s="236" t="s">
        <v>209</v>
      </c>
      <c r="I5" s="236" t="s">
        <v>209</v>
      </c>
      <c r="J5" s="236" t="s">
        <v>209</v>
      </c>
      <c r="K5" s="236">
        <v>0</v>
      </c>
      <c r="L5" s="236">
        <v>0</v>
      </c>
      <c r="M5" s="236">
        <v>0</v>
      </c>
      <c r="N5" s="236">
        <v>0</v>
      </c>
      <c r="O5" s="236" t="s">
        <v>284</v>
      </c>
      <c r="P5" s="236">
        <v>0</v>
      </c>
      <c r="Q5" s="236" t="s">
        <v>288</v>
      </c>
      <c r="R5" s="247" t="s">
        <v>284</v>
      </c>
      <c r="S5" s="247" t="s">
        <v>209</v>
      </c>
      <c r="T5" s="213">
        <v>160</v>
      </c>
    </row>
    <row r="6" spans="1:20" s="86" customFormat="1" ht="30.75" customHeight="1" x14ac:dyDescent="0.3">
      <c r="A6" s="60">
        <v>2</v>
      </c>
      <c r="B6" s="34" t="s">
        <v>287</v>
      </c>
      <c r="C6" s="45"/>
      <c r="D6" s="31" t="s">
        <v>112</v>
      </c>
      <c r="E6" s="87" t="s">
        <v>8</v>
      </c>
      <c r="F6" s="104" t="s">
        <v>82</v>
      </c>
      <c r="G6" s="245">
        <v>110</v>
      </c>
      <c r="H6" s="248">
        <v>0</v>
      </c>
      <c r="I6" s="238" t="s">
        <v>209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 t="s">
        <v>284</v>
      </c>
      <c r="P6" s="248" t="s">
        <v>285</v>
      </c>
      <c r="Q6" s="248" t="s">
        <v>209</v>
      </c>
      <c r="R6" s="249" t="s">
        <v>209</v>
      </c>
      <c r="S6" s="249" t="s">
        <v>209</v>
      </c>
      <c r="T6" s="123">
        <v>145</v>
      </c>
    </row>
    <row r="11" spans="1:20" s="2" customFormat="1" ht="18.75" x14ac:dyDescent="0.3">
      <c r="B11" s="79"/>
      <c r="E11" s="3" t="s">
        <v>25</v>
      </c>
      <c r="T11" s="3"/>
    </row>
    <row r="12" spans="1:20" s="2" customFormat="1" ht="18.75" x14ac:dyDescent="0.3">
      <c r="B12" s="79"/>
      <c r="E12" s="3" t="s">
        <v>26</v>
      </c>
      <c r="H12" s="4" t="s">
        <v>27</v>
      </c>
      <c r="I12" s="88" t="s">
        <v>28</v>
      </c>
      <c r="T12" s="3"/>
    </row>
    <row r="13" spans="1:20" s="79" customFormat="1" ht="24" thickBot="1" x14ac:dyDescent="0.4">
      <c r="A13" s="3"/>
      <c r="B13" s="79" t="s">
        <v>8</v>
      </c>
      <c r="E13" s="80" t="s">
        <v>10</v>
      </c>
      <c r="H13" s="17" t="s">
        <v>18</v>
      </c>
      <c r="I13" s="79" t="s">
        <v>30</v>
      </c>
      <c r="T13" s="3"/>
    </row>
    <row r="14" spans="1:20" ht="32.25" thickBot="1" x14ac:dyDescent="0.3">
      <c r="A14" s="63" t="s">
        <v>7</v>
      </c>
      <c r="B14" s="111" t="s">
        <v>6</v>
      </c>
      <c r="C14" s="82" t="s">
        <v>5</v>
      </c>
      <c r="D14" s="83" t="s">
        <v>1</v>
      </c>
      <c r="E14" s="83" t="s">
        <v>2</v>
      </c>
      <c r="F14" s="84" t="s">
        <v>3</v>
      </c>
      <c r="G14" s="81" t="s">
        <v>22</v>
      </c>
      <c r="H14" s="83">
        <v>110</v>
      </c>
      <c r="I14" s="83">
        <v>115</v>
      </c>
      <c r="J14" s="83">
        <v>120</v>
      </c>
      <c r="K14" s="83">
        <v>125</v>
      </c>
      <c r="L14" s="83">
        <v>130</v>
      </c>
      <c r="M14" s="83">
        <v>135</v>
      </c>
      <c r="N14" s="83">
        <v>140</v>
      </c>
      <c r="O14" s="83">
        <v>145</v>
      </c>
      <c r="P14" s="83">
        <v>150</v>
      </c>
      <c r="Q14" s="83">
        <v>155</v>
      </c>
      <c r="R14" s="83">
        <v>160</v>
      </c>
      <c r="S14" s="83">
        <v>165</v>
      </c>
      <c r="T14" s="83" t="s">
        <v>4</v>
      </c>
    </row>
    <row r="15" spans="1:20" s="86" customFormat="1" ht="30.75" customHeight="1" x14ac:dyDescent="0.3">
      <c r="A15" s="60">
        <v>1</v>
      </c>
      <c r="B15" s="46" t="s">
        <v>138</v>
      </c>
      <c r="C15" s="21"/>
      <c r="D15" s="22" t="s">
        <v>110</v>
      </c>
      <c r="E15" s="22" t="s">
        <v>8</v>
      </c>
      <c r="F15" s="20" t="s">
        <v>82</v>
      </c>
      <c r="G15" s="244">
        <v>135</v>
      </c>
      <c r="H15" s="299" t="s">
        <v>209</v>
      </c>
      <c r="I15" s="248" t="s">
        <v>209</v>
      </c>
      <c r="J15" s="248" t="s">
        <v>209</v>
      </c>
      <c r="K15" s="248" t="s">
        <v>209</v>
      </c>
      <c r="L15" s="248" t="s">
        <v>209</v>
      </c>
      <c r="M15" s="248">
        <v>0</v>
      </c>
      <c r="N15" s="248">
        <v>0</v>
      </c>
      <c r="O15" s="248">
        <v>0</v>
      </c>
      <c r="P15" s="248">
        <v>0</v>
      </c>
      <c r="Q15" s="248">
        <v>0</v>
      </c>
      <c r="R15" s="249" t="s">
        <v>284</v>
      </c>
      <c r="S15" s="249" t="s">
        <v>285</v>
      </c>
      <c r="T15" s="123">
        <v>160</v>
      </c>
    </row>
    <row r="16" spans="1:20" s="86" customFormat="1" ht="30.75" customHeight="1" x14ac:dyDescent="0.3">
      <c r="A16" s="60">
        <v>2</v>
      </c>
      <c r="B16" s="34" t="s">
        <v>42</v>
      </c>
      <c r="C16" s="30"/>
      <c r="D16" s="31" t="s">
        <v>43</v>
      </c>
      <c r="E16" s="78" t="s">
        <v>33</v>
      </c>
      <c r="F16" s="46" t="s">
        <v>34</v>
      </c>
      <c r="G16" s="243">
        <v>110</v>
      </c>
      <c r="H16" s="290">
        <v>0</v>
      </c>
      <c r="I16" s="248">
        <v>0</v>
      </c>
      <c r="J16" s="248">
        <v>0</v>
      </c>
      <c r="K16" s="248">
        <v>0</v>
      </c>
      <c r="L16" s="248">
        <v>0</v>
      </c>
      <c r="M16" s="248">
        <v>0</v>
      </c>
      <c r="N16" s="248">
        <v>0</v>
      </c>
      <c r="O16" s="248" t="s">
        <v>209</v>
      </c>
      <c r="P16" s="248" t="s">
        <v>209</v>
      </c>
      <c r="Q16" s="248" t="s">
        <v>209</v>
      </c>
      <c r="R16" s="249" t="s">
        <v>209</v>
      </c>
      <c r="S16" s="249" t="s">
        <v>209</v>
      </c>
      <c r="T16" s="123">
        <v>140</v>
      </c>
    </row>
    <row r="17" spans="1:20" s="86" customFormat="1" ht="30.75" customHeight="1" x14ac:dyDescent="0.3">
      <c r="A17" s="60">
        <v>3</v>
      </c>
      <c r="B17" s="46" t="s">
        <v>181</v>
      </c>
      <c r="C17" s="21"/>
      <c r="D17" s="22">
        <v>280704</v>
      </c>
      <c r="E17" s="19" t="s">
        <v>182</v>
      </c>
      <c r="F17" s="101" t="s">
        <v>183</v>
      </c>
      <c r="G17" s="244">
        <v>110</v>
      </c>
      <c r="H17" s="290">
        <v>0</v>
      </c>
      <c r="I17" s="248">
        <v>0</v>
      </c>
      <c r="J17" s="248" t="s">
        <v>288</v>
      </c>
      <c r="K17" s="248" t="s">
        <v>288</v>
      </c>
      <c r="L17" s="248">
        <v>0</v>
      </c>
      <c r="M17" s="248" t="s">
        <v>285</v>
      </c>
      <c r="N17" s="248" t="s">
        <v>209</v>
      </c>
      <c r="O17" s="248" t="s">
        <v>209</v>
      </c>
      <c r="P17" s="248" t="s">
        <v>209</v>
      </c>
      <c r="Q17" s="248" t="s">
        <v>209</v>
      </c>
      <c r="R17" s="249" t="s">
        <v>209</v>
      </c>
      <c r="S17" s="249" t="s">
        <v>209</v>
      </c>
      <c r="T17" s="123">
        <v>130</v>
      </c>
    </row>
    <row r="18" spans="1:20" s="86" customFormat="1" ht="30.75" customHeight="1" x14ac:dyDescent="0.3">
      <c r="A18" s="61" t="s">
        <v>39</v>
      </c>
      <c r="B18" s="34" t="s">
        <v>100</v>
      </c>
      <c r="C18" s="112"/>
      <c r="D18" s="31" t="s">
        <v>101</v>
      </c>
      <c r="E18" s="87" t="s">
        <v>8</v>
      </c>
      <c r="F18" s="87" t="s">
        <v>83</v>
      </c>
      <c r="G18" s="292">
        <v>120</v>
      </c>
      <c r="H18" s="294" t="s">
        <v>209</v>
      </c>
      <c r="I18" s="109" t="s">
        <v>209</v>
      </c>
      <c r="J18" s="109">
        <v>0</v>
      </c>
      <c r="K18" s="109">
        <v>0</v>
      </c>
      <c r="L18" s="109">
        <v>0</v>
      </c>
      <c r="M18" s="109" t="s">
        <v>285</v>
      </c>
      <c r="N18" s="109" t="s">
        <v>209</v>
      </c>
      <c r="O18" s="109" t="s">
        <v>209</v>
      </c>
      <c r="P18" s="109" t="s">
        <v>209</v>
      </c>
      <c r="Q18" s="109" t="s">
        <v>209</v>
      </c>
      <c r="R18" s="295" t="s">
        <v>209</v>
      </c>
      <c r="S18" s="295" t="s">
        <v>209</v>
      </c>
      <c r="T18" s="123">
        <v>130</v>
      </c>
    </row>
    <row r="19" spans="1:20" ht="30.75" customHeight="1" thickBot="1" x14ac:dyDescent="0.35">
      <c r="A19" s="15" t="s">
        <v>39</v>
      </c>
      <c r="B19" s="29" t="s">
        <v>120</v>
      </c>
      <c r="C19" s="103"/>
      <c r="D19" s="31" t="s">
        <v>121</v>
      </c>
      <c r="E19" s="87" t="s">
        <v>8</v>
      </c>
      <c r="F19" s="104" t="s">
        <v>82</v>
      </c>
      <c r="G19" s="293">
        <v>115</v>
      </c>
      <c r="H19" s="296" t="s">
        <v>209</v>
      </c>
      <c r="I19" s="297">
        <v>0</v>
      </c>
      <c r="J19" s="297" t="s">
        <v>288</v>
      </c>
      <c r="K19" s="297" t="s">
        <v>285</v>
      </c>
      <c r="L19" s="297" t="s">
        <v>209</v>
      </c>
      <c r="M19" s="297" t="s">
        <v>209</v>
      </c>
      <c r="N19" s="297" t="s">
        <v>209</v>
      </c>
      <c r="O19" s="297" t="s">
        <v>209</v>
      </c>
      <c r="P19" s="297" t="s">
        <v>209</v>
      </c>
      <c r="Q19" s="297" t="s">
        <v>209</v>
      </c>
      <c r="R19" s="298" t="s">
        <v>209</v>
      </c>
      <c r="S19" s="298" t="s">
        <v>209</v>
      </c>
      <c r="T19" s="246">
        <v>120</v>
      </c>
    </row>
  </sheetData>
  <pageMargins left="0.19685039370078741" right="0" top="0.55118110236220474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5"/>
  <sheetViews>
    <sheetView workbookViewId="0">
      <selection activeCell="K32" sqref="K32"/>
    </sheetView>
  </sheetViews>
  <sheetFormatPr defaultRowHeight="15.75" x14ac:dyDescent="0.25"/>
  <cols>
    <col min="1" max="1" width="4.140625" style="62" customWidth="1"/>
    <col min="2" max="2" width="14.85546875" style="1" customWidth="1"/>
    <col min="3" max="3" width="10.85546875" style="1" customWidth="1"/>
    <col min="4" max="4" width="10.7109375" style="1" customWidth="1"/>
    <col min="5" max="5" width="18.28515625" style="1" customWidth="1"/>
    <col min="6" max="6" width="17.5703125" style="1" customWidth="1"/>
    <col min="7" max="7" width="10" style="174" customWidth="1"/>
    <col min="8" max="8" width="7.42578125" style="89" customWidth="1"/>
    <col min="9" max="9" width="3.5703125" style="1" customWidth="1"/>
    <col min="10" max="16384" width="9.140625" style="1"/>
  </cols>
  <sheetData>
    <row r="1" spans="1:8" s="2" customFormat="1" ht="18.75" x14ac:dyDescent="0.3">
      <c r="A1" s="3"/>
      <c r="E1" s="3" t="s">
        <v>25</v>
      </c>
      <c r="G1" s="173"/>
    </row>
    <row r="2" spans="1:8" s="2" customFormat="1" ht="18.75" x14ac:dyDescent="0.3">
      <c r="A2" s="3"/>
      <c r="E2" s="3" t="s">
        <v>26</v>
      </c>
      <c r="G2" s="174" t="s">
        <v>27</v>
      </c>
      <c r="H2" s="117" t="s">
        <v>28</v>
      </c>
    </row>
    <row r="3" spans="1:8" s="2" customFormat="1" ht="24" thickBot="1" x14ac:dyDescent="0.4">
      <c r="A3" s="3"/>
      <c r="B3" s="2" t="s">
        <v>8</v>
      </c>
      <c r="D3" s="13" t="s">
        <v>14</v>
      </c>
      <c r="E3" s="13" t="s">
        <v>12</v>
      </c>
      <c r="F3" s="2" t="s">
        <v>30</v>
      </c>
      <c r="G3" s="173"/>
      <c r="H3" s="89"/>
    </row>
    <row r="4" spans="1:8" ht="16.5" thickBot="1" x14ac:dyDescent="0.3">
      <c r="A4" s="58" t="s">
        <v>0</v>
      </c>
      <c r="B4" s="9" t="s">
        <v>6</v>
      </c>
      <c r="C4" s="10" t="s">
        <v>5</v>
      </c>
      <c r="D4" s="11" t="s">
        <v>1</v>
      </c>
      <c r="E4" s="11" t="s">
        <v>2</v>
      </c>
      <c r="F4" s="9" t="s">
        <v>3</v>
      </c>
      <c r="G4" s="175" t="s">
        <v>11</v>
      </c>
      <c r="H4" s="11" t="s">
        <v>207</v>
      </c>
    </row>
    <row r="5" spans="1:8" s="27" customFormat="1" ht="22.5" customHeight="1" x14ac:dyDescent="0.3">
      <c r="A5" s="264">
        <v>1</v>
      </c>
      <c r="B5" s="36" t="s">
        <v>237</v>
      </c>
      <c r="C5" s="37"/>
      <c r="D5" t="s">
        <v>81</v>
      </c>
      <c r="E5" s="87" t="s">
        <v>74</v>
      </c>
      <c r="F5" s="35" t="s">
        <v>15</v>
      </c>
      <c r="G5" s="176" t="s">
        <v>290</v>
      </c>
      <c r="H5" s="170" t="s">
        <v>291</v>
      </c>
    </row>
    <row r="6" spans="1:8" s="27" customFormat="1" ht="22.5" customHeight="1" x14ac:dyDescent="0.3">
      <c r="A6" s="265">
        <v>2</v>
      </c>
      <c r="B6" s="34" t="s">
        <v>139</v>
      </c>
      <c r="C6" s="45"/>
      <c r="D6" s="54" t="s">
        <v>112</v>
      </c>
      <c r="E6" s="87" t="s">
        <v>8</v>
      </c>
      <c r="F6" s="35" t="s">
        <v>82</v>
      </c>
      <c r="G6" s="176" t="s">
        <v>238</v>
      </c>
      <c r="H6" s="170" t="s">
        <v>238</v>
      </c>
    </row>
    <row r="7" spans="1:8" s="27" customFormat="1" ht="24.75" customHeight="1" x14ac:dyDescent="0.3">
      <c r="A7" s="264">
        <v>3</v>
      </c>
      <c r="B7" s="43" t="s">
        <v>147</v>
      </c>
      <c r="C7" s="45"/>
      <c r="D7" s="31" t="s">
        <v>146</v>
      </c>
      <c r="E7" s="87" t="s">
        <v>8</v>
      </c>
      <c r="F7" s="94" t="s">
        <v>84</v>
      </c>
      <c r="G7" s="176" t="s">
        <v>239</v>
      </c>
      <c r="H7" s="170" t="s">
        <v>242</v>
      </c>
    </row>
    <row r="8" spans="1:8" s="27" customFormat="1" ht="22.5" customHeight="1" x14ac:dyDescent="0.3">
      <c r="A8" s="264">
        <v>4</v>
      </c>
      <c r="B8" s="34" t="s">
        <v>122</v>
      </c>
      <c r="C8" s="30"/>
      <c r="D8" s="31" t="s">
        <v>123</v>
      </c>
      <c r="E8" s="87" t="s">
        <v>8</v>
      </c>
      <c r="F8" s="104" t="s">
        <v>82</v>
      </c>
      <c r="G8" s="176" t="s">
        <v>240</v>
      </c>
      <c r="H8" s="180"/>
    </row>
    <row r="9" spans="1:8" s="27" customFormat="1" ht="22.5" customHeight="1" x14ac:dyDescent="0.3">
      <c r="A9" s="264">
        <v>5</v>
      </c>
      <c r="B9" s="36" t="s">
        <v>236</v>
      </c>
      <c r="C9" s="37"/>
      <c r="D9" s="32">
        <v>251205</v>
      </c>
      <c r="E9" s="87" t="s">
        <v>8</v>
      </c>
      <c r="F9" s="94" t="s">
        <v>84</v>
      </c>
      <c r="G9" s="176" t="s">
        <v>241</v>
      </c>
      <c r="H9" s="180"/>
    </row>
    <row r="10" spans="1:8" s="27" customFormat="1" ht="27.75" customHeight="1" x14ac:dyDescent="0.3">
      <c r="A10" s="264">
        <v>6</v>
      </c>
      <c r="B10" s="34" t="s">
        <v>115</v>
      </c>
      <c r="C10" s="112"/>
      <c r="D10" s="31" t="s">
        <v>116</v>
      </c>
      <c r="E10" s="87" t="s">
        <v>8</v>
      </c>
      <c r="F10" s="113" t="s">
        <v>117</v>
      </c>
      <c r="G10" s="176" t="s">
        <v>241</v>
      </c>
      <c r="H10" s="180"/>
    </row>
    <row r="11" spans="1:8" s="27" customFormat="1" ht="27.75" customHeight="1" x14ac:dyDescent="0.3">
      <c r="A11" s="61" t="s">
        <v>39</v>
      </c>
      <c r="B11" s="34" t="s">
        <v>118</v>
      </c>
      <c r="C11" s="45"/>
      <c r="D11" s="31" t="s">
        <v>119</v>
      </c>
      <c r="E11" s="87" t="s">
        <v>8</v>
      </c>
      <c r="F11" s="113" t="s">
        <v>117</v>
      </c>
      <c r="G11" s="176" t="s">
        <v>242</v>
      </c>
      <c r="H11" s="181"/>
    </row>
    <row r="12" spans="1:8" ht="18.75" x14ac:dyDescent="0.3">
      <c r="H12" s="2"/>
    </row>
    <row r="16" spans="1:8" s="2" customFormat="1" ht="18.75" x14ac:dyDescent="0.3">
      <c r="A16" s="3"/>
      <c r="E16" s="3" t="s">
        <v>25</v>
      </c>
      <c r="G16" s="173"/>
    </row>
    <row r="17" spans="1:8" s="2" customFormat="1" ht="18.75" x14ac:dyDescent="0.3">
      <c r="A17" s="3"/>
      <c r="E17" s="3" t="s">
        <v>26</v>
      </c>
      <c r="G17" s="174" t="s">
        <v>27</v>
      </c>
      <c r="H17" s="117" t="s">
        <v>28</v>
      </c>
    </row>
    <row r="18" spans="1:8" s="2" customFormat="1" ht="24" thickBot="1" x14ac:dyDescent="0.4">
      <c r="A18" s="3"/>
      <c r="B18" s="2" t="s">
        <v>8</v>
      </c>
      <c r="D18" s="13" t="s">
        <v>14</v>
      </c>
      <c r="E18" s="13" t="s">
        <v>18</v>
      </c>
      <c r="F18" s="2" t="s">
        <v>30</v>
      </c>
      <c r="G18" s="173"/>
    </row>
    <row r="19" spans="1:8" ht="16.5" thickBot="1" x14ac:dyDescent="0.3">
      <c r="A19" s="58" t="s">
        <v>0</v>
      </c>
      <c r="B19" s="9" t="s">
        <v>6</v>
      </c>
      <c r="C19" s="10" t="s">
        <v>5</v>
      </c>
      <c r="D19" s="11" t="s">
        <v>1</v>
      </c>
      <c r="E19" s="11" t="s">
        <v>2</v>
      </c>
      <c r="F19" s="214" t="s">
        <v>3</v>
      </c>
      <c r="G19" s="177" t="s">
        <v>11</v>
      </c>
      <c r="H19" s="11" t="s">
        <v>207</v>
      </c>
    </row>
    <row r="20" spans="1:8" s="27" customFormat="1" ht="28.5" customHeight="1" x14ac:dyDescent="0.3">
      <c r="A20" s="266">
        <v>1</v>
      </c>
      <c r="B20" s="260" t="s">
        <v>164</v>
      </c>
      <c r="C20" s="269"/>
      <c r="D20" s="270"/>
      <c r="E20" s="258" t="s">
        <v>162</v>
      </c>
      <c r="F20" s="259" t="s">
        <v>160</v>
      </c>
      <c r="G20" s="271" t="s">
        <v>243</v>
      </c>
      <c r="H20" s="261">
        <v>6.5</v>
      </c>
    </row>
    <row r="21" spans="1:8" s="27" customFormat="1" ht="22.5" customHeight="1" x14ac:dyDescent="0.3">
      <c r="A21" s="265">
        <v>4</v>
      </c>
      <c r="B21" s="99" t="s">
        <v>198</v>
      </c>
      <c r="C21" s="100"/>
      <c r="D21" s="122" t="s">
        <v>199</v>
      </c>
      <c r="E21" s="19" t="s">
        <v>182</v>
      </c>
      <c r="F21" s="101" t="s">
        <v>191</v>
      </c>
      <c r="G21" s="178" t="s">
        <v>242</v>
      </c>
      <c r="H21" s="186">
        <v>7.2</v>
      </c>
    </row>
    <row r="22" spans="1:8" s="27" customFormat="1" ht="22.5" customHeight="1" x14ac:dyDescent="0.3">
      <c r="A22" s="265">
        <v>2</v>
      </c>
      <c r="B22" s="34" t="s">
        <v>108</v>
      </c>
      <c r="C22" s="182"/>
      <c r="D22" s="35" t="s">
        <v>109</v>
      </c>
      <c r="E22" s="32" t="s">
        <v>8</v>
      </c>
      <c r="F22" s="32" t="s">
        <v>82</v>
      </c>
      <c r="G22" s="176" t="s">
        <v>244</v>
      </c>
      <c r="H22" s="186">
        <v>7.3</v>
      </c>
    </row>
    <row r="23" spans="1:8" s="27" customFormat="1" ht="22.5" customHeight="1" x14ac:dyDescent="0.3">
      <c r="A23" s="264">
        <v>3</v>
      </c>
      <c r="B23" s="76" t="s">
        <v>62</v>
      </c>
      <c r="C23" s="179"/>
      <c r="D23" s="75" t="s">
        <v>63</v>
      </c>
      <c r="E23" s="55" t="s">
        <v>56</v>
      </c>
      <c r="F23" s="55" t="s">
        <v>64</v>
      </c>
      <c r="G23" s="176" t="s">
        <v>242</v>
      </c>
      <c r="H23" s="186">
        <v>7.4</v>
      </c>
    </row>
    <row r="24" spans="1:8" s="27" customFormat="1" ht="18.75" x14ac:dyDescent="0.3">
      <c r="A24" s="264">
        <v>5</v>
      </c>
      <c r="B24" s="34" t="s">
        <v>130</v>
      </c>
      <c r="C24" s="148"/>
      <c r="D24" s="31" t="s">
        <v>131</v>
      </c>
      <c r="E24" s="87" t="s">
        <v>8</v>
      </c>
      <c r="F24" s="94" t="s">
        <v>129</v>
      </c>
      <c r="G24" s="176" t="s">
        <v>245</v>
      </c>
      <c r="H24" s="180"/>
    </row>
    <row r="25" spans="1:8" s="27" customFormat="1" ht="21.75" customHeight="1" x14ac:dyDescent="0.3">
      <c r="A25" s="265">
        <v>6</v>
      </c>
      <c r="B25" s="99" t="s">
        <v>196</v>
      </c>
      <c r="C25" s="133"/>
      <c r="D25" s="122" t="s">
        <v>197</v>
      </c>
      <c r="E25" s="183" t="s">
        <v>182</v>
      </c>
      <c r="F25" s="101" t="s">
        <v>183</v>
      </c>
      <c r="G25" s="176" t="s">
        <v>245</v>
      </c>
      <c r="H25" s="180"/>
    </row>
    <row r="26" spans="1:8" s="27" customFormat="1" ht="22.5" customHeight="1" x14ac:dyDescent="0.3">
      <c r="A26" s="264">
        <v>7</v>
      </c>
      <c r="B26" s="29" t="s">
        <v>78</v>
      </c>
      <c r="C26" s="45"/>
      <c r="D26" s="31" t="s">
        <v>77</v>
      </c>
      <c r="E26" s="87" t="s">
        <v>74</v>
      </c>
      <c r="F26" s="35" t="s">
        <v>15</v>
      </c>
      <c r="G26" s="176" t="s">
        <v>245</v>
      </c>
      <c r="H26" s="180"/>
    </row>
    <row r="27" spans="1:8" ht="19.5" customHeight="1" x14ac:dyDescent="0.3">
      <c r="A27" s="265">
        <v>8</v>
      </c>
      <c r="B27" s="34" t="s">
        <v>180</v>
      </c>
      <c r="C27" s="30"/>
      <c r="D27" s="31" t="s">
        <v>102</v>
      </c>
      <c r="E27" s="70" t="s">
        <v>8</v>
      </c>
      <c r="F27" s="87" t="s">
        <v>83</v>
      </c>
      <c r="G27" s="272" t="s">
        <v>240</v>
      </c>
      <c r="H27" s="180"/>
    </row>
    <row r="28" spans="1:8" ht="22.5" customHeight="1" x14ac:dyDescent="0.3">
      <c r="A28" s="264">
        <v>9</v>
      </c>
      <c r="B28" s="36" t="s">
        <v>60</v>
      </c>
      <c r="C28" s="41"/>
      <c r="D28" s="32" t="s">
        <v>61</v>
      </c>
      <c r="E28" s="32" t="s">
        <v>56</v>
      </c>
      <c r="F28" s="32" t="s">
        <v>24</v>
      </c>
      <c r="G28" s="272" t="s">
        <v>246</v>
      </c>
      <c r="H28" s="180"/>
    </row>
    <row r="29" spans="1:8" ht="33" customHeight="1" x14ac:dyDescent="0.3">
      <c r="A29" s="266">
        <v>10</v>
      </c>
      <c r="B29" s="250" t="s">
        <v>166</v>
      </c>
      <c r="C29" s="257"/>
      <c r="D29" s="252"/>
      <c r="E29" s="268" t="s">
        <v>162</v>
      </c>
      <c r="F29" s="259" t="s">
        <v>160</v>
      </c>
      <c r="G29" s="273" t="s">
        <v>246</v>
      </c>
      <c r="H29" s="180"/>
    </row>
    <row r="30" spans="1:8" ht="31.5" customHeight="1" x14ac:dyDescent="0.3">
      <c r="A30" s="266">
        <v>11</v>
      </c>
      <c r="B30" s="256" t="s">
        <v>163</v>
      </c>
      <c r="C30" s="257"/>
      <c r="D30" s="252"/>
      <c r="E30" s="258" t="s">
        <v>162</v>
      </c>
      <c r="F30" s="259" t="s">
        <v>160</v>
      </c>
      <c r="G30" s="273" t="s">
        <v>247</v>
      </c>
      <c r="H30" s="180"/>
    </row>
    <row r="31" spans="1:8" ht="22.5" customHeight="1" x14ac:dyDescent="0.3">
      <c r="A31" s="265">
        <v>12</v>
      </c>
      <c r="B31" s="34" t="s">
        <v>159</v>
      </c>
      <c r="C31" s="30"/>
      <c r="D31" s="31" t="s">
        <v>99</v>
      </c>
      <c r="E31" s="87" t="s">
        <v>8</v>
      </c>
      <c r="F31" s="87" t="s">
        <v>83</v>
      </c>
      <c r="G31" s="272" t="s">
        <v>241</v>
      </c>
      <c r="H31" s="180"/>
    </row>
    <row r="32" spans="1:8" ht="25.5" customHeight="1" x14ac:dyDescent="0.3">
      <c r="A32" s="264">
        <v>13</v>
      </c>
      <c r="B32" s="29" t="s">
        <v>137</v>
      </c>
      <c r="C32" s="45"/>
      <c r="D32" s="31" t="s">
        <v>107</v>
      </c>
      <c r="E32" s="87" t="s">
        <v>8</v>
      </c>
      <c r="F32" s="34" t="s">
        <v>82</v>
      </c>
      <c r="G32" s="274" t="s">
        <v>248</v>
      </c>
      <c r="H32" s="180"/>
    </row>
    <row r="33" spans="1:8" ht="25.5" customHeight="1" x14ac:dyDescent="0.3">
      <c r="A33" s="265">
        <v>14</v>
      </c>
      <c r="B33" s="34" t="s">
        <v>202</v>
      </c>
      <c r="C33" s="30"/>
      <c r="D33" s="31" t="s">
        <v>203</v>
      </c>
      <c r="E33" s="120" t="s">
        <v>182</v>
      </c>
      <c r="F33" s="29" t="s">
        <v>191</v>
      </c>
      <c r="G33" s="274" t="s">
        <v>249</v>
      </c>
      <c r="H33" s="180"/>
    </row>
    <row r="34" spans="1:8" ht="25.5" customHeight="1" x14ac:dyDescent="0.3">
      <c r="A34" s="264">
        <v>15</v>
      </c>
      <c r="B34" s="36" t="s">
        <v>57</v>
      </c>
      <c r="C34" s="37"/>
      <c r="D34" s="32" t="s">
        <v>58</v>
      </c>
      <c r="E34" s="32" t="s">
        <v>56</v>
      </c>
      <c r="F34" s="36" t="s">
        <v>59</v>
      </c>
      <c r="G34" s="274" t="s">
        <v>250</v>
      </c>
      <c r="H34" s="180"/>
    </row>
    <row r="35" spans="1:8" ht="25.5" customHeight="1" x14ac:dyDescent="0.3">
      <c r="A35" s="265">
        <v>16</v>
      </c>
      <c r="B35" s="39" t="s">
        <v>79</v>
      </c>
      <c r="C35" s="30"/>
      <c r="D35" s="31" t="s">
        <v>73</v>
      </c>
      <c r="E35" s="87" t="s">
        <v>74</v>
      </c>
      <c r="F35" s="34" t="s">
        <v>15</v>
      </c>
      <c r="G35" s="274" t="s">
        <v>250</v>
      </c>
      <c r="H35" s="180"/>
    </row>
  </sheetData>
  <pageMargins left="0.31496062992125984" right="0" top="0.35433070866141736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2"/>
  <sheetViews>
    <sheetView workbookViewId="0">
      <selection activeCell="J8" sqref="J8"/>
    </sheetView>
  </sheetViews>
  <sheetFormatPr defaultRowHeight="15.75" x14ac:dyDescent="0.25"/>
  <cols>
    <col min="1" max="1" width="3.5703125" style="62" customWidth="1"/>
    <col min="2" max="2" width="14" style="1" customWidth="1"/>
    <col min="3" max="3" width="9" style="1" customWidth="1"/>
    <col min="4" max="4" width="10.7109375" style="1" customWidth="1"/>
    <col min="5" max="5" width="20.85546875" style="1" customWidth="1"/>
    <col min="6" max="6" width="24.28515625" style="1" customWidth="1"/>
    <col min="7" max="7" width="11.85546875" style="95" customWidth="1"/>
    <col min="8" max="8" width="5.140625" style="1" customWidth="1"/>
    <col min="9" max="9" width="4.140625" style="1" customWidth="1"/>
    <col min="10" max="16384" width="9.140625" style="1"/>
  </cols>
  <sheetData>
    <row r="1" spans="1:8" s="2" customFormat="1" ht="18.75" x14ac:dyDescent="0.3">
      <c r="A1" s="3"/>
      <c r="E1" s="3" t="s">
        <v>25</v>
      </c>
      <c r="G1" s="90"/>
    </row>
    <row r="2" spans="1:8" s="2" customFormat="1" ht="18.75" x14ac:dyDescent="0.3">
      <c r="A2" s="3"/>
      <c r="E2" s="3" t="s">
        <v>26</v>
      </c>
      <c r="G2" s="172" t="s">
        <v>27</v>
      </c>
      <c r="H2" s="165" t="s">
        <v>28</v>
      </c>
    </row>
    <row r="3" spans="1:8" s="2" customFormat="1" ht="24" thickBot="1" x14ac:dyDescent="0.4">
      <c r="A3" s="3"/>
      <c r="B3" s="2" t="s">
        <v>8</v>
      </c>
      <c r="D3" s="17" t="s">
        <v>20</v>
      </c>
      <c r="E3" s="17" t="s">
        <v>16</v>
      </c>
      <c r="F3" s="2" t="s">
        <v>29</v>
      </c>
      <c r="G3" s="90"/>
    </row>
    <row r="4" spans="1:8" ht="32.25" thickBot="1" x14ac:dyDescent="0.3">
      <c r="A4" s="58" t="s">
        <v>0</v>
      </c>
      <c r="B4" s="9" t="s">
        <v>6</v>
      </c>
      <c r="C4" s="10" t="s">
        <v>5</v>
      </c>
      <c r="D4" s="11" t="s">
        <v>1</v>
      </c>
      <c r="E4" s="11" t="s">
        <v>2</v>
      </c>
      <c r="F4" s="12" t="s">
        <v>3</v>
      </c>
      <c r="G4" s="92" t="s">
        <v>11</v>
      </c>
    </row>
    <row r="5" spans="1:8" ht="27.75" customHeight="1" x14ac:dyDescent="0.3">
      <c r="A5" s="109">
        <v>1</v>
      </c>
      <c r="B5" s="30" t="s">
        <v>292</v>
      </c>
      <c r="C5" s="30"/>
      <c r="D5" s="31" t="s">
        <v>90</v>
      </c>
      <c r="E5" s="87" t="s">
        <v>8</v>
      </c>
      <c r="F5" s="94" t="s">
        <v>84</v>
      </c>
      <c r="G5" s="170" t="s">
        <v>229</v>
      </c>
    </row>
    <row r="6" spans="1:8" ht="22.5" customHeight="1" x14ac:dyDescent="0.3">
      <c r="A6" s="275">
        <v>2</v>
      </c>
      <c r="B6" s="30" t="s">
        <v>157</v>
      </c>
      <c r="C6" s="30"/>
      <c r="D6" s="31" t="s">
        <v>113</v>
      </c>
      <c r="E6" s="87" t="s">
        <v>8</v>
      </c>
      <c r="F6" s="87" t="s">
        <v>114</v>
      </c>
      <c r="G6" s="170" t="s">
        <v>230</v>
      </c>
    </row>
    <row r="7" spans="1:8" ht="24.75" customHeight="1" x14ac:dyDescent="0.3">
      <c r="A7" s="276">
        <v>3</v>
      </c>
      <c r="B7" s="30" t="s">
        <v>141</v>
      </c>
      <c r="C7" s="30"/>
      <c r="D7" s="31" t="s">
        <v>105</v>
      </c>
      <c r="E7" s="87" t="s">
        <v>8</v>
      </c>
      <c r="F7" s="116" t="s">
        <v>106</v>
      </c>
      <c r="G7" s="169" t="s">
        <v>231</v>
      </c>
    </row>
    <row r="8" spans="1:8" ht="22.5" customHeight="1" x14ac:dyDescent="0.3">
      <c r="A8" s="109">
        <v>4</v>
      </c>
      <c r="B8" s="36" t="s">
        <v>228</v>
      </c>
      <c r="C8" s="37"/>
      <c r="D8" s="32" t="s">
        <v>88</v>
      </c>
      <c r="E8" s="87" t="s">
        <v>8</v>
      </c>
      <c r="F8" s="94" t="s">
        <v>84</v>
      </c>
      <c r="G8" s="169" t="s">
        <v>232</v>
      </c>
    </row>
    <row r="9" spans="1:8" ht="22.5" customHeight="1" x14ac:dyDescent="0.3">
      <c r="A9" s="239">
        <v>5</v>
      </c>
      <c r="B9" s="105" t="s">
        <v>150</v>
      </c>
      <c r="C9" s="30"/>
      <c r="D9" s="31" t="s">
        <v>151</v>
      </c>
      <c r="E9" s="87" t="s">
        <v>8</v>
      </c>
      <c r="F9" s="94" t="s">
        <v>84</v>
      </c>
      <c r="G9" s="170" t="s">
        <v>233</v>
      </c>
    </row>
    <row r="10" spans="1:8" ht="22.5" customHeight="1" x14ac:dyDescent="0.3">
      <c r="A10" s="277">
        <v>6</v>
      </c>
      <c r="B10" s="30" t="s">
        <v>293</v>
      </c>
      <c r="C10" s="30"/>
      <c r="D10" s="31">
        <v>241202</v>
      </c>
      <c r="E10" s="87" t="s">
        <v>8</v>
      </c>
      <c r="F10" s="94" t="s">
        <v>84</v>
      </c>
      <c r="G10" s="169" t="s">
        <v>234</v>
      </c>
    </row>
    <row r="11" spans="1:8" ht="22.5" customHeight="1" x14ac:dyDescent="0.3">
      <c r="A11" s="239">
        <v>7</v>
      </c>
      <c r="B11" s="105" t="s">
        <v>294</v>
      </c>
      <c r="C11" s="30"/>
      <c r="D11" s="31" t="s">
        <v>94</v>
      </c>
      <c r="E11" s="87" t="s">
        <v>8</v>
      </c>
      <c r="F11" s="94" t="s">
        <v>84</v>
      </c>
      <c r="G11" s="169" t="s">
        <v>235</v>
      </c>
    </row>
    <row r="12" spans="1:8" ht="22.5" customHeight="1" x14ac:dyDescent="0.25">
      <c r="A12" s="188"/>
      <c r="B12" s="16"/>
      <c r="C12" s="16"/>
      <c r="D12" s="16"/>
      <c r="E12" s="16"/>
      <c r="F12" s="16"/>
      <c r="G12" s="166"/>
    </row>
    <row r="13" spans="1:8" ht="22.5" customHeight="1" x14ac:dyDescent="0.25">
      <c r="A13" s="188"/>
      <c r="B13" s="16"/>
      <c r="C13" s="16"/>
      <c r="D13" s="16"/>
      <c r="E13" s="16"/>
      <c r="F13" s="16"/>
      <c r="G13" s="166"/>
    </row>
    <row r="14" spans="1:8" s="2" customFormat="1" ht="18.75" x14ac:dyDescent="0.3">
      <c r="A14" s="3"/>
      <c r="E14" s="3" t="s">
        <v>25</v>
      </c>
      <c r="G14" s="90"/>
    </row>
    <row r="15" spans="1:8" s="2" customFormat="1" ht="18.75" x14ac:dyDescent="0.3">
      <c r="A15" s="3"/>
      <c r="E15" s="3" t="s">
        <v>26</v>
      </c>
      <c r="G15" s="172" t="s">
        <v>27</v>
      </c>
      <c r="H15" s="165" t="s">
        <v>28</v>
      </c>
    </row>
    <row r="16" spans="1:8" s="2" customFormat="1" ht="24" thickBot="1" x14ac:dyDescent="0.4">
      <c r="A16" s="3"/>
      <c r="B16" s="2" t="s">
        <v>8</v>
      </c>
      <c r="D16" s="17" t="s">
        <v>20</v>
      </c>
      <c r="E16" s="17" t="s">
        <v>21</v>
      </c>
      <c r="F16" s="2" t="s">
        <v>29</v>
      </c>
      <c r="G16" s="90"/>
    </row>
    <row r="17" spans="1:7" ht="32.25" thickBot="1" x14ac:dyDescent="0.3">
      <c r="A17" s="58" t="s">
        <v>0</v>
      </c>
      <c r="B17" s="9" t="s">
        <v>6</v>
      </c>
      <c r="C17" s="10" t="s">
        <v>5</v>
      </c>
      <c r="D17" s="11" t="s">
        <v>1</v>
      </c>
      <c r="E17" s="11" t="s">
        <v>2</v>
      </c>
      <c r="F17" s="12" t="s">
        <v>3</v>
      </c>
      <c r="G17" s="92" t="s">
        <v>11</v>
      </c>
    </row>
    <row r="18" spans="1:7" ht="22.5" customHeight="1" x14ac:dyDescent="0.3">
      <c r="A18" s="277">
        <v>1</v>
      </c>
      <c r="B18" s="105" t="s">
        <v>148</v>
      </c>
      <c r="C18" s="30"/>
      <c r="D18" s="278" t="s">
        <v>149</v>
      </c>
      <c r="E18" s="87" t="s">
        <v>8</v>
      </c>
      <c r="F18" s="94" t="s">
        <v>84</v>
      </c>
      <c r="G18" s="167" t="s">
        <v>214</v>
      </c>
    </row>
    <row r="19" spans="1:7" ht="22.5" customHeight="1" x14ac:dyDescent="0.3">
      <c r="A19" s="239">
        <v>2</v>
      </c>
      <c r="B19" s="133" t="s">
        <v>213</v>
      </c>
      <c r="C19" s="133"/>
      <c r="D19" s="212">
        <v>120703</v>
      </c>
      <c r="E19" s="87" t="s">
        <v>8</v>
      </c>
      <c r="F19" s="87" t="s">
        <v>83</v>
      </c>
      <c r="G19" s="168" t="s">
        <v>215</v>
      </c>
    </row>
    <row r="20" spans="1:7" ht="22.5" customHeight="1" x14ac:dyDescent="0.3">
      <c r="A20" s="239">
        <v>3</v>
      </c>
      <c r="B20" s="133" t="s">
        <v>173</v>
      </c>
      <c r="C20" s="133"/>
      <c r="D20" s="279" t="s">
        <v>295</v>
      </c>
      <c r="E20" s="19" t="s">
        <v>167</v>
      </c>
      <c r="F20" s="101" t="s">
        <v>168</v>
      </c>
      <c r="G20" s="168" t="s">
        <v>216</v>
      </c>
    </row>
    <row r="21" spans="1:7" ht="21.75" customHeight="1" x14ac:dyDescent="0.3">
      <c r="A21" s="277">
        <v>4</v>
      </c>
      <c r="B21" s="34" t="s">
        <v>270</v>
      </c>
      <c r="C21" s="45"/>
      <c r="D21" s="278" t="s">
        <v>87</v>
      </c>
      <c r="E21" s="87" t="s">
        <v>8</v>
      </c>
      <c r="F21" s="94" t="s">
        <v>84</v>
      </c>
      <c r="G21" s="169" t="s">
        <v>217</v>
      </c>
    </row>
    <row r="22" spans="1:7" ht="22.5" customHeight="1" x14ac:dyDescent="0.3">
      <c r="A22" s="239">
        <v>5</v>
      </c>
      <c r="B22" s="43" t="s">
        <v>272</v>
      </c>
      <c r="C22" s="45"/>
      <c r="D22" s="278" t="s">
        <v>89</v>
      </c>
      <c r="E22" s="87" t="s">
        <v>8</v>
      </c>
      <c r="F22" s="94" t="s">
        <v>84</v>
      </c>
      <c r="G22" s="169" t="s">
        <v>218</v>
      </c>
    </row>
  </sheetData>
  <pageMargins left="0.19685039370078741" right="0" top="0.35433070866141736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workbookViewId="0">
      <selection activeCell="L15" sqref="L15"/>
    </sheetView>
  </sheetViews>
  <sheetFormatPr defaultRowHeight="15.75" x14ac:dyDescent="0.25"/>
  <cols>
    <col min="1" max="1" width="3.5703125" style="1" customWidth="1"/>
    <col min="2" max="2" width="12.85546875" style="1" customWidth="1"/>
    <col min="3" max="3" width="13.28515625" style="1" customWidth="1"/>
    <col min="4" max="4" width="10.7109375" style="1" customWidth="1"/>
    <col min="5" max="5" width="18.42578125" style="1" customWidth="1"/>
    <col min="6" max="6" width="14.5703125" style="1" customWidth="1"/>
    <col min="7" max="7" width="15.28515625" style="95" customWidth="1"/>
    <col min="8" max="8" width="5.140625" style="1" customWidth="1"/>
    <col min="9" max="9" width="4.28515625" style="1" customWidth="1"/>
    <col min="10" max="16384" width="9.140625" style="1"/>
  </cols>
  <sheetData>
    <row r="1" spans="1:8" s="2" customFormat="1" ht="18.75" x14ac:dyDescent="0.3">
      <c r="E1" s="3" t="s">
        <v>25</v>
      </c>
      <c r="G1" s="90"/>
    </row>
    <row r="2" spans="1:8" s="2" customFormat="1" ht="18.75" x14ac:dyDescent="0.3">
      <c r="E2" s="3" t="s">
        <v>26</v>
      </c>
      <c r="G2" s="172" t="s">
        <v>27</v>
      </c>
      <c r="H2" s="165" t="s">
        <v>28</v>
      </c>
    </row>
    <row r="3" spans="1:8" s="2" customFormat="1" ht="24" thickBot="1" x14ac:dyDescent="0.4">
      <c r="B3" s="2" t="s">
        <v>8</v>
      </c>
      <c r="D3" s="17" t="s">
        <v>20</v>
      </c>
      <c r="E3" s="17" t="s">
        <v>12</v>
      </c>
      <c r="F3" s="2" t="s">
        <v>30</v>
      </c>
      <c r="G3" s="90"/>
    </row>
    <row r="4" spans="1:8" ht="32.25" thickBot="1" x14ac:dyDescent="0.3">
      <c r="A4" s="6" t="s">
        <v>0</v>
      </c>
      <c r="B4" s="9" t="s">
        <v>6</v>
      </c>
      <c r="C4" s="10" t="s">
        <v>5</v>
      </c>
      <c r="D4" s="11" t="s">
        <v>1</v>
      </c>
      <c r="E4" s="11" t="s">
        <v>2</v>
      </c>
      <c r="F4" s="12" t="s">
        <v>3</v>
      </c>
      <c r="G4" s="92" t="s">
        <v>11</v>
      </c>
    </row>
    <row r="5" spans="1:8" ht="22.5" customHeight="1" x14ac:dyDescent="0.3">
      <c r="A5" s="5">
        <v>1</v>
      </c>
      <c r="B5" s="34" t="s">
        <v>125</v>
      </c>
      <c r="C5" s="45"/>
      <c r="D5" s="31" t="s">
        <v>126</v>
      </c>
      <c r="E5" s="87" t="s">
        <v>8</v>
      </c>
      <c r="F5" s="94" t="s">
        <v>84</v>
      </c>
      <c r="G5" s="167" t="s">
        <v>226</v>
      </c>
    </row>
    <row r="6" spans="1:8" ht="22.5" customHeight="1" x14ac:dyDescent="0.3">
      <c r="A6" s="53">
        <v>2</v>
      </c>
      <c r="B6" s="34" t="s">
        <v>127</v>
      </c>
      <c r="C6" s="45"/>
      <c r="D6" s="31" t="s">
        <v>128</v>
      </c>
      <c r="E6" s="87" t="s">
        <v>8</v>
      </c>
      <c r="F6" s="94" t="s">
        <v>84</v>
      </c>
      <c r="G6" s="167" t="s">
        <v>227</v>
      </c>
    </row>
    <row r="10" spans="1:8" s="2" customFormat="1" ht="18.75" x14ac:dyDescent="0.3">
      <c r="E10" s="3" t="s">
        <v>25</v>
      </c>
      <c r="G10" s="90"/>
    </row>
    <row r="11" spans="1:8" s="2" customFormat="1" ht="18.75" x14ac:dyDescent="0.3">
      <c r="E11" s="3" t="s">
        <v>26</v>
      </c>
      <c r="G11" s="172" t="s">
        <v>27</v>
      </c>
      <c r="H11" s="165" t="s">
        <v>28</v>
      </c>
    </row>
    <row r="12" spans="1:8" s="2" customFormat="1" ht="24" thickBot="1" x14ac:dyDescent="0.4">
      <c r="B12" s="2" t="s">
        <v>8</v>
      </c>
      <c r="D12" s="17" t="s">
        <v>20</v>
      </c>
      <c r="E12" s="17" t="s">
        <v>18</v>
      </c>
      <c r="F12" s="2" t="s">
        <v>30</v>
      </c>
      <c r="G12" s="90"/>
    </row>
    <row r="13" spans="1:8" ht="32.25" thickBot="1" x14ac:dyDescent="0.3">
      <c r="A13" s="6" t="s">
        <v>0</v>
      </c>
      <c r="B13" s="9" t="s">
        <v>6</v>
      </c>
      <c r="C13" s="10" t="s">
        <v>5</v>
      </c>
      <c r="D13" s="11" t="s">
        <v>1</v>
      </c>
      <c r="E13" s="11" t="s">
        <v>2</v>
      </c>
      <c r="F13" s="12" t="s">
        <v>3</v>
      </c>
      <c r="G13" s="92" t="s">
        <v>11</v>
      </c>
    </row>
    <row r="14" spans="1:8" s="27" customFormat="1" ht="25.5" customHeight="1" x14ac:dyDescent="0.3">
      <c r="A14" s="32">
        <v>1</v>
      </c>
      <c r="B14" s="106" t="s">
        <v>158</v>
      </c>
      <c r="C14" s="106"/>
      <c r="D14" s="278" t="s">
        <v>95</v>
      </c>
      <c r="E14" s="87" t="s">
        <v>8</v>
      </c>
      <c r="F14" s="87" t="s">
        <v>83</v>
      </c>
      <c r="G14" s="167" t="s">
        <v>223</v>
      </c>
    </row>
    <row r="15" spans="1:8" ht="22.5" customHeight="1" x14ac:dyDescent="0.3">
      <c r="A15" s="53">
        <v>2</v>
      </c>
      <c r="B15" s="34" t="s">
        <v>296</v>
      </c>
      <c r="C15" s="30"/>
      <c r="D15" s="278" t="s">
        <v>92</v>
      </c>
      <c r="E15" s="87" t="s">
        <v>8</v>
      </c>
      <c r="F15" s="94" t="s">
        <v>84</v>
      </c>
      <c r="G15" s="170" t="s">
        <v>221</v>
      </c>
    </row>
    <row r="16" spans="1:8" ht="22.5" customHeight="1" x14ac:dyDescent="0.3">
      <c r="A16" s="5">
        <v>3</v>
      </c>
      <c r="B16" s="133" t="s">
        <v>185</v>
      </c>
      <c r="C16" s="133"/>
      <c r="D16" s="279" t="s">
        <v>186</v>
      </c>
      <c r="E16" s="5" t="s">
        <v>182</v>
      </c>
      <c r="F16" s="101" t="s">
        <v>183</v>
      </c>
      <c r="G16" s="167" t="s">
        <v>225</v>
      </c>
    </row>
    <row r="17" spans="1:7" ht="22.5" customHeight="1" x14ac:dyDescent="0.3">
      <c r="A17" s="5">
        <v>4</v>
      </c>
      <c r="B17" s="99" t="s">
        <v>219</v>
      </c>
      <c r="C17" s="100"/>
      <c r="D17" s="212" t="s">
        <v>110</v>
      </c>
      <c r="E17" s="87" t="s">
        <v>8</v>
      </c>
      <c r="F17" s="104" t="s">
        <v>82</v>
      </c>
      <c r="G17" s="167" t="s">
        <v>224</v>
      </c>
    </row>
    <row r="18" spans="1:7" ht="22.5" customHeight="1" x14ac:dyDescent="0.3">
      <c r="A18" s="5">
        <v>5</v>
      </c>
      <c r="B18" s="34" t="s">
        <v>156</v>
      </c>
      <c r="C18" s="45"/>
      <c r="D18" s="278" t="s">
        <v>297</v>
      </c>
      <c r="E18" s="32" t="s">
        <v>8</v>
      </c>
      <c r="F18" s="32" t="s">
        <v>114</v>
      </c>
      <c r="G18" s="167" t="s">
        <v>222</v>
      </c>
    </row>
  </sheetData>
  <sortState ref="B43:H47">
    <sortCondition ref="G43:G47"/>
  </sortState>
  <pageMargins left="0.31496062992125984" right="0" top="0.35433070866141736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6"/>
  <sheetViews>
    <sheetView workbookViewId="0">
      <selection activeCell="J14" sqref="J14"/>
    </sheetView>
  </sheetViews>
  <sheetFormatPr defaultRowHeight="15.75" x14ac:dyDescent="0.25"/>
  <cols>
    <col min="1" max="1" width="3.5703125" style="1" customWidth="1"/>
    <col min="2" max="2" width="15.28515625" style="1" customWidth="1"/>
    <col min="3" max="3" width="10.28515625" style="1" customWidth="1"/>
    <col min="4" max="4" width="10.7109375" style="1" customWidth="1"/>
    <col min="5" max="5" width="17.42578125" style="1" customWidth="1"/>
    <col min="6" max="6" width="15.85546875" style="1" customWidth="1"/>
    <col min="7" max="7" width="13.140625" style="195" customWidth="1"/>
    <col min="8" max="8" width="8.85546875" style="1" customWidth="1"/>
    <col min="9" max="16384" width="9.140625" style="1"/>
  </cols>
  <sheetData>
    <row r="1" spans="1:8" s="2" customFormat="1" ht="18.75" x14ac:dyDescent="0.3">
      <c r="E1" s="3" t="s">
        <v>25</v>
      </c>
      <c r="G1" s="194"/>
    </row>
    <row r="2" spans="1:8" s="2" customFormat="1" ht="18.75" x14ac:dyDescent="0.3">
      <c r="E2" s="3" t="s">
        <v>26</v>
      </c>
      <c r="G2" s="280" t="s">
        <v>27</v>
      </c>
      <c r="H2" s="281" t="s">
        <v>28</v>
      </c>
    </row>
    <row r="3" spans="1:8" s="2" customFormat="1" ht="24" thickBot="1" x14ac:dyDescent="0.4">
      <c r="B3" s="2" t="s">
        <v>8</v>
      </c>
      <c r="D3" s="13" t="s">
        <v>19</v>
      </c>
      <c r="E3" s="17" t="s">
        <v>16</v>
      </c>
      <c r="F3" s="2" t="s">
        <v>29</v>
      </c>
      <c r="G3" s="194"/>
    </row>
    <row r="4" spans="1:8" ht="32.25" thickBot="1" x14ac:dyDescent="0.3">
      <c r="A4" s="6" t="s">
        <v>0</v>
      </c>
      <c r="B4" s="9" t="s">
        <v>6</v>
      </c>
      <c r="C4" s="10" t="s">
        <v>5</v>
      </c>
      <c r="D4" s="11" t="s">
        <v>1</v>
      </c>
      <c r="E4" s="11" t="s">
        <v>2</v>
      </c>
      <c r="F4" s="12" t="s">
        <v>3</v>
      </c>
      <c r="G4" s="92" t="s">
        <v>11</v>
      </c>
    </row>
    <row r="5" spans="1:8" s="27" customFormat="1" ht="22.5" customHeight="1" x14ac:dyDescent="0.3">
      <c r="A5" s="28">
        <v>1</v>
      </c>
      <c r="B5" s="34" t="s">
        <v>292</v>
      </c>
      <c r="C5" s="30"/>
      <c r="D5" s="31" t="s">
        <v>90</v>
      </c>
      <c r="E5" s="87" t="s">
        <v>8</v>
      </c>
      <c r="F5" s="184" t="s">
        <v>84</v>
      </c>
      <c r="G5" s="171" t="s">
        <v>260</v>
      </c>
    </row>
    <row r="6" spans="1:8" s="27" customFormat="1" ht="22.5" customHeight="1" x14ac:dyDescent="0.3">
      <c r="A6" s="28">
        <v>2</v>
      </c>
      <c r="B6" s="43" t="s">
        <v>204</v>
      </c>
      <c r="C6" s="30"/>
      <c r="D6" s="31" t="s">
        <v>93</v>
      </c>
      <c r="E6" s="87" t="s">
        <v>8</v>
      </c>
      <c r="F6" s="184" t="s">
        <v>84</v>
      </c>
      <c r="G6" s="171" t="s">
        <v>263</v>
      </c>
    </row>
    <row r="7" spans="1:8" s="27" customFormat="1" ht="22.5" customHeight="1" x14ac:dyDescent="0.3">
      <c r="A7" s="28">
        <v>3</v>
      </c>
      <c r="B7" s="105" t="s">
        <v>150</v>
      </c>
      <c r="C7" s="30"/>
      <c r="D7" s="31" t="s">
        <v>151</v>
      </c>
      <c r="E7" s="87" t="s">
        <v>8</v>
      </c>
      <c r="F7" s="94" t="s">
        <v>84</v>
      </c>
      <c r="G7" s="171" t="s">
        <v>261</v>
      </c>
    </row>
    <row r="8" spans="1:8" s="27" customFormat="1" ht="22.5" customHeight="1" x14ac:dyDescent="0.3">
      <c r="A8" s="28">
        <v>4</v>
      </c>
      <c r="B8" s="30" t="s">
        <v>52</v>
      </c>
      <c r="C8" s="30"/>
      <c r="D8" s="31" t="s">
        <v>53</v>
      </c>
      <c r="E8" s="32" t="s">
        <v>33</v>
      </c>
      <c r="F8" s="32" t="s">
        <v>34</v>
      </c>
      <c r="G8" s="170" t="s">
        <v>257</v>
      </c>
    </row>
    <row r="9" spans="1:8" ht="22.5" customHeight="1" x14ac:dyDescent="0.3">
      <c r="A9" s="28">
        <v>5</v>
      </c>
      <c r="B9" s="30" t="s">
        <v>293</v>
      </c>
      <c r="C9" s="30"/>
      <c r="D9" s="31">
        <v>241202</v>
      </c>
      <c r="E9" s="87" t="s">
        <v>8</v>
      </c>
      <c r="F9" s="94" t="s">
        <v>84</v>
      </c>
      <c r="G9" s="170" t="s">
        <v>258</v>
      </c>
    </row>
    <row r="10" spans="1:8" ht="22.5" customHeight="1" x14ac:dyDescent="0.3">
      <c r="A10" s="28">
        <v>6</v>
      </c>
      <c r="B10" s="105" t="s">
        <v>152</v>
      </c>
      <c r="C10" s="30"/>
      <c r="D10" s="31" t="s">
        <v>153</v>
      </c>
      <c r="E10" s="87" t="s">
        <v>8</v>
      </c>
      <c r="F10" s="94" t="s">
        <v>84</v>
      </c>
      <c r="G10" s="167" t="s">
        <v>262</v>
      </c>
    </row>
    <row r="11" spans="1:8" ht="22.5" customHeight="1" x14ac:dyDescent="0.3">
      <c r="A11" s="28">
        <v>7</v>
      </c>
      <c r="B11" s="105" t="s">
        <v>50</v>
      </c>
      <c r="C11" s="30"/>
      <c r="D11" s="31" t="s">
        <v>51</v>
      </c>
      <c r="E11" s="32" t="s">
        <v>33</v>
      </c>
      <c r="F11" s="32" t="s">
        <v>34</v>
      </c>
      <c r="G11" s="170">
        <v>49.2</v>
      </c>
    </row>
    <row r="12" spans="1:8" ht="22.5" customHeight="1" x14ac:dyDescent="0.3">
      <c r="A12" s="28">
        <v>8</v>
      </c>
      <c r="B12" s="105" t="s">
        <v>294</v>
      </c>
      <c r="C12" s="30"/>
      <c r="D12" s="31" t="s">
        <v>94</v>
      </c>
      <c r="E12" s="87" t="s">
        <v>8</v>
      </c>
      <c r="F12" s="94" t="s">
        <v>84</v>
      </c>
      <c r="G12" s="170" t="s">
        <v>259</v>
      </c>
    </row>
    <row r="16" spans="1:8" s="2" customFormat="1" ht="18.75" x14ac:dyDescent="0.3">
      <c r="E16" s="3" t="s">
        <v>25</v>
      </c>
      <c r="G16" s="194"/>
    </row>
    <row r="17" spans="1:8" s="2" customFormat="1" ht="18.75" x14ac:dyDescent="0.3">
      <c r="E17" s="3" t="s">
        <v>26</v>
      </c>
      <c r="G17" s="280" t="s">
        <v>27</v>
      </c>
      <c r="H17" s="281" t="s">
        <v>28</v>
      </c>
    </row>
    <row r="18" spans="1:8" s="2" customFormat="1" ht="24" thickBot="1" x14ac:dyDescent="0.4">
      <c r="B18" s="2" t="s">
        <v>8</v>
      </c>
      <c r="D18" s="13" t="s">
        <v>19</v>
      </c>
      <c r="E18" s="17" t="s">
        <v>21</v>
      </c>
      <c r="F18" s="2" t="s">
        <v>29</v>
      </c>
      <c r="G18" s="194"/>
    </row>
    <row r="19" spans="1:8" ht="32.25" thickBot="1" x14ac:dyDescent="0.3">
      <c r="A19" s="6" t="s">
        <v>0</v>
      </c>
      <c r="B19" s="9" t="s">
        <v>6</v>
      </c>
      <c r="C19" s="10" t="s">
        <v>5</v>
      </c>
      <c r="D19" s="11" t="s">
        <v>1</v>
      </c>
      <c r="E19" s="11" t="s">
        <v>2</v>
      </c>
      <c r="F19" s="12" t="s">
        <v>3</v>
      </c>
      <c r="G19" s="92" t="s">
        <v>11</v>
      </c>
    </row>
    <row r="20" spans="1:8" s="27" customFormat="1" ht="22.5" customHeight="1" x14ac:dyDescent="0.3">
      <c r="A20" s="33">
        <v>1</v>
      </c>
      <c r="B20" s="30" t="s">
        <v>270</v>
      </c>
      <c r="C20" s="30"/>
      <c r="D20" s="31" t="s">
        <v>87</v>
      </c>
      <c r="E20" s="87" t="s">
        <v>8</v>
      </c>
      <c r="F20" s="94" t="s">
        <v>84</v>
      </c>
      <c r="G20" s="170" t="s">
        <v>267</v>
      </c>
    </row>
    <row r="21" spans="1:8" s="27" customFormat="1" ht="22.5" customHeight="1" x14ac:dyDescent="0.3">
      <c r="A21" s="28">
        <v>2</v>
      </c>
      <c r="B21" s="30" t="s">
        <v>206</v>
      </c>
      <c r="C21" s="30"/>
      <c r="D21" s="31" t="s">
        <v>86</v>
      </c>
      <c r="E21" s="87" t="s">
        <v>8</v>
      </c>
      <c r="F21" s="94" t="s">
        <v>84</v>
      </c>
      <c r="G21" s="170" t="s">
        <v>264</v>
      </c>
    </row>
    <row r="22" spans="1:8" s="27" customFormat="1" ht="22.5" customHeight="1" x14ac:dyDescent="0.3">
      <c r="A22" s="28">
        <v>3</v>
      </c>
      <c r="B22" s="34" t="s">
        <v>271</v>
      </c>
      <c r="C22" s="67"/>
      <c r="D22" s="31" t="s">
        <v>91</v>
      </c>
      <c r="E22" s="87" t="s">
        <v>8</v>
      </c>
      <c r="F22" s="184" t="s">
        <v>84</v>
      </c>
      <c r="G22" s="170" t="s">
        <v>268</v>
      </c>
    </row>
    <row r="23" spans="1:8" s="27" customFormat="1" ht="22.5" customHeight="1" x14ac:dyDescent="0.3">
      <c r="A23" s="33">
        <v>4</v>
      </c>
      <c r="B23" s="30" t="s">
        <v>273</v>
      </c>
      <c r="C23" s="30"/>
      <c r="D23" s="31" t="s">
        <v>132</v>
      </c>
      <c r="E23" s="32" t="s">
        <v>133</v>
      </c>
      <c r="F23" s="32" t="s">
        <v>135</v>
      </c>
      <c r="G23" s="170" t="s">
        <v>266</v>
      </c>
    </row>
    <row r="24" spans="1:8" s="27" customFormat="1" ht="22.5" customHeight="1" x14ac:dyDescent="0.3">
      <c r="A24" s="28">
        <v>5</v>
      </c>
      <c r="B24" s="105" t="s">
        <v>272</v>
      </c>
      <c r="C24" s="30"/>
      <c r="D24" s="31" t="s">
        <v>89</v>
      </c>
      <c r="E24" s="87" t="s">
        <v>8</v>
      </c>
      <c r="F24" s="94" t="s">
        <v>84</v>
      </c>
      <c r="G24" s="170" t="s">
        <v>265</v>
      </c>
    </row>
    <row r="25" spans="1:8" s="27" customFormat="1" ht="22.5" customHeight="1" x14ac:dyDescent="0.3">
      <c r="A25" s="28">
        <v>6</v>
      </c>
      <c r="B25" s="105" t="s">
        <v>148</v>
      </c>
      <c r="C25" s="30"/>
      <c r="D25" s="31" t="s">
        <v>149</v>
      </c>
      <c r="E25" s="87" t="s">
        <v>8</v>
      </c>
      <c r="F25" s="94" t="s">
        <v>84</v>
      </c>
      <c r="G25" s="170" t="s">
        <v>265</v>
      </c>
    </row>
    <row r="26" spans="1:8" ht="22.5" customHeight="1" x14ac:dyDescent="0.3">
      <c r="A26" s="7" t="s">
        <v>39</v>
      </c>
      <c r="B26" s="105" t="s">
        <v>274</v>
      </c>
      <c r="C26" s="30"/>
      <c r="D26" s="31" t="s">
        <v>134</v>
      </c>
      <c r="E26" s="32" t="s">
        <v>133</v>
      </c>
      <c r="F26" s="22" t="s">
        <v>136</v>
      </c>
      <c r="G26" s="170" t="s">
        <v>269</v>
      </c>
    </row>
  </sheetData>
  <pageMargins left="0.31496062992125984" right="0" top="0.35433070866141736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0"/>
  <sheetViews>
    <sheetView workbookViewId="0">
      <selection activeCell="E13" sqref="E13"/>
    </sheetView>
  </sheetViews>
  <sheetFormatPr defaultRowHeight="18.75" x14ac:dyDescent="0.3"/>
  <cols>
    <col min="1" max="1" width="4.140625" style="1" customWidth="1"/>
    <col min="2" max="2" width="14.85546875" style="85" customWidth="1"/>
    <col min="3" max="3" width="10" style="1" customWidth="1"/>
    <col min="4" max="4" width="10.7109375" style="95" customWidth="1"/>
    <col min="5" max="5" width="22.5703125" style="1" customWidth="1"/>
    <col min="6" max="6" width="14.7109375" style="1" customWidth="1"/>
    <col min="7" max="7" width="12.140625" style="194" customWidth="1"/>
    <col min="8" max="16384" width="9.140625" style="1"/>
  </cols>
  <sheetData>
    <row r="1" spans="1:8" s="2" customFormat="1" x14ac:dyDescent="0.3">
      <c r="B1" s="79"/>
      <c r="D1" s="90"/>
      <c r="E1" s="3" t="s">
        <v>25</v>
      </c>
      <c r="G1" s="194"/>
    </row>
    <row r="2" spans="1:8" s="2" customFormat="1" x14ac:dyDescent="0.3">
      <c r="B2" s="79"/>
      <c r="D2" s="90"/>
      <c r="E2" s="3" t="s">
        <v>26</v>
      </c>
      <c r="G2" s="282" t="s">
        <v>27</v>
      </c>
      <c r="H2" s="194" t="s">
        <v>28</v>
      </c>
    </row>
    <row r="3" spans="1:8" s="2" customFormat="1" ht="24" thickBot="1" x14ac:dyDescent="0.4">
      <c r="B3" s="79" t="s">
        <v>8</v>
      </c>
      <c r="D3" s="91" t="s">
        <v>19</v>
      </c>
      <c r="E3" s="17" t="s">
        <v>12</v>
      </c>
      <c r="F3" s="2" t="s">
        <v>30</v>
      </c>
      <c r="G3" s="194"/>
    </row>
    <row r="4" spans="1:8" ht="19.5" thickBot="1" x14ac:dyDescent="0.3">
      <c r="A4" s="6" t="s">
        <v>0</v>
      </c>
      <c r="B4" s="96" t="s">
        <v>6</v>
      </c>
      <c r="C4" s="10" t="s">
        <v>5</v>
      </c>
      <c r="D4" s="92" t="s">
        <v>1</v>
      </c>
      <c r="E4" s="11" t="s">
        <v>2</v>
      </c>
      <c r="F4" s="12" t="s">
        <v>3</v>
      </c>
      <c r="G4" s="197" t="s">
        <v>11</v>
      </c>
    </row>
    <row r="5" spans="1:8" ht="22.5" customHeight="1" x14ac:dyDescent="0.3">
      <c r="A5" s="7">
        <v>1</v>
      </c>
      <c r="B5" s="34" t="s">
        <v>32</v>
      </c>
      <c r="C5" s="23"/>
      <c r="D5" s="31" t="s">
        <v>35</v>
      </c>
      <c r="E5" s="32" t="s">
        <v>33</v>
      </c>
      <c r="F5" s="36" t="s">
        <v>34</v>
      </c>
      <c r="G5" s="170">
        <v>46.5</v>
      </c>
    </row>
    <row r="6" spans="1:8" ht="22.5" customHeight="1" x14ac:dyDescent="0.3">
      <c r="A6" s="8">
        <v>2</v>
      </c>
      <c r="B6" s="29" t="s">
        <v>154</v>
      </c>
      <c r="C6" s="45"/>
      <c r="D6" s="31" t="s">
        <v>155</v>
      </c>
      <c r="E6" s="32" t="s">
        <v>8</v>
      </c>
      <c r="F6" s="32" t="s">
        <v>114</v>
      </c>
      <c r="G6" s="170" t="s">
        <v>253</v>
      </c>
    </row>
    <row r="7" spans="1:8" s="27" customFormat="1" ht="22.5" customHeight="1" x14ac:dyDescent="0.3">
      <c r="A7" s="28">
        <v>3</v>
      </c>
      <c r="B7" s="30" t="s">
        <v>125</v>
      </c>
      <c r="C7" s="30"/>
      <c r="D7" s="31" t="s">
        <v>126</v>
      </c>
      <c r="E7" s="87" t="s">
        <v>8</v>
      </c>
      <c r="F7" s="94" t="s">
        <v>84</v>
      </c>
      <c r="G7" s="170" t="s">
        <v>254</v>
      </c>
    </row>
    <row r="8" spans="1:8" s="27" customFormat="1" ht="22.5" customHeight="1" x14ac:dyDescent="0.3">
      <c r="A8" s="33">
        <v>4</v>
      </c>
      <c r="B8" s="43" t="s">
        <v>147</v>
      </c>
      <c r="C8" s="30"/>
      <c r="D8" s="31" t="s">
        <v>146</v>
      </c>
      <c r="E8" s="87" t="s">
        <v>8</v>
      </c>
      <c r="F8" s="94" t="s">
        <v>84</v>
      </c>
      <c r="G8" s="170" t="s">
        <v>252</v>
      </c>
    </row>
    <row r="9" spans="1:8" s="27" customFormat="1" ht="22.5" customHeight="1" x14ac:dyDescent="0.3">
      <c r="A9" s="28">
        <v>5</v>
      </c>
      <c r="B9" s="192" t="s">
        <v>40</v>
      </c>
      <c r="C9" s="100"/>
      <c r="D9" s="122" t="s">
        <v>41</v>
      </c>
      <c r="E9" s="101" t="s">
        <v>33</v>
      </c>
      <c r="F9" s="101" t="s">
        <v>34</v>
      </c>
      <c r="G9" s="167" t="s">
        <v>256</v>
      </c>
    </row>
    <row r="10" spans="1:8" s="27" customFormat="1" ht="22.5" customHeight="1" x14ac:dyDescent="0.3">
      <c r="A10" s="28">
        <v>6</v>
      </c>
      <c r="B10" s="46" t="s">
        <v>251</v>
      </c>
      <c r="C10" s="37"/>
      <c r="D10" s="93" t="s">
        <v>124</v>
      </c>
      <c r="E10" s="87" t="s">
        <v>8</v>
      </c>
      <c r="F10" s="94" t="s">
        <v>84</v>
      </c>
      <c r="G10" s="170" t="s">
        <v>255</v>
      </c>
    </row>
    <row r="11" spans="1:8" ht="22.5" customHeight="1" x14ac:dyDescent="0.3">
      <c r="A11" s="7" t="s">
        <v>39</v>
      </c>
      <c r="B11" s="34" t="s">
        <v>127</v>
      </c>
      <c r="C11" s="45"/>
      <c r="D11" s="31" t="s">
        <v>128</v>
      </c>
      <c r="E11" s="87" t="s">
        <v>8</v>
      </c>
      <c r="F11" s="94" t="s">
        <v>84</v>
      </c>
      <c r="G11" s="170">
        <v>58.6</v>
      </c>
    </row>
    <row r="16" spans="1:8" s="2" customFormat="1" x14ac:dyDescent="0.3">
      <c r="B16" s="79"/>
      <c r="D16" s="90"/>
      <c r="E16" s="3" t="s">
        <v>25</v>
      </c>
      <c r="G16" s="194"/>
    </row>
    <row r="17" spans="1:8" s="2" customFormat="1" x14ac:dyDescent="0.3">
      <c r="B17" s="79"/>
      <c r="D17" s="90"/>
      <c r="E17" s="3" t="s">
        <v>26</v>
      </c>
      <c r="G17" s="282" t="s">
        <v>27</v>
      </c>
      <c r="H17" s="194" t="s">
        <v>28</v>
      </c>
    </row>
    <row r="18" spans="1:8" s="2" customFormat="1" ht="24" thickBot="1" x14ac:dyDescent="0.4">
      <c r="B18" s="79" t="s">
        <v>8</v>
      </c>
      <c r="D18" s="91" t="s">
        <v>19</v>
      </c>
      <c r="E18" s="13" t="s">
        <v>18</v>
      </c>
      <c r="F18" s="2" t="s">
        <v>30</v>
      </c>
      <c r="G18" s="194"/>
    </row>
    <row r="19" spans="1:8" ht="19.5" thickBot="1" x14ac:dyDescent="0.3">
      <c r="A19" s="6" t="s">
        <v>0</v>
      </c>
      <c r="B19" s="96" t="s">
        <v>6</v>
      </c>
      <c r="C19" s="10" t="s">
        <v>5</v>
      </c>
      <c r="D19" s="92" t="s">
        <v>1</v>
      </c>
      <c r="E19" s="11" t="s">
        <v>2</v>
      </c>
      <c r="F19" s="12" t="s">
        <v>3</v>
      </c>
      <c r="G19" s="197" t="s">
        <v>11</v>
      </c>
    </row>
    <row r="20" spans="1:8" s="27" customFormat="1" ht="22.5" customHeight="1" x14ac:dyDescent="0.3">
      <c r="A20" s="33">
        <v>1</v>
      </c>
      <c r="B20" s="193" t="s">
        <v>198</v>
      </c>
      <c r="C20" s="193"/>
      <c r="D20" s="75" t="s">
        <v>199</v>
      </c>
      <c r="E20" s="19" t="s">
        <v>182</v>
      </c>
      <c r="F20" s="55" t="s">
        <v>191</v>
      </c>
      <c r="G20" s="167">
        <v>47.9</v>
      </c>
    </row>
    <row r="21" spans="1:8" s="27" customFormat="1" ht="22.5" customHeight="1" x14ac:dyDescent="0.3">
      <c r="A21" s="28">
        <v>2</v>
      </c>
      <c r="B21" s="30" t="s">
        <v>42</v>
      </c>
      <c r="C21" s="50"/>
      <c r="D21" s="94" t="s">
        <v>43</v>
      </c>
      <c r="E21" s="32" t="s">
        <v>33</v>
      </c>
      <c r="F21" s="32" t="s">
        <v>34</v>
      </c>
      <c r="G21" s="170">
        <v>48.7</v>
      </c>
    </row>
    <row r="22" spans="1:8" s="27" customFormat="1" x14ac:dyDescent="0.3">
      <c r="A22" s="28">
        <v>3</v>
      </c>
      <c r="B22" s="34" t="s">
        <v>296</v>
      </c>
      <c r="C22" s="30"/>
      <c r="D22" s="31" t="s">
        <v>92</v>
      </c>
      <c r="E22" s="87" t="s">
        <v>8</v>
      </c>
      <c r="F22" s="94" t="s">
        <v>84</v>
      </c>
      <c r="G22" s="170">
        <v>49.8</v>
      </c>
    </row>
    <row r="23" spans="1:8" s="27" customFormat="1" x14ac:dyDescent="0.3">
      <c r="A23" s="33">
        <v>4</v>
      </c>
      <c r="B23" s="184" t="s">
        <v>158</v>
      </c>
      <c r="C23" s="198"/>
      <c r="D23" s="31" t="s">
        <v>95</v>
      </c>
      <c r="E23" s="136" t="s">
        <v>8</v>
      </c>
      <c r="F23" s="87" t="s">
        <v>83</v>
      </c>
      <c r="G23" s="170">
        <v>50.7</v>
      </c>
    </row>
    <row r="24" spans="1:8" s="27" customFormat="1" ht="22.5" customHeight="1" x14ac:dyDescent="0.3">
      <c r="A24" s="28">
        <v>5</v>
      </c>
      <c r="B24" s="107" t="s">
        <v>178</v>
      </c>
      <c r="C24" s="30"/>
      <c r="D24" s="31" t="s">
        <v>179</v>
      </c>
      <c r="E24" s="121" t="s">
        <v>167</v>
      </c>
      <c r="F24" s="35" t="s">
        <v>168</v>
      </c>
      <c r="G24" s="170">
        <v>50.8</v>
      </c>
    </row>
    <row r="25" spans="1:8" ht="22.5" customHeight="1" x14ac:dyDescent="0.3">
      <c r="A25" s="33">
        <v>6</v>
      </c>
      <c r="B25" s="97" t="s">
        <v>44</v>
      </c>
      <c r="C25" s="72"/>
      <c r="D25" s="73" t="s">
        <v>45</v>
      </c>
      <c r="E25" s="74" t="s">
        <v>33</v>
      </c>
      <c r="F25" s="74" t="s">
        <v>34</v>
      </c>
      <c r="G25" s="167" t="s">
        <v>252</v>
      </c>
    </row>
    <row r="26" spans="1:8" ht="28.5" customHeight="1" x14ac:dyDescent="0.3">
      <c r="A26" s="28">
        <v>7</v>
      </c>
      <c r="B26" s="99" t="s">
        <v>196</v>
      </c>
      <c r="C26" s="100"/>
      <c r="D26" s="122" t="s">
        <v>197</v>
      </c>
      <c r="E26" s="19" t="s">
        <v>182</v>
      </c>
      <c r="F26" s="101" t="s">
        <v>183</v>
      </c>
      <c r="G26" s="167">
        <v>53.2</v>
      </c>
    </row>
    <row r="27" spans="1:8" ht="27.75" customHeight="1" x14ac:dyDescent="0.3">
      <c r="A27" s="33">
        <v>8</v>
      </c>
      <c r="B27" s="34" t="s">
        <v>180</v>
      </c>
      <c r="C27" s="30"/>
      <c r="D27" s="31" t="s">
        <v>102</v>
      </c>
      <c r="E27" s="70" t="s">
        <v>8</v>
      </c>
      <c r="F27" s="87" t="s">
        <v>83</v>
      </c>
      <c r="G27" s="170" t="s">
        <v>277</v>
      </c>
    </row>
    <row r="28" spans="1:8" ht="22.5" customHeight="1" x14ac:dyDescent="0.3">
      <c r="A28" s="28">
        <v>9</v>
      </c>
      <c r="B28" s="39" t="s">
        <v>46</v>
      </c>
      <c r="C28" s="45"/>
      <c r="D28" s="31" t="s">
        <v>47</v>
      </c>
      <c r="E28" s="87" t="s">
        <v>33</v>
      </c>
      <c r="F28" s="35" t="s">
        <v>34</v>
      </c>
      <c r="G28" s="167">
        <v>54.8</v>
      </c>
    </row>
    <row r="29" spans="1:8" ht="27.75" customHeight="1" x14ac:dyDescent="0.3">
      <c r="A29" s="33">
        <v>10</v>
      </c>
      <c r="B29" s="29" t="s">
        <v>275</v>
      </c>
      <c r="C29" s="45"/>
      <c r="D29" s="31" t="s">
        <v>186</v>
      </c>
      <c r="E29" s="183" t="s">
        <v>182</v>
      </c>
      <c r="F29" s="101" t="s">
        <v>183</v>
      </c>
      <c r="G29" s="167" t="s">
        <v>276</v>
      </c>
    </row>
    <row r="30" spans="1:8" ht="22.5" customHeight="1" x14ac:dyDescent="0.3">
      <c r="A30" s="196" t="s">
        <v>39</v>
      </c>
      <c r="B30" s="192" t="s">
        <v>48</v>
      </c>
      <c r="C30" s="100"/>
      <c r="D30" s="122" t="s">
        <v>49</v>
      </c>
      <c r="E30" s="101" t="s">
        <v>33</v>
      </c>
      <c r="F30" s="101" t="s">
        <v>34</v>
      </c>
      <c r="G30" s="167">
        <v>59.5</v>
      </c>
    </row>
  </sheetData>
  <pageMargins left="0.31496062992125984" right="0" top="0.35433070866141736" bottom="0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4"/>
  <sheetViews>
    <sheetView workbookViewId="0">
      <selection activeCell="E19" sqref="E19"/>
    </sheetView>
  </sheetViews>
  <sheetFormatPr defaultRowHeight="15.75" x14ac:dyDescent="0.25"/>
  <cols>
    <col min="1" max="1" width="6.5703125" style="62" customWidth="1"/>
    <col min="2" max="2" width="15.140625" style="1" customWidth="1"/>
    <col min="3" max="3" width="10.140625" style="1" customWidth="1"/>
    <col min="4" max="4" width="11.42578125" style="1" customWidth="1"/>
    <col min="5" max="5" width="21" style="1" customWidth="1"/>
    <col min="6" max="6" width="17" style="1" customWidth="1"/>
    <col min="7" max="12" width="6.28515625" style="1" customWidth="1"/>
    <col min="13" max="13" width="9.140625" style="124" customWidth="1"/>
    <col min="14" max="16384" width="9.140625" style="1"/>
  </cols>
  <sheetData>
    <row r="1" spans="1:13" s="2" customFormat="1" ht="18.75" x14ac:dyDescent="0.3">
      <c r="E1" s="3" t="s">
        <v>25</v>
      </c>
      <c r="M1" s="3"/>
    </row>
    <row r="2" spans="1:13" s="2" customFormat="1" ht="18.75" x14ac:dyDescent="0.3">
      <c r="E2" s="3" t="s">
        <v>26</v>
      </c>
      <c r="H2" s="4" t="s">
        <v>27</v>
      </c>
      <c r="I2" s="88" t="s">
        <v>28</v>
      </c>
      <c r="M2" s="3"/>
    </row>
    <row r="3" spans="1:13" s="2" customFormat="1" ht="24" thickBot="1" x14ac:dyDescent="0.4">
      <c r="A3" s="3"/>
      <c r="B3" s="2" t="s">
        <v>8</v>
      </c>
      <c r="E3" s="14" t="s">
        <v>9</v>
      </c>
      <c r="G3" s="18" t="s">
        <v>16</v>
      </c>
      <c r="H3" s="2" t="s">
        <v>29</v>
      </c>
      <c r="M3" s="3"/>
    </row>
    <row r="4" spans="1:13" ht="32.25" thickBot="1" x14ac:dyDescent="0.3">
      <c r="A4" s="63" t="s">
        <v>7</v>
      </c>
      <c r="B4" s="9" t="s">
        <v>6</v>
      </c>
      <c r="C4" s="10" t="s">
        <v>5</v>
      </c>
      <c r="D4" s="11" t="s">
        <v>1</v>
      </c>
      <c r="E4" s="11" t="s">
        <v>2</v>
      </c>
      <c r="F4" s="12" t="s">
        <v>3</v>
      </c>
      <c r="G4" s="11">
        <v>1</v>
      </c>
      <c r="H4" s="11">
        <v>2</v>
      </c>
      <c r="I4" s="11">
        <v>3</v>
      </c>
      <c r="J4" s="11">
        <v>4</v>
      </c>
      <c r="K4" s="11">
        <v>5</v>
      </c>
      <c r="L4" s="11">
        <v>6</v>
      </c>
      <c r="M4" s="11" t="s">
        <v>4</v>
      </c>
    </row>
    <row r="5" spans="1:13" s="27" customFormat="1" ht="24.75" customHeight="1" x14ac:dyDescent="0.3">
      <c r="A5" s="64">
        <v>1</v>
      </c>
      <c r="B5" s="30" t="s">
        <v>140</v>
      </c>
      <c r="C5" s="30"/>
      <c r="D5" s="31" t="s">
        <v>104</v>
      </c>
      <c r="E5" s="87" t="s">
        <v>8</v>
      </c>
      <c r="F5" s="104" t="s">
        <v>82</v>
      </c>
      <c r="G5" s="144" t="s">
        <v>209</v>
      </c>
      <c r="H5" s="143">
        <v>5.29</v>
      </c>
      <c r="I5" s="143">
        <v>5.49</v>
      </c>
      <c r="J5" s="143">
        <v>5.42</v>
      </c>
      <c r="K5" s="143">
        <v>5.21</v>
      </c>
      <c r="L5" s="143">
        <v>4.9000000000000004</v>
      </c>
      <c r="M5" s="130">
        <f t="shared" ref="M5" si="0">MAX(G5:L5)</f>
        <v>5.49</v>
      </c>
    </row>
    <row r="6" spans="1:13" s="27" customFormat="1" ht="24.75" customHeight="1" x14ac:dyDescent="0.3">
      <c r="A6" s="60">
        <v>2</v>
      </c>
      <c r="B6" s="67" t="s">
        <v>205</v>
      </c>
      <c r="C6" s="23"/>
      <c r="D6" s="44" t="s">
        <v>97</v>
      </c>
      <c r="E6" s="87" t="s">
        <v>8</v>
      </c>
      <c r="F6" s="87" t="s">
        <v>83</v>
      </c>
      <c r="G6" s="145" t="s">
        <v>209</v>
      </c>
      <c r="H6" s="5">
        <v>5.46</v>
      </c>
      <c r="I6" s="5">
        <v>5.01</v>
      </c>
      <c r="J6" s="5">
        <v>5.46</v>
      </c>
      <c r="K6" s="5">
        <v>5.37</v>
      </c>
      <c r="L6" s="5">
        <v>5.0199999999999996</v>
      </c>
      <c r="M6" s="130">
        <f t="shared" ref="M6:M7" si="1">MAX(G6:L6)</f>
        <v>5.46</v>
      </c>
    </row>
    <row r="7" spans="1:13" s="27" customFormat="1" ht="24.75" customHeight="1" x14ac:dyDescent="0.3">
      <c r="A7" s="60">
        <v>3</v>
      </c>
      <c r="B7" s="67" t="s">
        <v>212</v>
      </c>
      <c r="C7" s="23"/>
      <c r="D7" s="44" t="s">
        <v>98</v>
      </c>
      <c r="E7" s="87" t="s">
        <v>8</v>
      </c>
      <c r="F7" s="104" t="s">
        <v>82</v>
      </c>
      <c r="G7" s="7">
        <v>4.92</v>
      </c>
      <c r="H7" s="5">
        <v>4.87</v>
      </c>
      <c r="I7" s="146" t="s">
        <v>209</v>
      </c>
      <c r="J7" s="5">
        <v>5.04</v>
      </c>
      <c r="K7" s="5">
        <v>5.15</v>
      </c>
      <c r="L7" s="5">
        <v>4.75</v>
      </c>
      <c r="M7" s="130">
        <f t="shared" si="1"/>
        <v>5.15</v>
      </c>
    </row>
    <row r="13" spans="1:13" s="2" customFormat="1" ht="18.75" x14ac:dyDescent="0.3">
      <c r="E13" s="3" t="s">
        <v>25</v>
      </c>
      <c r="M13" s="3"/>
    </row>
    <row r="14" spans="1:13" s="2" customFormat="1" ht="18.75" x14ac:dyDescent="0.3">
      <c r="E14" s="3" t="s">
        <v>26</v>
      </c>
      <c r="H14" s="4" t="s">
        <v>27</v>
      </c>
      <c r="I14" s="88" t="s">
        <v>28</v>
      </c>
      <c r="M14" s="3"/>
    </row>
    <row r="15" spans="1:13" s="2" customFormat="1" ht="24" thickBot="1" x14ac:dyDescent="0.4">
      <c r="A15" s="3"/>
      <c r="B15" s="2" t="s">
        <v>8</v>
      </c>
      <c r="E15" s="18" t="s">
        <v>9</v>
      </c>
      <c r="F15" s="14" t="s">
        <v>21</v>
      </c>
      <c r="G15" s="2" t="s">
        <v>29</v>
      </c>
      <c r="M15" s="3"/>
    </row>
    <row r="16" spans="1:13" ht="32.25" thickBot="1" x14ac:dyDescent="0.3">
      <c r="A16" s="63" t="s">
        <v>7</v>
      </c>
      <c r="B16" s="9" t="s">
        <v>6</v>
      </c>
      <c r="C16" s="10" t="s">
        <v>5</v>
      </c>
      <c r="D16" s="11" t="s">
        <v>1</v>
      </c>
      <c r="E16" s="11" t="s">
        <v>2</v>
      </c>
      <c r="F16" s="12" t="s">
        <v>3</v>
      </c>
      <c r="G16" s="11">
        <v>1</v>
      </c>
      <c r="H16" s="11">
        <v>2</v>
      </c>
      <c r="I16" s="11">
        <v>3</v>
      </c>
      <c r="J16" s="11">
        <v>4</v>
      </c>
      <c r="K16" s="11">
        <v>5</v>
      </c>
      <c r="L16" s="11">
        <v>6</v>
      </c>
      <c r="M16" s="11" t="s">
        <v>4</v>
      </c>
    </row>
    <row r="17" spans="1:13" s="27" customFormat="1" ht="28.5" customHeight="1" x14ac:dyDescent="0.3">
      <c r="A17" s="60">
        <v>1</v>
      </c>
      <c r="B17" s="46" t="s">
        <v>71</v>
      </c>
      <c r="C17" s="131"/>
      <c r="D17" s="300">
        <v>290803</v>
      </c>
      <c r="E17" s="22" t="s">
        <v>66</v>
      </c>
      <c r="F17" s="285" t="s">
        <v>67</v>
      </c>
      <c r="G17" s="283">
        <v>4.82</v>
      </c>
      <c r="H17" s="284">
        <v>4.7</v>
      </c>
      <c r="I17" s="284">
        <v>4.8600000000000003</v>
      </c>
      <c r="J17" s="284">
        <v>4.7</v>
      </c>
      <c r="K17" s="284">
        <v>4.76</v>
      </c>
      <c r="L17" s="284">
        <v>4.82</v>
      </c>
      <c r="M17" s="123">
        <f t="shared" ref="M17:M24" si="2">MAX(G17:L17)</f>
        <v>4.8600000000000003</v>
      </c>
    </row>
    <row r="18" spans="1:13" s="27" customFormat="1" ht="28.5" customHeight="1" x14ac:dyDescent="0.3">
      <c r="A18" s="60">
        <v>2</v>
      </c>
      <c r="B18" s="99" t="s">
        <v>210</v>
      </c>
      <c r="C18" s="100"/>
      <c r="D18" s="73" t="s">
        <v>169</v>
      </c>
      <c r="E18" s="121" t="s">
        <v>167</v>
      </c>
      <c r="F18" s="36" t="s">
        <v>168</v>
      </c>
      <c r="G18" s="7">
        <v>4.54</v>
      </c>
      <c r="H18" s="5">
        <v>4.62</v>
      </c>
      <c r="I18" s="5">
        <v>4.63</v>
      </c>
      <c r="J18" s="5">
        <v>4.55</v>
      </c>
      <c r="K18" s="5">
        <v>4.47</v>
      </c>
      <c r="L18" s="129">
        <v>4.8</v>
      </c>
      <c r="M18" s="130">
        <f t="shared" si="2"/>
        <v>4.8</v>
      </c>
    </row>
    <row r="19" spans="1:13" s="27" customFormat="1" ht="28.5" customHeight="1" x14ac:dyDescent="0.3">
      <c r="A19" s="60">
        <v>3</v>
      </c>
      <c r="B19" s="67" t="s">
        <v>161</v>
      </c>
      <c r="C19" s="30"/>
      <c r="D19" s="278"/>
      <c r="E19" s="35" t="s">
        <v>162</v>
      </c>
      <c r="F19" s="115" t="s">
        <v>160</v>
      </c>
      <c r="G19" s="128">
        <v>4.0999999999999996</v>
      </c>
      <c r="H19" s="129">
        <v>4.1399999999999997</v>
      </c>
      <c r="I19" s="129">
        <v>4.03</v>
      </c>
      <c r="J19" s="129">
        <v>4.22</v>
      </c>
      <c r="K19" s="129">
        <v>4.29</v>
      </c>
      <c r="L19" s="129">
        <v>4.25</v>
      </c>
      <c r="M19" s="123">
        <f t="shared" si="2"/>
        <v>4.29</v>
      </c>
    </row>
    <row r="20" spans="1:13" ht="28.5" customHeight="1" x14ac:dyDescent="0.3">
      <c r="A20" s="60">
        <v>4</v>
      </c>
      <c r="B20" s="99" t="s">
        <v>200</v>
      </c>
      <c r="C20" s="133"/>
      <c r="D20" s="73" t="s">
        <v>201</v>
      </c>
      <c r="E20" s="121" t="s">
        <v>182</v>
      </c>
      <c r="F20" s="101" t="s">
        <v>191</v>
      </c>
      <c r="G20" s="128">
        <v>3.7</v>
      </c>
      <c r="H20" s="125" t="s">
        <v>209</v>
      </c>
      <c r="I20" s="129">
        <v>3.97</v>
      </c>
      <c r="J20" s="129">
        <v>4.26</v>
      </c>
      <c r="K20" s="125" t="s">
        <v>209</v>
      </c>
      <c r="L20" s="129">
        <v>4.21</v>
      </c>
      <c r="M20" s="123">
        <f t="shared" si="2"/>
        <v>4.26</v>
      </c>
    </row>
    <row r="21" spans="1:13" ht="28.5" customHeight="1" x14ac:dyDescent="0.3">
      <c r="A21" s="60">
        <v>5</v>
      </c>
      <c r="B21" s="34" t="s">
        <v>192</v>
      </c>
      <c r="C21" s="30"/>
      <c r="D21" s="278" t="s">
        <v>193</v>
      </c>
      <c r="E21" s="134" t="s">
        <v>182</v>
      </c>
      <c r="F21" s="32" t="s">
        <v>191</v>
      </c>
      <c r="G21" s="128">
        <v>3.93</v>
      </c>
      <c r="H21" s="129">
        <v>3.87</v>
      </c>
      <c r="I21" s="129">
        <v>3.81</v>
      </c>
      <c r="J21" s="129">
        <v>4.17</v>
      </c>
      <c r="K21" s="125" t="s">
        <v>209</v>
      </c>
      <c r="L21" s="129">
        <v>4</v>
      </c>
      <c r="M21" s="123">
        <f t="shared" si="2"/>
        <v>4.17</v>
      </c>
    </row>
    <row r="22" spans="1:13" ht="28.5" customHeight="1" x14ac:dyDescent="0.3">
      <c r="A22" s="60">
        <v>6</v>
      </c>
      <c r="B22" s="34" t="s">
        <v>165</v>
      </c>
      <c r="C22" s="30"/>
      <c r="D22" s="102"/>
      <c r="E22" s="35" t="s">
        <v>162</v>
      </c>
      <c r="F22" s="115" t="s">
        <v>160</v>
      </c>
      <c r="G22" s="125" t="s">
        <v>209</v>
      </c>
      <c r="H22" s="129">
        <v>4</v>
      </c>
      <c r="I22" s="129">
        <v>4.0199999999999996</v>
      </c>
      <c r="J22" s="125" t="s">
        <v>209</v>
      </c>
      <c r="K22" s="129">
        <v>4.08</v>
      </c>
      <c r="L22" s="129">
        <v>4.05</v>
      </c>
      <c r="M22" s="123">
        <f t="shared" si="2"/>
        <v>4.08</v>
      </c>
    </row>
    <row r="23" spans="1:13" ht="28.5" customHeight="1" x14ac:dyDescent="0.3">
      <c r="A23" s="60">
        <v>7</v>
      </c>
      <c r="B23" s="29" t="s">
        <v>211</v>
      </c>
      <c r="C23" s="45"/>
      <c r="D23" s="278" t="s">
        <v>55</v>
      </c>
      <c r="E23" s="32" t="s">
        <v>56</v>
      </c>
      <c r="F23" s="36" t="s">
        <v>24</v>
      </c>
      <c r="G23" s="286" t="s">
        <v>209</v>
      </c>
      <c r="H23" s="284">
        <v>3.56</v>
      </c>
      <c r="I23" s="286" t="s">
        <v>209</v>
      </c>
      <c r="J23" s="284">
        <v>3.93</v>
      </c>
      <c r="K23" s="284">
        <v>3.99</v>
      </c>
      <c r="L23" s="286" t="s">
        <v>209</v>
      </c>
      <c r="M23" s="123">
        <f t="shared" si="2"/>
        <v>3.99</v>
      </c>
    </row>
    <row r="24" spans="1:13" ht="28.5" customHeight="1" x14ac:dyDescent="0.3">
      <c r="A24" s="60">
        <v>8</v>
      </c>
      <c r="B24" s="29" t="s">
        <v>142</v>
      </c>
      <c r="C24" s="132"/>
      <c r="D24" s="301" t="s">
        <v>111</v>
      </c>
      <c r="E24" s="136" t="s">
        <v>8</v>
      </c>
      <c r="F24" s="135" t="s">
        <v>82</v>
      </c>
      <c r="G24" s="283">
        <v>3.52</v>
      </c>
      <c r="H24" s="284">
        <v>3.62</v>
      </c>
      <c r="I24" s="284">
        <v>3.49</v>
      </c>
      <c r="J24" s="284">
        <v>3.67</v>
      </c>
      <c r="K24" s="284">
        <v>3.66</v>
      </c>
      <c r="L24" s="284">
        <v>3.72</v>
      </c>
      <c r="M24" s="123">
        <f t="shared" si="2"/>
        <v>3.72</v>
      </c>
    </row>
  </sheetData>
  <sortState ref="B27:M34">
    <sortCondition descending="1" ref="M27:M34"/>
  </sortState>
  <pageMargins left="0.19685039370078741" right="0" top="0.35433070866141736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2"/>
  <sheetViews>
    <sheetView workbookViewId="0">
      <selection activeCell="D17" sqref="D17"/>
    </sheetView>
  </sheetViews>
  <sheetFormatPr defaultRowHeight="15.75" x14ac:dyDescent="0.25"/>
  <cols>
    <col min="1" max="1" width="6.5703125" style="62" customWidth="1"/>
    <col min="2" max="2" width="14.42578125" style="1" customWidth="1"/>
    <col min="3" max="3" width="10.85546875" style="1" customWidth="1"/>
    <col min="4" max="4" width="13.7109375" style="289" customWidth="1"/>
    <col min="5" max="5" width="19.28515625" style="1" customWidth="1"/>
    <col min="6" max="6" width="31.140625" style="1" customWidth="1"/>
    <col min="7" max="12" width="6.42578125" style="1" customWidth="1"/>
    <col min="13" max="13" width="7.7109375" style="1" customWidth="1"/>
    <col min="14" max="16384" width="9.140625" style="1"/>
  </cols>
  <sheetData>
    <row r="1" spans="1:13" s="2" customFormat="1" ht="18.75" x14ac:dyDescent="0.3">
      <c r="D1" s="4"/>
      <c r="E1" s="3" t="s">
        <v>25</v>
      </c>
    </row>
    <row r="2" spans="1:13" s="2" customFormat="1" ht="18.75" x14ac:dyDescent="0.3">
      <c r="D2" s="4"/>
      <c r="E2" s="3" t="s">
        <v>26</v>
      </c>
      <c r="H2" s="4" t="s">
        <v>27</v>
      </c>
      <c r="I2" s="88" t="s">
        <v>28</v>
      </c>
    </row>
    <row r="3" spans="1:13" s="2" customFormat="1" ht="24" thickBot="1" x14ac:dyDescent="0.4">
      <c r="A3" s="3"/>
      <c r="B3" s="2" t="s">
        <v>8</v>
      </c>
      <c r="D3" s="4"/>
      <c r="E3" s="14" t="s">
        <v>9</v>
      </c>
      <c r="G3" s="18" t="s">
        <v>12</v>
      </c>
      <c r="H3" s="2" t="s">
        <v>30</v>
      </c>
    </row>
    <row r="4" spans="1:13" ht="28.5" customHeight="1" thickBot="1" x14ac:dyDescent="0.3">
      <c r="A4" s="58" t="s">
        <v>7</v>
      </c>
      <c r="B4" s="9" t="s">
        <v>6</v>
      </c>
      <c r="C4" s="10" t="s">
        <v>5</v>
      </c>
      <c r="D4" s="11" t="s">
        <v>1</v>
      </c>
      <c r="E4" s="11" t="s">
        <v>2</v>
      </c>
      <c r="F4" s="12" t="s">
        <v>3</v>
      </c>
      <c r="G4" s="11">
        <v>1</v>
      </c>
      <c r="H4" s="11">
        <v>2</v>
      </c>
      <c r="I4" s="11">
        <v>3</v>
      </c>
      <c r="J4" s="11">
        <v>4</v>
      </c>
      <c r="K4" s="11">
        <v>5</v>
      </c>
      <c r="L4" s="11">
        <v>6</v>
      </c>
      <c r="M4" s="11" t="s">
        <v>4</v>
      </c>
    </row>
    <row r="5" spans="1:13" s="27" customFormat="1" ht="15.75" customHeight="1" x14ac:dyDescent="0.3">
      <c r="A5" s="59">
        <v>1</v>
      </c>
      <c r="B5" s="48" t="s">
        <v>80</v>
      </c>
      <c r="C5" s="49"/>
      <c r="D5" s="287" t="s">
        <v>81</v>
      </c>
      <c r="E5" s="25" t="s">
        <v>74</v>
      </c>
      <c r="F5" s="42" t="s">
        <v>15</v>
      </c>
      <c r="G5" s="137">
        <v>4.49</v>
      </c>
      <c r="H5" s="138">
        <v>4.79</v>
      </c>
      <c r="I5" s="138">
        <v>4.42</v>
      </c>
      <c r="J5" s="138">
        <v>4.6900000000000004</v>
      </c>
      <c r="K5" s="138">
        <v>4.6500000000000004</v>
      </c>
      <c r="L5" s="138">
        <v>4.6500000000000004</v>
      </c>
      <c r="M5" s="130">
        <f>MAX(G5:L5)</f>
        <v>4.79</v>
      </c>
    </row>
    <row r="6" spans="1:13" s="27" customFormat="1" ht="15.75" customHeight="1" x14ac:dyDescent="0.3">
      <c r="A6" s="60">
        <v>2</v>
      </c>
      <c r="B6" s="36" t="s">
        <v>139</v>
      </c>
      <c r="C6" s="37"/>
      <c r="D6" s="288" t="s">
        <v>112</v>
      </c>
      <c r="E6" s="32" t="s">
        <v>8</v>
      </c>
      <c r="F6" s="36" t="s">
        <v>82</v>
      </c>
      <c r="G6" s="127">
        <v>4.5999999999999996</v>
      </c>
      <c r="H6" s="139" t="s">
        <v>209</v>
      </c>
      <c r="I6" s="126">
        <v>4.49</v>
      </c>
      <c r="J6" s="126">
        <v>4.25</v>
      </c>
      <c r="K6" s="126">
        <v>4.33</v>
      </c>
      <c r="L6" s="126">
        <v>4.43</v>
      </c>
      <c r="M6" s="130">
        <f>MAX(G6:L6)</f>
        <v>4.5999999999999996</v>
      </c>
    </row>
    <row r="8" spans="1:13" s="2" customFormat="1" ht="18.75" x14ac:dyDescent="0.3">
      <c r="D8" s="4"/>
      <c r="E8" s="3" t="s">
        <v>25</v>
      </c>
    </row>
    <row r="9" spans="1:13" s="2" customFormat="1" ht="18.75" x14ac:dyDescent="0.3">
      <c r="D9" s="4"/>
      <c r="E9" s="3" t="s">
        <v>26</v>
      </c>
      <c r="H9" s="4" t="s">
        <v>27</v>
      </c>
      <c r="I9" s="88" t="s">
        <v>28</v>
      </c>
    </row>
    <row r="10" spans="1:13" s="2" customFormat="1" ht="24" thickBot="1" x14ac:dyDescent="0.4">
      <c r="A10" s="3"/>
      <c r="B10" s="2" t="s">
        <v>8</v>
      </c>
      <c r="D10" s="4"/>
      <c r="E10" s="14" t="s">
        <v>9</v>
      </c>
      <c r="G10" s="14" t="s">
        <v>18</v>
      </c>
      <c r="I10" s="2" t="s">
        <v>30</v>
      </c>
    </row>
    <row r="11" spans="1:13" ht="29.25" customHeight="1" thickBot="1" x14ac:dyDescent="0.3">
      <c r="A11" s="58" t="s">
        <v>7</v>
      </c>
      <c r="B11" s="9" t="s">
        <v>6</v>
      </c>
      <c r="C11" s="10" t="s">
        <v>5</v>
      </c>
      <c r="D11" s="11" t="s">
        <v>1</v>
      </c>
      <c r="E11" s="11" t="s">
        <v>2</v>
      </c>
      <c r="F11" s="12" t="s">
        <v>3</v>
      </c>
      <c r="G11" s="11">
        <v>1</v>
      </c>
      <c r="H11" s="11">
        <v>2</v>
      </c>
      <c r="I11" s="11">
        <v>3</v>
      </c>
      <c r="J11" s="11">
        <v>4</v>
      </c>
      <c r="K11" s="11">
        <v>5</v>
      </c>
      <c r="L11" s="11">
        <v>6</v>
      </c>
      <c r="M11" s="11" t="s">
        <v>4</v>
      </c>
    </row>
    <row r="12" spans="1:13" s="27" customFormat="1" ht="16.5" customHeight="1" x14ac:dyDescent="0.3">
      <c r="A12" s="64">
        <v>1</v>
      </c>
      <c r="B12" s="42" t="s">
        <v>164</v>
      </c>
      <c r="C12" s="151"/>
      <c r="D12" s="152"/>
      <c r="E12" s="153" t="s">
        <v>162</v>
      </c>
      <c r="F12" s="154" t="s">
        <v>160</v>
      </c>
      <c r="G12" s="158" t="s">
        <v>209</v>
      </c>
      <c r="H12" s="149" t="s">
        <v>209</v>
      </c>
      <c r="I12" s="164">
        <v>4.9000000000000004</v>
      </c>
      <c r="J12" s="149" t="s">
        <v>209</v>
      </c>
      <c r="K12" s="149" t="s">
        <v>209</v>
      </c>
      <c r="L12" s="149" t="s">
        <v>209</v>
      </c>
      <c r="M12" s="130">
        <f t="shared" ref="M12:M32" si="0">MAX(G12:L12)</f>
        <v>4.9000000000000004</v>
      </c>
    </row>
    <row r="13" spans="1:13" s="27" customFormat="1" ht="16.5" customHeight="1" x14ac:dyDescent="0.3">
      <c r="A13" s="59">
        <v>2</v>
      </c>
      <c r="B13" s="34" t="s">
        <v>69</v>
      </c>
      <c r="C13" s="45"/>
      <c r="D13" s="31" t="s">
        <v>70</v>
      </c>
      <c r="E13" s="136" t="s">
        <v>66</v>
      </c>
      <c r="F13" s="156" t="s">
        <v>67</v>
      </c>
      <c r="G13" s="162" t="s">
        <v>209</v>
      </c>
      <c r="H13" s="140">
        <v>4.59</v>
      </c>
      <c r="I13" s="140">
        <v>4.6399999999999997</v>
      </c>
      <c r="J13" s="161">
        <v>4.8600000000000003</v>
      </c>
      <c r="K13" s="140">
        <v>4.4800000000000004</v>
      </c>
      <c r="L13" s="162" t="s">
        <v>209</v>
      </c>
      <c r="M13" s="130">
        <f t="shared" si="0"/>
        <v>4.8600000000000003</v>
      </c>
    </row>
    <row r="14" spans="1:13" s="27" customFormat="1" ht="16.5" customHeight="1" x14ac:dyDescent="0.3">
      <c r="A14" s="60">
        <v>3</v>
      </c>
      <c r="B14" s="29" t="s">
        <v>65</v>
      </c>
      <c r="C14" s="45"/>
      <c r="D14" s="31" t="s">
        <v>68</v>
      </c>
      <c r="E14" s="87" t="s">
        <v>66</v>
      </c>
      <c r="F14" s="157" t="s">
        <v>67</v>
      </c>
      <c r="G14" s="141">
        <v>4.45</v>
      </c>
      <c r="H14" s="150" t="s">
        <v>209</v>
      </c>
      <c r="I14" s="126">
        <v>4.62</v>
      </c>
      <c r="J14" s="126">
        <v>4.54</v>
      </c>
      <c r="K14" s="159">
        <v>4.8499999999999996</v>
      </c>
      <c r="L14" s="126">
        <v>4.58</v>
      </c>
      <c r="M14" s="130">
        <f t="shared" si="0"/>
        <v>4.8499999999999996</v>
      </c>
    </row>
    <row r="15" spans="1:13" s="27" customFormat="1" ht="16.5" customHeight="1" x14ac:dyDescent="0.3">
      <c r="A15" s="59">
        <v>4</v>
      </c>
      <c r="B15" s="36" t="s">
        <v>60</v>
      </c>
      <c r="C15" s="41"/>
      <c r="D15" s="288" t="s">
        <v>61</v>
      </c>
      <c r="E15" s="32" t="s">
        <v>56</v>
      </c>
      <c r="F15" s="38" t="s">
        <v>24</v>
      </c>
      <c r="G15" s="159">
        <v>4.4000000000000004</v>
      </c>
      <c r="H15" s="126">
        <v>4.0999999999999996</v>
      </c>
      <c r="I15" s="126">
        <v>4.1900000000000004</v>
      </c>
      <c r="J15" s="150" t="s">
        <v>209</v>
      </c>
      <c r="K15" s="126">
        <v>4.38</v>
      </c>
      <c r="L15" s="159">
        <v>4.42</v>
      </c>
      <c r="M15" s="130">
        <f t="shared" si="0"/>
        <v>4.42</v>
      </c>
    </row>
    <row r="16" spans="1:13" s="27" customFormat="1" ht="16.5" customHeight="1" x14ac:dyDescent="0.3">
      <c r="A16" s="60">
        <v>5</v>
      </c>
      <c r="B16" s="36" t="s">
        <v>108</v>
      </c>
      <c r="C16" s="41"/>
      <c r="D16" s="288" t="s">
        <v>109</v>
      </c>
      <c r="E16" s="32" t="s">
        <v>8</v>
      </c>
      <c r="F16" s="38" t="s">
        <v>82</v>
      </c>
      <c r="G16" s="160" t="s">
        <v>209</v>
      </c>
      <c r="H16" s="129">
        <v>4.18</v>
      </c>
      <c r="I16" s="142">
        <v>4.24</v>
      </c>
      <c r="J16" s="142">
        <v>4.1100000000000003</v>
      </c>
      <c r="K16" s="142">
        <v>4.1500000000000004</v>
      </c>
      <c r="L16" s="142">
        <v>4.2699999999999996</v>
      </c>
      <c r="M16" s="130">
        <f t="shared" si="0"/>
        <v>4.2699999999999996</v>
      </c>
    </row>
    <row r="17" spans="1:13" ht="16.5" customHeight="1" x14ac:dyDescent="0.3">
      <c r="A17" s="59">
        <v>6</v>
      </c>
      <c r="B17" s="29" t="s">
        <v>100</v>
      </c>
      <c r="C17" s="45"/>
      <c r="D17" s="31" t="s">
        <v>101</v>
      </c>
      <c r="E17" s="87" t="s">
        <v>8</v>
      </c>
      <c r="F17" s="155" t="s">
        <v>83</v>
      </c>
      <c r="G17" s="129">
        <v>3.92</v>
      </c>
      <c r="H17" s="129">
        <v>4.13</v>
      </c>
      <c r="I17" s="142">
        <v>4.0999999999999996</v>
      </c>
      <c r="J17" s="147" t="s">
        <v>209</v>
      </c>
      <c r="K17" s="147" t="s">
        <v>209</v>
      </c>
      <c r="L17" s="147" t="s">
        <v>209</v>
      </c>
      <c r="M17" s="130">
        <f t="shared" si="0"/>
        <v>4.13</v>
      </c>
    </row>
    <row r="18" spans="1:13" ht="16.5" customHeight="1" x14ac:dyDescent="0.3">
      <c r="A18" s="60">
        <v>7</v>
      </c>
      <c r="B18" s="36" t="s">
        <v>62</v>
      </c>
      <c r="C18" s="37"/>
      <c r="D18" s="288" t="s">
        <v>63</v>
      </c>
      <c r="E18" s="32" t="s">
        <v>56</v>
      </c>
      <c r="F18" s="38" t="s">
        <v>64</v>
      </c>
      <c r="G18" s="159">
        <v>4.03</v>
      </c>
      <c r="H18" s="159">
        <v>3.9</v>
      </c>
      <c r="I18" s="126">
        <v>3.57</v>
      </c>
      <c r="J18" s="159">
        <v>4.0999999999999996</v>
      </c>
      <c r="K18" s="147" t="s">
        <v>209</v>
      </c>
      <c r="L18" s="159">
        <v>4.05</v>
      </c>
      <c r="M18" s="130">
        <f t="shared" si="0"/>
        <v>4.0999999999999996</v>
      </c>
    </row>
    <row r="19" spans="1:13" ht="16.5" customHeight="1" x14ac:dyDescent="0.3">
      <c r="A19" s="59">
        <v>8</v>
      </c>
      <c r="B19" s="34" t="s">
        <v>187</v>
      </c>
      <c r="C19" s="45"/>
      <c r="D19" s="31" t="s">
        <v>188</v>
      </c>
      <c r="E19" s="120" t="s">
        <v>182</v>
      </c>
      <c r="F19" s="155" t="s">
        <v>183</v>
      </c>
      <c r="G19" s="142">
        <v>3.92</v>
      </c>
      <c r="H19" s="129">
        <v>4.0999999999999996</v>
      </c>
      <c r="I19" s="129">
        <v>3.9</v>
      </c>
      <c r="J19" s="129">
        <v>4.08</v>
      </c>
      <c r="K19" s="129">
        <v>4.08</v>
      </c>
      <c r="L19" s="129">
        <v>3.57</v>
      </c>
      <c r="M19" s="130">
        <f t="shared" si="0"/>
        <v>4.0999999999999996</v>
      </c>
    </row>
    <row r="20" spans="1:13" ht="16.5" customHeight="1" x14ac:dyDescent="0.3">
      <c r="A20" s="60">
        <v>9</v>
      </c>
      <c r="B20" s="30" t="s">
        <v>166</v>
      </c>
      <c r="C20" s="69"/>
      <c r="D20" s="31"/>
      <c r="E20" s="35" t="s">
        <v>162</v>
      </c>
      <c r="F20" s="115" t="s">
        <v>160</v>
      </c>
      <c r="G20" s="142">
        <v>4.09</v>
      </c>
      <c r="H20" s="129">
        <v>3.92</v>
      </c>
      <c r="I20" s="129">
        <v>3.92</v>
      </c>
      <c r="J20" s="142">
        <v>4.07</v>
      </c>
      <c r="K20" s="142">
        <v>3.8</v>
      </c>
      <c r="L20" s="142">
        <v>3.87</v>
      </c>
      <c r="M20" s="130">
        <f t="shared" si="0"/>
        <v>4.09</v>
      </c>
    </row>
    <row r="21" spans="1:13" ht="16.5" customHeight="1" x14ac:dyDescent="0.3">
      <c r="A21" s="59">
        <v>10</v>
      </c>
      <c r="B21" s="30" t="s">
        <v>79</v>
      </c>
      <c r="C21" s="30"/>
      <c r="D21" s="31" t="s">
        <v>73</v>
      </c>
      <c r="E21" s="32" t="s">
        <v>74</v>
      </c>
      <c r="F21" s="32" t="s">
        <v>15</v>
      </c>
      <c r="G21" s="159">
        <v>3.99</v>
      </c>
      <c r="H21" s="126">
        <v>3.89</v>
      </c>
      <c r="I21" s="150" t="s">
        <v>209</v>
      </c>
      <c r="J21" s="147" t="s">
        <v>209</v>
      </c>
      <c r="K21" s="147" t="s">
        <v>209</v>
      </c>
      <c r="L21" s="147" t="s">
        <v>209</v>
      </c>
      <c r="M21" s="130">
        <f t="shared" si="0"/>
        <v>3.99</v>
      </c>
    </row>
    <row r="22" spans="1:13" ht="16.5" customHeight="1" x14ac:dyDescent="0.3">
      <c r="A22" s="60">
        <v>11</v>
      </c>
      <c r="B22" s="34" t="s">
        <v>181</v>
      </c>
      <c r="C22" s="30"/>
      <c r="D22" s="31" t="s">
        <v>184</v>
      </c>
      <c r="E22" s="120" t="s">
        <v>182</v>
      </c>
      <c r="F22" s="87" t="s">
        <v>183</v>
      </c>
      <c r="G22" s="129">
        <v>3.95</v>
      </c>
      <c r="H22" s="142">
        <v>3.89</v>
      </c>
      <c r="I22" s="129">
        <v>3.93</v>
      </c>
      <c r="J22" s="147" t="s">
        <v>209</v>
      </c>
      <c r="K22" s="147" t="s">
        <v>209</v>
      </c>
      <c r="L22" s="147" t="s">
        <v>209</v>
      </c>
      <c r="M22" s="130">
        <f t="shared" si="0"/>
        <v>3.95</v>
      </c>
    </row>
    <row r="23" spans="1:13" ht="16.5" customHeight="1" x14ac:dyDescent="0.3">
      <c r="A23" s="59">
        <v>12</v>
      </c>
      <c r="B23" s="29" t="s">
        <v>163</v>
      </c>
      <c r="C23" s="45"/>
      <c r="D23" s="31"/>
      <c r="E23" s="35" t="s">
        <v>162</v>
      </c>
      <c r="F23" s="115" t="s">
        <v>160</v>
      </c>
      <c r="G23" s="142">
        <v>3.92</v>
      </c>
      <c r="H23" s="147" t="s">
        <v>209</v>
      </c>
      <c r="I23" s="129">
        <v>3.9</v>
      </c>
      <c r="J23" s="147" t="s">
        <v>209</v>
      </c>
      <c r="K23" s="147" t="s">
        <v>209</v>
      </c>
      <c r="L23" s="147" t="s">
        <v>209</v>
      </c>
      <c r="M23" s="130">
        <f t="shared" si="0"/>
        <v>3.92</v>
      </c>
    </row>
    <row r="24" spans="1:13" ht="16.5" customHeight="1" x14ac:dyDescent="0.3">
      <c r="A24" s="60">
        <v>13</v>
      </c>
      <c r="B24" s="34" t="s">
        <v>180</v>
      </c>
      <c r="C24" s="30"/>
      <c r="D24" s="31" t="s">
        <v>102</v>
      </c>
      <c r="E24" s="70" t="s">
        <v>8</v>
      </c>
      <c r="F24" s="87" t="s">
        <v>83</v>
      </c>
      <c r="G24" s="142">
        <v>3.67</v>
      </c>
      <c r="H24" s="147" t="s">
        <v>209</v>
      </c>
      <c r="I24" s="142">
        <v>3.9</v>
      </c>
      <c r="J24" s="147" t="s">
        <v>209</v>
      </c>
      <c r="K24" s="147" t="s">
        <v>209</v>
      </c>
      <c r="L24" s="147" t="s">
        <v>209</v>
      </c>
      <c r="M24" s="130">
        <f t="shared" si="0"/>
        <v>3.9</v>
      </c>
    </row>
    <row r="25" spans="1:13" ht="16.5" customHeight="1" x14ac:dyDescent="0.3">
      <c r="A25" s="59">
        <v>14</v>
      </c>
      <c r="B25" s="34" t="s">
        <v>159</v>
      </c>
      <c r="C25" s="45"/>
      <c r="D25" s="31" t="s">
        <v>99</v>
      </c>
      <c r="E25" s="87" t="s">
        <v>8</v>
      </c>
      <c r="F25" s="87" t="s">
        <v>83</v>
      </c>
      <c r="G25" s="150" t="s">
        <v>209</v>
      </c>
      <c r="H25" s="129">
        <v>3.65</v>
      </c>
      <c r="I25" s="129">
        <v>3.83</v>
      </c>
      <c r="J25" s="147" t="s">
        <v>209</v>
      </c>
      <c r="K25" s="147" t="s">
        <v>209</v>
      </c>
      <c r="L25" s="147" t="s">
        <v>209</v>
      </c>
      <c r="M25" s="130">
        <f t="shared" si="0"/>
        <v>3.83</v>
      </c>
    </row>
    <row r="26" spans="1:13" ht="16.5" customHeight="1" x14ac:dyDescent="0.3">
      <c r="A26" s="60">
        <v>15</v>
      </c>
      <c r="B26" s="30" t="s">
        <v>57</v>
      </c>
      <c r="C26" s="30"/>
      <c r="D26" s="54" t="s">
        <v>58</v>
      </c>
      <c r="E26" s="32" t="s">
        <v>56</v>
      </c>
      <c r="F26" s="32" t="s">
        <v>59</v>
      </c>
      <c r="G26" s="161">
        <v>3.67</v>
      </c>
      <c r="H26" s="147" t="s">
        <v>209</v>
      </c>
      <c r="I26" s="161">
        <v>3.56</v>
      </c>
      <c r="J26" s="147" t="s">
        <v>209</v>
      </c>
      <c r="K26" s="147" t="s">
        <v>209</v>
      </c>
      <c r="L26" s="147" t="s">
        <v>209</v>
      </c>
      <c r="M26" s="130">
        <f t="shared" si="0"/>
        <v>3.67</v>
      </c>
    </row>
    <row r="27" spans="1:13" ht="16.5" customHeight="1" x14ac:dyDescent="0.3">
      <c r="A27" s="59">
        <v>16</v>
      </c>
      <c r="B27" s="36" t="s">
        <v>78</v>
      </c>
      <c r="C27" s="41"/>
      <c r="D27" s="288" t="s">
        <v>77</v>
      </c>
      <c r="E27" s="32" t="s">
        <v>74</v>
      </c>
      <c r="F27" s="32" t="s">
        <v>15</v>
      </c>
      <c r="G27" s="142">
        <v>3.58</v>
      </c>
      <c r="H27" s="142">
        <v>3.29</v>
      </c>
      <c r="I27" s="147" t="s">
        <v>209</v>
      </c>
      <c r="J27" s="147" t="s">
        <v>209</v>
      </c>
      <c r="K27" s="147" t="s">
        <v>209</v>
      </c>
      <c r="L27" s="147" t="s">
        <v>209</v>
      </c>
      <c r="M27" s="130">
        <f t="shared" si="0"/>
        <v>3.58</v>
      </c>
    </row>
    <row r="28" spans="1:13" ht="16.5" customHeight="1" x14ac:dyDescent="0.3">
      <c r="A28" s="60">
        <v>17</v>
      </c>
      <c r="B28" s="34" t="s">
        <v>130</v>
      </c>
      <c r="C28" s="30"/>
      <c r="D28" s="31" t="s">
        <v>131</v>
      </c>
      <c r="E28" s="87" t="s">
        <v>8</v>
      </c>
      <c r="F28" s="94" t="s">
        <v>129</v>
      </c>
      <c r="G28" s="147" t="s">
        <v>209</v>
      </c>
      <c r="H28" s="142">
        <v>3.41</v>
      </c>
      <c r="I28" s="142"/>
      <c r="J28" s="147" t="s">
        <v>209</v>
      </c>
      <c r="K28" s="147" t="s">
        <v>209</v>
      </c>
      <c r="L28" s="147" t="s">
        <v>209</v>
      </c>
      <c r="M28" s="130">
        <f t="shared" si="0"/>
        <v>3.41</v>
      </c>
    </row>
    <row r="29" spans="1:13" ht="16.5" customHeight="1" x14ac:dyDescent="0.3">
      <c r="A29" s="59">
        <v>18</v>
      </c>
      <c r="B29" s="34" t="s">
        <v>189</v>
      </c>
      <c r="C29" s="30"/>
      <c r="D29" s="31" t="s">
        <v>190</v>
      </c>
      <c r="E29" s="120" t="s">
        <v>182</v>
      </c>
      <c r="F29" s="87" t="s">
        <v>191</v>
      </c>
      <c r="G29" s="147" t="s">
        <v>209</v>
      </c>
      <c r="H29" s="147" t="s">
        <v>209</v>
      </c>
      <c r="I29" s="142">
        <v>3.37</v>
      </c>
      <c r="J29" s="147" t="s">
        <v>209</v>
      </c>
      <c r="K29" s="147" t="s">
        <v>209</v>
      </c>
      <c r="L29" s="147" t="s">
        <v>209</v>
      </c>
      <c r="M29" s="130">
        <f t="shared" si="0"/>
        <v>3.37</v>
      </c>
    </row>
    <row r="30" spans="1:13" ht="16.5" customHeight="1" x14ac:dyDescent="0.3">
      <c r="A30" s="60">
        <v>19</v>
      </c>
      <c r="B30" s="36" t="s">
        <v>137</v>
      </c>
      <c r="C30" s="41"/>
      <c r="D30" s="288" t="s">
        <v>107</v>
      </c>
      <c r="E30" s="32" t="s">
        <v>8</v>
      </c>
      <c r="F30" s="32" t="s">
        <v>82</v>
      </c>
      <c r="G30" s="147" t="s">
        <v>209</v>
      </c>
      <c r="H30" s="147" t="s">
        <v>209</v>
      </c>
      <c r="I30" s="142">
        <v>3.12</v>
      </c>
      <c r="J30" s="147" t="s">
        <v>209</v>
      </c>
      <c r="K30" s="147" t="s">
        <v>209</v>
      </c>
      <c r="L30" s="147" t="s">
        <v>209</v>
      </c>
      <c r="M30" s="130">
        <f t="shared" si="0"/>
        <v>3.12</v>
      </c>
    </row>
    <row r="31" spans="1:13" ht="16.5" customHeight="1" x14ac:dyDescent="0.3">
      <c r="A31" s="59">
        <v>20</v>
      </c>
      <c r="B31" s="30" t="s">
        <v>194</v>
      </c>
      <c r="C31" s="30"/>
      <c r="D31" s="31" t="s">
        <v>195</v>
      </c>
      <c r="E31" s="120" t="s">
        <v>182</v>
      </c>
      <c r="F31" s="87" t="s">
        <v>183</v>
      </c>
      <c r="G31" s="150" t="s">
        <v>209</v>
      </c>
      <c r="H31" s="150" t="s">
        <v>209</v>
      </c>
      <c r="I31" s="150" t="s">
        <v>209</v>
      </c>
      <c r="J31" s="150" t="s">
        <v>209</v>
      </c>
      <c r="K31" s="150" t="s">
        <v>209</v>
      </c>
      <c r="L31" s="150" t="s">
        <v>209</v>
      </c>
      <c r="M31" s="130">
        <f t="shared" si="0"/>
        <v>0</v>
      </c>
    </row>
    <row r="32" spans="1:13" s="27" customFormat="1" ht="16.5" customHeight="1" x14ac:dyDescent="0.3">
      <c r="A32" s="61" t="s">
        <v>39</v>
      </c>
      <c r="B32" s="34" t="s">
        <v>96</v>
      </c>
      <c r="C32" s="112"/>
      <c r="D32" s="31">
        <v>240306</v>
      </c>
      <c r="E32" s="87" t="s">
        <v>8</v>
      </c>
      <c r="F32" s="87" t="s">
        <v>83</v>
      </c>
      <c r="G32" s="163">
        <v>4.53</v>
      </c>
      <c r="H32" s="129">
        <v>4.7300000000000004</v>
      </c>
      <c r="I32" s="129">
        <v>4.4000000000000004</v>
      </c>
      <c r="J32" s="150" t="s">
        <v>209</v>
      </c>
      <c r="K32" s="150" t="s">
        <v>209</v>
      </c>
      <c r="L32" s="150" t="s">
        <v>209</v>
      </c>
      <c r="M32" s="130">
        <f t="shared" si="0"/>
        <v>4.7300000000000004</v>
      </c>
    </row>
  </sheetData>
  <sortState ref="B14:M34">
    <sortCondition descending="1" ref="M14:M34"/>
  </sortState>
  <pageMargins left="0.31496062992125984" right="0" top="0.35433070866141736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"/>
  <sheetViews>
    <sheetView workbookViewId="0">
      <selection activeCell="J12" sqref="J12"/>
    </sheetView>
  </sheetViews>
  <sheetFormatPr defaultRowHeight="15.75" x14ac:dyDescent="0.25"/>
  <cols>
    <col min="1" max="1" width="6.5703125" style="62" customWidth="1"/>
    <col min="2" max="2" width="13.7109375" style="1" customWidth="1"/>
    <col min="3" max="3" width="11.42578125" style="1" customWidth="1"/>
    <col min="4" max="4" width="11.140625" style="1" customWidth="1"/>
    <col min="5" max="5" width="18.140625" style="1" customWidth="1"/>
    <col min="6" max="6" width="15.42578125" style="1" customWidth="1"/>
    <col min="7" max="12" width="7.5703125" style="1" customWidth="1"/>
    <col min="13" max="13" width="9.28515625" style="124" customWidth="1"/>
    <col min="14" max="14" width="3.42578125" style="1" customWidth="1"/>
    <col min="15" max="16384" width="9.140625" style="1"/>
  </cols>
  <sheetData>
    <row r="1" spans="1:13" s="2" customFormat="1" ht="18.75" x14ac:dyDescent="0.3">
      <c r="E1" s="3" t="s">
        <v>25</v>
      </c>
      <c r="M1" s="3"/>
    </row>
    <row r="2" spans="1:13" s="2" customFormat="1" ht="18.75" x14ac:dyDescent="0.3">
      <c r="E2" s="3" t="s">
        <v>26</v>
      </c>
      <c r="H2" s="4" t="s">
        <v>27</v>
      </c>
      <c r="I2" s="88" t="s">
        <v>28</v>
      </c>
      <c r="M2" s="3"/>
    </row>
    <row r="3" spans="1:13" s="2" customFormat="1" ht="24" thickBot="1" x14ac:dyDescent="0.4">
      <c r="A3" s="3"/>
      <c r="B3" s="2" t="s">
        <v>8</v>
      </c>
      <c r="E3" s="14" t="s">
        <v>13</v>
      </c>
      <c r="G3" s="14" t="s">
        <v>21</v>
      </c>
      <c r="I3" s="2" t="s">
        <v>29</v>
      </c>
      <c r="M3" s="3"/>
    </row>
    <row r="4" spans="1:13" ht="32.25" thickBot="1" x14ac:dyDescent="0.3">
      <c r="A4" s="63" t="s">
        <v>7</v>
      </c>
      <c r="B4" s="9" t="s">
        <v>6</v>
      </c>
      <c r="C4" s="10" t="s">
        <v>5</v>
      </c>
      <c r="D4" s="11" t="s">
        <v>1</v>
      </c>
      <c r="E4" s="11" t="s">
        <v>2</v>
      </c>
      <c r="F4" s="12" t="s">
        <v>3</v>
      </c>
      <c r="G4" s="11">
        <v>1</v>
      </c>
      <c r="H4" s="11">
        <v>2</v>
      </c>
      <c r="I4" s="11">
        <v>3</v>
      </c>
      <c r="J4" s="11">
        <v>4</v>
      </c>
      <c r="K4" s="11">
        <v>5</v>
      </c>
      <c r="L4" s="11">
        <v>6</v>
      </c>
      <c r="M4" s="11" t="s">
        <v>4</v>
      </c>
    </row>
    <row r="5" spans="1:13" s="27" customFormat="1" ht="30.75" customHeight="1" x14ac:dyDescent="0.3">
      <c r="A5" s="207">
        <v>2</v>
      </c>
      <c r="B5" s="52" t="s">
        <v>172</v>
      </c>
      <c r="C5" s="208"/>
      <c r="D5" s="210" t="s">
        <v>208</v>
      </c>
      <c r="E5" s="119" t="s">
        <v>167</v>
      </c>
      <c r="F5" s="47" t="s">
        <v>168</v>
      </c>
      <c r="G5" s="209" t="s">
        <v>280</v>
      </c>
      <c r="H5" s="138">
        <v>10.73</v>
      </c>
      <c r="I5" s="138">
        <v>10.94</v>
      </c>
      <c r="J5" s="138" t="s">
        <v>280</v>
      </c>
      <c r="K5" s="138">
        <v>11.36</v>
      </c>
      <c r="L5" s="138">
        <v>11.02</v>
      </c>
      <c r="M5" s="199">
        <f>MAX(G5:L5)</f>
        <v>11.36</v>
      </c>
    </row>
    <row r="6" spans="1:13" s="27" customFormat="1" ht="30.75" customHeight="1" x14ac:dyDescent="0.3">
      <c r="A6" s="64">
        <v>1</v>
      </c>
      <c r="B6" s="203" t="s">
        <v>71</v>
      </c>
      <c r="C6" s="114"/>
      <c r="D6" s="204" t="s">
        <v>72</v>
      </c>
      <c r="E6" s="26" t="s">
        <v>66</v>
      </c>
      <c r="F6" s="205" t="s">
        <v>67</v>
      </c>
      <c r="G6" s="206">
        <v>10.27</v>
      </c>
      <c r="H6" s="140">
        <v>10.26</v>
      </c>
      <c r="I6" s="140">
        <v>10.59</v>
      </c>
      <c r="J6" s="140">
        <v>10.25</v>
      </c>
      <c r="K6" s="140">
        <v>10.55</v>
      </c>
      <c r="L6" s="140">
        <v>10.56</v>
      </c>
      <c r="M6" s="200">
        <f>MAX(G6:L6)</f>
        <v>10.59</v>
      </c>
    </row>
    <row r="7" spans="1:13" s="27" customFormat="1" ht="30.75" customHeight="1" x14ac:dyDescent="0.3">
      <c r="A7" s="60">
        <v>3</v>
      </c>
      <c r="B7" s="34" t="s">
        <v>192</v>
      </c>
      <c r="C7" s="30"/>
      <c r="D7" s="31" t="s">
        <v>193</v>
      </c>
      <c r="E7" s="121" t="s">
        <v>182</v>
      </c>
      <c r="F7" s="36" t="s">
        <v>191</v>
      </c>
      <c r="G7" s="127" t="s">
        <v>280</v>
      </c>
      <c r="H7" s="126" t="s">
        <v>280</v>
      </c>
      <c r="I7" s="126" t="s">
        <v>280</v>
      </c>
      <c r="J7" s="126" t="s">
        <v>280</v>
      </c>
      <c r="K7" s="126" t="s">
        <v>280</v>
      </c>
      <c r="L7" s="126" t="s">
        <v>280</v>
      </c>
      <c r="M7" s="200" t="s">
        <v>281</v>
      </c>
    </row>
    <row r="8" spans="1:13" ht="30.75" customHeight="1" x14ac:dyDescent="0.3">
      <c r="A8" s="61" t="s">
        <v>39</v>
      </c>
      <c r="B8" s="99" t="s">
        <v>278</v>
      </c>
      <c r="C8" s="100"/>
      <c r="D8" s="101" t="s">
        <v>279</v>
      </c>
      <c r="E8" s="87" t="s">
        <v>8</v>
      </c>
      <c r="F8" s="87" t="s">
        <v>83</v>
      </c>
      <c r="G8" s="201">
        <v>9.9499999999999993</v>
      </c>
      <c r="H8" s="202">
        <v>10.54</v>
      </c>
      <c r="I8" s="202">
        <v>10.52</v>
      </c>
      <c r="J8" s="202">
        <v>10.26</v>
      </c>
      <c r="K8" s="202" t="s">
        <v>280</v>
      </c>
      <c r="L8" s="202" t="s">
        <v>280</v>
      </c>
      <c r="M8" s="200">
        <f t="shared" ref="M8" si="0">MAX(G8:L8)</f>
        <v>10.54</v>
      </c>
    </row>
  </sheetData>
  <pageMargins left="0.11811023622047245" right="0" top="0.35433070866141736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50m A</vt:lpstr>
      <vt:lpstr>50m B</vt:lpstr>
      <vt:lpstr>1000m A</vt:lpstr>
      <vt:lpstr>1000m B</vt:lpstr>
      <vt:lpstr>300m A</vt:lpstr>
      <vt:lpstr>300m B</vt:lpstr>
      <vt:lpstr>Tāllēkšana A</vt:lpstr>
      <vt:lpstr>Tāllēkšana B</vt:lpstr>
      <vt:lpstr>Trīssolis A</vt:lpstr>
      <vt:lpstr>Trīssolis B</vt:lpstr>
      <vt:lpstr>A.lēkšana A</vt:lpstr>
      <vt:lpstr>A.lēkšana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2019-01-19T15:21:29Z</cp:lastPrinted>
  <dcterms:created xsi:type="dcterms:W3CDTF">2014-04-11T20:09:33Z</dcterms:created>
  <dcterms:modified xsi:type="dcterms:W3CDTF">2019-01-19T15:38:18Z</dcterms:modified>
</cp:coreProperties>
</file>