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200" windowHeight="8115" tabRatio="718" activeTab="0"/>
  </bookViews>
  <sheets>
    <sheet name="100m" sheetId="1" r:id="rId1"/>
    <sheet name="400m" sheetId="2" r:id="rId2"/>
    <sheet name="1500" sheetId="3" r:id="rId3"/>
    <sheet name="3000m_kav" sheetId="4" r:id="rId4"/>
    <sheet name="3kmsol" sheetId="5" r:id="rId5"/>
    <sheet name="augstl" sheetId="6" r:id="rId6"/>
    <sheet name="lode" sheetId="7" r:id="rId7"/>
    <sheet name="šķēps" sheetId="8" r:id="rId8"/>
    <sheet name="tāllēkš." sheetId="9" r:id="rId9"/>
    <sheet name="disks" sheetId="10" r:id="rId10"/>
  </sheets>
  <definedNames/>
  <calcPr fullCalcOnLoad="1"/>
</workbook>
</file>

<file path=xl/sharedStrings.xml><?xml version="1.0" encoding="utf-8"?>
<sst xmlns="http://schemas.openxmlformats.org/spreadsheetml/2006/main" count="537" uniqueCount="244">
  <si>
    <t>3</t>
  </si>
  <si>
    <t>Dal. Nr.</t>
  </si>
  <si>
    <t>Uzvārds, Vārds</t>
  </si>
  <si>
    <t>Dz.g.</t>
  </si>
  <si>
    <t>Komanda</t>
  </si>
  <si>
    <t>Rezultāts</t>
  </si>
  <si>
    <t>Augstlēkšana</t>
  </si>
  <si>
    <t>Dz. g.</t>
  </si>
  <si>
    <t>Lodes grūšana</t>
  </si>
  <si>
    <t>Priekšsk.</t>
  </si>
  <si>
    <t>W</t>
  </si>
  <si>
    <t>Fināls</t>
  </si>
  <si>
    <t>Šķēpa mešana</t>
  </si>
  <si>
    <t>Tāllēkšana</t>
  </si>
  <si>
    <t>Sievietēm</t>
  </si>
  <si>
    <t>1500 m</t>
  </si>
  <si>
    <t>Sākuma augst.</t>
  </si>
  <si>
    <t>Rezult.</t>
  </si>
  <si>
    <t>Piez.</t>
  </si>
  <si>
    <t>35+</t>
  </si>
  <si>
    <t>65+</t>
  </si>
  <si>
    <t>Rez.</t>
  </si>
  <si>
    <t>sievietēm</t>
  </si>
  <si>
    <t>3000m un  soļošana</t>
  </si>
  <si>
    <t>45+</t>
  </si>
  <si>
    <t>75+</t>
  </si>
  <si>
    <t>Ermansone Lāsma</t>
  </si>
  <si>
    <t>I. Vītola</t>
  </si>
  <si>
    <t>V. Ņuhtiļins</t>
  </si>
  <si>
    <t>55+</t>
  </si>
  <si>
    <t>Gulbene</t>
  </si>
  <si>
    <t>26.Jēkabpils atklātais čempionāts vieglatlētikā veltīts P.Zeltiņa un J.Bērziņa piemiņai</t>
  </si>
  <si>
    <t>Diska  mešana</t>
  </si>
  <si>
    <t>Gražule Līna</t>
  </si>
  <si>
    <t>Ludzas NSS</t>
  </si>
  <si>
    <t>V. Krišāns</t>
  </si>
  <si>
    <t>V. Bagamolovas</t>
  </si>
  <si>
    <t>Bačka Irita</t>
  </si>
  <si>
    <t xml:space="preserve">27.Jēkabpils atklātais čempionāts vieglatlētikā veltīts P.Zeltiņa un J.Bērziņa piemiņai                                                            </t>
  </si>
  <si>
    <t>30.04.2016.</t>
  </si>
  <si>
    <t>27.Jēkabpils atklātais čempionāts vieglatlētikā veltīts P.Zeltiņa un J.Bērziņa piemiņai</t>
  </si>
  <si>
    <t>2001.-2002.g.dzim.</t>
  </si>
  <si>
    <t>2000.g.dz. un agrāk</t>
  </si>
  <si>
    <t>Andrejeva Marina</t>
  </si>
  <si>
    <t>290399</t>
  </si>
  <si>
    <t>Daugavpils NSS</t>
  </si>
  <si>
    <t>D. Hadakovs</t>
  </si>
  <si>
    <t>Šteinerte Dace</t>
  </si>
  <si>
    <t>Jelgavas VK</t>
  </si>
  <si>
    <t>M. Ukstiņa</t>
  </si>
  <si>
    <t>Hotuļova Viktorija</t>
  </si>
  <si>
    <t>300698</t>
  </si>
  <si>
    <t>Jelgavas BJSS</t>
  </si>
  <si>
    <t>Biržu SM</t>
  </si>
  <si>
    <t>Buziliauskaite Austeja</t>
  </si>
  <si>
    <t>230898</t>
  </si>
  <si>
    <t>Papaurelyte Goda</t>
  </si>
  <si>
    <t>020998</t>
  </si>
  <si>
    <t>Kulbyte Erika</t>
  </si>
  <si>
    <t>Džiūvaite Dovile</t>
  </si>
  <si>
    <t>160300</t>
  </si>
  <si>
    <t>400m finālskrējiens</t>
  </si>
  <si>
    <t>3000 m / kavēkļi</t>
  </si>
  <si>
    <t>Sorokina Anete</t>
  </si>
  <si>
    <t>LSPA</t>
  </si>
  <si>
    <t>I. Eversone</t>
  </si>
  <si>
    <t>Lāča SS</t>
  </si>
  <si>
    <t>V. Lācis</t>
  </si>
  <si>
    <t>Juškeviča Ieva</t>
  </si>
  <si>
    <t>Aizkraukles NSC</t>
  </si>
  <si>
    <t>A. Juškeviča</t>
  </si>
  <si>
    <t>Vēvere Egija</t>
  </si>
  <si>
    <t>Rēzeknes BJSS</t>
  </si>
  <si>
    <t>I. Cipruss</t>
  </si>
  <si>
    <t>Dzervinika Evita</t>
  </si>
  <si>
    <t>1998</t>
  </si>
  <si>
    <t>Svikle Mārīte</t>
  </si>
  <si>
    <t>Barkāne Gunta</t>
  </si>
  <si>
    <t>P. Stripkāns</t>
  </si>
  <si>
    <t>Stūre Kristīne</t>
  </si>
  <si>
    <t>100697</t>
  </si>
  <si>
    <t>Madonas BJSS</t>
  </si>
  <si>
    <t>A. Krauklīte</t>
  </si>
  <si>
    <t>Mailīte Rasa</t>
  </si>
  <si>
    <t>Barbane Lana</t>
  </si>
  <si>
    <t>220797</t>
  </si>
  <si>
    <t>L. Līcīte</t>
  </si>
  <si>
    <t>Briede Kristīne</t>
  </si>
  <si>
    <t>Nagle Hārdija</t>
  </si>
  <si>
    <t>Barkāne Baiba</t>
  </si>
  <si>
    <t>261197</t>
  </si>
  <si>
    <t>Viška Evita</t>
  </si>
  <si>
    <t>Stirniniece Nadīna</t>
  </si>
  <si>
    <t>191098</t>
  </si>
  <si>
    <t>Kiļupa Marita</t>
  </si>
  <si>
    <t>100294</t>
  </si>
  <si>
    <t>Kļaviņa Zane</t>
  </si>
  <si>
    <t>Blaua Sabīne</t>
  </si>
  <si>
    <t>Krišāne Vivita</t>
  </si>
  <si>
    <t>V. Krišāne</t>
  </si>
  <si>
    <t>Protizāne Zaiga</t>
  </si>
  <si>
    <t>1996</t>
  </si>
  <si>
    <t>Grišule Sintija</t>
  </si>
  <si>
    <t>1993</t>
  </si>
  <si>
    <t>Vīksniņa Linda</t>
  </si>
  <si>
    <t>2000</t>
  </si>
  <si>
    <t>Gulbenes NBJSS</t>
  </si>
  <si>
    <t>M. Rudzītis</t>
  </si>
  <si>
    <t>Artamonova Daimona</t>
  </si>
  <si>
    <t>A. Cāns</t>
  </si>
  <si>
    <t>Bērziņa Eva</t>
  </si>
  <si>
    <t>`</t>
  </si>
  <si>
    <t>Ejuba Līva</t>
  </si>
  <si>
    <t>V. Mezītis</t>
  </si>
  <si>
    <t>Padedze Lāsma</t>
  </si>
  <si>
    <t>Ogres NSC</t>
  </si>
  <si>
    <t>A. Priževoits</t>
  </si>
  <si>
    <t>Kaire Madara</t>
  </si>
  <si>
    <t>Vilhovika Signe</t>
  </si>
  <si>
    <t>Zeica Natālija</t>
  </si>
  <si>
    <t>Aizkraukles NSS</t>
  </si>
  <si>
    <t>Krasovska Liega</t>
  </si>
  <si>
    <t>Baranova Jekaterina</t>
  </si>
  <si>
    <t>090399</t>
  </si>
  <si>
    <t>Preiļu NBJSS</t>
  </si>
  <si>
    <t>V. Neištadte</t>
  </si>
  <si>
    <t>Balvu SS</t>
  </si>
  <si>
    <t>S. Keisele</t>
  </si>
  <si>
    <t>Beļikova Viktorija</t>
  </si>
  <si>
    <t>291298</t>
  </si>
  <si>
    <t>Viesītes SS</t>
  </si>
  <si>
    <t>G. Klibiķe</t>
  </si>
  <si>
    <t>101197</t>
  </si>
  <si>
    <t>Baltkaula Veronika</t>
  </si>
  <si>
    <t>Daugavpils BJSS</t>
  </si>
  <si>
    <t>G. Kozireva</t>
  </si>
  <si>
    <t>Polgina Kristina</t>
  </si>
  <si>
    <t>Azarova Anastasija</t>
  </si>
  <si>
    <t>Studeņņikova Anastasija</t>
  </si>
  <si>
    <t>Teležnikova Juliana</t>
  </si>
  <si>
    <t>180500</t>
  </si>
  <si>
    <t>Tarvide Jūlija</t>
  </si>
  <si>
    <t>G.Kozireva, J.Markevičs</t>
  </si>
  <si>
    <t>Tulovska Aleksandra</t>
  </si>
  <si>
    <t>Andruškeviča Evelīna</t>
  </si>
  <si>
    <t>Zālīte Elza</t>
  </si>
  <si>
    <t>Vitkovska Sanita</t>
  </si>
  <si>
    <t>Ilūkstes NSS</t>
  </si>
  <si>
    <t>S. Petrakova</t>
  </si>
  <si>
    <t>Jevsejeva Kristīne</t>
  </si>
  <si>
    <t>S. Petrakovs</t>
  </si>
  <si>
    <t>Zacmane Kristiāna</t>
  </si>
  <si>
    <t>200599</t>
  </si>
  <si>
    <t>VK Olimps</t>
  </si>
  <si>
    <t>M. Zacmanis</t>
  </si>
  <si>
    <t>Peica Betija</t>
  </si>
  <si>
    <t>210599</t>
  </si>
  <si>
    <t>Modnika Liene</t>
  </si>
  <si>
    <t>Siguldas SS</t>
  </si>
  <si>
    <t>A. Ziediņa</t>
  </si>
  <si>
    <t>Lemberga Loreta</t>
  </si>
  <si>
    <t>Brante Sintija</t>
  </si>
  <si>
    <t>120500</t>
  </si>
  <si>
    <t>SS Arkādija</t>
  </si>
  <si>
    <t>A. Saņņikovs, G. Ļebedevs</t>
  </si>
  <si>
    <t>Aņisjko Regīna</t>
  </si>
  <si>
    <t>030297</t>
  </si>
  <si>
    <t>J. Petrovskis</t>
  </si>
  <si>
    <t>Kazāka Laura</t>
  </si>
  <si>
    <t>2001</t>
  </si>
  <si>
    <t>ā.k.</t>
  </si>
  <si>
    <t xml:space="preserve">Sebeža Ludmila </t>
  </si>
  <si>
    <t>Daļecka Viktorija</t>
  </si>
  <si>
    <t>030100</t>
  </si>
  <si>
    <t>Jēkabpils SS</t>
  </si>
  <si>
    <t>A. Noris</t>
  </si>
  <si>
    <t>Gulbe Linda</t>
  </si>
  <si>
    <t>nest</t>
  </si>
  <si>
    <t>VIETA</t>
  </si>
  <si>
    <t>xxx</t>
  </si>
  <si>
    <t>x0</t>
  </si>
  <si>
    <t>xx0</t>
  </si>
  <si>
    <t>x</t>
  </si>
  <si>
    <t>-</t>
  </si>
  <si>
    <t>7</t>
  </si>
  <si>
    <t>19:23,61</t>
  </si>
  <si>
    <t>20:41,38</t>
  </si>
  <si>
    <t>20:54,85</t>
  </si>
  <si>
    <t>diskv.</t>
  </si>
  <si>
    <t>16:33,94</t>
  </si>
  <si>
    <t>16:52,64</t>
  </si>
  <si>
    <t>18:11,76</t>
  </si>
  <si>
    <t>19:51,25</t>
  </si>
  <si>
    <t>18:40,86</t>
  </si>
  <si>
    <t>12:46,33</t>
  </si>
  <si>
    <t>16:00,13</t>
  </si>
  <si>
    <t>13:33,15</t>
  </si>
  <si>
    <t>Z. Kincis</t>
  </si>
  <si>
    <t>5:09,18</t>
  </si>
  <si>
    <t>5:21,77</t>
  </si>
  <si>
    <t>5:46,81</t>
  </si>
  <si>
    <t>6:27,80</t>
  </si>
  <si>
    <t>6:54,28</t>
  </si>
  <si>
    <t>1:02,21</t>
  </si>
  <si>
    <t>1:02,31</t>
  </si>
  <si>
    <t>1:02,51</t>
  </si>
  <si>
    <t>1:03,49</t>
  </si>
  <si>
    <t>1:05,04</t>
  </si>
  <si>
    <t>1:05,51</t>
  </si>
  <si>
    <t>1:06,48</t>
  </si>
  <si>
    <t>1:06,53</t>
  </si>
  <si>
    <t>1:09,35</t>
  </si>
  <si>
    <t>1:09,60</t>
  </si>
  <si>
    <t>1:12,30</t>
  </si>
  <si>
    <t>13,24</t>
  </si>
  <si>
    <t>0,96</t>
  </si>
  <si>
    <t>13,15</t>
  </si>
  <si>
    <t>1,10</t>
  </si>
  <si>
    <t>13,28</t>
  </si>
  <si>
    <t>13,20</t>
  </si>
  <si>
    <t>13,21</t>
  </si>
  <si>
    <t>1,14</t>
  </si>
  <si>
    <t>13,56</t>
  </si>
  <si>
    <t>0,85</t>
  </si>
  <si>
    <t>13,39</t>
  </si>
  <si>
    <t>13,48</t>
  </si>
  <si>
    <t>1,91</t>
  </si>
  <si>
    <t>13,53</t>
  </si>
  <si>
    <t>13,63</t>
  </si>
  <si>
    <t>13,52</t>
  </si>
  <si>
    <t>13,61</t>
  </si>
  <si>
    <t>13,68</t>
  </si>
  <si>
    <t>13,76</t>
  </si>
  <si>
    <t>13,80</t>
  </si>
  <si>
    <t>13,87</t>
  </si>
  <si>
    <t>14,09</t>
  </si>
  <si>
    <t>14,12</t>
  </si>
  <si>
    <t>14,13</t>
  </si>
  <si>
    <t>14,14</t>
  </si>
  <si>
    <t>14,17</t>
  </si>
  <si>
    <t>14,41</t>
  </si>
  <si>
    <t>14,68</t>
  </si>
  <si>
    <t>15,61</t>
  </si>
  <si>
    <t>100 m finālskrējiens</t>
  </si>
</sst>
</file>

<file path=xl/styles.xml><?xml version="1.0" encoding="utf-8"?>
<styleSheet xmlns="http://schemas.openxmlformats.org/spreadsheetml/2006/main">
  <numFmts count="4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_);\(&quot;Ls&quot;\ #,##0\)"/>
    <numFmt numFmtId="171" formatCode="&quot;Ls&quot;\ #,##0_);[Red]\(&quot;Ls&quot;\ #,##0\)"/>
    <numFmt numFmtId="172" formatCode="&quot;Ls&quot;\ #,##0.00_);\(&quot;Ls&quot;\ #,##0.00\)"/>
    <numFmt numFmtId="173" formatCode="&quot;Ls&quot;\ #,##0.00_);[Red]\(&quot;Ls&quot;\ #,##0.00\)"/>
    <numFmt numFmtId="174" formatCode="_(&quot;Ls&quot;\ * #,##0_);_(&quot;Ls&quot;\ * \(#,##0\);_(&quot;Ls&quot;\ * &quot;-&quot;_);_(@_)"/>
    <numFmt numFmtId="175" formatCode="_(&quot;Ls&quot;\ * #,##0.00_);_(&quot;Ls&quot;\ * \(#,##0.00\);_(&quot;Ls&quot;\ * &quot;-&quot;??_);_(@_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_-&quot;IRL&quot;* #,##0_-;\-&quot;IRL&quot;* #,##0_-;_-&quot;IRL&quot;* &quot;-&quot;_-;_-@_-"/>
    <numFmt numFmtId="180" formatCode="_-&quot;IRL&quot;* #,##0.00_-;\-&quot;IRL&quot;* #,##0.00_-;_-&quot;IRL&quot;* &quot;-&quot;??_-;_-@_-"/>
    <numFmt numFmtId="181" formatCode="#,##0;\-#,##0;&quot;-&quot;"/>
    <numFmt numFmtId="182" formatCode="#,##0.00;\-#,##0.00;&quot;-&quot;"/>
    <numFmt numFmtId="183" formatCode="#,##0%;\-#,##0%;&quot;- &quot;"/>
    <numFmt numFmtId="184" formatCode="#,##0.0%;\-#,##0.0%;&quot;- &quot;"/>
    <numFmt numFmtId="185" formatCode="#,##0.00%;\-#,##0.00%;&quot;- &quot;"/>
    <numFmt numFmtId="186" formatCode="#,##0.0;\-#,##0.0;&quot;-&quot;"/>
    <numFmt numFmtId="187" formatCode="\ \ @"/>
    <numFmt numFmtId="188" formatCode="\ \ \ \ @"/>
    <numFmt numFmtId="189" formatCode="[Red]0%;[Red]\(0%\)"/>
    <numFmt numFmtId="190" formatCode="0%;\(0%\)"/>
    <numFmt numFmtId="191" formatCode="[$-426]dddd\,\ yyyy&quot;. gada &quot;d\.\ mmmm"/>
    <numFmt numFmtId="192" formatCode="dd/mm/yy"/>
    <numFmt numFmtId="193" formatCode="dd\.mm\.yy"/>
    <numFmt numFmtId="194" formatCode="mm:ss.00"/>
    <numFmt numFmtId="195" formatCode="&quot;Ls&quot;\ #,##0.00"/>
    <numFmt numFmtId="196" formatCode="0.000"/>
    <numFmt numFmtId="197" formatCode="0.0000"/>
    <numFmt numFmtId="198" formatCode="000000"/>
    <numFmt numFmtId="199" formatCode="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5">
    <font>
      <sz val="10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Times New Roman Baltic"/>
      <family val="1"/>
    </font>
    <font>
      <b/>
      <sz val="10"/>
      <name val="Times New Roman Baltic"/>
      <family val="1"/>
    </font>
    <font>
      <b/>
      <sz val="12"/>
      <name val="Times New Roman Baltic"/>
      <family val="1"/>
    </font>
    <font>
      <b/>
      <sz val="14"/>
      <name val="Times New Roman Baltic"/>
      <family val="1"/>
    </font>
    <font>
      <sz val="11"/>
      <name val="Arial"/>
      <family val="2"/>
    </font>
    <font>
      <sz val="16"/>
      <name val="Times New Roman Baltic"/>
      <family val="1"/>
    </font>
    <font>
      <b/>
      <i/>
      <sz val="14"/>
      <name val="Times New Roman Baltic"/>
      <family val="1"/>
    </font>
    <font>
      <b/>
      <i/>
      <sz val="12"/>
      <name val="Times New Roman Baltic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i/>
      <sz val="8"/>
      <name val="Arial"/>
      <family val="2"/>
    </font>
    <font>
      <sz val="11"/>
      <name val="Times New Roman"/>
      <family val="1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b/>
      <sz val="9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181" fontId="1" fillId="0" borderId="0" applyFill="0" applyBorder="0" applyAlignment="0">
      <protection/>
    </xf>
    <xf numFmtId="182" fontId="1" fillId="0" borderId="0" applyFill="0" applyBorder="0" applyAlignment="0">
      <protection/>
    </xf>
    <xf numFmtId="183" fontId="1" fillId="0" borderId="0" applyFill="0" applyBorder="0" applyAlignment="0">
      <protection/>
    </xf>
    <xf numFmtId="184" fontId="1" fillId="0" borderId="0" applyFill="0" applyBorder="0" applyAlignment="0">
      <protection/>
    </xf>
    <xf numFmtId="185" fontId="1" fillId="0" borderId="0" applyFill="0" applyBorder="0" applyAlignment="0">
      <protection/>
    </xf>
    <xf numFmtId="181" fontId="1" fillId="0" borderId="0" applyFill="0" applyBorder="0" applyAlignment="0">
      <protection/>
    </xf>
    <xf numFmtId="186" fontId="1" fillId="0" borderId="0" applyFill="0" applyBorder="0" applyAlignment="0">
      <protection/>
    </xf>
    <xf numFmtId="182" fontId="1" fillId="0" borderId="0" applyFill="0" applyBorder="0" applyAlignment="0">
      <protection/>
    </xf>
    <xf numFmtId="0" fontId="51" fillId="26" borderId="1" applyNumberFormat="0" applyAlignment="0" applyProtection="0"/>
    <xf numFmtId="0" fontId="5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4" fontId="1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2" fillId="0" borderId="0" applyFill="0" applyBorder="0" applyAlignment="0">
      <protection/>
    </xf>
    <xf numFmtId="182" fontId="2" fillId="0" borderId="0" applyFill="0" applyBorder="0" applyAlignment="0">
      <protection/>
    </xf>
    <xf numFmtId="181" fontId="2" fillId="0" borderId="0" applyFill="0" applyBorder="0" applyAlignment="0">
      <protection/>
    </xf>
    <xf numFmtId="186" fontId="2" fillId="0" borderId="0" applyFill="0" applyBorder="0" applyAlignment="0">
      <protection/>
    </xf>
    <xf numFmtId="182" fontId="2" fillId="0" borderId="0" applyFill="0" applyBorder="0" applyAlignment="0">
      <protection/>
    </xf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38" fontId="3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1" applyNumberFormat="0" applyAlignment="0" applyProtection="0"/>
    <xf numFmtId="10" fontId="3" fillId="31" borderId="8" applyNumberFormat="0" applyBorder="0" applyAlignment="0" applyProtection="0"/>
    <xf numFmtId="181" fontId="6" fillId="0" borderId="0" applyFill="0" applyBorder="0" applyAlignment="0">
      <protection/>
    </xf>
    <xf numFmtId="182" fontId="6" fillId="0" borderId="0" applyFill="0" applyBorder="0" applyAlignment="0">
      <protection/>
    </xf>
    <xf numFmtId="181" fontId="6" fillId="0" borderId="0" applyFill="0" applyBorder="0" applyAlignment="0">
      <protection/>
    </xf>
    <xf numFmtId="186" fontId="6" fillId="0" borderId="0" applyFill="0" applyBorder="0" applyAlignment="0">
      <protection/>
    </xf>
    <xf numFmtId="182" fontId="6" fillId="0" borderId="0" applyFill="0" applyBorder="0" applyAlignment="0">
      <protection/>
    </xf>
    <xf numFmtId="0" fontId="59" fillId="0" borderId="9" applyNumberFormat="0" applyFill="0" applyAlignment="0" applyProtection="0"/>
    <xf numFmtId="0" fontId="60" fillId="32" borderId="0" applyNumberFormat="0" applyBorder="0" applyAlignment="0" applyProtection="0"/>
    <xf numFmtId="189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10" applyNumberFormat="0" applyFont="0" applyAlignment="0" applyProtection="0"/>
    <xf numFmtId="0" fontId="61" fillId="26" borderId="11" applyNumberFormat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1" fontId="8" fillId="0" borderId="0" applyFill="0" applyBorder="0" applyAlignment="0">
      <protection/>
    </xf>
    <xf numFmtId="182" fontId="8" fillId="0" borderId="0" applyFill="0" applyBorder="0" applyAlignment="0">
      <protection/>
    </xf>
    <xf numFmtId="181" fontId="8" fillId="0" borderId="0" applyFill="0" applyBorder="0" applyAlignment="0">
      <protection/>
    </xf>
    <xf numFmtId="186" fontId="8" fillId="0" borderId="0" applyFill="0" applyBorder="0" applyAlignment="0">
      <protection/>
    </xf>
    <xf numFmtId="182" fontId="8" fillId="0" borderId="0" applyFill="0" applyBorder="0" applyAlignment="0">
      <protection/>
    </xf>
    <xf numFmtId="49" fontId="1" fillId="0" borderId="0" applyFill="0" applyBorder="0" applyAlignment="0">
      <protection/>
    </xf>
    <xf numFmtId="187" fontId="1" fillId="0" borderId="0" applyFill="0" applyBorder="0" applyAlignment="0">
      <protection/>
    </xf>
    <xf numFmtId="188" fontId="1" fillId="0" borderId="0" applyFill="0" applyBorder="0" applyAlignment="0">
      <protection/>
    </xf>
    <xf numFmtId="0" fontId="62" fillId="0" borderId="0" applyNumberFormat="0" applyFill="0" applyBorder="0" applyAlignment="0" applyProtection="0"/>
    <xf numFmtId="0" fontId="63" fillId="0" borderId="12" applyNumberFormat="0" applyFill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4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9" fillId="0" borderId="0" xfId="84" applyFont="1">
      <alignment/>
      <protection/>
    </xf>
    <xf numFmtId="0" fontId="9" fillId="0" borderId="0" xfId="84" applyFont="1" applyAlignment="1">
      <alignment horizontal="center"/>
      <protection/>
    </xf>
    <xf numFmtId="2" fontId="9" fillId="0" borderId="0" xfId="84" applyNumberFormat="1" applyFont="1" applyAlignment="1">
      <alignment horizontal="center"/>
      <protection/>
    </xf>
    <xf numFmtId="0" fontId="12" fillId="0" borderId="0" xfId="84" applyFont="1" applyAlignment="1">
      <alignment horizontal="left"/>
      <protection/>
    </xf>
    <xf numFmtId="0" fontId="9" fillId="0" borderId="0" xfId="84" applyFont="1" applyBorder="1">
      <alignment/>
      <protection/>
    </xf>
    <xf numFmtId="49" fontId="12" fillId="0" borderId="0" xfId="84" applyNumberFormat="1" applyFont="1" applyBorder="1" applyAlignment="1">
      <alignment horizontal="center"/>
      <protection/>
    </xf>
    <xf numFmtId="0" fontId="9" fillId="0" borderId="0" xfId="84" applyFont="1" applyAlignment="1">
      <alignment horizontal="right"/>
      <protection/>
    </xf>
    <xf numFmtId="0" fontId="9" fillId="0" borderId="0" xfId="84" applyFont="1" applyFill="1">
      <alignment/>
      <protection/>
    </xf>
    <xf numFmtId="0" fontId="14" fillId="0" borderId="0" xfId="84" applyFont="1" applyFill="1">
      <alignment/>
      <protection/>
    </xf>
    <xf numFmtId="0" fontId="16" fillId="0" borderId="0" xfId="84" applyFont="1" applyAlignment="1">
      <alignment horizontal="center"/>
      <protection/>
    </xf>
    <xf numFmtId="0" fontId="17" fillId="0" borderId="0" xfId="0" applyFont="1" applyFill="1" applyAlignment="1">
      <alignment/>
    </xf>
    <xf numFmtId="20" fontId="11" fillId="0" borderId="0" xfId="84" applyNumberFormat="1" applyFont="1" applyBorder="1" applyAlignment="1">
      <alignment/>
      <protection/>
    </xf>
    <xf numFmtId="0" fontId="11" fillId="0" borderId="0" xfId="84" applyFont="1" applyBorder="1" applyAlignment="1">
      <alignment/>
      <protection/>
    </xf>
    <xf numFmtId="49" fontId="11" fillId="0" borderId="0" xfId="84" applyNumberFormat="1" applyFont="1" applyBorder="1" applyAlignment="1">
      <alignment/>
      <protection/>
    </xf>
    <xf numFmtId="0" fontId="15" fillId="0" borderId="0" xfId="84" applyFont="1" applyAlignment="1">
      <alignment/>
      <protection/>
    </xf>
    <xf numFmtId="0" fontId="9" fillId="0" borderId="0" xfId="85" applyFont="1">
      <alignment/>
      <protection/>
    </xf>
    <xf numFmtId="0" fontId="9" fillId="0" borderId="0" xfId="85" applyFont="1" applyAlignment="1">
      <alignment horizontal="center" vertical="center"/>
      <protection/>
    </xf>
    <xf numFmtId="0" fontId="9" fillId="0" borderId="0" xfId="85" applyFont="1" applyAlignment="1">
      <alignment/>
      <protection/>
    </xf>
    <xf numFmtId="2" fontId="9" fillId="0" borderId="0" xfId="85" applyNumberFormat="1" applyFont="1" applyAlignment="1">
      <alignment/>
      <protection/>
    </xf>
    <xf numFmtId="49" fontId="11" fillId="0" borderId="0" xfId="86" applyNumberFormat="1" applyFont="1" applyBorder="1" applyAlignment="1">
      <alignment/>
      <protection/>
    </xf>
    <xf numFmtId="0" fontId="13" fillId="0" borderId="8" xfId="85" applyFont="1" applyBorder="1" applyAlignment="1">
      <alignment horizontal="center" vertical="center" wrapText="1"/>
      <protection/>
    </xf>
    <xf numFmtId="0" fontId="13" fillId="0" borderId="0" xfId="85" applyFont="1">
      <alignment/>
      <protection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0" fontId="10" fillId="0" borderId="0" xfId="85" applyFont="1" applyBorder="1" applyAlignment="1">
      <alignment horizontal="center" vertical="center"/>
      <protection/>
    </xf>
    <xf numFmtId="0" fontId="18" fillId="0" borderId="0" xfId="84" applyFont="1" applyBorder="1" applyAlignment="1">
      <alignment horizontal="center" vertical="center" wrapText="1"/>
      <protection/>
    </xf>
    <xf numFmtId="0" fontId="18" fillId="0" borderId="13" xfId="84" applyFont="1" applyBorder="1" applyAlignment="1">
      <alignment horizontal="center" vertical="center" wrapText="1"/>
      <protection/>
    </xf>
    <xf numFmtId="0" fontId="1" fillId="0" borderId="8" xfId="87" applyFont="1" applyFill="1" applyBorder="1" applyAlignment="1">
      <alignment horizontal="left" vertical="center"/>
      <protection/>
    </xf>
    <xf numFmtId="0" fontId="1" fillId="0" borderId="8" xfId="87" applyFont="1" applyFill="1" applyBorder="1" applyAlignment="1">
      <alignment vertical="center"/>
      <protection/>
    </xf>
    <xf numFmtId="0" fontId="0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19" fillId="0" borderId="0" xfId="0" applyFont="1" applyFill="1" applyAlignment="1">
      <alignment wrapText="1"/>
    </xf>
    <xf numFmtId="0" fontId="0" fillId="0" borderId="0" xfId="0" applyFont="1" applyAlignment="1">
      <alignment/>
    </xf>
    <xf numFmtId="49" fontId="1" fillId="0" borderId="8" xfId="87" applyNumberFormat="1" applyFont="1" applyFill="1" applyBorder="1" applyAlignment="1">
      <alignment horizontal="center" vertical="center"/>
      <protection/>
    </xf>
    <xf numFmtId="198" fontId="0" fillId="0" borderId="8" xfId="0" applyNumberFormat="1" applyFont="1" applyBorder="1" applyAlignment="1">
      <alignment horizontal="center" vertical="center"/>
    </xf>
    <xf numFmtId="199" fontId="0" fillId="0" borderId="8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84" applyFont="1" applyBorder="1">
      <alignment/>
      <protection/>
    </xf>
    <xf numFmtId="0" fontId="1" fillId="0" borderId="8" xfId="87" applyFont="1" applyFill="1" applyBorder="1" applyAlignment="1">
      <alignment/>
      <protection/>
    </xf>
    <xf numFmtId="0" fontId="0" fillId="0" borderId="0" xfId="85" applyFont="1" applyBorder="1" applyAlignment="1">
      <alignment horizontal="right"/>
      <protection/>
    </xf>
    <xf numFmtId="0" fontId="0" fillId="0" borderId="0" xfId="0" applyAlignment="1">
      <alignment horizontal="right"/>
    </xf>
    <xf numFmtId="49" fontId="1" fillId="0" borderId="14" xfId="87" applyNumberFormat="1" applyFont="1" applyFill="1" applyBorder="1" applyAlignment="1">
      <alignment horizontal="center" vertical="center"/>
      <protection/>
    </xf>
    <xf numFmtId="2" fontId="18" fillId="0" borderId="13" xfId="84" applyNumberFormat="1" applyFont="1" applyBorder="1" applyAlignment="1">
      <alignment horizontal="center" vertical="center" wrapText="1"/>
      <protection/>
    </xf>
    <xf numFmtId="0" fontId="18" fillId="0" borderId="13" xfId="85" applyFont="1" applyBorder="1" applyAlignment="1">
      <alignment horizontal="center" vertical="center" wrapText="1"/>
      <protection/>
    </xf>
    <xf numFmtId="2" fontId="18" fillId="0" borderId="13" xfId="85" applyNumberFormat="1" applyFont="1" applyBorder="1" applyAlignment="1">
      <alignment horizontal="center" vertical="center" wrapText="1"/>
      <protection/>
    </xf>
    <xf numFmtId="0" fontId="10" fillId="0" borderId="13" xfId="85" applyFont="1" applyBorder="1" applyAlignment="1">
      <alignment horizontal="center" vertical="center" wrapText="1"/>
      <protection/>
    </xf>
    <xf numFmtId="0" fontId="10" fillId="0" borderId="13" xfId="85" applyFont="1" applyBorder="1" applyAlignment="1">
      <alignment horizontal="center" vertical="center"/>
      <protection/>
    </xf>
    <xf numFmtId="2" fontId="13" fillId="0" borderId="8" xfId="0" applyNumberFormat="1" applyFont="1" applyBorder="1" applyAlignment="1">
      <alignment horizontal="center" vertical="center"/>
    </xf>
    <xf numFmtId="0" fontId="22" fillId="0" borderId="13" xfId="84" applyFont="1" applyBorder="1" applyAlignment="1">
      <alignment horizontal="center" vertical="center" wrapText="1"/>
      <protection/>
    </xf>
    <xf numFmtId="49" fontId="22" fillId="0" borderId="13" xfId="84" applyNumberFormat="1" applyFont="1" applyBorder="1" applyAlignment="1">
      <alignment horizontal="center" vertical="center" wrapText="1"/>
      <protection/>
    </xf>
    <xf numFmtId="0" fontId="19" fillId="0" borderId="0" xfId="0" applyFont="1" applyFill="1" applyAlignment="1">
      <alignment vertical="center" wrapText="1"/>
    </xf>
    <xf numFmtId="0" fontId="22" fillId="0" borderId="13" xfId="85" applyFont="1" applyBorder="1" applyAlignment="1">
      <alignment horizontal="center" vertical="center" wrapText="1"/>
      <protection/>
    </xf>
    <xf numFmtId="0" fontId="18" fillId="0" borderId="15" xfId="84" applyFont="1" applyBorder="1" applyAlignment="1">
      <alignment horizontal="center" vertical="center" wrapText="1"/>
      <protection/>
    </xf>
    <xf numFmtId="49" fontId="22" fillId="0" borderId="13" xfId="84" applyNumberFormat="1" applyFont="1" applyBorder="1" applyAlignment="1">
      <alignment horizontal="left" vertical="center" wrapText="1"/>
      <protection/>
    </xf>
    <xf numFmtId="0" fontId="18" fillId="0" borderId="16" xfId="84" applyFont="1" applyBorder="1" applyAlignment="1">
      <alignment horizontal="center" vertical="center" wrapText="1"/>
      <protection/>
    </xf>
    <xf numFmtId="49" fontId="12" fillId="0" borderId="0" xfId="84" applyNumberFormat="1" applyFont="1" applyBorder="1" applyAlignment="1">
      <alignment/>
      <protection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85" applyFont="1" applyBorder="1" applyAlignment="1">
      <alignment horizontal="left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2" fontId="0" fillId="0" borderId="0" xfId="84" applyNumberFormat="1" applyFont="1" applyBorder="1" applyAlignment="1">
      <alignment horizontal="left" vertical="center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1" fillId="0" borderId="14" xfId="87" applyFont="1" applyFill="1" applyBorder="1" applyAlignment="1">
      <alignment horizontal="left" vertical="center"/>
      <protection/>
    </xf>
    <xf numFmtId="2" fontId="0" fillId="0" borderId="0" xfId="84" applyNumberFormat="1" applyFont="1" applyBorder="1" applyAlignment="1">
      <alignment vertical="center"/>
      <protection/>
    </xf>
    <xf numFmtId="0" fontId="20" fillId="0" borderId="0" xfId="0" applyFont="1" applyFill="1" applyAlignment="1">
      <alignment horizontal="center"/>
    </xf>
    <xf numFmtId="0" fontId="26" fillId="0" borderId="8" xfId="0" applyFont="1" applyBorder="1" applyAlignment="1">
      <alignment horizontal="center" vertical="center"/>
    </xf>
    <xf numFmtId="1" fontId="28" fillId="0" borderId="17" xfId="85" applyNumberFormat="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49" fontId="0" fillId="0" borderId="14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98" fontId="0" fillId="0" borderId="18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178" fontId="0" fillId="0" borderId="18" xfId="84" applyNumberFormat="1" applyFont="1" applyBorder="1" applyAlignment="1">
      <alignment horizontal="center" vertical="center"/>
      <protection/>
    </xf>
    <xf numFmtId="0" fontId="1" fillId="0" borderId="18" xfId="87" applyFont="1" applyFill="1" applyBorder="1" applyAlignment="1">
      <alignment vertical="center"/>
      <protection/>
    </xf>
    <xf numFmtId="49" fontId="1" fillId="0" borderId="18" xfId="87" applyNumberFormat="1" applyFont="1" applyFill="1" applyBorder="1" applyAlignment="1">
      <alignment horizontal="center" vertical="center"/>
      <protection/>
    </xf>
    <xf numFmtId="2" fontId="0" fillId="0" borderId="18" xfId="84" applyNumberFormat="1" applyFont="1" applyBorder="1" applyAlignment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178" fontId="0" fillId="0" borderId="18" xfId="84" applyNumberFormat="1" applyFont="1" applyBorder="1" applyAlignment="1">
      <alignment horizontal="center" vertical="center"/>
      <protection/>
    </xf>
    <xf numFmtId="2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199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1" fillId="0" borderId="18" xfId="87" applyFont="1" applyFill="1" applyBorder="1" applyAlignment="1">
      <alignment horizontal="left" vertical="center"/>
      <protection/>
    </xf>
    <xf numFmtId="0" fontId="23" fillId="0" borderId="18" xfId="84" applyFont="1" applyBorder="1" applyAlignment="1">
      <alignment horizontal="center"/>
      <protection/>
    </xf>
    <xf numFmtId="194" fontId="0" fillId="0" borderId="18" xfId="0" applyNumberFormat="1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2" fillId="0" borderId="18" xfId="84" applyFont="1" applyBorder="1" applyAlignment="1">
      <alignment horizontal="center" vertical="center" wrapText="1"/>
      <protection/>
    </xf>
    <xf numFmtId="198" fontId="0" fillId="0" borderId="18" xfId="0" applyNumberFormat="1" applyBorder="1" applyAlignment="1">
      <alignment horizontal="center" vertical="center"/>
    </xf>
    <xf numFmtId="0" fontId="22" fillId="0" borderId="19" xfId="84" applyFont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/>
    </xf>
    <xf numFmtId="0" fontId="21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98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21" xfId="0" applyFont="1" applyBorder="1" applyAlignment="1">
      <alignment horizontal="left" vertical="center"/>
    </xf>
    <xf numFmtId="198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199" fontId="0" fillId="0" borderId="18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198" fontId="0" fillId="0" borderId="8" xfId="0" applyNumberFormat="1" applyFont="1" applyBorder="1" applyAlignment="1">
      <alignment horizontal="center" vertical="center"/>
    </xf>
    <xf numFmtId="0" fontId="1" fillId="0" borderId="21" xfId="87" applyFont="1" applyFill="1" applyBorder="1" applyAlignment="1">
      <alignment vertical="center"/>
      <protection/>
    </xf>
    <xf numFmtId="198" fontId="1" fillId="0" borderId="8" xfId="87" applyNumberFormat="1" applyFont="1" applyFill="1" applyBorder="1" applyAlignment="1">
      <alignment horizontal="center" vertical="center"/>
      <protection/>
    </xf>
    <xf numFmtId="2" fontId="1" fillId="0" borderId="8" xfId="87" applyNumberFormat="1" applyFont="1" applyFill="1" applyBorder="1" applyAlignment="1">
      <alignment horizontal="center" vertical="center"/>
      <protection/>
    </xf>
    <xf numFmtId="2" fontId="0" fillId="0" borderId="8" xfId="84" applyNumberFormat="1" applyFont="1" applyBorder="1" applyAlignment="1">
      <alignment horizontal="center" vertical="center"/>
      <protection/>
    </xf>
    <xf numFmtId="2" fontId="23" fillId="0" borderId="8" xfId="84" applyNumberFormat="1" applyFont="1" applyBorder="1" applyAlignment="1">
      <alignment horizontal="center" vertical="center"/>
      <protection/>
    </xf>
    <xf numFmtId="1" fontId="24" fillId="0" borderId="14" xfId="84" applyNumberFormat="1" applyFont="1" applyBorder="1" applyAlignment="1">
      <alignment horizontal="center" vertical="center"/>
      <protection/>
    </xf>
    <xf numFmtId="0" fontId="0" fillId="0" borderId="8" xfId="84" applyFont="1" applyBorder="1" applyAlignment="1">
      <alignment horizontal="center" vertical="center"/>
      <protection/>
    </xf>
    <xf numFmtId="0" fontId="23" fillId="0" borderId="14" xfId="0" applyFont="1" applyBorder="1" applyAlignment="1">
      <alignment horizontal="center" vertical="center"/>
    </xf>
    <xf numFmtId="0" fontId="27" fillId="0" borderId="8" xfId="87" applyFont="1" applyFill="1" applyBorder="1" applyAlignment="1">
      <alignment horizontal="center" vertical="center"/>
      <protection/>
    </xf>
    <xf numFmtId="0" fontId="23" fillId="0" borderId="8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2" fontId="1" fillId="0" borderId="14" xfId="87" applyNumberFormat="1" applyFont="1" applyFill="1" applyBorder="1" applyAlignment="1">
      <alignment horizontal="center" vertical="center"/>
      <protection/>
    </xf>
    <xf numFmtId="2" fontId="23" fillId="0" borderId="22" xfId="84" applyNumberFormat="1" applyFont="1" applyBorder="1" applyAlignment="1">
      <alignment horizontal="center" vertical="center"/>
      <protection/>
    </xf>
    <xf numFmtId="2" fontId="23" fillId="0" borderId="14" xfId="84" applyNumberFormat="1" applyFont="1" applyBorder="1" applyAlignment="1">
      <alignment horizontal="center" vertical="center"/>
      <protection/>
    </xf>
    <xf numFmtId="0" fontId="27" fillId="0" borderId="14" xfId="87" applyFont="1" applyFill="1" applyBorder="1" applyAlignment="1">
      <alignment horizontal="center" vertical="center"/>
      <protection/>
    </xf>
    <xf numFmtId="0" fontId="27" fillId="0" borderId="8" xfId="0" applyFont="1" applyFill="1" applyBorder="1" applyAlignment="1">
      <alignment horizontal="center" vertical="center"/>
    </xf>
    <xf numFmtId="1" fontId="29" fillId="0" borderId="13" xfId="85" applyNumberFormat="1" applyFont="1" applyBorder="1" applyAlignment="1">
      <alignment horizontal="center" vertical="center" wrapText="1"/>
      <protection/>
    </xf>
    <xf numFmtId="0" fontId="0" fillId="0" borderId="20" xfId="0" applyBorder="1" applyAlignment="1">
      <alignment vertical="center"/>
    </xf>
    <xf numFmtId="0" fontId="23" fillId="34" borderId="20" xfId="0" applyFont="1" applyFill="1" applyBorder="1" applyAlignment="1">
      <alignment vertical="center"/>
    </xf>
    <xf numFmtId="194" fontId="0" fillId="0" borderId="2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3" fillId="34" borderId="1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8" xfId="0" applyFill="1" applyBorder="1" applyAlignment="1">
      <alignment vertical="center"/>
    </xf>
    <xf numFmtId="194" fontId="0" fillId="0" borderId="18" xfId="0" applyNumberFormat="1" applyBorder="1" applyAlignment="1">
      <alignment vertical="center"/>
    </xf>
    <xf numFmtId="0" fontId="0" fillId="0" borderId="8" xfId="0" applyFill="1" applyBorder="1" applyAlignment="1">
      <alignment vertical="center"/>
    </xf>
    <xf numFmtId="194" fontId="0" fillId="0" borderId="8" xfId="0" applyNumberForma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7" fillId="0" borderId="18" xfId="87" applyFont="1" applyFill="1" applyBorder="1" applyAlignment="1">
      <alignment horizontal="center" vertical="center"/>
      <protection/>
    </xf>
    <xf numFmtId="0" fontId="27" fillId="0" borderId="23" xfId="87" applyFont="1" applyFill="1" applyBorder="1" applyAlignment="1">
      <alignment horizontal="center" vertical="center"/>
      <protection/>
    </xf>
    <xf numFmtId="0" fontId="23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98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2" fontId="23" fillId="0" borderId="8" xfId="85" applyNumberFormat="1" applyFont="1" applyBorder="1" applyAlignment="1">
      <alignment horizontal="center" vertical="center"/>
      <protection/>
    </xf>
    <xf numFmtId="0" fontId="23" fillId="0" borderId="8" xfId="0" applyFont="1" applyFill="1" applyBorder="1" applyAlignment="1">
      <alignment horizontal="center" vertical="center"/>
    </xf>
    <xf numFmtId="2" fontId="23" fillId="0" borderId="24" xfId="84" applyNumberFormat="1" applyFont="1" applyBorder="1" applyAlignment="1">
      <alignment horizontal="center" vertical="center"/>
      <protection/>
    </xf>
    <xf numFmtId="0" fontId="23" fillId="0" borderId="8" xfId="87" applyFont="1" applyFill="1" applyBorder="1" applyAlignment="1">
      <alignment horizontal="center" vertical="center"/>
      <protection/>
    </xf>
    <xf numFmtId="2" fontId="1" fillId="0" borderId="25" xfId="87" applyNumberFormat="1" applyFont="1" applyFill="1" applyBorder="1" applyAlignment="1">
      <alignment horizontal="center" vertical="center"/>
      <protection/>
    </xf>
    <xf numFmtId="0" fontId="23" fillId="0" borderId="14" xfId="87" applyFont="1" applyFill="1" applyBorder="1" applyAlignment="1">
      <alignment horizontal="center" vertical="center"/>
      <protection/>
    </xf>
    <xf numFmtId="2" fontId="21" fillId="0" borderId="8" xfId="0" applyNumberFormat="1" applyFont="1" applyBorder="1" applyAlignment="1">
      <alignment horizontal="center" vertical="center"/>
    </xf>
    <xf numFmtId="2" fontId="24" fillId="0" borderId="14" xfId="0" applyNumberFormat="1" applyFont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 vertical="center"/>
    </xf>
    <xf numFmtId="1" fontId="24" fillId="0" borderId="8" xfId="0" applyNumberFormat="1" applyFont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0" xfId="87" applyFont="1" applyFill="1" applyBorder="1" applyAlignment="1">
      <alignment horizontal="left" vertical="center"/>
      <protection/>
    </xf>
    <xf numFmtId="49" fontId="1" fillId="0" borderId="0" xfId="87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199" fontId="0" fillId="0" borderId="0" xfId="0" applyNumberFormat="1" applyFont="1" applyBorder="1" applyAlignment="1">
      <alignment horizontal="center" vertical="center"/>
    </xf>
    <xf numFmtId="0" fontId="1" fillId="0" borderId="0" xfId="87" applyFont="1" applyFill="1" applyBorder="1" applyAlignment="1">
      <alignment vertical="center"/>
      <protection/>
    </xf>
    <xf numFmtId="198" fontId="0" fillId="0" borderId="0" xfId="0" applyNumberFormat="1" applyFont="1" applyBorder="1" applyAlignment="1">
      <alignment horizontal="center" vertical="center"/>
    </xf>
    <xf numFmtId="0" fontId="23" fillId="0" borderId="15" xfId="87" applyFont="1" applyFill="1" applyBorder="1" applyAlignment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2" fontId="13" fillId="0" borderId="15" xfId="0" applyNumberFormat="1" applyFont="1" applyBorder="1" applyAlignment="1">
      <alignment horizontal="center" vertical="center"/>
    </xf>
    <xf numFmtId="1" fontId="24" fillId="0" borderId="15" xfId="0" applyNumberFormat="1" applyFont="1" applyBorder="1" applyAlignment="1">
      <alignment horizontal="center" vertical="center"/>
    </xf>
    <xf numFmtId="2" fontId="21" fillId="0" borderId="15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19" fillId="0" borderId="0" xfId="0" applyFont="1" applyFill="1" applyAlignment="1">
      <alignment horizontal="center" vertical="center" wrapText="1"/>
    </xf>
    <xf numFmtId="49" fontId="12" fillId="0" borderId="0" xfId="84" applyNumberFormat="1" applyFont="1" applyBorder="1" applyAlignment="1">
      <alignment horizontal="center"/>
      <protection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15" fillId="0" borderId="0" xfId="85" applyFont="1" applyAlignment="1">
      <alignment horizontal="center"/>
      <protection/>
    </xf>
    <xf numFmtId="49" fontId="12" fillId="0" borderId="0" xfId="85" applyNumberFormat="1" applyFont="1" applyBorder="1" applyAlignment="1">
      <alignment horizontal="center"/>
      <protection/>
    </xf>
    <xf numFmtId="0" fontId="15" fillId="0" borderId="0" xfId="84" applyFont="1" applyAlignment="1">
      <alignment horizontal="center"/>
      <protection/>
    </xf>
    <xf numFmtId="49" fontId="11" fillId="0" borderId="0" xfId="84" applyNumberFormat="1" applyFont="1" applyBorder="1" applyAlignment="1">
      <alignment horizontal="left"/>
      <protection/>
    </xf>
    <xf numFmtId="49" fontId="11" fillId="0" borderId="0" xfId="84" applyNumberFormat="1" applyFont="1" applyBorder="1" applyAlignment="1">
      <alignment horizontal="left" vertical="center"/>
      <protection/>
    </xf>
    <xf numFmtId="194" fontId="0" fillId="0" borderId="1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194" fontId="0" fillId="0" borderId="8" xfId="0" applyNumberFormat="1" applyFont="1" applyBorder="1" applyAlignment="1">
      <alignment horizontal="center" vertical="center"/>
    </xf>
    <xf numFmtId="0" fontId="22" fillId="0" borderId="8" xfId="84" applyFont="1" applyBorder="1" applyAlignment="1">
      <alignment horizontal="center" vertical="center" wrapText="1"/>
      <protection/>
    </xf>
    <xf numFmtId="0" fontId="25" fillId="0" borderId="8" xfId="84" applyFont="1" applyBorder="1" applyAlignment="1">
      <alignment horizontal="center" vertical="center" wrapText="1"/>
      <protection/>
    </xf>
    <xf numFmtId="0" fontId="0" fillId="0" borderId="8" xfId="84" applyFont="1" applyBorder="1" applyAlignment="1">
      <alignment horizontal="left" vertical="center" wrapText="1"/>
      <protection/>
    </xf>
    <xf numFmtId="0" fontId="22" fillId="0" borderId="26" xfId="84" applyFont="1" applyBorder="1" applyAlignment="1">
      <alignment horizontal="center" vertical="center" wrapText="1"/>
      <protection/>
    </xf>
    <xf numFmtId="49" fontId="0" fillId="0" borderId="21" xfId="0" applyNumberFormat="1" applyFont="1" applyBorder="1" applyAlignment="1">
      <alignment horizontal="center" vertical="center"/>
    </xf>
    <xf numFmtId="194" fontId="0" fillId="0" borderId="21" xfId="0" applyNumberFormat="1" applyFont="1" applyBorder="1" applyAlignment="1">
      <alignment horizontal="center" vertical="center"/>
    </xf>
    <xf numFmtId="194" fontId="0" fillId="0" borderId="27" xfId="84" applyNumberFormat="1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left" vertical="center"/>
    </xf>
    <xf numFmtId="199" fontId="0" fillId="0" borderId="15" xfId="0" applyNumberFormat="1" applyFont="1" applyBorder="1" applyAlignment="1">
      <alignment horizontal="center" vertical="center"/>
    </xf>
    <xf numFmtId="0" fontId="23" fillId="0" borderId="8" xfId="84" applyFont="1" applyBorder="1" applyAlignment="1">
      <alignment horizontal="center" vertical="center" wrapText="1"/>
      <protection/>
    </xf>
    <xf numFmtId="0" fontId="0" fillId="0" borderId="8" xfId="84" applyFont="1" applyBorder="1" applyAlignment="1">
      <alignment horizontal="center" vertical="center" wrapText="1"/>
      <protection/>
    </xf>
    <xf numFmtId="0" fontId="27" fillId="0" borderId="28" xfId="87" applyFont="1" applyFill="1" applyBorder="1" applyAlignment="1">
      <alignment horizontal="center" vertical="center"/>
      <protection/>
    </xf>
    <xf numFmtId="0" fontId="0" fillId="0" borderId="28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49" fontId="0" fillId="0" borderId="28" xfId="84" applyNumberFormat="1" applyFont="1" applyBorder="1" applyAlignment="1">
      <alignment horizontal="center" vertical="center"/>
      <protection/>
    </xf>
    <xf numFmtId="0" fontId="0" fillId="0" borderId="30" xfId="0" applyFont="1" applyBorder="1" applyAlignment="1">
      <alignment horizontal="left"/>
    </xf>
    <xf numFmtId="199" fontId="0" fillId="0" borderId="18" xfId="0" applyNumberFormat="1" applyFont="1" applyBorder="1" applyAlignment="1">
      <alignment horizontal="center" vertical="center"/>
    </xf>
    <xf numFmtId="194" fontId="0" fillId="0" borderId="18" xfId="84" applyNumberFormat="1" applyFont="1" applyBorder="1" applyAlignment="1">
      <alignment horizontal="center" vertical="center"/>
      <protection/>
    </xf>
    <xf numFmtId="199" fontId="0" fillId="0" borderId="21" xfId="0" applyNumberFormat="1" applyFont="1" applyBorder="1" applyAlignment="1">
      <alignment horizontal="center" vertical="center"/>
    </xf>
    <xf numFmtId="194" fontId="0" fillId="0" borderId="31" xfId="0" applyNumberFormat="1" applyFont="1" applyBorder="1" applyAlignment="1">
      <alignment horizontal="center" vertical="center"/>
    </xf>
    <xf numFmtId="194" fontId="0" fillId="0" borderId="31" xfId="84" applyNumberFormat="1" applyFont="1" applyBorder="1" applyAlignment="1">
      <alignment horizontal="center" vertical="center"/>
      <protection/>
    </xf>
    <xf numFmtId="199" fontId="1" fillId="0" borderId="8" xfId="87" applyNumberFormat="1" applyFont="1" applyFill="1" applyBorder="1" applyAlignment="1">
      <alignment horizontal="center" vertical="center"/>
      <protection/>
    </xf>
    <xf numFmtId="194" fontId="0" fillId="0" borderId="27" xfId="0" applyNumberFormat="1" applyFont="1" applyBorder="1" applyAlignment="1">
      <alignment horizontal="center" vertical="center"/>
    </xf>
    <xf numFmtId="194" fontId="0" fillId="0" borderId="27" xfId="84" applyNumberFormat="1" applyFont="1" applyBorder="1" applyAlignment="1">
      <alignment horizontal="center" vertical="center"/>
      <protection/>
    </xf>
    <xf numFmtId="0" fontId="23" fillId="0" borderId="0" xfId="87" applyFont="1" applyFill="1" applyBorder="1" applyAlignment="1">
      <alignment horizontal="center" vertical="center" wrapText="1"/>
      <protection/>
    </xf>
    <xf numFmtId="0" fontId="23" fillId="0" borderId="18" xfId="87" applyFont="1" applyFill="1" applyBorder="1" applyAlignment="1">
      <alignment horizontal="center" vertical="center" wrapText="1"/>
      <protection/>
    </xf>
    <xf numFmtId="0" fontId="23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198" fontId="0" fillId="0" borderId="8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49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7" fillId="0" borderId="8" xfId="87" applyFont="1" applyFill="1" applyBorder="1" applyAlignment="1">
      <alignment horizontal="center" vertical="center"/>
      <protection/>
    </xf>
    <xf numFmtId="0" fontId="1" fillId="0" borderId="8" xfId="87" applyFont="1" applyFill="1" applyBorder="1" applyAlignment="1">
      <alignment horizontal="left" vertical="center"/>
      <protection/>
    </xf>
    <xf numFmtId="49" fontId="1" fillId="0" borderId="8" xfId="87" applyNumberFormat="1" applyFont="1" applyFill="1" applyBorder="1" applyAlignment="1">
      <alignment horizontal="center" vertical="center"/>
      <protection/>
    </xf>
    <xf numFmtId="0" fontId="1" fillId="0" borderId="8" xfId="0" applyFont="1" applyFill="1" applyBorder="1" applyAlignment="1">
      <alignment horizontal="left" vertical="center"/>
    </xf>
    <xf numFmtId="0" fontId="0" fillId="0" borderId="8" xfId="84" applyFont="1" applyBorder="1" applyAlignment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8" xfId="87" applyFont="1" applyFill="1" applyBorder="1" applyAlignment="1">
      <alignment vertical="center"/>
      <protection/>
    </xf>
    <xf numFmtId="2" fontId="0" fillId="0" borderId="18" xfId="0" applyNumberFormat="1" applyFont="1" applyBorder="1" applyAlignment="1">
      <alignment horizontal="center" vertical="center"/>
    </xf>
    <xf numFmtId="0" fontId="0" fillId="0" borderId="18" xfId="84" applyFont="1" applyBorder="1" applyAlignment="1">
      <alignment horizontal="center" vertical="center"/>
      <protection/>
    </xf>
    <xf numFmtId="0" fontId="0" fillId="0" borderId="21" xfId="0" applyFont="1" applyBorder="1" applyAlignment="1">
      <alignment horizontal="left" vertical="center"/>
    </xf>
    <xf numFmtId="199" fontId="0" fillId="0" borderId="21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3" fillId="0" borderId="8" xfId="87" applyFont="1" applyFill="1" applyBorder="1" applyAlignment="1">
      <alignment horizontal="center" vertical="center" wrapText="1"/>
      <protection/>
    </xf>
    <xf numFmtId="49" fontId="47" fillId="0" borderId="8" xfId="84" applyNumberFormat="1" applyFont="1" applyBorder="1" applyAlignment="1">
      <alignment horizontal="center" vertical="center"/>
      <protection/>
    </xf>
    <xf numFmtId="49" fontId="47" fillId="0" borderId="18" xfId="84" applyNumberFormat="1" applyFont="1" applyBorder="1" applyAlignment="1">
      <alignment horizontal="center" vertical="center"/>
      <protection/>
    </xf>
    <xf numFmtId="0" fontId="47" fillId="0" borderId="32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178" fontId="47" fillId="0" borderId="27" xfId="84" applyNumberFormat="1" applyFont="1" applyBorder="1" applyAlignment="1">
      <alignment horizontal="center" vertical="center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Good" xfId="65"/>
    <cellStyle name="Grey" xfId="66"/>
    <cellStyle name="Header1" xfId="67"/>
    <cellStyle name="Header2" xfId="68"/>
    <cellStyle name="Heading 1" xfId="69"/>
    <cellStyle name="Heading 2" xfId="70"/>
    <cellStyle name="Heading 3" xfId="71"/>
    <cellStyle name="Heading 4" xfId="72"/>
    <cellStyle name="Hiperłącze" xfId="73"/>
    <cellStyle name="Input" xfId="74"/>
    <cellStyle name="Input [yellow]" xfId="75"/>
    <cellStyle name="Link Currency (0)" xfId="76"/>
    <cellStyle name="Link Currency (2)" xfId="77"/>
    <cellStyle name="Link Units (0)" xfId="78"/>
    <cellStyle name="Link Units (1)" xfId="79"/>
    <cellStyle name="Link Units (2)" xfId="80"/>
    <cellStyle name="Linked Cell" xfId="81"/>
    <cellStyle name="Neutral" xfId="82"/>
    <cellStyle name="Normal - Style1" xfId="83"/>
    <cellStyle name="Normal_disc" xfId="84"/>
    <cellStyle name="Normal_disc 2" xfId="85"/>
    <cellStyle name="Normal_disc 2 2" xfId="86"/>
    <cellStyle name="Normal_Starts" xfId="87"/>
    <cellStyle name="Note" xfId="88"/>
    <cellStyle name="Output" xfId="89"/>
    <cellStyle name="Percent" xfId="90"/>
    <cellStyle name="Percent [0]" xfId="91"/>
    <cellStyle name="Percent [00]" xfId="92"/>
    <cellStyle name="Percent [2]" xfId="93"/>
    <cellStyle name="PrePop Currency (0)" xfId="94"/>
    <cellStyle name="PrePop Currency (2)" xfId="95"/>
    <cellStyle name="PrePop Units (0)" xfId="96"/>
    <cellStyle name="PrePop Units (1)" xfId="97"/>
    <cellStyle name="PrePop Units (2)" xfId="98"/>
    <cellStyle name="Text Indent A" xfId="99"/>
    <cellStyle name="Text Indent B" xfId="100"/>
    <cellStyle name="Text Indent C" xfId="101"/>
    <cellStyle name="Title" xfId="102"/>
    <cellStyle name="Total" xfId="103"/>
    <cellStyle name="Walutowy [0]_PLDT" xfId="104"/>
    <cellStyle name="Walutowy_PLDT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L6" sqref="L6"/>
    </sheetView>
  </sheetViews>
  <sheetFormatPr defaultColWidth="9.140625" defaultRowHeight="12.75"/>
  <cols>
    <col min="1" max="2" width="7.7109375" style="0" customWidth="1"/>
    <col min="3" max="3" width="23.421875" style="0" customWidth="1"/>
    <col min="4" max="4" width="10.421875" style="0" customWidth="1"/>
    <col min="5" max="5" width="19.7109375" style="0" customWidth="1"/>
    <col min="6" max="6" width="10.00390625" style="0" customWidth="1"/>
    <col min="7" max="7" width="7.140625" style="0" customWidth="1"/>
    <col min="9" max="9" width="7.28125" style="0" customWidth="1"/>
    <col min="10" max="10" width="13.7109375" style="0" customWidth="1"/>
  </cols>
  <sheetData>
    <row r="1" spans="1:9" ht="20.25" customHeight="1">
      <c r="A1" s="190" t="s">
        <v>40</v>
      </c>
      <c r="B1" s="190"/>
      <c r="C1" s="190"/>
      <c r="D1" s="190"/>
      <c r="E1" s="190"/>
      <c r="F1" s="190"/>
      <c r="G1" s="190"/>
      <c r="H1" s="190"/>
      <c r="I1" s="190"/>
    </row>
    <row r="2" spans="1:9" ht="18.75" customHeight="1">
      <c r="A2" s="190"/>
      <c r="B2" s="190"/>
      <c r="C2" s="190"/>
      <c r="D2" s="190"/>
      <c r="E2" s="190"/>
      <c r="F2" s="190"/>
      <c r="G2" s="190"/>
      <c r="H2" s="190"/>
      <c r="I2" s="190"/>
    </row>
    <row r="3" spans="1:9" ht="12.75" customHeight="1">
      <c r="A3" s="56"/>
      <c r="B3" s="56"/>
      <c r="C3" s="56"/>
      <c r="D3" s="56"/>
      <c r="E3" s="56"/>
      <c r="F3" s="56"/>
      <c r="G3" s="56"/>
      <c r="H3" s="56"/>
      <c r="I3" s="56"/>
    </row>
    <row r="4" spans="1:9" ht="18.75">
      <c r="A4" s="14" t="s">
        <v>39</v>
      </c>
      <c r="B4" s="14"/>
      <c r="C4" s="14"/>
      <c r="D4" s="2"/>
      <c r="E4" s="4"/>
      <c r="F4" s="12"/>
      <c r="G4" s="13"/>
      <c r="H4" s="13"/>
      <c r="I4" s="1"/>
    </row>
    <row r="5" spans="1:9" ht="18.75">
      <c r="A5" s="191" t="s">
        <v>243</v>
      </c>
      <c r="B5" s="191"/>
      <c r="C5" s="191"/>
      <c r="D5" s="191"/>
      <c r="E5" s="191"/>
      <c r="F5" s="191"/>
      <c r="G5" s="191"/>
      <c r="H5" s="191"/>
      <c r="I5" s="191"/>
    </row>
    <row r="6" spans="1:9" ht="18.75">
      <c r="A6" s="191" t="s">
        <v>14</v>
      </c>
      <c r="B6" s="191"/>
      <c r="C6" s="191"/>
      <c r="D6" s="191"/>
      <c r="E6" s="191"/>
      <c r="F6" s="191"/>
      <c r="G6" s="191"/>
      <c r="H6" s="191"/>
      <c r="I6" s="191"/>
    </row>
    <row r="7" spans="1:9" ht="18.75">
      <c r="A7" s="6"/>
      <c r="B7" s="6"/>
      <c r="C7" s="6"/>
      <c r="D7" s="6"/>
      <c r="E7" s="6"/>
      <c r="F7" s="6"/>
      <c r="G7" s="7"/>
      <c r="H7" s="6"/>
      <c r="I7" s="5"/>
    </row>
    <row r="8" spans="1:9" ht="32.25" thickBot="1">
      <c r="A8" s="54" t="s">
        <v>178</v>
      </c>
      <c r="B8" s="30" t="s">
        <v>1</v>
      </c>
      <c r="C8" s="30" t="s">
        <v>2</v>
      </c>
      <c r="D8" s="30" t="s">
        <v>3</v>
      </c>
      <c r="E8" s="48" t="s">
        <v>4</v>
      </c>
      <c r="F8" s="30" t="s">
        <v>9</v>
      </c>
      <c r="G8" s="30" t="s">
        <v>10</v>
      </c>
      <c r="H8" s="30" t="s">
        <v>11</v>
      </c>
      <c r="I8" s="30" t="s">
        <v>10</v>
      </c>
    </row>
    <row r="9" spans="1:11" ht="12.75">
      <c r="A9" s="253">
        <v>1</v>
      </c>
      <c r="B9" s="230">
        <v>167</v>
      </c>
      <c r="C9" s="231" t="s">
        <v>143</v>
      </c>
      <c r="D9" s="232">
        <v>191199</v>
      </c>
      <c r="E9" s="231" t="s">
        <v>134</v>
      </c>
      <c r="F9" s="233" t="s">
        <v>214</v>
      </c>
      <c r="G9" s="254" t="s">
        <v>215</v>
      </c>
      <c r="H9" s="233" t="s">
        <v>216</v>
      </c>
      <c r="I9" s="256" t="s">
        <v>217</v>
      </c>
      <c r="J9" s="234" t="s">
        <v>135</v>
      </c>
      <c r="K9" s="235"/>
    </row>
    <row r="10" spans="1:11" ht="15" customHeight="1">
      <c r="A10" s="253">
        <v>2</v>
      </c>
      <c r="B10" s="230">
        <v>177</v>
      </c>
      <c r="C10" s="231" t="s">
        <v>151</v>
      </c>
      <c r="D10" s="236" t="s">
        <v>152</v>
      </c>
      <c r="E10" s="231" t="s">
        <v>153</v>
      </c>
      <c r="F10" s="237" t="s">
        <v>218</v>
      </c>
      <c r="G10" s="254" t="s">
        <v>215</v>
      </c>
      <c r="H10" s="233" t="s">
        <v>219</v>
      </c>
      <c r="I10" s="257" t="s">
        <v>217</v>
      </c>
      <c r="J10" s="234" t="s">
        <v>154</v>
      </c>
      <c r="K10" s="70"/>
    </row>
    <row r="11" spans="1:11" ht="15" customHeight="1">
      <c r="A11" s="253">
        <v>3</v>
      </c>
      <c r="B11" s="239">
        <v>170</v>
      </c>
      <c r="C11" s="240" t="s">
        <v>133</v>
      </c>
      <c r="D11" s="241" t="s">
        <v>132</v>
      </c>
      <c r="E11" s="242" t="s">
        <v>134</v>
      </c>
      <c r="F11" s="243" t="s">
        <v>220</v>
      </c>
      <c r="G11" s="254" t="s">
        <v>221</v>
      </c>
      <c r="H11" s="243" t="s">
        <v>214</v>
      </c>
      <c r="I11" s="257" t="s">
        <v>217</v>
      </c>
      <c r="J11" s="244" t="s">
        <v>135</v>
      </c>
      <c r="K11" s="235"/>
    </row>
    <row r="12" spans="1:11" ht="15" customHeight="1">
      <c r="A12" s="253">
        <v>4</v>
      </c>
      <c r="B12" s="230">
        <v>166</v>
      </c>
      <c r="C12" s="245" t="s">
        <v>144</v>
      </c>
      <c r="D12" s="232">
        <v>31299</v>
      </c>
      <c r="E12" s="242" t="s">
        <v>134</v>
      </c>
      <c r="F12" s="237" t="s">
        <v>222</v>
      </c>
      <c r="G12" s="254" t="s">
        <v>223</v>
      </c>
      <c r="H12" s="233" t="s">
        <v>224</v>
      </c>
      <c r="I12" s="258" t="s">
        <v>217</v>
      </c>
      <c r="J12" s="234" t="s">
        <v>135</v>
      </c>
      <c r="K12" s="235"/>
    </row>
    <row r="13" spans="1:11" ht="15" customHeight="1">
      <c r="A13" s="253">
        <v>5</v>
      </c>
      <c r="B13" s="230">
        <v>44</v>
      </c>
      <c r="C13" s="245" t="s">
        <v>83</v>
      </c>
      <c r="D13" s="232">
        <v>270200</v>
      </c>
      <c r="E13" s="231" t="s">
        <v>81</v>
      </c>
      <c r="F13" s="233" t="s">
        <v>225</v>
      </c>
      <c r="G13" s="254" t="s">
        <v>226</v>
      </c>
      <c r="H13" s="233" t="s">
        <v>227</v>
      </c>
      <c r="I13" s="257" t="s">
        <v>217</v>
      </c>
      <c r="J13" s="246" t="s">
        <v>82</v>
      </c>
      <c r="K13" s="235"/>
    </row>
    <row r="14" spans="1:11" ht="15" customHeight="1">
      <c r="A14" s="253">
        <v>6</v>
      </c>
      <c r="B14" s="230">
        <v>165</v>
      </c>
      <c r="C14" s="245" t="s">
        <v>138</v>
      </c>
      <c r="D14" s="232">
        <v>50100</v>
      </c>
      <c r="E14" s="231" t="s">
        <v>134</v>
      </c>
      <c r="F14" s="237" t="s">
        <v>228</v>
      </c>
      <c r="G14" s="254" t="s">
        <v>223</v>
      </c>
      <c r="H14" s="233" t="s">
        <v>222</v>
      </c>
      <c r="I14" s="257" t="s">
        <v>217</v>
      </c>
      <c r="J14" s="244" t="s">
        <v>135</v>
      </c>
      <c r="K14" s="235"/>
    </row>
    <row r="15" spans="1:11" ht="15" customHeight="1">
      <c r="A15" s="253">
        <v>7</v>
      </c>
      <c r="B15" s="239">
        <v>13</v>
      </c>
      <c r="C15" s="247" t="s">
        <v>56</v>
      </c>
      <c r="D15" s="241" t="s">
        <v>57</v>
      </c>
      <c r="E15" s="247" t="s">
        <v>53</v>
      </c>
      <c r="F15" s="237" t="s">
        <v>229</v>
      </c>
      <c r="G15" s="254" t="s">
        <v>221</v>
      </c>
      <c r="H15" s="237" t="s">
        <v>230</v>
      </c>
      <c r="I15" s="257" t="s">
        <v>217</v>
      </c>
      <c r="J15" s="246" t="s">
        <v>36</v>
      </c>
      <c r="K15" s="235"/>
    </row>
    <row r="16" spans="1:11" ht="15" customHeight="1">
      <c r="A16" s="253"/>
      <c r="B16" s="239">
        <v>128</v>
      </c>
      <c r="C16" s="247" t="s">
        <v>161</v>
      </c>
      <c r="D16" s="241" t="s">
        <v>162</v>
      </c>
      <c r="E16" s="247" t="s">
        <v>163</v>
      </c>
      <c r="F16" s="233" t="s">
        <v>222</v>
      </c>
      <c r="G16" s="254" t="s">
        <v>221</v>
      </c>
      <c r="H16" s="243" t="s">
        <v>177</v>
      </c>
      <c r="I16" s="238"/>
      <c r="J16" s="234" t="s">
        <v>164</v>
      </c>
      <c r="K16" s="235"/>
    </row>
    <row r="17" spans="1:11" ht="15" customHeight="1">
      <c r="A17" s="229">
        <v>9</v>
      </c>
      <c r="B17" s="152">
        <v>169</v>
      </c>
      <c r="C17" s="66" t="s">
        <v>136</v>
      </c>
      <c r="D17" s="90">
        <v>221098</v>
      </c>
      <c r="E17" s="91" t="s">
        <v>134</v>
      </c>
      <c r="F17" s="86" t="s">
        <v>231</v>
      </c>
      <c r="G17" s="255" t="s">
        <v>221</v>
      </c>
      <c r="H17" s="88"/>
      <c r="I17" s="87"/>
      <c r="J17" s="162" t="s">
        <v>135</v>
      </c>
      <c r="K17" s="70"/>
    </row>
    <row r="18" spans="1:11" ht="15" customHeight="1">
      <c r="A18" s="229">
        <v>10</v>
      </c>
      <c r="B18" s="152">
        <v>61</v>
      </c>
      <c r="C18" s="91" t="s">
        <v>71</v>
      </c>
      <c r="D18" s="90">
        <v>2000</v>
      </c>
      <c r="E18" s="91" t="s">
        <v>72</v>
      </c>
      <c r="F18" s="86" t="s">
        <v>232</v>
      </c>
      <c r="G18" s="255" t="s">
        <v>223</v>
      </c>
      <c r="H18" s="88"/>
      <c r="I18" s="87"/>
      <c r="J18" s="161" t="s">
        <v>73</v>
      </c>
      <c r="K18" s="70"/>
    </row>
    <row r="19" spans="1:11" ht="15" customHeight="1">
      <c r="A19" s="229">
        <v>11</v>
      </c>
      <c r="B19" s="152">
        <v>182</v>
      </c>
      <c r="C19" s="34" t="s">
        <v>146</v>
      </c>
      <c r="D19" s="115">
        <v>260699</v>
      </c>
      <c r="E19" s="34" t="s">
        <v>147</v>
      </c>
      <c r="F19" s="248" t="s">
        <v>233</v>
      </c>
      <c r="G19" s="255" t="s">
        <v>215</v>
      </c>
      <c r="H19" s="81"/>
      <c r="I19" s="82"/>
      <c r="J19" s="70" t="s">
        <v>148</v>
      </c>
      <c r="K19" s="70"/>
    </row>
    <row r="20" spans="1:11" ht="15" customHeight="1">
      <c r="A20" s="229">
        <v>12</v>
      </c>
      <c r="B20" s="156">
        <v>176</v>
      </c>
      <c r="C20" s="32" t="s">
        <v>155</v>
      </c>
      <c r="D20" s="38" t="s">
        <v>156</v>
      </c>
      <c r="E20" s="32" t="s">
        <v>153</v>
      </c>
      <c r="F20" s="249" t="s">
        <v>234</v>
      </c>
      <c r="G20" s="255" t="s">
        <v>226</v>
      </c>
      <c r="H20" s="85"/>
      <c r="I20" s="82"/>
      <c r="J20" s="70" t="s">
        <v>154</v>
      </c>
      <c r="K20" s="70"/>
    </row>
    <row r="21" spans="1:11" ht="15" customHeight="1">
      <c r="A21" s="229">
        <v>13</v>
      </c>
      <c r="B21" s="152">
        <v>187</v>
      </c>
      <c r="C21" s="144" t="s">
        <v>145</v>
      </c>
      <c r="D21" s="80">
        <v>300698</v>
      </c>
      <c r="E21" s="144" t="s">
        <v>66</v>
      </c>
      <c r="F21" s="248" t="s">
        <v>235</v>
      </c>
      <c r="G21" s="255" t="s">
        <v>223</v>
      </c>
      <c r="H21" s="81"/>
      <c r="I21" s="82"/>
      <c r="J21" s="163" t="s">
        <v>67</v>
      </c>
      <c r="K21" s="70"/>
    </row>
    <row r="22" spans="1:11" ht="15" customHeight="1">
      <c r="A22" s="229">
        <v>14</v>
      </c>
      <c r="B22" s="152">
        <v>11</v>
      </c>
      <c r="C22" s="250" t="s">
        <v>58</v>
      </c>
      <c r="D22" s="251">
        <v>110600</v>
      </c>
      <c r="E22" s="116" t="s">
        <v>53</v>
      </c>
      <c r="F22" s="86" t="s">
        <v>236</v>
      </c>
      <c r="G22" s="255" t="s">
        <v>223</v>
      </c>
      <c r="H22" s="86"/>
      <c r="I22" s="86"/>
      <c r="J22" s="162" t="s">
        <v>36</v>
      </c>
      <c r="K22" s="70"/>
    </row>
    <row r="23" spans="1:11" ht="15" customHeight="1">
      <c r="A23" s="229">
        <v>15</v>
      </c>
      <c r="B23" s="157">
        <v>10</v>
      </c>
      <c r="C23" s="32" t="s">
        <v>59</v>
      </c>
      <c r="D23" s="38" t="s">
        <v>60</v>
      </c>
      <c r="E23" s="32" t="s">
        <v>53</v>
      </c>
      <c r="F23" s="252" t="s">
        <v>237</v>
      </c>
      <c r="G23" s="255" t="s">
        <v>226</v>
      </c>
      <c r="H23" s="86"/>
      <c r="I23" s="86"/>
      <c r="J23" s="162" t="s">
        <v>36</v>
      </c>
      <c r="K23" s="70"/>
    </row>
    <row r="24" spans="1:11" ht="15" customHeight="1">
      <c r="A24" s="229">
        <v>16</v>
      </c>
      <c r="B24" s="157">
        <v>58</v>
      </c>
      <c r="C24" s="180" t="s">
        <v>74</v>
      </c>
      <c r="D24" s="38" t="s">
        <v>75</v>
      </c>
      <c r="E24" s="34" t="s">
        <v>72</v>
      </c>
      <c r="F24" s="252" t="s">
        <v>238</v>
      </c>
      <c r="G24" s="255" t="s">
        <v>215</v>
      </c>
      <c r="H24" s="88"/>
      <c r="I24" s="87"/>
      <c r="J24" s="161" t="s">
        <v>73</v>
      </c>
      <c r="K24" s="70"/>
    </row>
    <row r="25" spans="1:11" ht="15" customHeight="1">
      <c r="A25" s="229">
        <v>17</v>
      </c>
      <c r="B25" s="158">
        <v>46</v>
      </c>
      <c r="C25" s="34" t="s">
        <v>79</v>
      </c>
      <c r="D25" s="41" t="s">
        <v>80</v>
      </c>
      <c r="E25" s="175" t="s">
        <v>81</v>
      </c>
      <c r="F25" s="252" t="s">
        <v>239</v>
      </c>
      <c r="G25" s="255" t="s">
        <v>221</v>
      </c>
      <c r="H25" s="88"/>
      <c r="I25" s="87"/>
      <c r="J25" s="162" t="s">
        <v>82</v>
      </c>
      <c r="K25" s="70"/>
    </row>
    <row r="26" spans="1:11" ht="15" customHeight="1">
      <c r="A26" s="229">
        <v>18</v>
      </c>
      <c r="B26" s="156">
        <v>109</v>
      </c>
      <c r="C26" s="92" t="s">
        <v>122</v>
      </c>
      <c r="D26" s="84" t="s">
        <v>123</v>
      </c>
      <c r="E26" s="113" t="s">
        <v>124</v>
      </c>
      <c r="F26" s="86" t="s">
        <v>240</v>
      </c>
      <c r="G26" s="255" t="s">
        <v>226</v>
      </c>
      <c r="H26" s="86"/>
      <c r="I26" s="86"/>
      <c r="J26" s="162" t="s">
        <v>125</v>
      </c>
      <c r="K26" s="70"/>
    </row>
    <row r="27" spans="1:11" ht="15" customHeight="1">
      <c r="A27" s="229">
        <v>19</v>
      </c>
      <c r="B27" s="156">
        <v>164</v>
      </c>
      <c r="C27" s="83" t="s">
        <v>139</v>
      </c>
      <c r="D27" s="84" t="s">
        <v>140</v>
      </c>
      <c r="E27" s="91" t="s">
        <v>134</v>
      </c>
      <c r="F27" s="105" t="s">
        <v>241</v>
      </c>
      <c r="G27" s="255" t="s">
        <v>226</v>
      </c>
      <c r="H27" s="81"/>
      <c r="I27" s="82"/>
      <c r="J27" s="70" t="s">
        <v>135</v>
      </c>
      <c r="K27" s="70"/>
    </row>
    <row r="28" spans="1:11" ht="15" customHeight="1">
      <c r="A28" s="229">
        <v>20</v>
      </c>
      <c r="B28" s="152">
        <v>106</v>
      </c>
      <c r="C28" s="89" t="s">
        <v>108</v>
      </c>
      <c r="D28" s="90">
        <v>2000</v>
      </c>
      <c r="E28" s="91" t="s">
        <v>106</v>
      </c>
      <c r="F28" s="86" t="s">
        <v>242</v>
      </c>
      <c r="G28" s="255" t="s">
        <v>221</v>
      </c>
      <c r="H28" s="88"/>
      <c r="I28" s="87"/>
      <c r="J28" s="162" t="s">
        <v>109</v>
      </c>
      <c r="K28" s="70"/>
    </row>
  </sheetData>
  <sheetProtection/>
  <mergeCells count="3">
    <mergeCell ref="A1:I2"/>
    <mergeCell ref="A5:I5"/>
    <mergeCell ref="A6:I6"/>
  </mergeCells>
  <printOptions/>
  <pageMargins left="0.1968503937007874" right="0.15748031496062992" top="0.5905511811023623" bottom="0.1968503937007874" header="0" footer="0"/>
  <pageSetup horizontalDpi="600" verticalDpi="600" orientation="portrait" paperSize="9" scale="95" r:id="rId1"/>
  <ignoredErrors>
    <ignoredError sqref="F9:I2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6.28125" style="0" customWidth="1"/>
    <col min="2" max="2" width="7.7109375" style="0" customWidth="1"/>
    <col min="3" max="3" width="21.57421875" style="0" customWidth="1"/>
    <col min="4" max="4" width="10.28125" style="0" customWidth="1"/>
    <col min="5" max="5" width="19.140625" style="0" customWidth="1"/>
    <col min="9" max="9" width="8.00390625" style="0" customWidth="1"/>
    <col min="13" max="13" width="10.140625" style="0" customWidth="1"/>
    <col min="14" max="14" width="14.57421875" style="0" customWidth="1"/>
  </cols>
  <sheetData>
    <row r="1" spans="1:14" ht="22.5" customHeight="1">
      <c r="A1" s="192" t="s">
        <v>38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36"/>
    </row>
    <row r="2" spans="1:14" ht="12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36"/>
    </row>
    <row r="3" spans="1:14" ht="18.75">
      <c r="A3" s="197" t="s">
        <v>39</v>
      </c>
      <c r="B3" s="197"/>
      <c r="C3" s="197"/>
      <c r="D3" s="2"/>
      <c r="E3" s="4"/>
      <c r="F3" s="12"/>
      <c r="G3" s="13"/>
      <c r="H3" s="13"/>
      <c r="I3" s="1"/>
      <c r="J3" s="1"/>
      <c r="K3" s="1"/>
      <c r="L3" s="1"/>
      <c r="M3" s="1"/>
      <c r="N3" s="1"/>
    </row>
    <row r="4" spans="1:14" ht="21">
      <c r="A4" s="196" t="s">
        <v>32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5"/>
      <c r="N4" s="9"/>
    </row>
    <row r="5" spans="1:14" ht="20.25">
      <c r="A5" s="191" t="s">
        <v>14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9"/>
      <c r="N5" s="9"/>
    </row>
    <row r="6" spans="1:14" ht="15.75">
      <c r="A6" s="2"/>
      <c r="B6" s="2"/>
      <c r="C6" s="10"/>
      <c r="D6" s="2"/>
      <c r="E6" s="2"/>
      <c r="F6" s="3"/>
      <c r="G6" s="3"/>
      <c r="H6" s="3"/>
      <c r="I6" s="2"/>
      <c r="J6" s="1"/>
      <c r="K6" s="7"/>
      <c r="L6" s="2"/>
      <c r="M6" s="2"/>
      <c r="N6" s="8"/>
    </row>
    <row r="7" spans="1:14" ht="32.25" thickBot="1">
      <c r="A7" s="59" t="s">
        <v>178</v>
      </c>
      <c r="B7" s="30" t="s">
        <v>1</v>
      </c>
      <c r="C7" s="30" t="s">
        <v>2</v>
      </c>
      <c r="D7" s="30" t="s">
        <v>7</v>
      </c>
      <c r="E7" s="48" t="s">
        <v>4</v>
      </c>
      <c r="F7" s="30">
        <v>1</v>
      </c>
      <c r="G7" s="30">
        <v>2</v>
      </c>
      <c r="H7" s="30" t="s">
        <v>0</v>
      </c>
      <c r="I7" s="30"/>
      <c r="J7" s="30">
        <v>4</v>
      </c>
      <c r="K7" s="30">
        <v>5</v>
      </c>
      <c r="L7" s="30">
        <v>6</v>
      </c>
      <c r="M7" s="30" t="s">
        <v>5</v>
      </c>
      <c r="N7" s="29"/>
    </row>
    <row r="8" spans="1:14" ht="15" customHeight="1">
      <c r="A8" s="168">
        <v>1</v>
      </c>
      <c r="B8" s="123">
        <v>20</v>
      </c>
      <c r="C8" s="34" t="s">
        <v>47</v>
      </c>
      <c r="D8" s="40">
        <v>230187</v>
      </c>
      <c r="E8" s="34" t="s">
        <v>48</v>
      </c>
      <c r="F8" s="118">
        <v>42</v>
      </c>
      <c r="G8" s="119">
        <v>45.8</v>
      </c>
      <c r="H8" s="119">
        <v>42.43</v>
      </c>
      <c r="I8" s="121">
        <v>6</v>
      </c>
      <c r="J8" s="119">
        <v>43.52</v>
      </c>
      <c r="K8" s="119">
        <v>47.09</v>
      </c>
      <c r="L8" s="119">
        <v>43.97</v>
      </c>
      <c r="M8" s="129">
        <f aca="true" t="shared" si="0" ref="M8:M13">MAX(F8:H8,J8:L8)</f>
        <v>47.09</v>
      </c>
      <c r="N8" s="68" t="s">
        <v>49</v>
      </c>
    </row>
    <row r="9" spans="1:14" ht="15" customHeight="1">
      <c r="A9" s="168">
        <v>2</v>
      </c>
      <c r="B9" s="124">
        <v>87</v>
      </c>
      <c r="C9" s="31" t="s">
        <v>114</v>
      </c>
      <c r="D9" s="38" t="s">
        <v>75</v>
      </c>
      <c r="E9" s="34" t="s">
        <v>115</v>
      </c>
      <c r="F9" s="118" t="s">
        <v>182</v>
      </c>
      <c r="G9" s="119" t="s">
        <v>182</v>
      </c>
      <c r="H9" s="119" t="s">
        <v>182</v>
      </c>
      <c r="I9" s="121">
        <v>1</v>
      </c>
      <c r="J9" s="119">
        <v>35.38</v>
      </c>
      <c r="K9" s="119">
        <v>40.22</v>
      </c>
      <c r="L9" s="122" t="s">
        <v>182</v>
      </c>
      <c r="M9" s="120">
        <f t="shared" si="0"/>
        <v>40.22</v>
      </c>
      <c r="N9" s="70" t="s">
        <v>116</v>
      </c>
    </row>
    <row r="10" spans="1:14" ht="15" customHeight="1">
      <c r="A10" s="168">
        <v>3</v>
      </c>
      <c r="B10" s="125">
        <v>22</v>
      </c>
      <c r="C10" s="31" t="s">
        <v>50</v>
      </c>
      <c r="D10" s="38" t="s">
        <v>51</v>
      </c>
      <c r="E10" s="31" t="s">
        <v>52</v>
      </c>
      <c r="F10" s="118">
        <v>29.68</v>
      </c>
      <c r="G10" s="119" t="s">
        <v>182</v>
      </c>
      <c r="H10" s="119">
        <v>33.12</v>
      </c>
      <c r="I10" s="121">
        <v>5</v>
      </c>
      <c r="J10" s="118" t="s">
        <v>182</v>
      </c>
      <c r="K10" s="119">
        <v>27.48</v>
      </c>
      <c r="L10" s="119" t="s">
        <v>182</v>
      </c>
      <c r="M10" s="120">
        <f t="shared" si="0"/>
        <v>33.12</v>
      </c>
      <c r="N10" s="68" t="s">
        <v>49</v>
      </c>
    </row>
    <row r="11" spans="1:14" ht="15" customHeight="1">
      <c r="A11" s="168">
        <v>4</v>
      </c>
      <c r="B11" s="125">
        <v>198</v>
      </c>
      <c r="C11" s="34" t="s">
        <v>172</v>
      </c>
      <c r="D11" s="41" t="s">
        <v>173</v>
      </c>
      <c r="E11" s="34" t="s">
        <v>174</v>
      </c>
      <c r="F11" s="118">
        <v>30.74</v>
      </c>
      <c r="G11" s="119" t="s">
        <v>182</v>
      </c>
      <c r="H11" s="119" t="s">
        <v>182</v>
      </c>
      <c r="I11" s="121">
        <v>4</v>
      </c>
      <c r="J11" s="119">
        <v>28.61</v>
      </c>
      <c r="K11" s="119" t="s">
        <v>182</v>
      </c>
      <c r="L11" s="122" t="s">
        <v>182</v>
      </c>
      <c r="M11" s="120">
        <f t="shared" si="0"/>
        <v>30.74</v>
      </c>
      <c r="N11" s="70" t="s">
        <v>175</v>
      </c>
    </row>
    <row r="12" spans="1:14" ht="15" customHeight="1">
      <c r="A12" s="168">
        <v>5</v>
      </c>
      <c r="B12" s="124">
        <v>107</v>
      </c>
      <c r="C12" s="72" t="s">
        <v>104</v>
      </c>
      <c r="D12" s="47" t="s">
        <v>105</v>
      </c>
      <c r="E12" s="42" t="s">
        <v>106</v>
      </c>
      <c r="F12" s="118">
        <v>22.69</v>
      </c>
      <c r="G12" s="119">
        <v>21.99</v>
      </c>
      <c r="H12" s="119">
        <v>17.22</v>
      </c>
      <c r="I12" s="121">
        <v>3</v>
      </c>
      <c r="J12" s="119">
        <v>24.09</v>
      </c>
      <c r="K12" s="119">
        <v>22.27</v>
      </c>
      <c r="L12" s="119">
        <v>22</v>
      </c>
      <c r="M12" s="120">
        <f t="shared" si="0"/>
        <v>24.09</v>
      </c>
      <c r="N12" s="70" t="s">
        <v>107</v>
      </c>
    </row>
    <row r="13" spans="1:14" ht="15" customHeight="1">
      <c r="A13" s="168">
        <v>6</v>
      </c>
      <c r="B13" s="124">
        <v>106</v>
      </c>
      <c r="C13" s="89" t="s">
        <v>108</v>
      </c>
      <c r="D13" s="90">
        <v>2000</v>
      </c>
      <c r="E13" s="91" t="s">
        <v>106</v>
      </c>
      <c r="F13" s="118">
        <v>18.71</v>
      </c>
      <c r="G13" s="119" t="s">
        <v>182</v>
      </c>
      <c r="H13" s="119">
        <v>23.95</v>
      </c>
      <c r="I13" s="121">
        <v>2</v>
      </c>
      <c r="J13" s="118">
        <v>21.77</v>
      </c>
      <c r="K13" s="119">
        <v>23.12</v>
      </c>
      <c r="L13" s="119">
        <v>18.81</v>
      </c>
      <c r="M13" s="120">
        <f t="shared" si="0"/>
        <v>23.95</v>
      </c>
      <c r="N13" s="68" t="s">
        <v>109</v>
      </c>
    </row>
  </sheetData>
  <sheetProtection/>
  <mergeCells count="4">
    <mergeCell ref="A1:M1"/>
    <mergeCell ref="A3:C3"/>
    <mergeCell ref="A4:L4"/>
    <mergeCell ref="A5:L5"/>
  </mergeCells>
  <printOptions/>
  <pageMargins left="0.1968503937007874" right="0.15748031496062992" top="0.3937007874015748" bottom="0.1968503937007874" header="0" footer="0"/>
  <pageSetup horizontalDpi="600" verticalDpi="600" orientation="landscape" paperSize="9" r:id="rId1"/>
  <ignoredErrors>
    <ignoredError sqref="D9:D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0">
      <selection activeCell="C24" sqref="C24"/>
    </sheetView>
  </sheetViews>
  <sheetFormatPr defaultColWidth="9.140625" defaultRowHeight="12.75"/>
  <cols>
    <col min="1" max="2" width="7.7109375" style="0" customWidth="1"/>
    <col min="3" max="3" width="20.7109375" style="0" customWidth="1"/>
    <col min="4" max="4" width="11.421875" style="0" customWidth="1"/>
    <col min="5" max="5" width="19.28125" style="0" customWidth="1"/>
    <col min="6" max="6" width="11.421875" style="0" customWidth="1"/>
    <col min="7" max="7" width="10.7109375" style="0" customWidth="1"/>
    <col min="8" max="8" width="13.8515625" style="0" customWidth="1"/>
  </cols>
  <sheetData>
    <row r="1" spans="1:7" ht="21" customHeight="1">
      <c r="A1" s="192" t="s">
        <v>40</v>
      </c>
      <c r="B1" s="192"/>
      <c r="C1" s="192"/>
      <c r="D1" s="192"/>
      <c r="E1" s="192"/>
      <c r="F1" s="192"/>
      <c r="G1" s="192"/>
    </row>
    <row r="2" spans="1:7" ht="20.25" customHeight="1">
      <c r="A2" s="192"/>
      <c r="B2" s="192"/>
      <c r="C2" s="192"/>
      <c r="D2" s="192"/>
      <c r="E2" s="192"/>
      <c r="F2" s="192"/>
      <c r="G2" s="192"/>
    </row>
    <row r="3" spans="1:7" ht="12.75" customHeight="1">
      <c r="A3" s="63"/>
      <c r="B3" s="63"/>
      <c r="C3" s="63"/>
      <c r="D3" s="63"/>
      <c r="E3" s="63"/>
      <c r="F3" s="63"/>
      <c r="G3" s="63"/>
    </row>
    <row r="4" spans="1:7" ht="18.75">
      <c r="A4" s="14" t="s">
        <v>39</v>
      </c>
      <c r="B4" s="14"/>
      <c r="C4" s="14"/>
      <c r="D4" s="2"/>
      <c r="E4" s="4"/>
      <c r="F4" s="13"/>
      <c r="G4" s="13"/>
    </row>
    <row r="5" spans="1:7" ht="18.75">
      <c r="A5" s="191" t="s">
        <v>61</v>
      </c>
      <c r="B5" s="191"/>
      <c r="C5" s="191"/>
      <c r="D5" s="191"/>
      <c r="E5" s="191"/>
      <c r="F5" s="191"/>
      <c r="G5" s="191"/>
    </row>
    <row r="6" spans="1:7" ht="18.75">
      <c r="A6" s="191" t="s">
        <v>14</v>
      </c>
      <c r="B6" s="191"/>
      <c r="C6" s="191"/>
      <c r="D6" s="191"/>
      <c r="E6" s="191"/>
      <c r="F6" s="191"/>
      <c r="G6" s="191"/>
    </row>
    <row r="7" spans="2:7" ht="18.75">
      <c r="B7" s="61"/>
      <c r="C7" s="61"/>
      <c r="D7" s="61"/>
      <c r="E7" s="61"/>
      <c r="F7" s="61"/>
      <c r="G7" s="61"/>
    </row>
    <row r="8" spans="1:7" ht="32.25" thickBot="1">
      <c r="A8" s="54" t="s">
        <v>178</v>
      </c>
      <c r="B8" s="30" t="s">
        <v>1</v>
      </c>
      <c r="C8" s="30" t="s">
        <v>2</v>
      </c>
      <c r="D8" s="30" t="s">
        <v>3</v>
      </c>
      <c r="E8" s="48" t="s">
        <v>4</v>
      </c>
      <c r="F8" s="30" t="s">
        <v>5</v>
      </c>
      <c r="G8" s="30" t="s">
        <v>18</v>
      </c>
    </row>
    <row r="9" spans="1:9" ht="12.75">
      <c r="A9" s="228">
        <v>1</v>
      </c>
      <c r="B9" s="213">
        <v>177</v>
      </c>
      <c r="C9" s="214" t="s">
        <v>151</v>
      </c>
      <c r="D9" s="215" t="s">
        <v>152</v>
      </c>
      <c r="E9" s="216" t="s">
        <v>153</v>
      </c>
      <c r="F9" s="217" t="s">
        <v>203</v>
      </c>
      <c r="G9" s="218"/>
      <c r="H9" s="219" t="s">
        <v>154</v>
      </c>
      <c r="I9" s="69"/>
    </row>
    <row r="10" spans="1:9" ht="15" customHeight="1">
      <c r="A10" s="229">
        <v>2</v>
      </c>
      <c r="B10" s="152">
        <v>63</v>
      </c>
      <c r="C10" s="91" t="s">
        <v>68</v>
      </c>
      <c r="D10" s="220">
        <v>220490</v>
      </c>
      <c r="E10" s="91" t="s">
        <v>69</v>
      </c>
      <c r="F10" s="221" t="s">
        <v>204</v>
      </c>
      <c r="G10" s="93"/>
      <c r="H10" s="69" t="s">
        <v>70</v>
      </c>
      <c r="I10" s="69"/>
    </row>
    <row r="11" spans="1:9" ht="15" customHeight="1">
      <c r="A11" s="229">
        <v>3</v>
      </c>
      <c r="B11" s="152">
        <v>86</v>
      </c>
      <c r="C11" s="107" t="s">
        <v>117</v>
      </c>
      <c r="D11" s="222">
        <v>2000</v>
      </c>
      <c r="E11" s="114" t="s">
        <v>115</v>
      </c>
      <c r="F11" s="221" t="s">
        <v>205</v>
      </c>
      <c r="G11" s="93"/>
      <c r="H11" s="69" t="s">
        <v>116</v>
      </c>
      <c r="I11" s="69"/>
    </row>
    <row r="12" spans="1:9" ht="15" customHeight="1">
      <c r="A12" s="229">
        <v>4</v>
      </c>
      <c r="B12" s="157">
        <v>128</v>
      </c>
      <c r="C12" s="32" t="s">
        <v>161</v>
      </c>
      <c r="D12" s="38" t="s">
        <v>162</v>
      </c>
      <c r="E12" s="32" t="s">
        <v>163</v>
      </c>
      <c r="F12" s="223" t="s">
        <v>206</v>
      </c>
      <c r="G12" s="93"/>
      <c r="H12" s="71" t="s">
        <v>164</v>
      </c>
      <c r="I12" s="69"/>
    </row>
    <row r="13" spans="1:9" ht="15" customHeight="1">
      <c r="A13" s="229">
        <v>5</v>
      </c>
      <c r="B13" s="157">
        <v>114</v>
      </c>
      <c r="C13" s="32" t="s">
        <v>128</v>
      </c>
      <c r="D13" s="38" t="s">
        <v>129</v>
      </c>
      <c r="E13" s="32" t="s">
        <v>126</v>
      </c>
      <c r="F13" s="224" t="s">
        <v>207</v>
      </c>
      <c r="G13" s="93"/>
      <c r="H13" s="106" t="s">
        <v>127</v>
      </c>
      <c r="I13" s="69"/>
    </row>
    <row r="14" spans="1:9" ht="15" customHeight="1">
      <c r="A14" s="229">
        <v>6</v>
      </c>
      <c r="B14" s="157">
        <v>53</v>
      </c>
      <c r="C14" s="32" t="s">
        <v>77</v>
      </c>
      <c r="D14" s="225">
        <v>1998</v>
      </c>
      <c r="E14" s="44" t="s">
        <v>72</v>
      </c>
      <c r="F14" s="224" t="s">
        <v>208</v>
      </c>
      <c r="G14" s="93"/>
      <c r="H14" s="69" t="s">
        <v>78</v>
      </c>
      <c r="I14" s="69"/>
    </row>
    <row r="15" spans="1:9" ht="15" customHeight="1">
      <c r="A15" s="229">
        <v>7</v>
      </c>
      <c r="B15" s="157">
        <v>29</v>
      </c>
      <c r="C15" s="31" t="s">
        <v>102</v>
      </c>
      <c r="D15" s="38" t="s">
        <v>103</v>
      </c>
      <c r="E15" s="31" t="s">
        <v>34</v>
      </c>
      <c r="F15" s="224" t="s">
        <v>209</v>
      </c>
      <c r="G15" s="93"/>
      <c r="H15" s="69" t="s">
        <v>99</v>
      </c>
      <c r="I15" s="69"/>
    </row>
    <row r="16" spans="1:9" ht="15" customHeight="1">
      <c r="A16" s="229">
        <v>8</v>
      </c>
      <c r="B16" s="157">
        <v>135</v>
      </c>
      <c r="C16" s="32" t="s">
        <v>160</v>
      </c>
      <c r="D16" s="225">
        <v>250699</v>
      </c>
      <c r="E16" s="44" t="s">
        <v>158</v>
      </c>
      <c r="F16" s="226" t="s">
        <v>210</v>
      </c>
      <c r="G16" s="93"/>
      <c r="H16" s="69" t="s">
        <v>159</v>
      </c>
      <c r="I16" s="69"/>
    </row>
    <row r="17" spans="1:9" ht="15" customHeight="1">
      <c r="A17" s="229">
        <v>9</v>
      </c>
      <c r="B17" s="158">
        <v>182</v>
      </c>
      <c r="C17" s="159" t="s">
        <v>146</v>
      </c>
      <c r="D17" s="115">
        <v>260699</v>
      </c>
      <c r="E17" s="34" t="s">
        <v>147</v>
      </c>
      <c r="F17" s="227" t="s">
        <v>211</v>
      </c>
      <c r="G17" s="93"/>
      <c r="H17" s="69" t="s">
        <v>148</v>
      </c>
      <c r="I17" s="69"/>
    </row>
    <row r="18" spans="1:9" ht="15" customHeight="1">
      <c r="A18" s="229">
        <v>10</v>
      </c>
      <c r="B18" s="157">
        <v>136</v>
      </c>
      <c r="C18" s="32" t="s">
        <v>157</v>
      </c>
      <c r="D18" s="117">
        <v>30599</v>
      </c>
      <c r="E18" s="44" t="s">
        <v>158</v>
      </c>
      <c r="F18" s="227" t="s">
        <v>212</v>
      </c>
      <c r="G18" s="93"/>
      <c r="H18" s="69" t="s">
        <v>159</v>
      </c>
      <c r="I18" s="69"/>
    </row>
    <row r="19" spans="1:9" ht="15" customHeight="1">
      <c r="A19" s="229">
        <v>11</v>
      </c>
      <c r="B19" s="156">
        <v>176</v>
      </c>
      <c r="C19" s="32" t="s">
        <v>155</v>
      </c>
      <c r="D19" s="38" t="s">
        <v>156</v>
      </c>
      <c r="E19" s="32" t="s">
        <v>153</v>
      </c>
      <c r="F19" s="221" t="s">
        <v>213</v>
      </c>
      <c r="G19" s="93"/>
      <c r="H19" s="106" t="s">
        <v>154</v>
      </c>
      <c r="I19" s="69"/>
    </row>
    <row r="20" spans="1:7" ht="15" customHeight="1">
      <c r="A20" s="23"/>
      <c r="B20" s="23"/>
      <c r="C20" s="23"/>
      <c r="D20" s="23"/>
      <c r="E20" s="23"/>
      <c r="F20" s="23"/>
      <c r="G20" s="23"/>
    </row>
    <row r="21" spans="1:7" ht="15" customHeight="1">
      <c r="A21" s="23"/>
      <c r="B21" s="23"/>
      <c r="C21" s="23"/>
      <c r="D21" s="23"/>
      <c r="E21" s="23"/>
      <c r="F21" s="23"/>
      <c r="G21" s="23"/>
    </row>
    <row r="22" spans="1:7" ht="15" customHeight="1">
      <c r="A22" s="23"/>
      <c r="B22" s="23"/>
      <c r="C22" s="23"/>
      <c r="D22" s="23"/>
      <c r="E22" s="23"/>
      <c r="F22" s="23"/>
      <c r="G22" s="23"/>
    </row>
    <row r="23" spans="1:7" ht="15" customHeight="1">
      <c r="A23" s="23"/>
      <c r="B23" s="23"/>
      <c r="C23" s="23"/>
      <c r="D23" s="23"/>
      <c r="E23" s="23"/>
      <c r="F23" s="23"/>
      <c r="G23" s="23"/>
    </row>
    <row r="24" spans="1:7" ht="15" customHeight="1">
      <c r="A24" s="23"/>
      <c r="B24" s="23"/>
      <c r="C24" s="23"/>
      <c r="D24" s="23"/>
      <c r="E24" s="23"/>
      <c r="F24" s="23"/>
      <c r="G24" s="23"/>
    </row>
    <row r="25" spans="1:7" ht="15" customHeight="1">
      <c r="A25" s="23"/>
      <c r="B25" s="23"/>
      <c r="C25" s="23"/>
      <c r="D25" s="23"/>
      <c r="E25" s="23"/>
      <c r="F25" s="23"/>
      <c r="G25" s="23"/>
    </row>
    <row r="26" spans="1:7" ht="15" customHeight="1">
      <c r="A26" s="23"/>
      <c r="B26" s="23"/>
      <c r="C26" s="23"/>
      <c r="D26" s="23"/>
      <c r="E26" s="23"/>
      <c r="F26" s="23"/>
      <c r="G26" s="23"/>
    </row>
    <row r="27" spans="1:7" ht="15" customHeight="1">
      <c r="A27" s="23"/>
      <c r="B27" s="23"/>
      <c r="C27" s="23"/>
      <c r="D27" s="23"/>
      <c r="E27" s="23"/>
      <c r="F27" s="23"/>
      <c r="G27" s="23"/>
    </row>
    <row r="28" spans="1:7" ht="15" customHeight="1">
      <c r="A28" s="23"/>
      <c r="B28" s="23"/>
      <c r="C28" s="23"/>
      <c r="D28" s="23"/>
      <c r="E28" s="23"/>
      <c r="F28" s="23"/>
      <c r="G28" s="23"/>
    </row>
  </sheetData>
  <sheetProtection/>
  <mergeCells count="3">
    <mergeCell ref="A6:G6"/>
    <mergeCell ref="A5:G5"/>
    <mergeCell ref="A1:G2"/>
  </mergeCells>
  <printOptions/>
  <pageMargins left="0.2362204724409449" right="0.15748031496062992" top="0.5905511811023623" bottom="0.3937007874015748" header="0" footer="0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4">
      <selection activeCell="D20" sqref="D20"/>
    </sheetView>
  </sheetViews>
  <sheetFormatPr defaultColWidth="9.140625" defaultRowHeight="12.75"/>
  <cols>
    <col min="1" max="2" width="7.7109375" style="0" customWidth="1"/>
    <col min="3" max="3" width="19.28125" style="0" customWidth="1"/>
    <col min="4" max="4" width="10.57421875" style="0" customWidth="1"/>
    <col min="5" max="5" width="20.421875" style="0" customWidth="1"/>
    <col min="8" max="8" width="16.8515625" style="0" customWidth="1"/>
  </cols>
  <sheetData>
    <row r="1" spans="1:10" s="1" customFormat="1" ht="39" customHeight="1">
      <c r="A1" s="190" t="s">
        <v>40</v>
      </c>
      <c r="B1" s="190"/>
      <c r="C1" s="190"/>
      <c r="D1" s="190"/>
      <c r="E1" s="190"/>
      <c r="F1" s="190"/>
      <c r="G1" s="190"/>
      <c r="H1" s="56"/>
      <c r="I1" s="11"/>
      <c r="J1" s="11"/>
    </row>
    <row r="2" spans="1:10" s="1" customFormat="1" ht="12.75" customHeight="1">
      <c r="A2" s="62"/>
      <c r="B2" s="62"/>
      <c r="C2" s="62"/>
      <c r="D2" s="62"/>
      <c r="E2" s="62"/>
      <c r="F2" s="62"/>
      <c r="G2" s="62"/>
      <c r="H2" s="56"/>
      <c r="I2" s="11"/>
      <c r="J2" s="11"/>
    </row>
    <row r="3" spans="1:7" s="1" customFormat="1" ht="18.75">
      <c r="A3" s="14" t="s">
        <v>39</v>
      </c>
      <c r="B3" s="14"/>
      <c r="C3" s="14"/>
      <c r="D3" s="14"/>
      <c r="E3" s="4"/>
      <c r="F3" s="13"/>
      <c r="G3" s="13"/>
    </row>
    <row r="4" spans="1:7" s="5" customFormat="1" ht="18.75" customHeight="1">
      <c r="A4" s="191" t="s">
        <v>15</v>
      </c>
      <c r="B4" s="191"/>
      <c r="C4" s="191"/>
      <c r="D4" s="191"/>
      <c r="E4" s="191"/>
      <c r="F4" s="191"/>
      <c r="G4" s="191"/>
    </row>
    <row r="5" spans="1:7" s="5" customFormat="1" ht="18.75" customHeight="1">
      <c r="A5" s="191" t="s">
        <v>14</v>
      </c>
      <c r="B5" s="191"/>
      <c r="C5" s="191"/>
      <c r="D5" s="191"/>
      <c r="E5" s="191"/>
      <c r="F5" s="191"/>
      <c r="G5" s="191"/>
    </row>
    <row r="6" spans="1:7" s="5" customFormat="1" ht="18.75" customHeight="1">
      <c r="A6" s="6"/>
      <c r="B6" s="6"/>
      <c r="C6" s="6"/>
      <c r="D6" s="6"/>
      <c r="E6" s="6"/>
      <c r="F6" s="7"/>
      <c r="G6" s="6"/>
    </row>
    <row r="7" spans="1:7" s="5" customFormat="1" ht="29.25" customHeight="1" thickBot="1">
      <c r="A7" s="55" t="s">
        <v>178</v>
      </c>
      <c r="B7" s="30" t="s">
        <v>1</v>
      </c>
      <c r="C7" s="30" t="s">
        <v>2</v>
      </c>
      <c r="D7" s="30" t="s">
        <v>3</v>
      </c>
      <c r="E7" s="48" t="s">
        <v>4</v>
      </c>
      <c r="F7" s="30" t="s">
        <v>17</v>
      </c>
      <c r="G7" s="58" t="s">
        <v>18</v>
      </c>
    </row>
    <row r="8" spans="1:9" s="5" customFormat="1" ht="15" customHeight="1">
      <c r="A8" s="152">
        <v>1</v>
      </c>
      <c r="B8" s="152">
        <v>168</v>
      </c>
      <c r="C8" s="91" t="s">
        <v>137</v>
      </c>
      <c r="D8" s="97">
        <v>30298</v>
      </c>
      <c r="E8" s="91" t="s">
        <v>134</v>
      </c>
      <c r="F8" s="199" t="s">
        <v>198</v>
      </c>
      <c r="G8" s="98"/>
      <c r="H8" s="70" t="s">
        <v>135</v>
      </c>
      <c r="I8" s="43"/>
    </row>
    <row r="9" spans="1:9" s="5" customFormat="1" ht="15" customHeight="1">
      <c r="A9" s="152">
        <v>2</v>
      </c>
      <c r="B9" s="155">
        <v>37</v>
      </c>
      <c r="C9" s="107" t="s">
        <v>94</v>
      </c>
      <c r="D9" s="206" t="s">
        <v>95</v>
      </c>
      <c r="E9" s="107" t="s">
        <v>81</v>
      </c>
      <c r="F9" s="207" t="s">
        <v>199</v>
      </c>
      <c r="G9" s="96"/>
      <c r="H9" s="70" t="s">
        <v>82</v>
      </c>
      <c r="I9" s="43"/>
    </row>
    <row r="10" spans="1:9" ht="15" customHeight="1">
      <c r="A10" s="152">
        <v>3</v>
      </c>
      <c r="B10" s="152">
        <v>36</v>
      </c>
      <c r="C10" s="89" t="s">
        <v>96</v>
      </c>
      <c r="D10" s="79">
        <v>260598</v>
      </c>
      <c r="E10" s="89" t="s">
        <v>81</v>
      </c>
      <c r="F10" s="199" t="s">
        <v>200</v>
      </c>
      <c r="G10" s="96"/>
      <c r="H10" s="70" t="s">
        <v>82</v>
      </c>
      <c r="I10" s="37"/>
    </row>
    <row r="11" spans="1:9" ht="15" customHeight="1">
      <c r="A11" s="152">
        <v>4</v>
      </c>
      <c r="B11" s="155">
        <v>105</v>
      </c>
      <c r="C11" s="209" t="s">
        <v>110</v>
      </c>
      <c r="D11" s="210">
        <v>2000</v>
      </c>
      <c r="E11" s="159" t="s">
        <v>106</v>
      </c>
      <c r="F11" s="199" t="s">
        <v>201</v>
      </c>
      <c r="G11" s="96"/>
      <c r="H11" s="70" t="s">
        <v>109</v>
      </c>
      <c r="I11" s="37"/>
    </row>
    <row r="12" spans="1:9" ht="15" customHeight="1">
      <c r="A12" s="158">
        <v>5</v>
      </c>
      <c r="B12" s="211">
        <v>172</v>
      </c>
      <c r="C12" s="204" t="s">
        <v>171</v>
      </c>
      <c r="D12" s="212">
        <v>2000</v>
      </c>
      <c r="E12" s="33" t="s">
        <v>130</v>
      </c>
      <c r="F12" s="208" t="s">
        <v>202</v>
      </c>
      <c r="G12" s="96"/>
      <c r="H12" s="70" t="s">
        <v>131</v>
      </c>
      <c r="I12" s="37"/>
    </row>
    <row r="13" spans="1:7" ht="12.75">
      <c r="A13" s="23"/>
      <c r="B13" s="23"/>
      <c r="C13" s="23"/>
      <c r="D13" s="23"/>
      <c r="E13" s="23"/>
      <c r="F13" s="23"/>
      <c r="G13" s="23"/>
    </row>
    <row r="14" spans="1:7" ht="12.75">
      <c r="A14" s="23"/>
      <c r="B14" s="23"/>
      <c r="C14" s="23"/>
      <c r="D14" s="23"/>
      <c r="E14" s="23"/>
      <c r="F14" s="23"/>
      <c r="G14" s="23"/>
    </row>
    <row r="15" spans="1:7" ht="12.75">
      <c r="A15" s="23"/>
      <c r="B15" s="23"/>
      <c r="C15" s="23"/>
      <c r="D15" s="23"/>
      <c r="E15" s="23"/>
      <c r="F15" s="23"/>
      <c r="G15" s="23"/>
    </row>
    <row r="16" spans="1:7" ht="12.75">
      <c r="A16" s="23"/>
      <c r="B16" s="23"/>
      <c r="C16" s="23"/>
      <c r="D16" s="23"/>
      <c r="E16" s="23"/>
      <c r="F16" s="23"/>
      <c r="G16" s="23"/>
    </row>
    <row r="17" spans="1:7" ht="12.75">
      <c r="A17" s="23"/>
      <c r="B17" s="23"/>
      <c r="C17" s="23"/>
      <c r="D17" s="23"/>
      <c r="E17" s="23"/>
      <c r="F17" s="23"/>
      <c r="G17" s="23"/>
    </row>
    <row r="18" spans="1:7" ht="12.75">
      <c r="A18" s="23"/>
      <c r="B18" s="23"/>
      <c r="C18" s="23"/>
      <c r="D18" s="23"/>
      <c r="E18" s="23"/>
      <c r="F18" s="23"/>
      <c r="G18" s="23"/>
    </row>
    <row r="19" spans="1:7" ht="12.75">
      <c r="A19" s="23"/>
      <c r="B19" s="23"/>
      <c r="C19" s="23"/>
      <c r="D19" s="23"/>
      <c r="E19" s="23"/>
      <c r="F19" s="23"/>
      <c r="G19" s="23"/>
    </row>
    <row r="20" spans="1:7" ht="12.75">
      <c r="A20" s="23"/>
      <c r="B20" s="23"/>
      <c r="C20" s="23"/>
      <c r="D20" s="23"/>
      <c r="E20" s="23"/>
      <c r="F20" s="23"/>
      <c r="G20" s="23"/>
    </row>
    <row r="21" spans="1:7" ht="12.75">
      <c r="A21" s="23"/>
      <c r="B21" s="23"/>
      <c r="C21" s="23"/>
      <c r="D21" s="23"/>
      <c r="E21" s="23"/>
      <c r="F21" s="23"/>
      <c r="G21" s="23"/>
    </row>
    <row r="22" spans="1:7" ht="12.75">
      <c r="A22" s="23"/>
      <c r="B22" s="23"/>
      <c r="C22" s="23"/>
      <c r="D22" s="23"/>
      <c r="E22" s="23"/>
      <c r="F22" s="23"/>
      <c r="G22" s="23"/>
    </row>
    <row r="23" spans="1:7" ht="12.75">
      <c r="A23" s="23"/>
      <c r="B23" s="23"/>
      <c r="C23" s="23"/>
      <c r="D23" s="23"/>
      <c r="E23" s="23"/>
      <c r="F23" s="23"/>
      <c r="G23" s="23"/>
    </row>
    <row r="24" spans="1:7" ht="12.75">
      <c r="A24" s="23"/>
      <c r="B24" s="23"/>
      <c r="C24" s="23"/>
      <c r="D24" s="23"/>
      <c r="E24" s="23"/>
      <c r="F24" s="23"/>
      <c r="G24" s="23"/>
    </row>
    <row r="25" spans="1:7" ht="12.75">
      <c r="A25" s="23"/>
      <c r="B25" s="23"/>
      <c r="C25" s="23"/>
      <c r="D25" s="23"/>
      <c r="E25" s="23"/>
      <c r="F25" s="23"/>
      <c r="G25" s="23"/>
    </row>
    <row r="26" spans="1:7" ht="409.5">
      <c r="A26" s="23"/>
      <c r="B26" s="23"/>
      <c r="C26" s="23"/>
      <c r="D26" s="23"/>
      <c r="E26" s="23"/>
      <c r="F26" s="23"/>
      <c r="G26" s="23"/>
    </row>
    <row r="27" spans="1:7" ht="409.5">
      <c r="A27" s="23"/>
      <c r="B27" s="23"/>
      <c r="C27" s="23"/>
      <c r="D27" s="23"/>
      <c r="E27" s="23"/>
      <c r="F27" s="23"/>
      <c r="G27" s="23"/>
    </row>
    <row r="28" spans="1:7" ht="409.5">
      <c r="A28" s="23"/>
      <c r="B28" s="23"/>
      <c r="C28" s="23"/>
      <c r="D28" s="23"/>
      <c r="E28" s="23"/>
      <c r="F28" s="23"/>
      <c r="G28" s="23"/>
    </row>
    <row r="29" spans="1:7" ht="12.75">
      <c r="A29" s="23"/>
      <c r="B29" s="23"/>
      <c r="C29" s="23"/>
      <c r="D29" s="23"/>
      <c r="E29" s="23"/>
      <c r="F29" s="23"/>
      <c r="G29" s="23"/>
    </row>
    <row r="30" spans="1:7" ht="12.75">
      <c r="A30" s="23"/>
      <c r="B30" s="23"/>
      <c r="C30" s="23"/>
      <c r="D30" s="23"/>
      <c r="E30" s="23"/>
      <c r="F30" s="23"/>
      <c r="G30" s="23"/>
    </row>
    <row r="31" spans="1:7" ht="12.75">
      <c r="A31" s="23"/>
      <c r="B31" s="23"/>
      <c r="C31" s="23"/>
      <c r="D31" s="23"/>
      <c r="E31" s="23"/>
      <c r="F31" s="23"/>
      <c r="G31" s="23"/>
    </row>
    <row r="32" spans="1:7" ht="12.75">
      <c r="A32" s="23"/>
      <c r="B32" s="23"/>
      <c r="C32" s="23"/>
      <c r="D32" s="23"/>
      <c r="E32" s="23"/>
      <c r="F32" s="23"/>
      <c r="G32" s="23"/>
    </row>
    <row r="33" spans="1:7" ht="12.75">
      <c r="A33" s="23"/>
      <c r="B33" s="23"/>
      <c r="C33" s="23"/>
      <c r="D33" s="23"/>
      <c r="E33" s="23"/>
      <c r="F33" s="23"/>
      <c r="G33" s="23"/>
    </row>
    <row r="34" spans="1:7" ht="12.75">
      <c r="A34" s="23"/>
      <c r="B34" s="23"/>
      <c r="C34" s="23"/>
      <c r="D34" s="23"/>
      <c r="E34" s="23"/>
      <c r="F34" s="23"/>
      <c r="G34" s="23"/>
    </row>
    <row r="35" spans="1:7" ht="12.75">
      <c r="A35" s="23"/>
      <c r="B35" s="23"/>
      <c r="C35" s="23"/>
      <c r="D35" s="23"/>
      <c r="E35" s="23"/>
      <c r="F35" s="23"/>
      <c r="G35" s="23"/>
    </row>
    <row r="36" spans="1:7" ht="12.75">
      <c r="A36" s="23"/>
      <c r="B36" s="23"/>
      <c r="C36" s="23"/>
      <c r="D36" s="23"/>
      <c r="E36" s="23"/>
      <c r="F36" s="23"/>
      <c r="G36" s="23"/>
    </row>
  </sheetData>
  <sheetProtection/>
  <mergeCells count="3">
    <mergeCell ref="A4:G4"/>
    <mergeCell ref="A5:G5"/>
    <mergeCell ref="A1:G1"/>
  </mergeCells>
  <printOptions/>
  <pageMargins left="0.1968503937007874" right="0.15748031496062992" top="0.5905511811023623" bottom="0.1968503937007874" header="0" footer="0"/>
  <pageSetup horizontalDpi="600" verticalDpi="600" orientation="portrait" paperSize="9" scale="95" r:id="rId1"/>
  <ignoredErrors>
    <ignoredError sqref="D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2" width="7.7109375" style="0" customWidth="1"/>
    <col min="3" max="3" width="19.28125" style="0" customWidth="1"/>
    <col min="4" max="4" width="10.57421875" style="0" customWidth="1"/>
    <col min="5" max="5" width="20.421875" style="0" customWidth="1"/>
    <col min="8" max="8" width="16.8515625" style="0" customWidth="1"/>
  </cols>
  <sheetData>
    <row r="1" spans="1:10" s="1" customFormat="1" ht="39" customHeight="1">
      <c r="A1" s="190" t="s">
        <v>40</v>
      </c>
      <c r="B1" s="190"/>
      <c r="C1" s="190"/>
      <c r="D1" s="190"/>
      <c r="E1" s="190"/>
      <c r="F1" s="190"/>
      <c r="G1" s="190"/>
      <c r="H1" s="56"/>
      <c r="I1" s="11"/>
      <c r="J1" s="11"/>
    </row>
    <row r="2" spans="1:10" s="1" customFormat="1" ht="12.75" customHeight="1">
      <c r="A2" s="62"/>
      <c r="B2" s="62"/>
      <c r="C2" s="62"/>
      <c r="D2" s="62"/>
      <c r="E2" s="62"/>
      <c r="F2" s="62"/>
      <c r="G2" s="62"/>
      <c r="H2" s="56"/>
      <c r="I2" s="11"/>
      <c r="J2" s="11"/>
    </row>
    <row r="3" spans="1:7" s="1" customFormat="1" ht="18.75">
      <c r="A3" s="14" t="s">
        <v>39</v>
      </c>
      <c r="B3" s="14"/>
      <c r="C3" s="14"/>
      <c r="D3" s="14"/>
      <c r="E3" s="4"/>
      <c r="F3" s="13"/>
      <c r="G3" s="13"/>
    </row>
    <row r="4" spans="1:7" s="5" customFormat="1" ht="18.75" customHeight="1">
      <c r="A4" s="191" t="s">
        <v>62</v>
      </c>
      <c r="B4" s="191"/>
      <c r="C4" s="191"/>
      <c r="D4" s="191"/>
      <c r="E4" s="191"/>
      <c r="F4" s="191"/>
      <c r="G4" s="191"/>
    </row>
    <row r="5" spans="1:7" s="5" customFormat="1" ht="18.75" customHeight="1">
      <c r="A5" s="191" t="s">
        <v>14</v>
      </c>
      <c r="B5" s="191"/>
      <c r="C5" s="191"/>
      <c r="D5" s="191"/>
      <c r="E5" s="191"/>
      <c r="F5" s="191"/>
      <c r="G5" s="191"/>
    </row>
    <row r="6" spans="1:7" s="5" customFormat="1" ht="18.75" customHeight="1">
      <c r="A6" s="6"/>
      <c r="B6" s="6"/>
      <c r="C6" s="6"/>
      <c r="D6" s="6"/>
      <c r="E6" s="6"/>
      <c r="F6" s="7"/>
      <c r="G6" s="6"/>
    </row>
    <row r="7" spans="1:7" s="5" customFormat="1" ht="29.25" customHeight="1" thickBot="1">
      <c r="A7" s="55" t="s">
        <v>178</v>
      </c>
      <c r="B7" s="30" t="s">
        <v>1</v>
      </c>
      <c r="C7" s="30" t="s">
        <v>2</v>
      </c>
      <c r="D7" s="30" t="s">
        <v>3</v>
      </c>
      <c r="E7" s="48" t="s">
        <v>4</v>
      </c>
      <c r="F7" s="30" t="s">
        <v>17</v>
      </c>
      <c r="G7" s="58" t="s">
        <v>18</v>
      </c>
    </row>
    <row r="8" spans="1:9" s="5" customFormat="1" ht="15" customHeight="1">
      <c r="A8" s="125">
        <v>1</v>
      </c>
      <c r="B8" s="125">
        <v>179</v>
      </c>
      <c r="C8" s="200" t="s">
        <v>149</v>
      </c>
      <c r="D8" s="115">
        <v>11296</v>
      </c>
      <c r="E8" s="33" t="s">
        <v>45</v>
      </c>
      <c r="F8" s="201" t="s">
        <v>194</v>
      </c>
      <c r="G8" s="205"/>
      <c r="H8" s="70" t="s">
        <v>150</v>
      </c>
      <c r="I8" s="43"/>
    </row>
    <row r="9" spans="1:9" s="5" customFormat="1" ht="15" customHeight="1">
      <c r="A9" s="125">
        <v>2</v>
      </c>
      <c r="B9" s="125">
        <v>30</v>
      </c>
      <c r="C9" s="33" t="s">
        <v>100</v>
      </c>
      <c r="D9" s="41" t="s">
        <v>101</v>
      </c>
      <c r="E9" s="33" t="s">
        <v>34</v>
      </c>
      <c r="F9" s="201" t="s">
        <v>195</v>
      </c>
      <c r="G9" s="202"/>
      <c r="H9" s="70" t="s">
        <v>35</v>
      </c>
      <c r="I9" s="43"/>
    </row>
    <row r="10" spans="1:9" s="5" customFormat="1" ht="15" customHeight="1">
      <c r="A10" s="203" t="s">
        <v>170</v>
      </c>
      <c r="B10" s="125">
        <v>84</v>
      </c>
      <c r="C10" s="32" t="s">
        <v>168</v>
      </c>
      <c r="D10" s="38" t="s">
        <v>169</v>
      </c>
      <c r="E10" s="32" t="s">
        <v>115</v>
      </c>
      <c r="F10" s="201" t="s">
        <v>196</v>
      </c>
      <c r="G10" s="203"/>
      <c r="H10" s="70" t="s">
        <v>197</v>
      </c>
      <c r="I10" s="43"/>
    </row>
    <row r="11" spans="1:7" ht="12.75">
      <c r="A11" s="23"/>
      <c r="B11" s="23"/>
      <c r="C11" s="23"/>
      <c r="D11" s="23"/>
      <c r="E11" s="23"/>
      <c r="F11" s="23"/>
      <c r="G11" s="23"/>
    </row>
    <row r="12" spans="1:7" ht="12.75">
      <c r="A12" s="23"/>
      <c r="B12" s="23"/>
      <c r="C12" s="23"/>
      <c r="D12" s="23"/>
      <c r="E12" s="23"/>
      <c r="F12" s="23"/>
      <c r="G12" s="23"/>
    </row>
    <row r="13" spans="1:7" ht="12.75">
      <c r="A13" s="23"/>
      <c r="B13" s="23"/>
      <c r="C13" s="23"/>
      <c r="D13" s="23"/>
      <c r="E13" s="23"/>
      <c r="F13" s="23"/>
      <c r="G13" s="23"/>
    </row>
    <row r="14" spans="1:7" ht="12.75">
      <c r="A14" s="23"/>
      <c r="B14" s="23"/>
      <c r="C14" s="23"/>
      <c r="D14" s="23"/>
      <c r="E14" s="23"/>
      <c r="F14" s="23"/>
      <c r="G14" s="23"/>
    </row>
    <row r="15" spans="1:7" ht="12.75">
      <c r="A15" s="23"/>
      <c r="B15" s="23"/>
      <c r="C15" s="23"/>
      <c r="D15" s="23"/>
      <c r="E15" s="23"/>
      <c r="F15" s="23"/>
      <c r="G15" s="23"/>
    </row>
    <row r="16" spans="1:7" ht="12.75">
      <c r="A16" s="23"/>
      <c r="B16" s="23"/>
      <c r="C16" s="23"/>
      <c r="D16" s="23"/>
      <c r="E16" s="23"/>
      <c r="F16" s="23"/>
      <c r="G16" s="23"/>
    </row>
    <row r="17" spans="1:7" ht="12.75">
      <c r="A17" s="23"/>
      <c r="B17" s="23"/>
      <c r="C17" s="23"/>
      <c r="D17" s="23"/>
      <c r="E17" s="23"/>
      <c r="F17" s="23"/>
      <c r="G17" s="23"/>
    </row>
    <row r="18" spans="1:7" ht="12.75">
      <c r="A18" s="23"/>
      <c r="B18" s="23"/>
      <c r="C18" s="23"/>
      <c r="D18" s="23"/>
      <c r="E18" s="23"/>
      <c r="F18" s="23"/>
      <c r="G18" s="23"/>
    </row>
    <row r="19" spans="1:7" ht="12.75">
      <c r="A19" s="23"/>
      <c r="B19" s="23"/>
      <c r="C19" s="23"/>
      <c r="D19" s="23"/>
      <c r="E19" s="23"/>
      <c r="F19" s="23"/>
      <c r="G19" s="23"/>
    </row>
    <row r="20" spans="1:7" ht="12.75">
      <c r="A20" s="23"/>
      <c r="B20" s="23"/>
      <c r="C20" s="23"/>
      <c r="D20" s="23"/>
      <c r="E20" s="23"/>
      <c r="F20" s="23"/>
      <c r="G20" s="23"/>
    </row>
    <row r="21" spans="1:7" ht="12.75">
      <c r="A21" s="23"/>
      <c r="B21" s="23"/>
      <c r="C21" s="23"/>
      <c r="D21" s="23"/>
      <c r="E21" s="23"/>
      <c r="F21" s="23"/>
      <c r="G21" s="23"/>
    </row>
    <row r="22" spans="1:7" ht="12.75">
      <c r="A22" s="23"/>
      <c r="B22" s="23"/>
      <c r="C22" s="23"/>
      <c r="D22" s="23"/>
      <c r="E22" s="23"/>
      <c r="F22" s="23"/>
      <c r="G22" s="23"/>
    </row>
    <row r="23" spans="1:7" ht="12.75">
      <c r="A23" s="23"/>
      <c r="B23" s="23"/>
      <c r="C23" s="23"/>
      <c r="D23" s="23"/>
      <c r="E23" s="23"/>
      <c r="F23" s="23"/>
      <c r="G23" s="23"/>
    </row>
    <row r="24" spans="1:7" ht="409.5">
      <c r="A24" s="23"/>
      <c r="B24" s="23"/>
      <c r="C24" s="23"/>
      <c r="D24" s="23"/>
      <c r="E24" s="23"/>
      <c r="F24" s="23"/>
      <c r="G24" s="23"/>
    </row>
    <row r="25" spans="1:7" ht="12.75">
      <c r="A25" s="23"/>
      <c r="B25" s="23"/>
      <c r="C25" s="23"/>
      <c r="D25" s="23"/>
      <c r="E25" s="23"/>
      <c r="F25" s="23"/>
      <c r="G25" s="23"/>
    </row>
    <row r="26" spans="1:7" ht="12.75">
      <c r="A26" s="23"/>
      <c r="B26" s="23"/>
      <c r="C26" s="23"/>
      <c r="D26" s="23"/>
      <c r="E26" s="23"/>
      <c r="F26" s="23"/>
      <c r="G26" s="23"/>
    </row>
    <row r="27" spans="1:7" ht="12.75">
      <c r="A27" s="23"/>
      <c r="B27" s="23"/>
      <c r="C27" s="23"/>
      <c r="D27" s="23"/>
      <c r="E27" s="23"/>
      <c r="F27" s="23"/>
      <c r="G27" s="23"/>
    </row>
    <row r="28" spans="1:7" ht="12.75">
      <c r="A28" s="23"/>
      <c r="B28" s="23"/>
      <c r="C28" s="23"/>
      <c r="D28" s="23"/>
      <c r="E28" s="23"/>
      <c r="F28" s="23"/>
      <c r="G28" s="23"/>
    </row>
    <row r="29" spans="1:7" ht="12.75">
      <c r="A29" s="23"/>
      <c r="B29" s="23"/>
      <c r="C29" s="23"/>
      <c r="D29" s="23"/>
      <c r="E29" s="23"/>
      <c r="F29" s="23"/>
      <c r="G29" s="23"/>
    </row>
    <row r="30" spans="1:7" ht="12.75">
      <c r="A30" s="23"/>
      <c r="B30" s="23"/>
      <c r="C30" s="23"/>
      <c r="D30" s="23"/>
      <c r="E30" s="23"/>
      <c r="F30" s="23"/>
      <c r="G30" s="23"/>
    </row>
    <row r="31" spans="1:7" ht="12.75">
      <c r="A31" s="23"/>
      <c r="B31" s="23"/>
      <c r="C31" s="23"/>
      <c r="D31" s="23"/>
      <c r="E31" s="23"/>
      <c r="F31" s="23"/>
      <c r="G31" s="23"/>
    </row>
    <row r="32" spans="1:7" ht="12.75">
      <c r="A32" s="23"/>
      <c r="B32" s="23"/>
      <c r="C32" s="23"/>
      <c r="D32" s="23"/>
      <c r="E32" s="23"/>
      <c r="F32" s="23"/>
      <c r="G32" s="23"/>
    </row>
    <row r="33" spans="1:7" ht="12.75">
      <c r="A33" s="23"/>
      <c r="B33" s="23"/>
      <c r="C33" s="23"/>
      <c r="D33" s="23"/>
      <c r="E33" s="23"/>
      <c r="F33" s="23"/>
      <c r="G33" s="23"/>
    </row>
    <row r="34" spans="1:7" ht="12.75">
      <c r="A34" s="23"/>
      <c r="B34" s="23"/>
      <c r="C34" s="23"/>
      <c r="D34" s="23"/>
      <c r="E34" s="23"/>
      <c r="F34" s="23"/>
      <c r="G34" s="23"/>
    </row>
  </sheetData>
  <sheetProtection/>
  <mergeCells count="3">
    <mergeCell ref="A1:G1"/>
    <mergeCell ref="A4:G4"/>
    <mergeCell ref="A5:G5"/>
  </mergeCells>
  <printOptions/>
  <pageMargins left="0.1968503937007874" right="0.15748031496062992" top="0.5905511811023623" bottom="0.1968503937007874" header="0" footer="0"/>
  <pageSetup horizontalDpi="600" verticalDpi="600" orientation="portrait" paperSize="9" scale="95" r:id="rId1"/>
  <ignoredErrors>
    <ignoredError sqref="D9:D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0">
      <selection activeCell="K19" sqref="K19"/>
    </sheetView>
  </sheetViews>
  <sheetFormatPr defaultColWidth="9.140625" defaultRowHeight="12.75"/>
  <cols>
    <col min="1" max="2" width="7.7109375" style="0" customWidth="1"/>
    <col min="3" max="3" width="23.57421875" style="0" customWidth="1"/>
    <col min="4" max="4" width="10.28125" style="0" customWidth="1"/>
    <col min="5" max="5" width="18.8515625" style="0" customWidth="1"/>
    <col min="6" max="6" width="13.00390625" style="0" customWidth="1"/>
    <col min="7" max="7" width="13.421875" style="0" customWidth="1"/>
    <col min="8" max="8" width="13.28125" style="0" customWidth="1"/>
  </cols>
  <sheetData>
    <row r="1" spans="1:7" ht="12.75" customHeight="1">
      <c r="A1" s="192" t="s">
        <v>31</v>
      </c>
      <c r="B1" s="192"/>
      <c r="C1" s="192"/>
      <c r="D1" s="192"/>
      <c r="E1" s="192"/>
      <c r="F1" s="192"/>
      <c r="G1" s="192"/>
    </row>
    <row r="2" spans="1:10" s="1" customFormat="1" ht="28.5" customHeight="1">
      <c r="A2" s="192"/>
      <c r="B2" s="192"/>
      <c r="C2" s="192"/>
      <c r="D2" s="192"/>
      <c r="E2" s="192"/>
      <c r="F2" s="192"/>
      <c r="G2" s="192"/>
      <c r="H2" s="36"/>
      <c r="I2" s="11"/>
      <c r="J2" s="11"/>
    </row>
    <row r="3" spans="1:7" s="1" customFormat="1" ht="18.75">
      <c r="A3" s="14" t="s">
        <v>39</v>
      </c>
      <c r="B3" s="14"/>
      <c r="C3" s="14"/>
      <c r="D3" s="14"/>
      <c r="E3" s="4"/>
      <c r="F3" s="13"/>
      <c r="G3" s="13"/>
    </row>
    <row r="4" spans="1:7" s="1" customFormat="1" ht="18.75">
      <c r="A4" s="191" t="s">
        <v>23</v>
      </c>
      <c r="B4" s="191"/>
      <c r="C4" s="191"/>
      <c r="D4" s="191"/>
      <c r="E4" s="191"/>
      <c r="F4" s="191"/>
      <c r="G4" s="191"/>
    </row>
    <row r="5" spans="1:10" s="5" customFormat="1" ht="18.75" customHeight="1">
      <c r="A5" s="191" t="s">
        <v>14</v>
      </c>
      <c r="B5" s="191"/>
      <c r="C5" s="191"/>
      <c r="D5" s="191"/>
      <c r="E5" s="191"/>
      <c r="F5" s="191"/>
      <c r="G5" s="191"/>
      <c r="H5" s="61"/>
      <c r="I5" s="61"/>
      <c r="J5" s="61"/>
    </row>
    <row r="6" spans="1:7" s="5" customFormat="1" ht="13.5" customHeight="1">
      <c r="A6" s="6"/>
      <c r="B6" s="6"/>
      <c r="C6" s="6"/>
      <c r="D6" s="6"/>
      <c r="E6" s="6"/>
      <c r="F6" s="7"/>
      <c r="G6" s="6"/>
    </row>
    <row r="7" spans="1:7" s="5" customFormat="1" ht="29.25" customHeight="1" thickBot="1">
      <c r="A7" s="55" t="s">
        <v>178</v>
      </c>
      <c r="B7" s="30" t="s">
        <v>1</v>
      </c>
      <c r="C7" s="30" t="s">
        <v>2</v>
      </c>
      <c r="D7" s="30" t="s">
        <v>3</v>
      </c>
      <c r="E7" s="48" t="s">
        <v>4</v>
      </c>
      <c r="F7" s="30" t="s">
        <v>17</v>
      </c>
      <c r="G7" s="30" t="s">
        <v>18</v>
      </c>
    </row>
    <row r="8" spans="1:9" ht="15.75" customHeight="1">
      <c r="A8" s="99"/>
      <c r="B8" s="151"/>
      <c r="C8" s="134" t="s">
        <v>41</v>
      </c>
      <c r="D8" s="100"/>
      <c r="E8" s="133"/>
      <c r="F8" s="135"/>
      <c r="G8" s="133"/>
      <c r="H8" s="136"/>
      <c r="I8" s="46"/>
    </row>
    <row r="9" spans="1:9" ht="15.75" customHeight="1">
      <c r="A9" s="86">
        <v>1</v>
      </c>
      <c r="B9" s="152">
        <v>116</v>
      </c>
      <c r="C9" s="109" t="s">
        <v>112</v>
      </c>
      <c r="D9" s="110" t="s">
        <v>169</v>
      </c>
      <c r="E9" s="111" t="s">
        <v>106</v>
      </c>
      <c r="F9" s="199" t="s">
        <v>185</v>
      </c>
      <c r="G9" s="137"/>
      <c r="H9" s="70" t="s">
        <v>113</v>
      </c>
      <c r="I9" s="46"/>
    </row>
    <row r="10" spans="1:9" ht="15" customHeight="1">
      <c r="A10" s="86">
        <v>2</v>
      </c>
      <c r="B10" s="152">
        <v>52</v>
      </c>
      <c r="C10" s="109" t="s">
        <v>98</v>
      </c>
      <c r="D10" s="104">
        <v>260102</v>
      </c>
      <c r="E10" s="109" t="s">
        <v>34</v>
      </c>
      <c r="F10" s="199" t="s">
        <v>186</v>
      </c>
      <c r="G10" s="137"/>
      <c r="H10" s="70" t="s">
        <v>99</v>
      </c>
      <c r="I10" s="46"/>
    </row>
    <row r="11" spans="1:9" ht="15" customHeight="1">
      <c r="A11" s="86">
        <v>3</v>
      </c>
      <c r="B11" s="152">
        <v>53</v>
      </c>
      <c r="C11" s="139" t="s">
        <v>97</v>
      </c>
      <c r="D11" s="108">
        <v>70302</v>
      </c>
      <c r="E11" s="139" t="s">
        <v>34</v>
      </c>
      <c r="F11" s="199" t="s">
        <v>187</v>
      </c>
      <c r="G11" s="137"/>
      <c r="H11" s="70" t="s">
        <v>35</v>
      </c>
      <c r="I11" s="46"/>
    </row>
    <row r="12" spans="1:9" ht="15" customHeight="1">
      <c r="A12" s="86"/>
      <c r="B12" s="152">
        <v>73</v>
      </c>
      <c r="C12" s="109" t="s">
        <v>119</v>
      </c>
      <c r="D12" s="112">
        <v>130902</v>
      </c>
      <c r="E12" s="109" t="s">
        <v>120</v>
      </c>
      <c r="F12" s="199" t="s">
        <v>188</v>
      </c>
      <c r="G12" s="137"/>
      <c r="H12" s="138" t="s">
        <v>28</v>
      </c>
      <c r="I12" s="46"/>
    </row>
    <row r="13" spans="1:9" ht="15" customHeight="1">
      <c r="A13" s="101"/>
      <c r="B13" s="153"/>
      <c r="C13" s="137"/>
      <c r="D13" s="137"/>
      <c r="E13" s="137"/>
      <c r="F13" s="137"/>
      <c r="G13" s="137"/>
      <c r="H13" s="140"/>
      <c r="I13" s="46"/>
    </row>
    <row r="14" spans="1:9" ht="15" customHeight="1">
      <c r="A14" s="102"/>
      <c r="B14" s="153"/>
      <c r="C14" s="141" t="s">
        <v>42</v>
      </c>
      <c r="D14" s="103"/>
      <c r="E14" s="137"/>
      <c r="F14" s="94"/>
      <c r="G14" s="137"/>
      <c r="H14" s="142"/>
      <c r="I14" s="46"/>
    </row>
    <row r="15" spans="1:9" ht="15.75" customHeight="1">
      <c r="A15" s="86">
        <v>1</v>
      </c>
      <c r="B15" s="152">
        <v>79</v>
      </c>
      <c r="C15" s="109" t="s">
        <v>121</v>
      </c>
      <c r="D15" s="105">
        <v>120400</v>
      </c>
      <c r="E15" s="109" t="s">
        <v>120</v>
      </c>
      <c r="F15" s="199" t="s">
        <v>189</v>
      </c>
      <c r="G15" s="137"/>
      <c r="H15" s="70" t="s">
        <v>27</v>
      </c>
      <c r="I15" s="46"/>
    </row>
    <row r="16" spans="1:9" ht="15" customHeight="1">
      <c r="A16" s="86">
        <v>2</v>
      </c>
      <c r="B16" s="152">
        <v>80</v>
      </c>
      <c r="C16" s="109" t="s">
        <v>26</v>
      </c>
      <c r="D16" s="104">
        <v>40798</v>
      </c>
      <c r="E16" s="109" t="s">
        <v>120</v>
      </c>
      <c r="F16" s="199" t="s">
        <v>190</v>
      </c>
      <c r="G16" s="137"/>
      <c r="H16" s="138" t="s">
        <v>27</v>
      </c>
      <c r="I16" s="46"/>
    </row>
    <row r="17" spans="1:9" ht="15" customHeight="1">
      <c r="A17" s="86">
        <v>3</v>
      </c>
      <c r="B17" s="152">
        <v>81</v>
      </c>
      <c r="C17" s="109" t="s">
        <v>33</v>
      </c>
      <c r="D17" s="105">
        <v>120800</v>
      </c>
      <c r="E17" s="109" t="s">
        <v>120</v>
      </c>
      <c r="F17" s="199" t="s">
        <v>191</v>
      </c>
      <c r="G17" s="137"/>
      <c r="H17" s="70" t="s">
        <v>28</v>
      </c>
      <c r="I17" s="46"/>
    </row>
    <row r="18" spans="1:9" ht="15" customHeight="1">
      <c r="A18" s="86">
        <v>4</v>
      </c>
      <c r="B18" s="152">
        <v>78</v>
      </c>
      <c r="C18" s="109" t="s">
        <v>176</v>
      </c>
      <c r="D18" s="112">
        <v>2000</v>
      </c>
      <c r="E18" s="109" t="s">
        <v>120</v>
      </c>
      <c r="F18" s="199" t="s">
        <v>192</v>
      </c>
      <c r="G18" s="137"/>
      <c r="H18" s="70" t="s">
        <v>27</v>
      </c>
      <c r="I18" s="46"/>
    </row>
    <row r="19" spans="1:9" ht="15" customHeight="1">
      <c r="A19" s="102"/>
      <c r="B19" s="153"/>
      <c r="C19" s="137"/>
      <c r="D19" s="103"/>
      <c r="E19" s="137"/>
      <c r="F19" s="94"/>
      <c r="G19" s="137"/>
      <c r="H19" s="142"/>
      <c r="I19" s="46"/>
    </row>
    <row r="20" spans="1:8" ht="15">
      <c r="A20" s="102"/>
      <c r="B20" s="153"/>
      <c r="C20" s="143" t="s">
        <v>19</v>
      </c>
      <c r="D20" s="103"/>
      <c r="E20" s="137"/>
      <c r="F20" s="94"/>
      <c r="G20" s="137"/>
      <c r="H20" s="142"/>
    </row>
    <row r="21" spans="1:8" ht="12.75">
      <c r="A21" s="86">
        <v>1</v>
      </c>
      <c r="B21" s="152">
        <v>191</v>
      </c>
      <c r="C21" s="109" t="s">
        <v>37</v>
      </c>
      <c r="D21" s="105">
        <v>180572</v>
      </c>
      <c r="E21" s="139" t="s">
        <v>30</v>
      </c>
      <c r="F21" s="199" t="s">
        <v>193</v>
      </c>
      <c r="G21" s="144"/>
      <c r="H21" s="140"/>
    </row>
    <row r="22" spans="1:8" ht="15" customHeight="1">
      <c r="A22" s="102"/>
      <c r="B22" s="152"/>
      <c r="C22" s="137"/>
      <c r="D22" s="103"/>
      <c r="E22" s="137"/>
      <c r="F22" s="94"/>
      <c r="G22" s="137"/>
      <c r="H22" s="140"/>
    </row>
    <row r="23" spans="1:8" ht="15">
      <c r="A23" s="102"/>
      <c r="B23" s="153"/>
      <c r="C23" s="143" t="s">
        <v>24</v>
      </c>
      <c r="D23" s="103"/>
      <c r="E23" s="137"/>
      <c r="F23" s="94"/>
      <c r="G23" s="145"/>
      <c r="H23" s="140"/>
    </row>
    <row r="24" spans="1:8" ht="15" customHeight="1">
      <c r="A24" s="102"/>
      <c r="B24" s="152"/>
      <c r="C24" s="144"/>
      <c r="D24" s="103"/>
      <c r="E24" s="144"/>
      <c r="F24" s="94"/>
      <c r="G24" s="133"/>
      <c r="H24" s="140"/>
    </row>
    <row r="25" spans="1:8" ht="15" customHeight="1">
      <c r="A25" s="95"/>
      <c r="B25" s="152"/>
      <c r="C25" s="143" t="s">
        <v>29</v>
      </c>
      <c r="D25" s="103"/>
      <c r="E25" s="137"/>
      <c r="F25" s="94"/>
      <c r="G25" s="137"/>
      <c r="H25" s="140"/>
    </row>
    <row r="26" spans="1:8" ht="15" customHeight="1">
      <c r="A26" s="95"/>
      <c r="B26" s="152"/>
      <c r="C26" s="137"/>
      <c r="D26" s="103"/>
      <c r="E26" s="137"/>
      <c r="F26" s="94"/>
      <c r="G26" s="137"/>
      <c r="H26" s="140"/>
    </row>
    <row r="27" spans="1:8" ht="15" customHeight="1">
      <c r="A27" s="95"/>
      <c r="B27" s="152"/>
      <c r="C27" s="143" t="s">
        <v>20</v>
      </c>
      <c r="D27" s="103"/>
      <c r="E27" s="137"/>
      <c r="F27" s="94"/>
      <c r="G27" s="137"/>
      <c r="H27" s="140"/>
    </row>
    <row r="28" spans="1:8" ht="15" customHeight="1">
      <c r="A28" s="95"/>
      <c r="B28" s="153"/>
      <c r="C28" s="147"/>
      <c r="D28" s="103"/>
      <c r="E28" s="137"/>
      <c r="F28" s="94"/>
      <c r="G28" s="137"/>
      <c r="H28" s="140"/>
    </row>
    <row r="29" spans="1:8" ht="15" customHeight="1">
      <c r="A29" s="95"/>
      <c r="B29" s="153"/>
      <c r="C29" s="143" t="s">
        <v>25</v>
      </c>
      <c r="D29" s="103"/>
      <c r="E29" s="137"/>
      <c r="F29" s="148"/>
      <c r="G29" s="137"/>
      <c r="H29" s="140"/>
    </row>
    <row r="30" spans="1:8" ht="15" customHeight="1">
      <c r="A30" s="95"/>
      <c r="B30" s="153"/>
      <c r="C30" s="147"/>
      <c r="D30" s="103"/>
      <c r="E30" s="137"/>
      <c r="F30" s="148"/>
      <c r="G30" s="137"/>
      <c r="H30" s="140"/>
    </row>
    <row r="31" spans="1:8" ht="15" customHeight="1">
      <c r="A31" s="75"/>
      <c r="B31" s="154"/>
      <c r="C31" s="149"/>
      <c r="D31" s="35"/>
      <c r="E31" s="146"/>
      <c r="F31" s="150"/>
      <c r="G31" s="146"/>
      <c r="H31" s="140"/>
    </row>
    <row r="32" spans="2:8" ht="12.75">
      <c r="B32" s="140"/>
      <c r="C32" s="140"/>
      <c r="D32" s="140"/>
      <c r="E32" s="140"/>
      <c r="F32" s="140"/>
      <c r="G32" s="140"/>
      <c r="H32" s="140"/>
    </row>
  </sheetData>
  <sheetProtection/>
  <mergeCells count="3">
    <mergeCell ref="A4:G4"/>
    <mergeCell ref="A1:G2"/>
    <mergeCell ref="A5:G5"/>
  </mergeCells>
  <printOptions/>
  <pageMargins left="0.5511811023622047" right="0.35433070866141736" top="0.3937007874015748" bottom="0.196850393700787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6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2" width="7.7109375" style="0" customWidth="1"/>
    <col min="3" max="3" width="20.8515625" style="0" customWidth="1"/>
    <col min="4" max="4" width="11.00390625" style="0" customWidth="1"/>
    <col min="5" max="5" width="18.8515625" style="0" customWidth="1"/>
    <col min="6" max="6" width="7.140625" style="0" customWidth="1"/>
    <col min="7" max="8" width="4.57421875" style="0" customWidth="1"/>
    <col min="9" max="9" width="4.421875" style="0" customWidth="1"/>
    <col min="10" max="11" width="4.28125" style="0" customWidth="1"/>
    <col min="12" max="12" width="4.57421875" style="0" customWidth="1"/>
    <col min="13" max="17" width="4.28125" style="0" customWidth="1"/>
    <col min="18" max="18" width="8.57421875" style="0" customWidth="1"/>
    <col min="19" max="19" width="22.7109375" style="0" customWidth="1"/>
  </cols>
  <sheetData>
    <row r="1" spans="1:17" s="16" customFormat="1" ht="23.25" customHeight="1">
      <c r="A1" s="193" t="s">
        <v>40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:17" s="16" customFormat="1" ht="12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s="16" customFormat="1" ht="15.75" customHeight="1">
      <c r="A3" s="20" t="s">
        <v>39</v>
      </c>
      <c r="B3" s="20"/>
      <c r="C3" s="20"/>
      <c r="D3" s="18"/>
      <c r="E3" s="18"/>
      <c r="F3" s="19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s="16" customFormat="1" ht="20.25" customHeight="1">
      <c r="A4" s="194" t="s">
        <v>6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</row>
    <row r="5" spans="1:17" s="18" customFormat="1" ht="20.25" customHeight="1">
      <c r="A5" s="195" t="s">
        <v>22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</row>
    <row r="6" s="18" customFormat="1" ht="12.75"/>
    <row r="7" spans="1:19" s="17" customFormat="1" ht="28.5" customHeight="1" thickBot="1">
      <c r="A7" s="57" t="s">
        <v>178</v>
      </c>
      <c r="B7" s="49" t="s">
        <v>1</v>
      </c>
      <c r="C7" s="49" t="s">
        <v>2</v>
      </c>
      <c r="D7" s="49" t="s">
        <v>7</v>
      </c>
      <c r="E7" s="50" t="s">
        <v>4</v>
      </c>
      <c r="F7" s="51" t="s">
        <v>16</v>
      </c>
      <c r="G7" s="51">
        <v>125</v>
      </c>
      <c r="H7" s="132">
        <v>130</v>
      </c>
      <c r="I7" s="132">
        <v>135</v>
      </c>
      <c r="J7" s="132">
        <v>140</v>
      </c>
      <c r="K7" s="132">
        <v>145</v>
      </c>
      <c r="L7" s="132">
        <v>150</v>
      </c>
      <c r="M7" s="132">
        <v>155</v>
      </c>
      <c r="N7" s="132">
        <v>158</v>
      </c>
      <c r="O7" s="132">
        <v>165</v>
      </c>
      <c r="P7" s="132">
        <v>170</v>
      </c>
      <c r="Q7" s="132">
        <v>175</v>
      </c>
      <c r="R7" s="52" t="s">
        <v>21</v>
      </c>
      <c r="S7" s="28"/>
    </row>
    <row r="8" spans="1:20" s="22" customFormat="1" ht="15" customHeight="1">
      <c r="A8" s="166">
        <v>1</v>
      </c>
      <c r="B8" s="125">
        <v>163</v>
      </c>
      <c r="C8" s="34" t="s">
        <v>141</v>
      </c>
      <c r="D8" s="39">
        <v>210997</v>
      </c>
      <c r="E8" s="34" t="s">
        <v>134</v>
      </c>
      <c r="F8" s="76">
        <v>155</v>
      </c>
      <c r="G8" s="21"/>
      <c r="H8" s="21"/>
      <c r="I8" s="21"/>
      <c r="J8" s="21"/>
      <c r="K8" s="21"/>
      <c r="L8" s="21"/>
      <c r="M8" s="21" t="s">
        <v>180</v>
      </c>
      <c r="N8" s="21">
        <v>0</v>
      </c>
      <c r="O8" s="21">
        <v>0</v>
      </c>
      <c r="P8" s="21" t="s">
        <v>181</v>
      </c>
      <c r="Q8" s="21" t="s">
        <v>179</v>
      </c>
      <c r="R8" s="165">
        <v>1.7</v>
      </c>
      <c r="S8" s="65" t="s">
        <v>142</v>
      </c>
      <c r="T8" s="45"/>
    </row>
    <row r="9" spans="1:20" s="22" customFormat="1" ht="15" customHeight="1">
      <c r="A9" s="166">
        <v>2</v>
      </c>
      <c r="B9" s="125">
        <v>39</v>
      </c>
      <c r="C9" s="34" t="s">
        <v>91</v>
      </c>
      <c r="D9" s="39">
        <v>41297</v>
      </c>
      <c r="E9" s="31" t="s">
        <v>81</v>
      </c>
      <c r="F9" s="76">
        <v>130</v>
      </c>
      <c r="G9" s="21"/>
      <c r="H9" s="21">
        <v>0</v>
      </c>
      <c r="I9" s="21">
        <v>0</v>
      </c>
      <c r="J9" s="21">
        <v>0</v>
      </c>
      <c r="K9" s="21">
        <v>0</v>
      </c>
      <c r="L9" s="21" t="s">
        <v>179</v>
      </c>
      <c r="M9" s="21"/>
      <c r="N9" s="21"/>
      <c r="O9" s="21"/>
      <c r="P9" s="21"/>
      <c r="Q9" s="21"/>
      <c r="R9" s="165">
        <v>1.45</v>
      </c>
      <c r="S9" s="65" t="s">
        <v>82</v>
      </c>
      <c r="T9" s="45"/>
    </row>
    <row r="10" spans="1:20" s="22" customFormat="1" ht="15" customHeight="1">
      <c r="A10" s="166">
        <v>3</v>
      </c>
      <c r="B10" s="125">
        <v>40</v>
      </c>
      <c r="C10" s="31" t="s">
        <v>89</v>
      </c>
      <c r="D10" s="38" t="s">
        <v>90</v>
      </c>
      <c r="E10" s="31" t="s">
        <v>81</v>
      </c>
      <c r="F10" s="76">
        <v>135</v>
      </c>
      <c r="G10" s="21"/>
      <c r="H10" s="21"/>
      <c r="I10" s="21">
        <v>0</v>
      </c>
      <c r="J10" s="21" t="s">
        <v>180</v>
      </c>
      <c r="K10" s="21">
        <v>0</v>
      </c>
      <c r="L10" s="21" t="s">
        <v>179</v>
      </c>
      <c r="M10" s="21"/>
      <c r="N10" s="21"/>
      <c r="O10" s="21"/>
      <c r="P10" s="21"/>
      <c r="Q10" s="21"/>
      <c r="R10" s="165">
        <v>1.45</v>
      </c>
      <c r="S10" s="65" t="s">
        <v>82</v>
      </c>
      <c r="T10" s="45"/>
    </row>
    <row r="11" spans="1:20" s="22" customFormat="1" ht="15" customHeight="1">
      <c r="A11" s="166">
        <v>4</v>
      </c>
      <c r="B11" s="125">
        <v>14</v>
      </c>
      <c r="C11" s="34" t="s">
        <v>54</v>
      </c>
      <c r="D11" s="41" t="s">
        <v>55</v>
      </c>
      <c r="E11" s="34" t="s">
        <v>53</v>
      </c>
      <c r="F11" s="76">
        <v>130</v>
      </c>
      <c r="G11" s="21"/>
      <c r="H11" s="21">
        <v>0</v>
      </c>
      <c r="I11" s="21">
        <v>0</v>
      </c>
      <c r="J11" s="21">
        <v>0</v>
      </c>
      <c r="K11" s="21" t="s">
        <v>179</v>
      </c>
      <c r="L11" s="21"/>
      <c r="M11" s="21"/>
      <c r="N11" s="21"/>
      <c r="O11" s="21"/>
      <c r="P11" s="21"/>
      <c r="Q11" s="21"/>
      <c r="R11" s="165">
        <v>1.4</v>
      </c>
      <c r="S11" s="65" t="s">
        <v>36</v>
      </c>
      <c r="T11" s="45"/>
    </row>
    <row r="12" spans="4:20" ht="12.75">
      <c r="D12" s="24"/>
      <c r="S12" s="46"/>
      <c r="T12" s="46"/>
    </row>
    <row r="16" ht="12.75">
      <c r="S16" s="64"/>
    </row>
  </sheetData>
  <sheetProtection/>
  <mergeCells count="3">
    <mergeCell ref="A1:Q1"/>
    <mergeCell ref="A4:Q4"/>
    <mergeCell ref="A5:Q5"/>
  </mergeCells>
  <printOptions/>
  <pageMargins left="0.2362204724409449" right="0.15748031496062992" top="0.6299212598425197" bottom="0.1968503937007874" header="0" footer="0"/>
  <pageSetup horizontalDpi="600" verticalDpi="600" orientation="landscape" paperSize="9" scale="95" r:id="rId1"/>
  <ignoredErrors>
    <ignoredError sqref="D10:D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2" width="7.7109375" style="0" customWidth="1"/>
    <col min="3" max="3" width="18.421875" style="0" customWidth="1"/>
    <col min="4" max="4" width="10.28125" style="0" customWidth="1"/>
    <col min="5" max="5" width="19.140625" style="0" customWidth="1"/>
    <col min="13" max="13" width="10.140625" style="0" customWidth="1"/>
    <col min="14" max="14" width="14.57421875" style="0" customWidth="1"/>
  </cols>
  <sheetData>
    <row r="1" spans="1:14" ht="22.5" customHeight="1">
      <c r="A1" s="192" t="s">
        <v>38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36"/>
    </row>
    <row r="2" spans="1:14" ht="12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36"/>
    </row>
    <row r="3" spans="1:14" ht="18.75">
      <c r="A3" s="197" t="s">
        <v>39</v>
      </c>
      <c r="B3" s="197"/>
      <c r="C3" s="197"/>
      <c r="D3" s="2"/>
      <c r="E3" s="4"/>
      <c r="F3" s="12"/>
      <c r="G3" s="13"/>
      <c r="H3" s="13"/>
      <c r="I3" s="1"/>
      <c r="J3" s="1"/>
      <c r="K3" s="1"/>
      <c r="L3" s="1"/>
      <c r="M3" s="1"/>
      <c r="N3" s="1"/>
    </row>
    <row r="4" spans="1:14" ht="21">
      <c r="A4" s="196" t="s">
        <v>8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5"/>
      <c r="N4" s="9"/>
    </row>
    <row r="5" spans="1:14" ht="20.25">
      <c r="A5" s="191" t="s">
        <v>14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9"/>
      <c r="N5" s="9"/>
    </row>
    <row r="6" spans="1:14" ht="15.75">
      <c r="A6" s="2"/>
      <c r="B6" s="2"/>
      <c r="C6" s="10"/>
      <c r="D6" s="2"/>
      <c r="E6" s="2"/>
      <c r="F6" s="3"/>
      <c r="G6" s="3"/>
      <c r="H6" s="3"/>
      <c r="I6" s="2"/>
      <c r="J6" s="1"/>
      <c r="K6" s="7"/>
      <c r="L6" s="2"/>
      <c r="M6" s="2"/>
      <c r="N6" s="8"/>
    </row>
    <row r="7" spans="1:14" ht="32.25" thickBot="1">
      <c r="A7" s="55" t="s">
        <v>178</v>
      </c>
      <c r="B7" s="30" t="s">
        <v>1</v>
      </c>
      <c r="C7" s="30" t="s">
        <v>2</v>
      </c>
      <c r="D7" s="30" t="s">
        <v>7</v>
      </c>
      <c r="E7" s="48" t="s">
        <v>4</v>
      </c>
      <c r="F7" s="30">
        <v>1</v>
      </c>
      <c r="G7" s="30">
        <v>2</v>
      </c>
      <c r="H7" s="30" t="s">
        <v>0</v>
      </c>
      <c r="I7" s="30"/>
      <c r="J7" s="30">
        <v>4</v>
      </c>
      <c r="K7" s="30">
        <v>5</v>
      </c>
      <c r="L7" s="30">
        <v>6</v>
      </c>
      <c r="M7" s="58" t="s">
        <v>5</v>
      </c>
      <c r="N7" s="29"/>
    </row>
    <row r="8" spans="1:14" ht="15" customHeight="1">
      <c r="A8" s="168">
        <v>1</v>
      </c>
      <c r="B8" s="131">
        <v>87</v>
      </c>
      <c r="C8" s="31" t="s">
        <v>114</v>
      </c>
      <c r="D8" s="38" t="s">
        <v>75</v>
      </c>
      <c r="E8" s="34" t="s">
        <v>115</v>
      </c>
      <c r="F8" s="118">
        <v>11.1</v>
      </c>
      <c r="G8" s="119" t="s">
        <v>182</v>
      </c>
      <c r="H8" s="119">
        <v>11.48</v>
      </c>
      <c r="I8" s="121">
        <v>6</v>
      </c>
      <c r="J8" s="118" t="s">
        <v>182</v>
      </c>
      <c r="K8" s="119">
        <v>10.65</v>
      </c>
      <c r="L8" s="119">
        <v>10.94</v>
      </c>
      <c r="M8" s="167">
        <f aca="true" t="shared" si="0" ref="M8:M13">MAX(F8:H8,J8:L8)</f>
        <v>11.48</v>
      </c>
      <c r="N8" s="68" t="s">
        <v>116</v>
      </c>
    </row>
    <row r="9" spans="1:14" ht="15" customHeight="1">
      <c r="A9" s="168">
        <v>2</v>
      </c>
      <c r="B9" s="125">
        <v>198</v>
      </c>
      <c r="C9" s="34" t="s">
        <v>172</v>
      </c>
      <c r="D9" s="41" t="s">
        <v>173</v>
      </c>
      <c r="E9" s="34" t="s">
        <v>174</v>
      </c>
      <c r="F9" s="118">
        <v>9.9</v>
      </c>
      <c r="G9" s="119" t="s">
        <v>182</v>
      </c>
      <c r="H9" s="119">
        <v>9.9</v>
      </c>
      <c r="I9" s="121">
        <v>5</v>
      </c>
      <c r="J9" s="118" t="s">
        <v>182</v>
      </c>
      <c r="K9" s="119">
        <v>10.39</v>
      </c>
      <c r="L9" s="119" t="s">
        <v>182</v>
      </c>
      <c r="M9" s="120">
        <f t="shared" si="0"/>
        <v>10.39</v>
      </c>
      <c r="N9" s="68" t="s">
        <v>175</v>
      </c>
    </row>
    <row r="10" spans="1:14" ht="15" customHeight="1">
      <c r="A10" s="168">
        <v>3</v>
      </c>
      <c r="B10" s="130">
        <v>22</v>
      </c>
      <c r="C10" s="72" t="s">
        <v>50</v>
      </c>
      <c r="D10" s="47" t="s">
        <v>51</v>
      </c>
      <c r="E10" s="72" t="s">
        <v>52</v>
      </c>
      <c r="F10" s="118">
        <v>7.32</v>
      </c>
      <c r="G10" s="119">
        <v>9.2</v>
      </c>
      <c r="H10" s="119">
        <v>9.62</v>
      </c>
      <c r="I10" s="121">
        <v>4</v>
      </c>
      <c r="J10" s="118">
        <v>7.7</v>
      </c>
      <c r="K10" s="119">
        <v>9.09</v>
      </c>
      <c r="L10" s="119">
        <v>9.06</v>
      </c>
      <c r="M10" s="120">
        <f t="shared" si="0"/>
        <v>9.62</v>
      </c>
      <c r="N10" s="68" t="s">
        <v>49</v>
      </c>
    </row>
    <row r="11" spans="1:14" ht="15" customHeight="1">
      <c r="A11" s="168">
        <v>4</v>
      </c>
      <c r="B11" s="124">
        <v>38</v>
      </c>
      <c r="C11" s="31" t="s">
        <v>92</v>
      </c>
      <c r="D11" s="38" t="s">
        <v>93</v>
      </c>
      <c r="E11" s="34" t="s">
        <v>81</v>
      </c>
      <c r="F11" s="118">
        <v>8.54</v>
      </c>
      <c r="G11" s="119" t="s">
        <v>182</v>
      </c>
      <c r="H11" s="119">
        <v>8.39</v>
      </c>
      <c r="I11" s="121">
        <v>3</v>
      </c>
      <c r="J11" s="118">
        <v>9.14</v>
      </c>
      <c r="K11" s="119">
        <v>8.92</v>
      </c>
      <c r="L11" s="119">
        <v>8.58</v>
      </c>
      <c r="M11" s="120">
        <f t="shared" si="0"/>
        <v>9.14</v>
      </c>
      <c r="N11" s="68" t="s">
        <v>82</v>
      </c>
    </row>
    <row r="12" spans="1:14" ht="15" customHeight="1">
      <c r="A12" s="168">
        <v>5</v>
      </c>
      <c r="B12" s="131">
        <v>43</v>
      </c>
      <c r="C12" s="32" t="s">
        <v>84</v>
      </c>
      <c r="D12" s="38" t="s">
        <v>85</v>
      </c>
      <c r="E12" s="34" t="s">
        <v>81</v>
      </c>
      <c r="F12" s="118">
        <v>7.34</v>
      </c>
      <c r="G12" s="119">
        <v>7.66</v>
      </c>
      <c r="H12" s="119">
        <v>7.4</v>
      </c>
      <c r="I12" s="121">
        <v>2</v>
      </c>
      <c r="J12" s="119">
        <v>7.63</v>
      </c>
      <c r="K12" s="119">
        <v>7.99</v>
      </c>
      <c r="L12" s="119">
        <v>8.2</v>
      </c>
      <c r="M12" s="120">
        <f t="shared" si="0"/>
        <v>8.2</v>
      </c>
      <c r="N12" s="68" t="s">
        <v>86</v>
      </c>
    </row>
    <row r="13" spans="1:14" ht="15" customHeight="1">
      <c r="A13" s="168">
        <v>6</v>
      </c>
      <c r="B13" s="124">
        <v>127</v>
      </c>
      <c r="C13" s="31" t="s">
        <v>165</v>
      </c>
      <c r="D13" s="38" t="s">
        <v>166</v>
      </c>
      <c r="E13" s="31" t="s">
        <v>45</v>
      </c>
      <c r="F13" s="118">
        <v>7.39</v>
      </c>
      <c r="G13" s="119">
        <v>6.79</v>
      </c>
      <c r="H13" s="119">
        <v>6.81</v>
      </c>
      <c r="I13" s="121">
        <v>1</v>
      </c>
      <c r="J13" s="118">
        <v>7.11</v>
      </c>
      <c r="K13" s="119" t="s">
        <v>182</v>
      </c>
      <c r="L13" s="119" t="s">
        <v>182</v>
      </c>
      <c r="M13" s="129">
        <f t="shared" si="0"/>
        <v>7.39</v>
      </c>
      <c r="N13" s="68" t="s">
        <v>167</v>
      </c>
    </row>
  </sheetData>
  <sheetProtection/>
  <mergeCells count="4">
    <mergeCell ref="A4:L4"/>
    <mergeCell ref="A5:L5"/>
    <mergeCell ref="A3:C3"/>
    <mergeCell ref="A1:M1"/>
  </mergeCells>
  <printOptions/>
  <pageMargins left="0.1968503937007874" right="0.15748031496062992" top="0.3937007874015748" bottom="0.1968503937007874" header="0" footer="0"/>
  <pageSetup horizontalDpi="600" verticalDpi="600" orientation="landscape" paperSize="9" scale="95" r:id="rId1"/>
  <ignoredErrors>
    <ignoredError sqref="H7 D8:D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2" width="7.7109375" style="0" customWidth="1"/>
    <col min="3" max="3" width="20.8515625" style="0" customWidth="1"/>
    <col min="4" max="4" width="10.28125" style="0" customWidth="1"/>
    <col min="5" max="5" width="20.8515625" style="0" customWidth="1"/>
    <col min="6" max="12" width="7.7109375" style="0" customWidth="1"/>
    <col min="13" max="13" width="11.140625" style="0" customWidth="1"/>
    <col min="14" max="14" width="17.140625" style="0" customWidth="1"/>
  </cols>
  <sheetData>
    <row r="1" spans="1:14" ht="25.5" customHeight="1">
      <c r="A1" s="192" t="s">
        <v>38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36"/>
    </row>
    <row r="2" spans="1:14" ht="12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36"/>
    </row>
    <row r="3" spans="1:14" ht="18.75">
      <c r="A3" s="198" t="s">
        <v>39</v>
      </c>
      <c r="B3" s="198"/>
      <c r="C3" s="198"/>
      <c r="D3" s="2"/>
      <c r="E3" s="4"/>
      <c r="F3" s="12"/>
      <c r="G3" s="13"/>
      <c r="H3" s="13"/>
      <c r="I3" s="1"/>
      <c r="J3" s="1"/>
      <c r="K3" s="1"/>
      <c r="L3" s="1"/>
      <c r="M3" s="1"/>
      <c r="N3" s="1"/>
    </row>
    <row r="4" spans="1:14" ht="21">
      <c r="A4" s="196" t="s">
        <v>12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5"/>
      <c r="N4" s="9"/>
    </row>
    <row r="5" spans="1:14" ht="20.25">
      <c r="A5" s="191" t="s">
        <v>14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9"/>
      <c r="N5" s="9"/>
    </row>
    <row r="6" spans="1:14" ht="15.75">
      <c r="A6" s="2"/>
      <c r="B6" s="2"/>
      <c r="C6" s="10"/>
      <c r="D6" s="2"/>
      <c r="E6" s="2"/>
      <c r="F6" s="3"/>
      <c r="G6" s="3"/>
      <c r="H6" s="3"/>
      <c r="I6" s="2"/>
      <c r="J6" s="1"/>
      <c r="K6" s="7"/>
      <c r="L6" s="2"/>
      <c r="M6" s="2"/>
      <c r="N6" s="8"/>
    </row>
    <row r="7" spans="1:14" ht="32.25" thickBot="1">
      <c r="A7" s="55" t="s">
        <v>178</v>
      </c>
      <c r="B7" s="30" t="s">
        <v>1</v>
      </c>
      <c r="C7" s="30" t="s">
        <v>2</v>
      </c>
      <c r="D7" s="30" t="s">
        <v>7</v>
      </c>
      <c r="E7" s="48" t="s">
        <v>4</v>
      </c>
      <c r="F7" s="30">
        <v>1</v>
      </c>
      <c r="G7" s="30">
        <v>2</v>
      </c>
      <c r="H7" s="30" t="s">
        <v>0</v>
      </c>
      <c r="I7" s="30"/>
      <c r="J7" s="30">
        <v>4</v>
      </c>
      <c r="K7" s="30">
        <v>5</v>
      </c>
      <c r="L7" s="60">
        <v>6</v>
      </c>
      <c r="M7" s="30" t="s">
        <v>5</v>
      </c>
      <c r="N7" s="29"/>
    </row>
    <row r="8" spans="1:14" ht="15" customHeight="1">
      <c r="A8" s="170">
        <v>1</v>
      </c>
      <c r="B8" s="125">
        <v>85</v>
      </c>
      <c r="C8" s="33" t="s">
        <v>118</v>
      </c>
      <c r="D8" s="40">
        <v>2000</v>
      </c>
      <c r="E8" s="34" t="s">
        <v>115</v>
      </c>
      <c r="F8" s="127">
        <v>29.61</v>
      </c>
      <c r="G8" s="127">
        <v>33.75</v>
      </c>
      <c r="H8" s="127">
        <v>35.39</v>
      </c>
      <c r="I8" s="121">
        <v>7</v>
      </c>
      <c r="J8" s="127">
        <v>36.44</v>
      </c>
      <c r="K8" s="127">
        <v>36.39</v>
      </c>
      <c r="L8" s="127">
        <v>37.89</v>
      </c>
      <c r="M8" s="128">
        <f aca="true" t="shared" si="0" ref="M8:M14">MAX(F8:H8,J8:L8)</f>
        <v>37.89</v>
      </c>
      <c r="N8" s="70" t="s">
        <v>116</v>
      </c>
    </row>
    <row r="9" spans="1:14" ht="15" customHeight="1">
      <c r="A9" s="170">
        <v>2</v>
      </c>
      <c r="B9" s="125">
        <v>177</v>
      </c>
      <c r="C9" s="34" t="s">
        <v>151</v>
      </c>
      <c r="D9" s="41" t="s">
        <v>152</v>
      </c>
      <c r="E9" s="34" t="s">
        <v>153</v>
      </c>
      <c r="F9" s="127">
        <v>31.73</v>
      </c>
      <c r="G9" s="127">
        <v>33.37</v>
      </c>
      <c r="H9" s="127">
        <v>29</v>
      </c>
      <c r="I9" s="121">
        <v>6</v>
      </c>
      <c r="J9" s="127">
        <v>34.32</v>
      </c>
      <c r="K9" s="127">
        <v>34.47</v>
      </c>
      <c r="L9" s="169">
        <v>32.55</v>
      </c>
      <c r="M9" s="120">
        <f t="shared" si="0"/>
        <v>34.47</v>
      </c>
      <c r="N9" s="70" t="s">
        <v>154</v>
      </c>
    </row>
    <row r="10" spans="1:14" ht="15" customHeight="1">
      <c r="A10" s="170">
        <v>3</v>
      </c>
      <c r="B10" s="125">
        <v>41</v>
      </c>
      <c r="C10" s="33" t="s">
        <v>88</v>
      </c>
      <c r="D10" s="40">
        <v>290399</v>
      </c>
      <c r="E10" s="34" t="s">
        <v>81</v>
      </c>
      <c r="F10" s="127">
        <v>33.24</v>
      </c>
      <c r="G10" s="127">
        <v>31.04</v>
      </c>
      <c r="H10" s="127">
        <v>33.25</v>
      </c>
      <c r="I10" s="121">
        <v>5</v>
      </c>
      <c r="J10" s="127">
        <v>26.98</v>
      </c>
      <c r="K10" s="127" t="s">
        <v>182</v>
      </c>
      <c r="L10" s="169" t="s">
        <v>182</v>
      </c>
      <c r="M10" s="120">
        <f t="shared" si="0"/>
        <v>33.25</v>
      </c>
      <c r="N10" s="70" t="s">
        <v>82</v>
      </c>
    </row>
    <row r="11" spans="1:14" ht="15" customHeight="1">
      <c r="A11" s="170">
        <v>4</v>
      </c>
      <c r="B11" s="125">
        <v>67</v>
      </c>
      <c r="C11" s="34" t="s">
        <v>63</v>
      </c>
      <c r="D11" s="39">
        <v>220592</v>
      </c>
      <c r="E11" s="34" t="s">
        <v>64</v>
      </c>
      <c r="F11" s="127">
        <v>28.95</v>
      </c>
      <c r="G11" s="127">
        <v>26.09</v>
      </c>
      <c r="H11" s="127">
        <v>26.58</v>
      </c>
      <c r="I11" s="121">
        <v>4</v>
      </c>
      <c r="J11" s="127">
        <v>28.94</v>
      </c>
      <c r="K11" s="127">
        <v>32.35</v>
      </c>
      <c r="L11" s="169">
        <v>29.99</v>
      </c>
      <c r="M11" s="120">
        <f t="shared" si="0"/>
        <v>32.35</v>
      </c>
      <c r="N11" s="70" t="s">
        <v>65</v>
      </c>
    </row>
    <row r="12" spans="1:14" ht="15" customHeight="1">
      <c r="A12" s="170">
        <v>5</v>
      </c>
      <c r="B12" s="124">
        <v>40</v>
      </c>
      <c r="C12" s="31" t="s">
        <v>89</v>
      </c>
      <c r="D12" s="38" t="s">
        <v>90</v>
      </c>
      <c r="E12" s="31" t="s">
        <v>81</v>
      </c>
      <c r="F12" s="127">
        <v>22.8</v>
      </c>
      <c r="G12" s="127" t="s">
        <v>182</v>
      </c>
      <c r="H12" s="127">
        <v>20.69</v>
      </c>
      <c r="I12" s="121">
        <v>1</v>
      </c>
      <c r="J12" s="127">
        <v>21.05</v>
      </c>
      <c r="K12" s="127">
        <v>24.4</v>
      </c>
      <c r="L12" s="169">
        <v>25.26</v>
      </c>
      <c r="M12" s="120">
        <f t="shared" si="0"/>
        <v>25.26</v>
      </c>
      <c r="N12" s="70" t="s">
        <v>82</v>
      </c>
    </row>
    <row r="13" spans="1:15" ht="15" customHeight="1">
      <c r="A13" s="170">
        <v>6</v>
      </c>
      <c r="B13" s="124">
        <v>38</v>
      </c>
      <c r="C13" s="31" t="s">
        <v>92</v>
      </c>
      <c r="D13" s="38" t="s">
        <v>93</v>
      </c>
      <c r="E13" s="34" t="s">
        <v>81</v>
      </c>
      <c r="F13" s="127">
        <v>25.16</v>
      </c>
      <c r="G13" s="127">
        <v>23.62</v>
      </c>
      <c r="H13" s="127" t="s">
        <v>182</v>
      </c>
      <c r="I13" s="121">
        <v>3</v>
      </c>
      <c r="J13" s="127" t="s">
        <v>182</v>
      </c>
      <c r="K13" s="127" t="s">
        <v>182</v>
      </c>
      <c r="L13" s="169">
        <v>20.68</v>
      </c>
      <c r="M13" s="120">
        <f t="shared" si="0"/>
        <v>25.16</v>
      </c>
      <c r="N13" s="70" t="s">
        <v>82</v>
      </c>
      <c r="O13" s="37" t="s">
        <v>111</v>
      </c>
    </row>
    <row r="14" spans="1:14" ht="15" customHeight="1">
      <c r="A14" s="170">
        <v>7</v>
      </c>
      <c r="B14" s="125">
        <v>105</v>
      </c>
      <c r="C14" s="33" t="s">
        <v>110</v>
      </c>
      <c r="D14" s="40">
        <v>2000</v>
      </c>
      <c r="E14" s="34" t="s">
        <v>106</v>
      </c>
      <c r="F14" s="127" t="s">
        <v>182</v>
      </c>
      <c r="G14" s="127">
        <v>23.23</v>
      </c>
      <c r="H14" s="127">
        <v>22.78</v>
      </c>
      <c r="I14" s="121">
        <v>2</v>
      </c>
      <c r="J14" s="127">
        <v>22.35</v>
      </c>
      <c r="K14" s="127">
        <v>19.73</v>
      </c>
      <c r="L14" s="169" t="s">
        <v>183</v>
      </c>
      <c r="M14" s="120">
        <f t="shared" si="0"/>
        <v>23.23</v>
      </c>
      <c r="N14" s="70" t="s">
        <v>109</v>
      </c>
    </row>
    <row r="15" spans="1:13" ht="12.75">
      <c r="A15" s="25"/>
      <c r="B15" s="23"/>
      <c r="C15" s="23"/>
      <c r="D15" s="26"/>
      <c r="E15" s="23"/>
      <c r="F15" s="77"/>
      <c r="G15" s="77"/>
      <c r="H15" s="77"/>
      <c r="I15" s="77"/>
      <c r="J15" s="23"/>
      <c r="K15" s="23"/>
      <c r="L15" s="23"/>
      <c r="M15" s="23"/>
    </row>
    <row r="16" spans="1:13" ht="12.75">
      <c r="A16" s="25"/>
      <c r="B16" s="23"/>
      <c r="C16" s="23"/>
      <c r="D16" s="26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12.75">
      <c r="A17" s="25"/>
      <c r="B17" s="23"/>
      <c r="C17" s="23"/>
      <c r="D17" s="27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12.75">
      <c r="A18" s="25"/>
      <c r="B18" s="23"/>
      <c r="C18" s="23"/>
      <c r="D18" s="27"/>
      <c r="E18" s="23"/>
      <c r="F18" s="23"/>
      <c r="G18" s="23"/>
      <c r="H18" s="23"/>
      <c r="I18" s="23"/>
      <c r="J18" s="23"/>
      <c r="K18" s="23"/>
      <c r="L18" s="23"/>
      <c r="M18" s="23"/>
    </row>
    <row r="19" spans="1:13" ht="12.75">
      <c r="A19" s="25"/>
      <c r="B19" s="23"/>
      <c r="C19" s="23"/>
      <c r="D19" s="27"/>
      <c r="E19" s="23"/>
      <c r="F19" s="23"/>
      <c r="G19" s="23"/>
      <c r="H19" s="23"/>
      <c r="I19" s="23"/>
      <c r="J19" s="23"/>
      <c r="K19" s="23"/>
      <c r="L19" s="23"/>
      <c r="M19" s="23"/>
    </row>
    <row r="20" spans="1:13" ht="12.75">
      <c r="A20" s="25"/>
      <c r="B20" s="23"/>
      <c r="C20" s="23"/>
      <c r="D20" s="27"/>
      <c r="E20" s="23"/>
      <c r="F20" s="23"/>
      <c r="G20" s="23"/>
      <c r="H20" s="23"/>
      <c r="I20" s="23"/>
      <c r="J20" s="23"/>
      <c r="K20" s="23"/>
      <c r="L20" s="23"/>
      <c r="M20" s="23"/>
    </row>
    <row r="21" spans="1:13" ht="12.75">
      <c r="A21" s="25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 ht="12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 ht="12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</sheetData>
  <sheetProtection/>
  <mergeCells count="4">
    <mergeCell ref="A4:L4"/>
    <mergeCell ref="A5:L5"/>
    <mergeCell ref="A3:C3"/>
    <mergeCell ref="A1:M1"/>
  </mergeCells>
  <printOptions/>
  <pageMargins left="0.4330708661417323" right="0.15748031496062992" top="0.3937007874015748" bottom="0.1968503937007874" header="0" footer="0"/>
  <pageSetup horizontalDpi="600" verticalDpi="600" orientation="landscape" paperSize="9" scale="93" r:id="rId1"/>
  <ignoredErrors>
    <ignoredError sqref="H7 D1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4">
      <selection activeCell="D13" sqref="D13"/>
    </sheetView>
  </sheetViews>
  <sheetFormatPr defaultColWidth="9.140625" defaultRowHeight="12.75"/>
  <cols>
    <col min="1" max="2" width="7.7109375" style="0" customWidth="1"/>
    <col min="3" max="3" width="21.00390625" style="0" customWidth="1"/>
    <col min="4" max="4" width="11.7109375" style="0" customWidth="1"/>
    <col min="5" max="5" width="20.421875" style="0" customWidth="1"/>
    <col min="6" max="12" width="7.7109375" style="0" customWidth="1"/>
    <col min="13" max="13" width="10.57421875" style="0" customWidth="1"/>
    <col min="14" max="14" width="14.140625" style="0" customWidth="1"/>
  </cols>
  <sheetData>
    <row r="1" spans="1:14" ht="22.5" customHeight="1">
      <c r="A1" s="192" t="s">
        <v>38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36"/>
    </row>
    <row r="2" spans="1:14" ht="12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36"/>
    </row>
    <row r="3" spans="1:14" ht="18.75">
      <c r="A3" s="197" t="s">
        <v>39</v>
      </c>
      <c r="B3" s="197"/>
      <c r="C3" s="197"/>
      <c r="D3" s="2"/>
      <c r="E3" s="4"/>
      <c r="F3" s="12"/>
      <c r="G3" s="13"/>
      <c r="H3" s="13"/>
      <c r="I3" s="1"/>
      <c r="J3" s="1"/>
      <c r="K3" s="1"/>
      <c r="L3" s="1"/>
      <c r="M3" s="1"/>
      <c r="N3" s="1"/>
    </row>
    <row r="4" spans="1:14" ht="21">
      <c r="A4" s="196" t="s">
        <v>13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5"/>
      <c r="N4" s="9"/>
    </row>
    <row r="5" spans="1:14" ht="20.25">
      <c r="A5" s="191" t="s">
        <v>14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9"/>
      <c r="N5" s="9"/>
    </row>
    <row r="6" spans="1:14" ht="15.75">
      <c r="A6" s="2"/>
      <c r="B6" s="2"/>
      <c r="C6" s="10"/>
      <c r="D6" s="2"/>
      <c r="E6" s="2"/>
      <c r="F6" s="3"/>
      <c r="G6" s="3"/>
      <c r="H6" s="3"/>
      <c r="I6" s="2"/>
      <c r="J6" s="1"/>
      <c r="K6" s="7"/>
      <c r="L6" s="2"/>
      <c r="M6" s="2"/>
      <c r="N6" s="8"/>
    </row>
    <row r="7" spans="1:14" ht="32.25" thickBot="1">
      <c r="A7" s="59" t="s">
        <v>178</v>
      </c>
      <c r="B7" s="30" t="s">
        <v>1</v>
      </c>
      <c r="C7" s="30" t="s">
        <v>2</v>
      </c>
      <c r="D7" s="30" t="s">
        <v>7</v>
      </c>
      <c r="E7" s="48" t="s">
        <v>4</v>
      </c>
      <c r="F7" s="30">
        <v>1</v>
      </c>
      <c r="G7" s="30">
        <v>2</v>
      </c>
      <c r="H7" s="30" t="s">
        <v>0</v>
      </c>
      <c r="I7" s="30"/>
      <c r="J7" s="30">
        <v>4</v>
      </c>
      <c r="K7" s="30">
        <v>5</v>
      </c>
      <c r="L7" s="30">
        <v>6</v>
      </c>
      <c r="M7" s="30" t="s">
        <v>5</v>
      </c>
      <c r="N7" s="29"/>
    </row>
    <row r="8" spans="1:15" ht="15" customHeight="1">
      <c r="A8" s="168">
        <v>1</v>
      </c>
      <c r="B8" s="123">
        <v>121</v>
      </c>
      <c r="C8" s="42" t="s">
        <v>43</v>
      </c>
      <c r="D8" s="78" t="s">
        <v>44</v>
      </c>
      <c r="E8" s="126" t="s">
        <v>45</v>
      </c>
      <c r="F8" s="53">
        <v>5.26</v>
      </c>
      <c r="G8" s="53" t="s">
        <v>182</v>
      </c>
      <c r="H8" s="53">
        <v>5.21</v>
      </c>
      <c r="I8" s="172" t="s">
        <v>184</v>
      </c>
      <c r="J8" s="53">
        <v>5.87</v>
      </c>
      <c r="K8" s="53">
        <v>5.57</v>
      </c>
      <c r="L8" s="53" t="s">
        <v>182</v>
      </c>
      <c r="M8" s="171">
        <f>MAX(F8:H8,J8:L8)</f>
        <v>5.87</v>
      </c>
      <c r="N8" s="66" t="s">
        <v>46</v>
      </c>
      <c r="O8" s="67"/>
    </row>
    <row r="9" spans="1:15" ht="15" customHeight="1">
      <c r="A9" s="168"/>
      <c r="B9" s="123"/>
      <c r="C9" s="42"/>
      <c r="D9" s="78"/>
      <c r="E9" s="126"/>
      <c r="F9" s="173">
        <v>0.5</v>
      </c>
      <c r="G9" s="173">
        <v>0.98</v>
      </c>
      <c r="H9" s="173">
        <v>1.86</v>
      </c>
      <c r="I9" s="172"/>
      <c r="J9" s="173">
        <v>3.1</v>
      </c>
      <c r="K9" s="173">
        <v>1.37</v>
      </c>
      <c r="L9" s="173">
        <v>0</v>
      </c>
      <c r="M9" s="171"/>
      <c r="N9" s="66"/>
      <c r="O9" s="67"/>
    </row>
    <row r="10" spans="1:15" ht="15" customHeight="1">
      <c r="A10" s="168">
        <v>2</v>
      </c>
      <c r="B10" s="124">
        <v>170</v>
      </c>
      <c r="C10" s="31" t="s">
        <v>133</v>
      </c>
      <c r="D10" s="38" t="s">
        <v>132</v>
      </c>
      <c r="E10" s="175" t="s">
        <v>134</v>
      </c>
      <c r="F10" s="53">
        <v>5.33</v>
      </c>
      <c r="G10" s="53">
        <v>5.41</v>
      </c>
      <c r="H10" s="53">
        <v>5.65</v>
      </c>
      <c r="I10" s="174">
        <v>8</v>
      </c>
      <c r="J10" s="53">
        <v>5.46</v>
      </c>
      <c r="K10" s="53">
        <v>5.49</v>
      </c>
      <c r="L10" s="53">
        <v>5.51</v>
      </c>
      <c r="M10" s="171">
        <f>MAX(F10:H10,J10:L10)</f>
        <v>5.65</v>
      </c>
      <c r="N10" s="73" t="s">
        <v>135</v>
      </c>
      <c r="O10" s="67"/>
    </row>
    <row r="11" spans="1:15" ht="15" customHeight="1">
      <c r="A11" s="168"/>
      <c r="B11" s="124"/>
      <c r="C11" s="176"/>
      <c r="D11" s="177"/>
      <c r="E11" s="164"/>
      <c r="F11" s="173">
        <v>0</v>
      </c>
      <c r="G11" s="173">
        <v>3.07</v>
      </c>
      <c r="H11" s="173">
        <v>2.5</v>
      </c>
      <c r="I11" s="173"/>
      <c r="J11" s="173">
        <v>2.14</v>
      </c>
      <c r="K11" s="173">
        <v>1.92</v>
      </c>
      <c r="L11" s="173">
        <v>0.54</v>
      </c>
      <c r="M11" s="171"/>
      <c r="N11" s="73"/>
      <c r="O11" s="67"/>
    </row>
    <row r="12" spans="1:15" ht="15" customHeight="1">
      <c r="A12" s="168">
        <v>3</v>
      </c>
      <c r="B12" s="125">
        <v>86</v>
      </c>
      <c r="C12" s="89" t="s">
        <v>117</v>
      </c>
      <c r="D12" s="90">
        <v>2000</v>
      </c>
      <c r="E12" s="91" t="s">
        <v>115</v>
      </c>
      <c r="F12" s="53">
        <v>4.57</v>
      </c>
      <c r="G12" s="53" t="s">
        <v>182</v>
      </c>
      <c r="H12" s="53">
        <v>4.66</v>
      </c>
      <c r="I12" s="174">
        <v>4</v>
      </c>
      <c r="J12" s="53">
        <v>4.42</v>
      </c>
      <c r="K12" s="53">
        <v>4.79</v>
      </c>
      <c r="L12" s="53">
        <v>4.69</v>
      </c>
      <c r="M12" s="171">
        <f>MAX(F12:H12,J12:L12)</f>
        <v>4.79</v>
      </c>
      <c r="N12" s="68" t="s">
        <v>116</v>
      </c>
      <c r="O12" s="67"/>
    </row>
    <row r="13" spans="1:15" ht="15" customHeight="1">
      <c r="A13" s="168"/>
      <c r="B13" s="125"/>
      <c r="C13" s="66"/>
      <c r="D13" s="179"/>
      <c r="E13" s="91"/>
      <c r="F13" s="173">
        <v>1.04</v>
      </c>
      <c r="G13" s="173">
        <v>1.66</v>
      </c>
      <c r="H13" s="173">
        <v>1.79</v>
      </c>
      <c r="I13" s="173"/>
      <c r="J13" s="173">
        <v>1.32</v>
      </c>
      <c r="K13" s="173">
        <v>0.08</v>
      </c>
      <c r="L13" s="173">
        <v>0.29</v>
      </c>
      <c r="M13" s="171"/>
      <c r="N13" s="68"/>
      <c r="O13" s="67"/>
    </row>
    <row r="14" spans="1:15" ht="15" customHeight="1">
      <c r="A14" s="168">
        <v>4</v>
      </c>
      <c r="B14" s="124">
        <v>44</v>
      </c>
      <c r="C14" s="33" t="s">
        <v>83</v>
      </c>
      <c r="D14" s="115">
        <v>270200</v>
      </c>
      <c r="E14" s="91" t="s">
        <v>81</v>
      </c>
      <c r="F14" s="53" t="s">
        <v>182</v>
      </c>
      <c r="G14" s="53">
        <v>4.52</v>
      </c>
      <c r="H14" s="53">
        <v>4.71</v>
      </c>
      <c r="I14" s="174">
        <v>5</v>
      </c>
      <c r="J14" s="53" t="s">
        <v>182</v>
      </c>
      <c r="K14" s="53">
        <v>4.58</v>
      </c>
      <c r="L14" s="53">
        <v>4.46</v>
      </c>
      <c r="M14" s="171">
        <f>MAX(F14:H14,J14:L14)</f>
        <v>4.71</v>
      </c>
      <c r="N14" s="68" t="s">
        <v>82</v>
      </c>
      <c r="O14" s="67"/>
    </row>
    <row r="15" spans="1:15" ht="15" customHeight="1">
      <c r="A15" s="168"/>
      <c r="B15" s="124"/>
      <c r="C15" s="66"/>
      <c r="D15" s="181"/>
      <c r="E15" s="91"/>
      <c r="F15" s="173">
        <v>0.43</v>
      </c>
      <c r="G15" s="173">
        <v>0.38</v>
      </c>
      <c r="H15" s="173">
        <v>2</v>
      </c>
      <c r="I15" s="173"/>
      <c r="J15" s="173">
        <v>1.16</v>
      </c>
      <c r="K15" s="173">
        <v>0</v>
      </c>
      <c r="L15" s="173">
        <v>-0.39</v>
      </c>
      <c r="M15" s="171"/>
      <c r="N15" s="68"/>
      <c r="O15" s="67"/>
    </row>
    <row r="16" spans="1:15" ht="15" customHeight="1">
      <c r="A16" s="168">
        <v>5</v>
      </c>
      <c r="B16" s="125">
        <v>42</v>
      </c>
      <c r="C16" s="89" t="s">
        <v>87</v>
      </c>
      <c r="D16" s="90">
        <v>140900</v>
      </c>
      <c r="E16" s="113" t="s">
        <v>81</v>
      </c>
      <c r="F16" s="53" t="s">
        <v>182</v>
      </c>
      <c r="G16" s="53" t="s">
        <v>182</v>
      </c>
      <c r="H16" s="53">
        <v>4.71</v>
      </c>
      <c r="I16" s="174">
        <v>6</v>
      </c>
      <c r="J16" s="53">
        <v>4.43</v>
      </c>
      <c r="K16" s="53" t="s">
        <v>182</v>
      </c>
      <c r="L16" s="53">
        <v>4.29</v>
      </c>
      <c r="M16" s="171">
        <f>MAX(F16:H16,J16:L16)</f>
        <v>4.71</v>
      </c>
      <c r="N16" s="68" t="s">
        <v>82</v>
      </c>
      <c r="O16" s="67"/>
    </row>
    <row r="17" spans="1:15" ht="15" customHeight="1">
      <c r="A17" s="168"/>
      <c r="B17" s="125"/>
      <c r="C17" s="66"/>
      <c r="D17" s="179"/>
      <c r="E17" s="164"/>
      <c r="F17" s="173">
        <v>0.68</v>
      </c>
      <c r="G17" s="173">
        <v>0.17</v>
      </c>
      <c r="H17" s="173">
        <v>2.49</v>
      </c>
      <c r="I17" s="173"/>
      <c r="J17" s="173">
        <v>2.26</v>
      </c>
      <c r="K17" s="173">
        <v>2.91</v>
      </c>
      <c r="L17" s="173">
        <v>0.66</v>
      </c>
      <c r="M17" s="171"/>
      <c r="N17" s="68"/>
      <c r="O17" s="67"/>
    </row>
    <row r="18" spans="1:15" ht="15" customHeight="1">
      <c r="A18" s="168">
        <v>6</v>
      </c>
      <c r="B18" s="125">
        <v>166</v>
      </c>
      <c r="C18" s="33" t="s">
        <v>144</v>
      </c>
      <c r="D18" s="39">
        <v>31299</v>
      </c>
      <c r="E18" s="175" t="s">
        <v>134</v>
      </c>
      <c r="F18" s="53" t="s">
        <v>182</v>
      </c>
      <c r="G18" s="53" t="s">
        <v>182</v>
      </c>
      <c r="H18" s="53">
        <v>4.46</v>
      </c>
      <c r="I18" s="174">
        <v>1</v>
      </c>
      <c r="J18" s="53">
        <v>4.34</v>
      </c>
      <c r="K18" s="53">
        <v>4.67</v>
      </c>
      <c r="L18" s="53">
        <v>4.57</v>
      </c>
      <c r="M18" s="171">
        <f>MAX(F18:H18,J18:L18)</f>
        <v>4.67</v>
      </c>
      <c r="N18" s="66" t="s">
        <v>135</v>
      </c>
      <c r="O18" s="67"/>
    </row>
    <row r="19" spans="1:15" ht="15" customHeight="1">
      <c r="A19" s="168"/>
      <c r="B19" s="125"/>
      <c r="C19" s="66"/>
      <c r="D19" s="160"/>
      <c r="E19" s="164"/>
      <c r="F19" s="173">
        <v>2.23</v>
      </c>
      <c r="G19" s="173">
        <v>-0.66</v>
      </c>
      <c r="H19" s="173">
        <v>1.31</v>
      </c>
      <c r="I19" s="173"/>
      <c r="J19" s="173">
        <v>-1</v>
      </c>
      <c r="K19" s="173">
        <v>1.41</v>
      </c>
      <c r="L19" s="173">
        <v>1.28</v>
      </c>
      <c r="M19" s="171"/>
      <c r="N19" s="66"/>
      <c r="O19" s="67"/>
    </row>
    <row r="20" spans="1:15" ht="15" customHeight="1">
      <c r="A20" s="168">
        <v>7</v>
      </c>
      <c r="B20" s="125">
        <v>167</v>
      </c>
      <c r="C20" s="91" t="s">
        <v>143</v>
      </c>
      <c r="D20" s="80">
        <v>191199</v>
      </c>
      <c r="E20" s="91" t="s">
        <v>134</v>
      </c>
      <c r="F20" s="53">
        <v>4.56</v>
      </c>
      <c r="G20" s="53">
        <v>4.56</v>
      </c>
      <c r="H20" s="53">
        <v>4.59</v>
      </c>
      <c r="I20" s="174">
        <v>3</v>
      </c>
      <c r="J20" s="53">
        <v>4.31</v>
      </c>
      <c r="K20" s="53" t="s">
        <v>182</v>
      </c>
      <c r="L20" s="53">
        <v>4.52</v>
      </c>
      <c r="M20" s="171">
        <f>MAX(F20:H20,J20:L20)</f>
        <v>4.59</v>
      </c>
      <c r="N20" s="66" t="s">
        <v>135</v>
      </c>
      <c r="O20" s="67"/>
    </row>
    <row r="21" spans="1:15" ht="15" customHeight="1">
      <c r="A21" s="168"/>
      <c r="B21" s="125"/>
      <c r="C21" s="91"/>
      <c r="D21" s="80"/>
      <c r="E21" s="91"/>
      <c r="F21" s="173">
        <v>0.68</v>
      </c>
      <c r="G21" s="173">
        <v>0.8</v>
      </c>
      <c r="H21" s="173">
        <v>1.93</v>
      </c>
      <c r="I21" s="173"/>
      <c r="J21" s="173">
        <v>1.63</v>
      </c>
      <c r="K21" s="173">
        <v>1.18</v>
      </c>
      <c r="L21" s="173">
        <v>0.85</v>
      </c>
      <c r="M21" s="171"/>
      <c r="N21" s="66"/>
      <c r="O21" s="67"/>
    </row>
    <row r="22" spans="1:15" ht="15" customHeight="1">
      <c r="A22" s="168">
        <v>8</v>
      </c>
      <c r="B22" s="124">
        <v>43</v>
      </c>
      <c r="C22" s="83" t="s">
        <v>84</v>
      </c>
      <c r="D22" s="84" t="s">
        <v>85</v>
      </c>
      <c r="E22" s="91" t="s">
        <v>81</v>
      </c>
      <c r="F22" s="53">
        <v>3.8</v>
      </c>
      <c r="G22" s="53">
        <v>4.48</v>
      </c>
      <c r="H22" s="53">
        <v>4.58</v>
      </c>
      <c r="I22" s="174">
        <v>2</v>
      </c>
      <c r="J22" s="53">
        <v>4.05</v>
      </c>
      <c r="K22" s="53">
        <v>4.54</v>
      </c>
      <c r="L22" s="53">
        <v>4.55</v>
      </c>
      <c r="M22" s="171">
        <f>MAX(F22:H22,J22:L22)</f>
        <v>4.58</v>
      </c>
      <c r="N22" s="73" t="s">
        <v>86</v>
      </c>
      <c r="O22" s="67"/>
    </row>
    <row r="23" spans="1:15" ht="15" customHeight="1">
      <c r="A23" s="168"/>
      <c r="B23" s="124"/>
      <c r="C23" s="180"/>
      <c r="D23" s="177"/>
      <c r="E23" s="178"/>
      <c r="F23" s="173">
        <v>0.89</v>
      </c>
      <c r="G23" s="173">
        <v>1.36</v>
      </c>
      <c r="H23" s="173">
        <v>2.36</v>
      </c>
      <c r="I23" s="173"/>
      <c r="J23" s="173">
        <v>-0.38</v>
      </c>
      <c r="K23" s="173">
        <v>1.89</v>
      </c>
      <c r="L23" s="173">
        <v>1.32</v>
      </c>
      <c r="M23" s="171"/>
      <c r="N23" s="73"/>
      <c r="O23" s="67"/>
    </row>
    <row r="24" spans="1:15" ht="15" customHeight="1">
      <c r="A24" s="168">
        <v>9</v>
      </c>
      <c r="B24" s="125">
        <v>57</v>
      </c>
      <c r="C24" s="34" t="s">
        <v>76</v>
      </c>
      <c r="D24" s="40">
        <v>1999</v>
      </c>
      <c r="E24" s="34" t="s">
        <v>72</v>
      </c>
      <c r="F24" s="53">
        <v>4.08</v>
      </c>
      <c r="G24" s="53">
        <v>3.8</v>
      </c>
      <c r="H24" s="53">
        <v>4.04</v>
      </c>
      <c r="I24" s="174"/>
      <c r="J24" s="53"/>
      <c r="K24" s="53"/>
      <c r="L24" s="53"/>
      <c r="M24" s="171">
        <f>MAX(F24:H24,J24:L24)</f>
        <v>4.08</v>
      </c>
      <c r="N24" s="73" t="s">
        <v>73</v>
      </c>
      <c r="O24" s="67"/>
    </row>
    <row r="25" spans="1:15" ht="15" customHeight="1">
      <c r="A25" s="168"/>
      <c r="B25" s="125"/>
      <c r="C25" s="178"/>
      <c r="D25" s="179"/>
      <c r="E25" s="34"/>
      <c r="F25" s="173">
        <v>1.56</v>
      </c>
      <c r="G25" s="173">
        <v>1.55</v>
      </c>
      <c r="H25" s="173">
        <v>2.95</v>
      </c>
      <c r="I25" s="174"/>
      <c r="J25" s="53"/>
      <c r="K25" s="53"/>
      <c r="L25" s="53"/>
      <c r="M25" s="171"/>
      <c r="N25" s="73"/>
      <c r="O25" s="67"/>
    </row>
    <row r="26" spans="1:15" ht="15" customHeight="1">
      <c r="A26" s="168">
        <v>10</v>
      </c>
      <c r="B26" s="125">
        <v>109</v>
      </c>
      <c r="C26" s="92" t="s">
        <v>122</v>
      </c>
      <c r="D26" s="84" t="s">
        <v>123</v>
      </c>
      <c r="E26" s="175" t="s">
        <v>124</v>
      </c>
      <c r="F26" s="53">
        <v>3.94</v>
      </c>
      <c r="G26" s="53">
        <v>3.86</v>
      </c>
      <c r="H26" s="53">
        <v>4.03</v>
      </c>
      <c r="I26" s="174"/>
      <c r="J26" s="53"/>
      <c r="K26" s="53"/>
      <c r="L26" s="53"/>
      <c r="M26" s="171">
        <f>MAX(F26:H26,J26:L26)</f>
        <v>4.03</v>
      </c>
      <c r="N26" s="66" t="s">
        <v>125</v>
      </c>
      <c r="O26" s="67"/>
    </row>
    <row r="27" spans="1:15" ht="15" customHeight="1">
      <c r="A27" s="168"/>
      <c r="B27" s="125"/>
      <c r="C27" s="176"/>
      <c r="D27" s="177"/>
      <c r="E27" s="164"/>
      <c r="F27" s="173">
        <v>0.71</v>
      </c>
      <c r="G27" s="173">
        <v>0.57</v>
      </c>
      <c r="H27" s="173">
        <v>2.4</v>
      </c>
      <c r="I27" s="174"/>
      <c r="J27" s="53"/>
      <c r="K27" s="53"/>
      <c r="L27" s="53"/>
      <c r="M27" s="171"/>
      <c r="N27" s="66"/>
      <c r="O27" s="67"/>
    </row>
    <row r="28" spans="1:15" ht="15" customHeight="1">
      <c r="A28" s="182">
        <v>11</v>
      </c>
      <c r="B28" s="183">
        <v>46</v>
      </c>
      <c r="C28" s="159" t="s">
        <v>79</v>
      </c>
      <c r="D28" s="184" t="s">
        <v>80</v>
      </c>
      <c r="E28" s="185" t="s">
        <v>81</v>
      </c>
      <c r="F28" s="186">
        <v>3.98</v>
      </c>
      <c r="G28" s="186" t="s">
        <v>182</v>
      </c>
      <c r="H28" s="186" t="s">
        <v>182</v>
      </c>
      <c r="I28" s="187"/>
      <c r="J28" s="186"/>
      <c r="K28" s="186"/>
      <c r="L28" s="186"/>
      <c r="M28" s="188">
        <f>MAX(F28:H28,J28:L28)</f>
        <v>3.98</v>
      </c>
      <c r="N28" s="66" t="s">
        <v>82</v>
      </c>
      <c r="O28" s="67"/>
    </row>
    <row r="29" spans="1:13" ht="15" customHeight="1">
      <c r="A29" s="189"/>
      <c r="B29" s="189"/>
      <c r="C29" s="189"/>
      <c r="D29" s="189"/>
      <c r="E29" s="189"/>
      <c r="F29" s="173">
        <v>0.92</v>
      </c>
      <c r="G29" s="173">
        <v>2.78</v>
      </c>
      <c r="H29" s="173">
        <v>1.27</v>
      </c>
      <c r="I29" s="189"/>
      <c r="J29" s="189"/>
      <c r="K29" s="189"/>
      <c r="L29" s="189"/>
      <c r="M29" s="189"/>
    </row>
  </sheetData>
  <sheetProtection/>
  <mergeCells count="4">
    <mergeCell ref="A4:L4"/>
    <mergeCell ref="A5:L5"/>
    <mergeCell ref="A3:C3"/>
    <mergeCell ref="A1:M1"/>
  </mergeCells>
  <printOptions/>
  <pageMargins left="0.1968503937007874" right="0.1968503937007874" top="0.1968503937007874" bottom="0.1968503937007874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2016-04-30T11:49:56Z</cp:lastPrinted>
  <dcterms:created xsi:type="dcterms:W3CDTF">2008-02-21T13:44:37Z</dcterms:created>
  <dcterms:modified xsi:type="dcterms:W3CDTF">2016-05-02T13:18:15Z</dcterms:modified>
  <cp:category/>
  <cp:version/>
  <cp:contentType/>
  <cp:contentStatus/>
</cp:coreProperties>
</file>