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175" yWindow="-45" windowWidth="8685" windowHeight="7485" tabRatio="915"/>
  </bookViews>
  <sheets>
    <sheet name="200 A," sheetId="3" r:id="rId1"/>
    <sheet name="200 B" sheetId="8" r:id="rId2"/>
    <sheet name="200 C" sheetId="5" r:id="rId3"/>
    <sheet name="200 D" sheetId="9" r:id="rId4"/>
    <sheet name="Augstlēk. A" sheetId="2" r:id="rId5"/>
    <sheet name="Augstlek. B" sheetId="12" r:id="rId6"/>
    <sheet name="Augstlek. C" sheetId="13" r:id="rId7"/>
    <sheet name="Augstl.D" sheetId="7" r:id="rId8"/>
    <sheet name="3-x A" sheetId="4" r:id="rId9"/>
    <sheet name="3-x B" sheetId="14" r:id="rId10"/>
    <sheet name="Tālēkš. C" sheetId="6" r:id="rId11"/>
    <sheet name="Tāllek. D" sheetId="11" r:id="rId12"/>
  </sheets>
  <definedNames>
    <definedName name="_GoBack" localSheetId="1">'200 B'!#REF!</definedName>
  </definedNames>
  <calcPr calcId="145621"/>
</workbook>
</file>

<file path=xl/calcChain.xml><?xml version="1.0" encoding="utf-8"?>
<calcChain xmlns="http://schemas.openxmlformats.org/spreadsheetml/2006/main">
  <c r="K12" i="11" l="1"/>
  <c r="K8" i="11"/>
  <c r="K11" i="11"/>
  <c r="K10" i="11"/>
  <c r="K13" i="11"/>
  <c r="K9" i="11"/>
  <c r="K7" i="11"/>
  <c r="K5" i="11"/>
  <c r="K14" i="11"/>
  <c r="K6" i="11"/>
  <c r="M15" i="4"/>
  <c r="M18" i="4"/>
  <c r="M14" i="4"/>
  <c r="M17" i="4"/>
  <c r="M19" i="4"/>
  <c r="M16" i="4"/>
  <c r="M13" i="4"/>
  <c r="K45" i="11"/>
  <c r="K43" i="11"/>
  <c r="K39" i="11"/>
  <c r="K40" i="11"/>
  <c r="K42" i="11"/>
  <c r="K31" i="11"/>
  <c r="K37" i="11"/>
  <c r="K32" i="11"/>
  <c r="K33" i="11"/>
  <c r="K44" i="11"/>
  <c r="K36" i="11"/>
  <c r="K35" i="11"/>
  <c r="K41" i="11"/>
  <c r="K38" i="11"/>
  <c r="K34" i="11"/>
  <c r="K40" i="6"/>
  <c r="K44" i="6"/>
  <c r="K41" i="6"/>
  <c r="K33" i="6"/>
  <c r="K42" i="6"/>
  <c r="K37" i="6"/>
  <c r="K38" i="6"/>
  <c r="K48" i="6"/>
  <c r="K47" i="6"/>
  <c r="K43" i="6"/>
  <c r="K39" i="6"/>
  <c r="K32" i="6"/>
  <c r="K45" i="6"/>
  <c r="K36" i="6"/>
  <c r="K34" i="6"/>
  <c r="K46" i="6"/>
  <c r="K49" i="6"/>
  <c r="K35" i="6"/>
  <c r="K50" i="6"/>
  <c r="K12" i="6"/>
  <c r="K10" i="6"/>
  <c r="K7" i="6"/>
  <c r="K6" i="6"/>
  <c r="K9" i="6"/>
  <c r="K8" i="6"/>
  <c r="K13" i="6"/>
  <c r="K5" i="6"/>
  <c r="K11" i="6"/>
  <c r="M5" i="4"/>
  <c r="M18" i="14"/>
  <c r="M19" i="14"/>
  <c r="M20" i="14"/>
  <c r="M7" i="14"/>
  <c r="M5" i="14"/>
  <c r="M6" i="14"/>
</calcChain>
</file>

<file path=xl/sharedStrings.xml><?xml version="1.0" encoding="utf-8"?>
<sst xmlns="http://schemas.openxmlformats.org/spreadsheetml/2006/main" count="1463" uniqueCount="310">
  <si>
    <t>Nr.</t>
  </si>
  <si>
    <t>Dz. g.</t>
  </si>
  <si>
    <t>Komanda</t>
  </si>
  <si>
    <t>Treneri</t>
  </si>
  <si>
    <t>Gala Rez.</t>
  </si>
  <si>
    <t>"Daugavpils tūre"</t>
  </si>
  <si>
    <t xml:space="preserve"> Vārds</t>
  </si>
  <si>
    <t>Uzvārds</t>
  </si>
  <si>
    <t>Dal. Nr.</t>
  </si>
  <si>
    <t>Daugavpils Bērnu un jaunatnes sporta skola</t>
  </si>
  <si>
    <t>Daugavpils</t>
  </si>
  <si>
    <t>Tāllēkšana</t>
  </si>
  <si>
    <t>Augstlēkšna</t>
  </si>
  <si>
    <t>Rezultāts</t>
  </si>
  <si>
    <t>200 m</t>
  </si>
  <si>
    <t>zēni</t>
  </si>
  <si>
    <t>3-solis</t>
  </si>
  <si>
    <t>meitenes</t>
  </si>
  <si>
    <t>gr.</t>
  </si>
  <si>
    <t xml:space="preserve">             "Daugavpils tūre"</t>
  </si>
  <si>
    <t>Sākuma aug.</t>
  </si>
  <si>
    <t>jaunieši</t>
  </si>
  <si>
    <t>jaunetes</t>
  </si>
  <si>
    <t>A.Domanins</t>
  </si>
  <si>
    <t>A.Kazakevičs</t>
  </si>
  <si>
    <t>G.Kozireva</t>
  </si>
  <si>
    <t>Aleksandra</t>
  </si>
  <si>
    <t>Visockis</t>
  </si>
  <si>
    <t>200299</t>
  </si>
  <si>
    <t>011205</t>
  </si>
  <si>
    <t>V.Baltkaula</t>
  </si>
  <si>
    <t>080806</t>
  </si>
  <si>
    <t>011106</t>
  </si>
  <si>
    <t>I.Maļcevs</t>
  </si>
  <si>
    <t>Deniss Aleksejevs</t>
  </si>
  <si>
    <t>Pāvels Sivačovs</t>
  </si>
  <si>
    <t>Eridāns Barkovskis</t>
  </si>
  <si>
    <t>Viktorija Latāne</t>
  </si>
  <si>
    <t>Ksenija Fjodorova</t>
  </si>
  <si>
    <t>Andrejs Gavrilovs</t>
  </si>
  <si>
    <t xml:space="preserve">Daugavpils </t>
  </si>
  <si>
    <t>040709</t>
  </si>
  <si>
    <t xml:space="preserve"> Antonova</t>
  </si>
  <si>
    <t>Ksenija Nikitina</t>
  </si>
  <si>
    <t>Ksenija Baranovska</t>
  </si>
  <si>
    <t>Juliana Kononova</t>
  </si>
  <si>
    <t>Samanta Škutane</t>
  </si>
  <si>
    <t>Adrians Šostakovskis</t>
  </si>
  <si>
    <t>Olesja Čehanovska</t>
  </si>
  <si>
    <t>Svjatoslavs Narovskis</t>
  </si>
  <si>
    <t>Damians Zaņevskis</t>
  </si>
  <si>
    <t>Edgars Vasiļevskis</t>
  </si>
  <si>
    <t>Sofija Eglite</t>
  </si>
  <si>
    <t>Aljona Vasilišina</t>
  </si>
  <si>
    <t>Ksenija Demčenko</t>
  </si>
  <si>
    <t>Valērija Bučena</t>
  </si>
  <si>
    <t>Kārlis Ivanovs</t>
  </si>
  <si>
    <t>191002</t>
  </si>
  <si>
    <t>Veronika Masjuka</t>
  </si>
  <si>
    <t>070402</t>
  </si>
  <si>
    <t>Andrejs Lapovs</t>
  </si>
  <si>
    <t>200601</t>
  </si>
  <si>
    <t>Jānis Paradniks</t>
  </si>
  <si>
    <t>310702</t>
  </si>
  <si>
    <t>Sergejs Konovalovs</t>
  </si>
  <si>
    <t>160102</t>
  </si>
  <si>
    <t xml:space="preserve">Diāna Sirnikova </t>
  </si>
  <si>
    <t>2001.</t>
  </si>
  <si>
    <t>Kirils Ivanovs</t>
  </si>
  <si>
    <t>20.05.05</t>
  </si>
  <si>
    <t>Niķita Kostjugovs</t>
  </si>
  <si>
    <t xml:space="preserve">14.09.05 </t>
  </si>
  <si>
    <t>I.Fjodorova</t>
  </si>
  <si>
    <t>Darja Sokolova</t>
  </si>
  <si>
    <t>011207</t>
  </si>
  <si>
    <t>200307</t>
  </si>
  <si>
    <t>090108</t>
  </si>
  <si>
    <t>250709</t>
  </si>
  <si>
    <t>220210</t>
  </si>
  <si>
    <t>170210</t>
  </si>
  <si>
    <t>Jegors Vorfolomejevs</t>
  </si>
  <si>
    <t>24.02.2006.</t>
  </si>
  <si>
    <t>A. Domanins</t>
  </si>
  <si>
    <t>Ernests Baleiko</t>
  </si>
  <si>
    <t>20.01.2006.</t>
  </si>
  <si>
    <t>Oskars Bārtuls</t>
  </si>
  <si>
    <t>01.04.2006.</t>
  </si>
  <si>
    <t>Romans Jackevičs</t>
  </si>
  <si>
    <t>17.05.2007.</t>
  </si>
  <si>
    <t>13.10.2007.</t>
  </si>
  <si>
    <t>A. Kazakevičs</t>
  </si>
  <si>
    <t>30.06.2007.</t>
  </si>
  <si>
    <t>10.04.2007.</t>
  </si>
  <si>
    <t>Kristaps Stepiņš</t>
  </si>
  <si>
    <t>01.01.2007.</t>
  </si>
  <si>
    <t>Dagdas SS</t>
  </si>
  <si>
    <t>Kristaps Utkins</t>
  </si>
  <si>
    <t>09.02.2007.</t>
  </si>
  <si>
    <t>L. Novicka</t>
  </si>
  <si>
    <t>Edgars Zaicevs</t>
  </si>
  <si>
    <t>28.02.2006.</t>
  </si>
  <si>
    <t>J.Dubovecs</t>
  </si>
  <si>
    <t>Veronika Krjukova</t>
  </si>
  <si>
    <t>04.06.2008.</t>
  </si>
  <si>
    <t>Liāna Magada</t>
  </si>
  <si>
    <t>25.09.2008.</t>
  </si>
  <si>
    <t>G. Kozireva</t>
  </si>
  <si>
    <t>Anastasija Stepanova</t>
  </si>
  <si>
    <t>02.08.2008.</t>
  </si>
  <si>
    <t>Alisa Krjukova</t>
  </si>
  <si>
    <t>14.01.2010.</t>
  </si>
  <si>
    <t>Jeļizaveta Jelagina</t>
  </si>
  <si>
    <t>17.11.2008.</t>
  </si>
  <si>
    <t>Sofija Radeviča</t>
  </si>
  <si>
    <t>21.05.2010.</t>
  </si>
  <si>
    <t>Vjačeslavs Ivanovs</t>
  </si>
  <si>
    <t>07.11.2000.</t>
  </si>
  <si>
    <t>A. Domaņins</t>
  </si>
  <si>
    <t>Artūrs Krjancjus</t>
  </si>
  <si>
    <t>16.02.2003.</t>
  </si>
  <si>
    <t>Mareks Jakušonoks</t>
  </si>
  <si>
    <t>21.02.2003.</t>
  </si>
  <si>
    <t>Viktors Stehnovskis-Slavskis</t>
  </si>
  <si>
    <t>16.08.2001.</t>
  </si>
  <si>
    <t>Konstantīns Loss</t>
  </si>
  <si>
    <t>06.07.2001.</t>
  </si>
  <si>
    <t>17.04.2002.</t>
  </si>
  <si>
    <t>Jurijs Kravčonoks</t>
  </si>
  <si>
    <t>22.02.1999.</t>
  </si>
  <si>
    <t>J. Markevičs</t>
  </si>
  <si>
    <t>Erlens Gipters</t>
  </si>
  <si>
    <t>24.09.2001.</t>
  </si>
  <si>
    <t>Ņikita Bogdanovs</t>
  </si>
  <si>
    <t>15.12.2002.</t>
  </si>
  <si>
    <t>Artūrs Ivanovs</t>
  </si>
  <si>
    <t>02.11.2003.</t>
  </si>
  <si>
    <t>Marija Novicka</t>
  </si>
  <si>
    <t>29.03.2002.</t>
  </si>
  <si>
    <t>Ariana Maksimova</t>
  </si>
  <si>
    <t>01.04.2003.</t>
  </si>
  <si>
    <t>Jūlija Soldatenkova</t>
  </si>
  <si>
    <t>30.09.2002.</t>
  </si>
  <si>
    <t>Darja Gurina</t>
  </si>
  <si>
    <t>19.02.2003.</t>
  </si>
  <si>
    <t>Laura Ostrovska</t>
  </si>
  <si>
    <t>18.12.2001.</t>
  </si>
  <si>
    <t>Viktorija Popovičeva</t>
  </si>
  <si>
    <t>27.12.2003.</t>
  </si>
  <si>
    <t>Anželika Parfjonova</t>
  </si>
  <si>
    <t>18.06.2001.</t>
  </si>
  <si>
    <t>Aleksandra Dorovsķiha</t>
  </si>
  <si>
    <t>23.12.2002.</t>
  </si>
  <si>
    <t>Roberts Krasnuhins</t>
  </si>
  <si>
    <t>01.01.2005.</t>
  </si>
  <si>
    <t>Anrijs Krumplevskis</t>
  </si>
  <si>
    <t>20.04.2005.</t>
  </si>
  <si>
    <t>Aleksejs Selickis</t>
  </si>
  <si>
    <t>06.08.2005.</t>
  </si>
  <si>
    <t>Maksims Nevlevs</t>
  </si>
  <si>
    <t>27.03.2005.</t>
  </si>
  <si>
    <t>Artjoms Fedosovs</t>
  </si>
  <si>
    <t>01.12.2005.</t>
  </si>
  <si>
    <t>Ieva Ņikitina</t>
  </si>
  <si>
    <t>26.01.2004.</t>
  </si>
  <si>
    <t>Evīta Teivāne</t>
  </si>
  <si>
    <t>28.05.2004.</t>
  </si>
  <si>
    <t>Laura Ignatjeva</t>
  </si>
  <si>
    <t>10.08.2004.</t>
  </si>
  <si>
    <t>Ērika Matisāne</t>
  </si>
  <si>
    <t>09.03.2004.</t>
  </si>
  <si>
    <t>Valērija Siņakova</t>
  </si>
  <si>
    <t>30.04.2005.</t>
  </si>
  <si>
    <t>Zlata Ivanova</t>
  </si>
  <si>
    <t>11.10.2004.</t>
  </si>
  <si>
    <t>Marija Elksniņa</t>
  </si>
  <si>
    <t>07.01.2004.</t>
  </si>
  <si>
    <t>Jolanta Karloviča</t>
  </si>
  <si>
    <t>03.06.2007.</t>
  </si>
  <si>
    <t>Liliāna Jakubovska</t>
  </si>
  <si>
    <t>24.03.2006.</t>
  </si>
  <si>
    <t>Undīne Kromāne</t>
  </si>
  <si>
    <t>12.01.2007.</t>
  </si>
  <si>
    <t>Katrīna Kuzņecova</t>
  </si>
  <si>
    <t>23.02.2007.</t>
  </si>
  <si>
    <t>Ilvita Rutka</t>
  </si>
  <si>
    <t>19.04.2007.</t>
  </si>
  <si>
    <t>Vineta Rutka</t>
  </si>
  <si>
    <t>Aleksandrs Rubaniks</t>
  </si>
  <si>
    <t>21.06.2008.</t>
  </si>
  <si>
    <t>Artjoms Trojanovskis</t>
  </si>
  <si>
    <t>14.01.2009.</t>
  </si>
  <si>
    <t>Artjoms Sokolovskis</t>
  </si>
  <si>
    <t>23.03.2007.</t>
  </si>
  <si>
    <t>Dainis Bivka</t>
  </si>
  <si>
    <t>13.02.2008.</t>
  </si>
  <si>
    <t>Markus Ciematnieks</t>
  </si>
  <si>
    <t>29.06.2009.</t>
  </si>
  <si>
    <t>J. Dubovecs</t>
  </si>
  <si>
    <t>Viktors Kuzmins</t>
  </si>
  <si>
    <t>30.01.2006.</t>
  </si>
  <si>
    <t>Daniela Meirāne</t>
  </si>
  <si>
    <t>26.11.2003.</t>
  </si>
  <si>
    <t>Viktorija Mihailova</t>
  </si>
  <si>
    <t>18.07.2006.</t>
  </si>
  <si>
    <t>Anatolijs Šavecs</t>
  </si>
  <si>
    <t>26.11.2000.</t>
  </si>
  <si>
    <t>05.13.2005.</t>
  </si>
  <si>
    <t>Ksenija Lukjanska</t>
  </si>
  <si>
    <t>02.13.2008.</t>
  </si>
  <si>
    <t>12.15.2008.</t>
  </si>
  <si>
    <t>02.20.2009.</t>
  </si>
  <si>
    <t>06.13.2009.</t>
  </si>
  <si>
    <t>04.02.2008.</t>
  </si>
  <si>
    <t>09.12.2008.</t>
  </si>
  <si>
    <t>07.25.2007.</t>
  </si>
  <si>
    <t>11.28.2018.</t>
  </si>
  <si>
    <t>06.19.2006.</t>
  </si>
  <si>
    <t>02.05.2006.</t>
  </si>
  <si>
    <t>05.23.2006.</t>
  </si>
  <si>
    <t>2018.gada</t>
  </si>
  <si>
    <t>29.septembrī</t>
  </si>
  <si>
    <t xml:space="preserve">Aleksandrs </t>
  </si>
  <si>
    <t>Paula Driņģe</t>
  </si>
  <si>
    <t>Irina Zenkova</t>
  </si>
  <si>
    <t>Viktorija Daškeviča</t>
  </si>
  <si>
    <t>Amalija Kozlovska</t>
  </si>
  <si>
    <t>2006.</t>
  </si>
  <si>
    <t>060406</t>
  </si>
  <si>
    <t>Jegors Vinogradovs</t>
  </si>
  <si>
    <t>Stefans Karnilovs</t>
  </si>
  <si>
    <t>Artūrs Barčs</t>
  </si>
  <si>
    <t>Terēze Podjava</t>
  </si>
  <si>
    <t>05.06.2006.</t>
  </si>
  <si>
    <t>I. Umbraško</t>
  </si>
  <si>
    <t>Krāslavas SS</t>
  </si>
  <si>
    <t>Santa Ostrovska</t>
  </si>
  <si>
    <t>18.09.2007.</t>
  </si>
  <si>
    <t>Anete Stašāne</t>
  </si>
  <si>
    <t>14.06.2007.</t>
  </si>
  <si>
    <t>Elizabeta Vorožcova</t>
  </si>
  <si>
    <t>26.04.2007.</t>
  </si>
  <si>
    <t>Amīna Soskova</t>
  </si>
  <si>
    <t>05.05.2005.</t>
  </si>
  <si>
    <t>Katrīna Ļaksa</t>
  </si>
  <si>
    <t>20.11.2003.</t>
  </si>
  <si>
    <t>Samanta Krumpāne</t>
  </si>
  <si>
    <t>11.12.2003.</t>
  </si>
  <si>
    <t>Inta Karabaņa</t>
  </si>
  <si>
    <t>03.06.2008.</t>
  </si>
  <si>
    <t>Daiga Ostrovska</t>
  </si>
  <si>
    <t>06.07.2009.</t>
  </si>
  <si>
    <t>Arina Hološina</t>
  </si>
  <si>
    <t>29.10.2008.</t>
  </si>
  <si>
    <t>Baiba Muskare</t>
  </si>
  <si>
    <t>27.10.2009.</t>
  </si>
  <si>
    <t>Milena Kovaļova</t>
  </si>
  <si>
    <t>31.08.2009.</t>
  </si>
  <si>
    <t>Maija Leonova</t>
  </si>
  <si>
    <t>Alekss Pavlenoks</t>
  </si>
  <si>
    <t>04.12.2008.</t>
  </si>
  <si>
    <t>Lauris Šidlovskis</t>
  </si>
  <si>
    <t>04.05.2008.</t>
  </si>
  <si>
    <t>Samuels Istratijs</t>
  </si>
  <si>
    <t>14.03.2008.</t>
  </si>
  <si>
    <t>Margarita Romaščenko</t>
  </si>
  <si>
    <t>Daniela Timma</t>
  </si>
  <si>
    <t>24.03.2003.</t>
  </si>
  <si>
    <t>V. Beinarovičs</t>
  </si>
  <si>
    <t>Dita Plotiņa</t>
  </si>
  <si>
    <t>02.03.2005.</t>
  </si>
  <si>
    <t>Mārtiņš Konošonoks</t>
  </si>
  <si>
    <t>V. Nipere, Markevičs</t>
  </si>
  <si>
    <t>U-16</t>
  </si>
  <si>
    <t>Krāslava</t>
  </si>
  <si>
    <t>sievietes</t>
  </si>
  <si>
    <t>U-12</t>
  </si>
  <si>
    <t>Juliāna Kononova</t>
  </si>
  <si>
    <t>2008.</t>
  </si>
  <si>
    <t>Agnese Vaikule</t>
  </si>
  <si>
    <t>U-14</t>
  </si>
  <si>
    <t>Sofija Eglīte</t>
  </si>
  <si>
    <t>19.06.2006.</t>
  </si>
  <si>
    <t>Ajona Vasilišina</t>
  </si>
  <si>
    <t>23.05.2006</t>
  </si>
  <si>
    <t>05.02.2006</t>
  </si>
  <si>
    <t>080805</t>
  </si>
  <si>
    <t>x</t>
  </si>
  <si>
    <t>vīrieši</t>
  </si>
  <si>
    <t>060701</t>
  </si>
  <si>
    <t>Domeniks Dimitrijevs</t>
  </si>
  <si>
    <t>Aleksejs Kaladinskis</t>
  </si>
  <si>
    <t>Vitālijs Pilinovičs</t>
  </si>
  <si>
    <t>Aleksandrs Barisjonoks</t>
  </si>
  <si>
    <t>Edgars Misļakins</t>
  </si>
  <si>
    <t>Vladislavs Paņko</t>
  </si>
  <si>
    <t>Jevgenijs Petrovs</t>
  </si>
  <si>
    <t>10.04.2008.</t>
  </si>
  <si>
    <t>----</t>
  </si>
  <si>
    <t>Laura Ignatova</t>
  </si>
  <si>
    <t>18.10.2008.</t>
  </si>
  <si>
    <t>Diana Sirnikova</t>
  </si>
  <si>
    <t>---</t>
  </si>
  <si>
    <t>Samuels Istajevs</t>
  </si>
  <si>
    <t>xx0</t>
  </si>
  <si>
    <t>xxx</t>
  </si>
  <si>
    <t>x0</t>
  </si>
  <si>
    <t>0x0</t>
  </si>
  <si>
    <t>4-5</t>
  </si>
  <si>
    <t>Aleksandra  Antonova</t>
  </si>
  <si>
    <t>Terēza Podjava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</si>
</sst>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i/>
      <sz val="12"/>
      <color indexed="8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9"/>
      <color rgb="FF3E3E3E"/>
      <name val="Arial"/>
      <family val="2"/>
      <charset val="204"/>
    </font>
    <font>
      <u/>
      <sz val="11"/>
      <color theme="10"/>
      <name val="Calibri"/>
      <family val="2"/>
      <charset val="186"/>
    </font>
    <font>
      <sz val="9"/>
      <name val="Arial"/>
      <family val="2"/>
      <charset val="204"/>
    </font>
    <font>
      <u/>
      <sz val="9"/>
      <name val="Arial"/>
      <family val="2"/>
      <charset val="204"/>
    </font>
    <font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14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1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49" fontId="3" fillId="0" borderId="1" xfId="0" applyNumberFormat="1" applyFont="1" applyBorder="1" applyAlignment="1">
      <alignment horizontal="right"/>
    </xf>
    <xf numFmtId="0" fontId="3" fillId="0" borderId="13" xfId="0" applyFont="1" applyBorder="1" applyAlignment="1"/>
    <xf numFmtId="0" fontId="4" fillId="0" borderId="14" xfId="0" applyFont="1" applyBorder="1"/>
    <xf numFmtId="0" fontId="3" fillId="0" borderId="4" xfId="0" applyFont="1" applyBorder="1"/>
    <xf numFmtId="0" fontId="3" fillId="0" borderId="2" xfId="0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4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12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5" xfId="0" applyFont="1" applyBorder="1"/>
    <xf numFmtId="49" fontId="3" fillId="0" borderId="2" xfId="0" applyNumberFormat="1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/>
    <xf numFmtId="0" fontId="3" fillId="0" borderId="2" xfId="0" applyFont="1" applyFill="1" applyBorder="1" applyAlignment="1"/>
    <xf numFmtId="0" fontId="4" fillId="0" borderId="2" xfId="0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/>
    <xf numFmtId="0" fontId="3" fillId="0" borderId="29" xfId="0" applyFont="1" applyBorder="1"/>
    <xf numFmtId="0" fontId="3" fillId="0" borderId="33" xfId="0" applyFont="1" applyBorder="1"/>
    <xf numFmtId="0" fontId="3" fillId="0" borderId="8" xfId="0" applyFont="1" applyBorder="1"/>
    <xf numFmtId="0" fontId="3" fillId="0" borderId="25" xfId="0" applyFont="1" applyBorder="1"/>
    <xf numFmtId="0" fontId="3" fillId="0" borderId="0" xfId="0" applyFont="1" applyAlignment="1">
      <alignment horizontal="center"/>
    </xf>
    <xf numFmtId="0" fontId="3" fillId="0" borderId="27" xfId="0" applyFont="1" applyBorder="1"/>
    <xf numFmtId="0" fontId="3" fillId="0" borderId="5" xfId="0" applyFont="1" applyFill="1" applyBorder="1" applyAlignme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0" xfId="0" applyFont="1"/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/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5" fillId="0" borderId="1" xfId="0" applyFont="1" applyBorder="1"/>
    <xf numFmtId="0" fontId="11" fillId="0" borderId="2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/>
    <xf numFmtId="0" fontId="2" fillId="0" borderId="29" xfId="0" applyFont="1" applyBorder="1"/>
    <xf numFmtId="0" fontId="3" fillId="0" borderId="32" xfId="0" applyFont="1" applyBorder="1"/>
    <xf numFmtId="0" fontId="2" fillId="0" borderId="28" xfId="0" applyFont="1" applyBorder="1"/>
    <xf numFmtId="0" fontId="3" fillId="0" borderId="2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26" xfId="0" applyFont="1" applyBorder="1"/>
    <xf numFmtId="0" fontId="1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0" borderId="36" xfId="0" applyFont="1" applyBorder="1" applyAlignment="1">
      <alignment horizontal="center"/>
    </xf>
    <xf numFmtId="0" fontId="3" fillId="0" borderId="21" xfId="0" applyFont="1" applyBorder="1" applyAlignment="1"/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/>
    <xf numFmtId="0" fontId="4" fillId="0" borderId="27" xfId="0" applyFont="1" applyBorder="1"/>
    <xf numFmtId="0" fontId="3" fillId="0" borderId="7" xfId="0" applyFont="1" applyBorder="1" applyAlignment="1"/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1" fillId="0" borderId="1" xfId="0" applyFont="1" applyBorder="1"/>
    <xf numFmtId="0" fontId="6" fillId="0" borderId="17" xfId="0" applyFont="1" applyBorder="1" applyAlignment="1"/>
    <xf numFmtId="0" fontId="6" fillId="0" borderId="2" xfId="0" applyFont="1" applyBorder="1" applyAlignment="1"/>
    <xf numFmtId="0" fontId="6" fillId="0" borderId="37" xfId="0" applyFont="1" applyBorder="1" applyAlignment="1"/>
    <xf numFmtId="0" fontId="6" fillId="0" borderId="5" xfId="0" applyFont="1" applyBorder="1" applyAlignment="1"/>
    <xf numFmtId="0" fontId="5" fillId="0" borderId="1" xfId="0" applyFont="1" applyBorder="1" applyAlignment="1"/>
    <xf numFmtId="0" fontId="6" fillId="0" borderId="5" xfId="0" applyFont="1" applyBorder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/>
    <xf numFmtId="0" fontId="6" fillId="0" borderId="3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49" fontId="2" fillId="0" borderId="1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right"/>
    </xf>
    <xf numFmtId="0" fontId="6" fillId="0" borderId="42" xfId="0" applyFont="1" applyBorder="1" applyAlignment="1"/>
    <xf numFmtId="0" fontId="6" fillId="0" borderId="1" xfId="0" applyFont="1" applyBorder="1" applyAlignment="1"/>
    <xf numFmtId="0" fontId="1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6" xfId="0" applyFont="1" applyBorder="1"/>
    <xf numFmtId="0" fontId="3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justify" wrapText="1"/>
    </xf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/>
    <xf numFmtId="49" fontId="2" fillId="0" borderId="0" xfId="0" applyNumberFormat="1" applyFont="1" applyBorder="1"/>
    <xf numFmtId="0" fontId="3" fillId="0" borderId="0" xfId="0" applyFont="1" applyAlignment="1"/>
    <xf numFmtId="0" fontId="3" fillId="0" borderId="4" xfId="0" applyFont="1" applyBorder="1" applyAlignment="1"/>
    <xf numFmtId="0" fontId="3" fillId="0" borderId="14" xfId="0" applyFont="1" applyBorder="1" applyAlignment="1"/>
    <xf numFmtId="0" fontId="3" fillId="0" borderId="18" xfId="0" applyFont="1" applyBorder="1" applyAlignment="1">
      <alignment horizontal="left"/>
    </xf>
    <xf numFmtId="49" fontId="3" fillId="0" borderId="17" xfId="0" applyNumberFormat="1" applyFont="1" applyFill="1" applyBorder="1" applyAlignment="1">
      <alignment horizontal="left"/>
    </xf>
    <xf numFmtId="0" fontId="3" fillId="0" borderId="40" xfId="0" applyFont="1" applyBorder="1" applyAlignment="1"/>
    <xf numFmtId="0" fontId="3" fillId="0" borderId="17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17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/>
    <xf numFmtId="0" fontId="17" fillId="0" borderId="5" xfId="0" applyFont="1" applyBorder="1" applyAlignment="1"/>
    <xf numFmtId="49" fontId="7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/>
    <xf numFmtId="0" fontId="6" fillId="0" borderId="0" xfId="0" applyFont="1" applyBorder="1" applyAlignment="1"/>
    <xf numFmtId="0" fontId="17" fillId="0" borderId="1" xfId="0" applyFont="1" applyBorder="1" applyAlignment="1"/>
    <xf numFmtId="0" fontId="10" fillId="0" borderId="0" xfId="0" applyFont="1" applyAlignment="1"/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28" xfId="0" applyFont="1" applyBorder="1" applyAlignment="1"/>
    <xf numFmtId="0" fontId="2" fillId="0" borderId="29" xfId="0" applyFont="1" applyBorder="1" applyAlignment="1"/>
    <xf numFmtId="0" fontId="3" fillId="0" borderId="29" xfId="0" applyFont="1" applyBorder="1" applyAlignment="1"/>
    <xf numFmtId="0" fontId="3" fillId="0" borderId="39" xfId="0" applyFont="1" applyBorder="1" applyAlignment="1"/>
    <xf numFmtId="0" fontId="2" fillId="0" borderId="30" xfId="0" applyFont="1" applyBorder="1" applyAlignment="1"/>
    <xf numFmtId="0" fontId="5" fillId="0" borderId="7" xfId="0" applyFont="1" applyBorder="1" applyAlignment="1"/>
    <xf numFmtId="49" fontId="7" fillId="0" borderId="11" xfId="0" applyNumberFormat="1" applyFont="1" applyBorder="1" applyAlignment="1">
      <alignment horizontal="right" vertical="center"/>
    </xf>
    <xf numFmtId="49" fontId="7" fillId="0" borderId="43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/>
    </xf>
    <xf numFmtId="0" fontId="18" fillId="0" borderId="5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4" fontId="14" fillId="0" borderId="1" xfId="0" applyNumberFormat="1" applyFont="1" applyBorder="1" applyAlignment="1"/>
    <xf numFmtId="14" fontId="14" fillId="0" borderId="1" xfId="0" applyNumberFormat="1" applyFont="1" applyBorder="1" applyAlignment="1">
      <alignment wrapText="1"/>
    </xf>
    <xf numFmtId="49" fontId="3" fillId="2" borderId="1" xfId="1" applyNumberFormat="1" applyFont="1" applyFill="1" applyBorder="1" applyAlignment="1" applyProtection="1"/>
    <xf numFmtId="49" fontId="3" fillId="2" borderId="1" xfId="0" applyNumberFormat="1" applyFont="1" applyFill="1" applyBorder="1" applyAlignment="1"/>
    <xf numFmtId="49" fontId="3" fillId="2" borderId="2" xfId="1" applyNumberFormat="1" applyFont="1" applyFill="1" applyBorder="1" applyAlignment="1" applyProtection="1"/>
    <xf numFmtId="49" fontId="3" fillId="0" borderId="2" xfId="1" applyNumberFormat="1" applyFont="1" applyFill="1" applyBorder="1" applyAlignment="1" applyProtection="1"/>
    <xf numFmtId="49" fontId="3" fillId="2" borderId="5" xfId="0" applyNumberFormat="1" applyFont="1" applyFill="1" applyBorder="1" applyAlignment="1"/>
    <xf numFmtId="49" fontId="3" fillId="0" borderId="5" xfId="0" applyNumberFormat="1" applyFont="1" applyFill="1" applyBorder="1" applyAlignment="1"/>
    <xf numFmtId="49" fontId="5" fillId="2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3" fillId="2" borderId="2" xfId="1" applyFont="1" applyFill="1" applyBorder="1" applyAlignment="1" applyProtection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/>
    </xf>
    <xf numFmtId="0" fontId="3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2" xfId="1" applyFont="1" applyFill="1" applyBorder="1" applyAlignment="1" applyProtection="1">
      <alignment horizontal="left"/>
    </xf>
    <xf numFmtId="0" fontId="3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1" applyFont="1" applyFill="1" applyBorder="1" applyAlignment="1" applyProtection="1">
      <alignment horizontal="left"/>
    </xf>
    <xf numFmtId="0" fontId="21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1" fillId="0" borderId="5" xfId="0" applyFont="1" applyFill="1" applyBorder="1" applyAlignment="1"/>
    <xf numFmtId="0" fontId="3" fillId="0" borderId="2" xfId="1" applyFont="1" applyFill="1" applyBorder="1" applyAlignment="1" applyProtection="1"/>
    <xf numFmtId="0" fontId="3" fillId="0" borderId="1" xfId="1" applyFont="1" applyFill="1" applyBorder="1" applyAlignment="1" applyProtection="1"/>
    <xf numFmtId="0" fontId="5" fillId="0" borderId="1" xfId="0" applyFont="1" applyFill="1" applyBorder="1" applyAlignment="1"/>
    <xf numFmtId="0" fontId="25" fillId="0" borderId="2" xfId="1" applyFont="1" applyFill="1" applyBorder="1" applyAlignment="1" applyProtection="1"/>
    <xf numFmtId="0" fontId="25" fillId="0" borderId="1" xfId="1" applyFont="1" applyFill="1" applyBorder="1" applyAlignment="1" applyProtection="1"/>
    <xf numFmtId="0" fontId="24" fillId="0" borderId="0" xfId="0" applyFont="1" applyFill="1" applyBorder="1" applyAlignment="1"/>
    <xf numFmtId="0" fontId="22" fillId="0" borderId="0" xfId="0" applyFont="1" applyFill="1" applyBorder="1" applyAlignment="1"/>
    <xf numFmtId="0" fontId="3" fillId="0" borderId="0" xfId="0" applyFont="1" applyFill="1" applyBorder="1"/>
    <xf numFmtId="0" fontId="19" fillId="0" borderId="0" xfId="0" applyFont="1" applyFill="1" applyBorder="1" applyAlignment="1">
      <alignment wrapText="1"/>
    </xf>
    <xf numFmtId="0" fontId="3" fillId="0" borderId="0" xfId="1" applyFont="1" applyFill="1" applyBorder="1" applyAlignment="1" applyProtection="1"/>
    <xf numFmtId="0" fontId="3" fillId="0" borderId="37" xfId="0" applyFont="1" applyBorder="1"/>
    <xf numFmtId="0" fontId="3" fillId="0" borderId="18" xfId="0" applyFont="1" applyBorder="1" applyAlignment="1"/>
    <xf numFmtId="0" fontId="2" fillId="0" borderId="3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righ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6" fontId="3" fillId="0" borderId="0" xfId="0" applyNumberFormat="1" applyFont="1" applyAlignment="1"/>
    <xf numFmtId="0" fontId="3" fillId="0" borderId="49" xfId="0" applyFont="1" applyBorder="1" applyAlignment="1"/>
    <xf numFmtId="0" fontId="3" fillId="0" borderId="50" xfId="0" applyFont="1" applyBorder="1" applyAlignment="1"/>
    <xf numFmtId="0" fontId="7" fillId="0" borderId="3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3" fillId="0" borderId="50" xfId="0" applyFont="1" applyBorder="1"/>
    <xf numFmtId="0" fontId="7" fillId="0" borderId="46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right"/>
    </xf>
    <xf numFmtId="49" fontId="10" fillId="0" borderId="1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14" fillId="0" borderId="1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49" fontId="5" fillId="0" borderId="18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9" fontId="10" fillId="0" borderId="0" xfId="0" applyNumberFormat="1" applyFont="1" applyBorder="1" applyAlignment="1">
      <alignment horizontal="right"/>
    </xf>
    <xf numFmtId="49" fontId="14" fillId="0" borderId="37" xfId="0" applyNumberFormat="1" applyFont="1" applyBorder="1" applyAlignment="1">
      <alignment horizontal="right"/>
    </xf>
    <xf numFmtId="49" fontId="14" fillId="0" borderId="18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4" fillId="0" borderId="5" xfId="0" applyFont="1" applyBorder="1" applyAlignment="1"/>
    <xf numFmtId="0" fontId="18" fillId="0" borderId="5" xfId="0" applyFont="1" applyBorder="1" applyAlignment="1">
      <alignment vertical="top" wrapText="1"/>
    </xf>
    <xf numFmtId="49" fontId="12" fillId="0" borderId="0" xfId="0" applyNumberFormat="1" applyFont="1" applyAlignment="1">
      <alignment horizontal="right"/>
    </xf>
    <xf numFmtId="49" fontId="12" fillId="0" borderId="11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Fill="1" applyBorder="1" applyAlignment="1"/>
    <xf numFmtId="0" fontId="11" fillId="0" borderId="1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1" xfId="0" applyFont="1" applyBorder="1" applyAlignment="1">
      <alignment horizontal="right"/>
    </xf>
    <xf numFmtId="14" fontId="6" fillId="0" borderId="2" xfId="0" applyNumberFormat="1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1" xfId="0" applyFont="1" applyBorder="1" applyAlignment="1"/>
    <xf numFmtId="0" fontId="5" fillId="0" borderId="6" xfId="0" applyFont="1" applyBorder="1" applyAlignment="1"/>
    <xf numFmtId="0" fontId="3" fillId="0" borderId="2" xfId="0" applyFont="1" applyFill="1" applyBorder="1" applyAlignment="1">
      <alignment horizontal="left"/>
    </xf>
    <xf numFmtId="0" fontId="4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12" fillId="0" borderId="34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center" wrapText="1"/>
    </xf>
    <xf numFmtId="164" fontId="2" fillId="0" borderId="0" xfId="0" applyNumberFormat="1" applyFont="1" applyAlignment="1"/>
    <xf numFmtId="164" fontId="7" fillId="0" borderId="0" xfId="0" applyNumberFormat="1" applyFont="1" applyAlignment="1"/>
    <xf numFmtId="164" fontId="2" fillId="0" borderId="1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/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/>
    <xf numFmtId="2" fontId="3" fillId="0" borderId="5" xfId="0" applyNumberFormat="1" applyFont="1" applyBorder="1"/>
    <xf numFmtId="164" fontId="2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/>
    <xf numFmtId="49" fontId="6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2" fontId="4" fillId="0" borderId="5" xfId="0" applyNumberFormat="1" applyFont="1" applyBorder="1"/>
    <xf numFmtId="2" fontId="4" fillId="0" borderId="1" xfId="0" applyNumberFormat="1" applyFont="1" applyBorder="1"/>
    <xf numFmtId="2" fontId="4" fillId="0" borderId="1" xfId="0" quotePrefix="1" applyNumberFormat="1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2" fontId="4" fillId="0" borderId="6" xfId="0" applyNumberFormat="1" applyFont="1" applyBorder="1"/>
    <xf numFmtId="2" fontId="4" fillId="0" borderId="4" xfId="0" applyNumberFormat="1" applyFont="1" applyBorder="1"/>
    <xf numFmtId="2" fontId="3" fillId="0" borderId="33" xfId="0" applyNumberFormat="1" applyFont="1" applyBorder="1"/>
    <xf numFmtId="0" fontId="7" fillId="0" borderId="29" xfId="0" applyFont="1" applyBorder="1" applyAlignment="1">
      <alignment horizontal="center"/>
    </xf>
    <xf numFmtId="2" fontId="4" fillId="0" borderId="8" xfId="0" applyNumberFormat="1" applyFont="1" applyBorder="1"/>
    <xf numFmtId="0" fontId="3" fillId="0" borderId="0" xfId="1" applyFont="1" applyFill="1" applyBorder="1" applyAlignment="1" applyProtection="1">
      <alignment horizontal="left"/>
    </xf>
    <xf numFmtId="0" fontId="7" fillId="0" borderId="3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5" fillId="0" borderId="36" xfId="0" applyFont="1" applyBorder="1" applyAlignment="1"/>
    <xf numFmtId="0" fontId="10" fillId="0" borderId="16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14" fontId="6" fillId="0" borderId="7" xfId="0" applyNumberFormat="1" applyFont="1" applyFill="1" applyBorder="1" applyAlignment="1">
      <alignment vertical="top"/>
    </xf>
    <xf numFmtId="0" fontId="6" fillId="0" borderId="40" xfId="0" applyFont="1" applyBorder="1" applyAlignment="1"/>
    <xf numFmtId="0" fontId="6" fillId="0" borderId="39" xfId="0" applyFont="1" applyFill="1" applyBorder="1" applyAlignment="1">
      <alignment vertical="top"/>
    </xf>
    <xf numFmtId="0" fontId="14" fillId="0" borderId="18" xfId="0" applyFont="1" applyBorder="1" applyAlignment="1">
      <alignment horizontal="right"/>
    </xf>
    <xf numFmtId="0" fontId="5" fillId="0" borderId="39" xfId="0" applyFont="1" applyFill="1" applyBorder="1" applyAlignment="1"/>
    <xf numFmtId="0" fontId="3" fillId="0" borderId="18" xfId="1" applyFont="1" applyFill="1" applyBorder="1" applyAlignment="1" applyProtection="1">
      <alignment horizontal="left"/>
    </xf>
    <xf numFmtId="0" fontId="3" fillId="0" borderId="5" xfId="1" applyFont="1" applyFill="1" applyBorder="1" applyAlignment="1" applyProtection="1">
      <alignment horizontal="left"/>
    </xf>
    <xf numFmtId="0" fontId="17" fillId="0" borderId="14" xfId="0" applyFont="1" applyBorder="1" applyAlignment="1"/>
    <xf numFmtId="0" fontId="3" fillId="2" borderId="0" xfId="1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37" xfId="0" applyFont="1" applyBorder="1" applyAlignment="1"/>
    <xf numFmtId="0" fontId="5" fillId="0" borderId="37" xfId="0" applyFont="1" applyBorder="1" applyAlignment="1"/>
    <xf numFmtId="49" fontId="5" fillId="0" borderId="37" xfId="0" applyNumberFormat="1" applyFont="1" applyBorder="1" applyAlignment="1">
      <alignment horizontal="right"/>
    </xf>
    <xf numFmtId="0" fontId="3" fillId="2" borderId="18" xfId="1" applyFont="1" applyFill="1" applyBorder="1" applyAlignment="1" applyProtection="1">
      <alignment horizontal="left"/>
    </xf>
    <xf numFmtId="0" fontId="3" fillId="2" borderId="5" xfId="1" applyFont="1" applyFill="1" applyBorder="1" applyAlignment="1" applyProtection="1">
      <alignment horizontal="left"/>
    </xf>
    <xf numFmtId="0" fontId="3" fillId="0" borderId="18" xfId="0" applyFont="1" applyFill="1" applyBorder="1" applyAlignment="1"/>
    <xf numFmtId="49" fontId="3" fillId="2" borderId="3" xfId="0" applyNumberFormat="1" applyFont="1" applyFill="1" applyBorder="1" applyAlignment="1"/>
    <xf numFmtId="49" fontId="3" fillId="2" borderId="18" xfId="1" applyNumberFormat="1" applyFont="1" applyFill="1" applyBorder="1" applyAlignment="1" applyProtection="1"/>
    <xf numFmtId="0" fontId="6" fillId="0" borderId="21" xfId="0" applyFont="1" applyBorder="1" applyAlignment="1"/>
    <xf numFmtId="14" fontId="14" fillId="0" borderId="37" xfId="0" applyNumberFormat="1" applyFont="1" applyBorder="1" applyAlignment="1"/>
    <xf numFmtId="0" fontId="5" fillId="0" borderId="37" xfId="0" applyFont="1" applyBorder="1" applyAlignment="1">
      <alignment horizontal="right"/>
    </xf>
    <xf numFmtId="0" fontId="3" fillId="0" borderId="4" xfId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/>
    <xf numFmtId="0" fontId="3" fillId="0" borderId="0" xfId="0" applyFont="1" applyFill="1" applyAlignment="1"/>
    <xf numFmtId="164" fontId="2" fillId="0" borderId="1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3" fillId="0" borderId="27" xfId="0" quotePrefix="1" applyFont="1" applyBorder="1" applyAlignment="1"/>
    <xf numFmtId="0" fontId="7" fillId="0" borderId="5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3" fillId="0" borderId="6" xfId="0" quotePrefix="1" applyFont="1" applyBorder="1" applyAlignment="1"/>
    <xf numFmtId="49" fontId="7" fillId="0" borderId="1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1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left"/>
    </xf>
    <xf numFmtId="0" fontId="3" fillId="0" borderId="52" xfId="0" applyFont="1" applyBorder="1"/>
    <xf numFmtId="0" fontId="3" fillId="0" borderId="27" xfId="0" quotePrefix="1" applyFont="1" applyBorder="1"/>
    <xf numFmtId="0" fontId="3" fillId="0" borderId="24" xfId="0" quotePrefix="1" applyFont="1" applyBorder="1"/>
    <xf numFmtId="0" fontId="3" fillId="0" borderId="6" xfId="0" quotePrefix="1" applyFont="1" applyBorder="1"/>
    <xf numFmtId="0" fontId="3" fillId="0" borderId="15" xfId="0" applyFont="1" applyBorder="1" applyAlignment="1"/>
    <xf numFmtId="0" fontId="3" fillId="0" borderId="32" xfId="0" applyFont="1" applyBorder="1" applyAlignment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18" xfId="0" applyFont="1" applyBorder="1" applyAlignment="1"/>
    <xf numFmtId="0" fontId="11" fillId="0" borderId="5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53" xfId="0" applyFont="1" applyBorder="1"/>
    <xf numFmtId="0" fontId="7" fillId="0" borderId="4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4" fontId="14" fillId="0" borderId="1" xfId="0" applyNumberFormat="1" applyFont="1" applyBorder="1" applyAlignment="1">
      <alignment horizontal="right"/>
    </xf>
    <xf numFmtId="0" fontId="5" fillId="0" borderId="17" xfId="0" applyFont="1" applyBorder="1" applyAlignment="1">
      <alignment horizontal="left"/>
    </xf>
    <xf numFmtId="0" fontId="18" fillId="0" borderId="2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4" fillId="0" borderId="18" xfId="0" applyFont="1" applyBorder="1"/>
    <xf numFmtId="0" fontId="11" fillId="0" borderId="18" xfId="0" applyFont="1" applyBorder="1"/>
    <xf numFmtId="49" fontId="7" fillId="0" borderId="0" xfId="0" applyNumberFormat="1" applyFont="1" applyAlignment="1">
      <alignment horizontal="left"/>
    </xf>
    <xf numFmtId="2" fontId="4" fillId="0" borderId="37" xfId="0" applyNumberFormat="1" applyFont="1" applyBorder="1"/>
    <xf numFmtId="0" fontId="17" fillId="0" borderId="5" xfId="0" applyFont="1" applyBorder="1" applyAlignment="1">
      <alignment vertical="top" wrapText="1"/>
    </xf>
    <xf numFmtId="0" fontId="4" fillId="0" borderId="37" xfId="0" applyFont="1" applyBorder="1"/>
    <xf numFmtId="49" fontId="18" fillId="0" borderId="1" xfId="0" applyNumberFormat="1" applyFont="1" applyBorder="1" applyAlignment="1">
      <alignment horizontal="right" wrapText="1"/>
    </xf>
    <xf numFmtId="14" fontId="14" fillId="0" borderId="37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right" vertical="top" wrapText="1"/>
    </xf>
    <xf numFmtId="0" fontId="11" fillId="0" borderId="37" xfId="0" applyFont="1" applyBorder="1"/>
    <xf numFmtId="0" fontId="3" fillId="0" borderId="37" xfId="0" applyFont="1" applyBorder="1" applyAlignment="1">
      <alignment horizontal="left"/>
    </xf>
    <xf numFmtId="0" fontId="11" fillId="0" borderId="5" xfId="0" applyFont="1" applyBorder="1"/>
    <xf numFmtId="0" fontId="4" fillId="0" borderId="35" xfId="0" applyFont="1" applyBorder="1"/>
    <xf numFmtId="0" fontId="11" fillId="0" borderId="44" xfId="0" applyFont="1" applyBorder="1"/>
    <xf numFmtId="0" fontId="17" fillId="0" borderId="18" xfId="0" applyFont="1" applyBorder="1" applyAlignment="1">
      <alignment vertical="top" wrapText="1"/>
    </xf>
    <xf numFmtId="0" fontId="4" fillId="0" borderId="40" xfId="0" applyFont="1" applyBorder="1"/>
    <xf numFmtId="0" fontId="5" fillId="0" borderId="5" xfId="0" applyFont="1" applyBorder="1" applyAlignment="1">
      <alignment horizontal="left"/>
    </xf>
    <xf numFmtId="0" fontId="4" fillId="0" borderId="6" xfId="0" quotePrefix="1" applyFont="1" applyBorder="1"/>
    <xf numFmtId="0" fontId="17" fillId="0" borderId="21" xfId="0" applyFont="1" applyBorder="1" applyAlignment="1"/>
    <xf numFmtId="0" fontId="4" fillId="0" borderId="17" xfId="0" applyFont="1" applyBorder="1"/>
    <xf numFmtId="0" fontId="18" fillId="0" borderId="21" xfId="0" applyFont="1" applyBorder="1" applyAlignment="1">
      <alignment wrapText="1"/>
    </xf>
    <xf numFmtId="49" fontId="18" fillId="0" borderId="6" xfId="0" applyNumberFormat="1" applyFont="1" applyBorder="1" applyAlignment="1">
      <alignment horizontal="right"/>
    </xf>
    <xf numFmtId="0" fontId="18" fillId="0" borderId="7" xfId="0" applyFont="1" applyBorder="1" applyAlignment="1">
      <alignment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5" xfId="1" applyFont="1" applyFill="1" applyBorder="1" applyAlignment="1" applyProtection="1">
      <alignment horizontal="left" wrapText="1"/>
    </xf>
    <xf numFmtId="0" fontId="5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/>
    </xf>
    <xf numFmtId="164" fontId="2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3626" TargetMode="External"/><Relationship Id="rId13" Type="http://schemas.openxmlformats.org/officeDocument/2006/relationships/hyperlink" Target="https://athletics.lv/lv/person/22497" TargetMode="External"/><Relationship Id="rId18" Type="http://schemas.openxmlformats.org/officeDocument/2006/relationships/hyperlink" Target="https://athletics.lv/lv/person/15372" TargetMode="External"/><Relationship Id="rId26" Type="http://schemas.openxmlformats.org/officeDocument/2006/relationships/hyperlink" Target="https://athletics.lv/lv/person/26050" TargetMode="External"/><Relationship Id="rId3" Type="http://schemas.openxmlformats.org/officeDocument/2006/relationships/hyperlink" Target="https://athletics.lv/lv/organisation/13" TargetMode="External"/><Relationship Id="rId21" Type="http://schemas.openxmlformats.org/officeDocument/2006/relationships/hyperlink" Target="https://athletics.lv/lv/person/27595" TargetMode="External"/><Relationship Id="rId34" Type="http://schemas.openxmlformats.org/officeDocument/2006/relationships/hyperlink" Target="https://athletics.lv/lv/person/21540" TargetMode="External"/><Relationship Id="rId7" Type="http://schemas.openxmlformats.org/officeDocument/2006/relationships/hyperlink" Target="https://athletics.lv/lv/person/3626" TargetMode="External"/><Relationship Id="rId12" Type="http://schemas.openxmlformats.org/officeDocument/2006/relationships/hyperlink" Target="https://athletics.lv/lv/person/15480" TargetMode="External"/><Relationship Id="rId17" Type="http://schemas.openxmlformats.org/officeDocument/2006/relationships/hyperlink" Target="https://athletics.lv/lv/person/21831" TargetMode="External"/><Relationship Id="rId25" Type="http://schemas.openxmlformats.org/officeDocument/2006/relationships/hyperlink" Target="https://athletics.lv/lv/person/21148" TargetMode="External"/><Relationship Id="rId33" Type="http://schemas.openxmlformats.org/officeDocument/2006/relationships/hyperlink" Target="https://athletics.lv/lv/person/15480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athletics.lv/lv/person/3626" TargetMode="External"/><Relationship Id="rId16" Type="http://schemas.openxmlformats.org/officeDocument/2006/relationships/hyperlink" Target="https://athletics.lv/lv/person/15372" TargetMode="External"/><Relationship Id="rId20" Type="http://schemas.openxmlformats.org/officeDocument/2006/relationships/hyperlink" Target="https://athletics.lv/lv/person/29053" TargetMode="External"/><Relationship Id="rId29" Type="http://schemas.openxmlformats.org/officeDocument/2006/relationships/hyperlink" Target="https://athletics.lv/lv/person/15480" TargetMode="External"/><Relationship Id="rId1" Type="http://schemas.openxmlformats.org/officeDocument/2006/relationships/hyperlink" Target="https://athletics.lv/lv/person/19855" TargetMode="External"/><Relationship Id="rId6" Type="http://schemas.openxmlformats.org/officeDocument/2006/relationships/hyperlink" Target="https://athletics.lv/lv/person/31203" TargetMode="External"/><Relationship Id="rId11" Type="http://schemas.openxmlformats.org/officeDocument/2006/relationships/hyperlink" Target="https://athletics.lv/lv/person/19856" TargetMode="External"/><Relationship Id="rId24" Type="http://schemas.openxmlformats.org/officeDocument/2006/relationships/hyperlink" Target="https://athletics.lv/lv/person/27599" TargetMode="External"/><Relationship Id="rId32" Type="http://schemas.openxmlformats.org/officeDocument/2006/relationships/hyperlink" Target="https://athletics.lv/lv/person/27422" TargetMode="External"/><Relationship Id="rId37" Type="http://schemas.openxmlformats.org/officeDocument/2006/relationships/hyperlink" Target="https://athletics.lv/lv/person/15372" TargetMode="External"/><Relationship Id="rId5" Type="http://schemas.openxmlformats.org/officeDocument/2006/relationships/hyperlink" Target="https://athletics.lv/lv/person/21148" TargetMode="External"/><Relationship Id="rId15" Type="http://schemas.openxmlformats.org/officeDocument/2006/relationships/hyperlink" Target="https://athletics.lv/lv/person/19861" TargetMode="External"/><Relationship Id="rId23" Type="http://schemas.openxmlformats.org/officeDocument/2006/relationships/hyperlink" Target="https://athletics.lv/lv/organisation/13" TargetMode="External"/><Relationship Id="rId28" Type="http://schemas.openxmlformats.org/officeDocument/2006/relationships/hyperlink" Target="https://athletics.lv/lv/person/21962" TargetMode="External"/><Relationship Id="rId36" Type="http://schemas.openxmlformats.org/officeDocument/2006/relationships/hyperlink" Target="https://athletics.lv/lv/person/23451" TargetMode="External"/><Relationship Id="rId10" Type="http://schemas.openxmlformats.org/officeDocument/2006/relationships/hyperlink" Target="https://athletics.lv/lv/person/3626" TargetMode="External"/><Relationship Id="rId19" Type="http://schemas.openxmlformats.org/officeDocument/2006/relationships/hyperlink" Target="https://athletics.lv/lv/person/29494" TargetMode="External"/><Relationship Id="rId31" Type="http://schemas.openxmlformats.org/officeDocument/2006/relationships/hyperlink" Target="https://athletics.lv/lv/person/15480" TargetMode="External"/><Relationship Id="rId4" Type="http://schemas.openxmlformats.org/officeDocument/2006/relationships/hyperlink" Target="https://athletics.lv/lv/person/25465" TargetMode="External"/><Relationship Id="rId9" Type="http://schemas.openxmlformats.org/officeDocument/2006/relationships/hyperlink" Target="https://athletics.lv/lv/person/30780" TargetMode="External"/><Relationship Id="rId14" Type="http://schemas.openxmlformats.org/officeDocument/2006/relationships/hyperlink" Target="https://athletics.lv/lv/person/15372" TargetMode="External"/><Relationship Id="rId22" Type="http://schemas.openxmlformats.org/officeDocument/2006/relationships/hyperlink" Target="https://athletics.lv/lv/person/21148" TargetMode="External"/><Relationship Id="rId27" Type="http://schemas.openxmlformats.org/officeDocument/2006/relationships/hyperlink" Target="https://athletics.lv/lv/person/3626" TargetMode="External"/><Relationship Id="rId30" Type="http://schemas.openxmlformats.org/officeDocument/2006/relationships/hyperlink" Target="https://athletics.lv/lv/person/21948" TargetMode="External"/><Relationship Id="rId35" Type="http://schemas.openxmlformats.org/officeDocument/2006/relationships/hyperlink" Target="https://athletics.lv/lv/person/1548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9053" TargetMode="External"/><Relationship Id="rId13" Type="http://schemas.openxmlformats.org/officeDocument/2006/relationships/hyperlink" Target="https://athletics.lv/lv/organisation/13" TargetMode="External"/><Relationship Id="rId18" Type="http://schemas.openxmlformats.org/officeDocument/2006/relationships/hyperlink" Target="https://athletics.lv/lv/person/25325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athletics.lv/lv/person/31563" TargetMode="External"/><Relationship Id="rId21" Type="http://schemas.openxmlformats.org/officeDocument/2006/relationships/hyperlink" Target="https://athletics.lv/lv/person/15480" TargetMode="External"/><Relationship Id="rId7" Type="http://schemas.openxmlformats.org/officeDocument/2006/relationships/hyperlink" Target="https://athletics.lv/lv/person/29498" TargetMode="External"/><Relationship Id="rId12" Type="http://schemas.openxmlformats.org/officeDocument/2006/relationships/hyperlink" Target="https://athletics.lv/lv/person/21148" TargetMode="External"/><Relationship Id="rId17" Type="http://schemas.openxmlformats.org/officeDocument/2006/relationships/hyperlink" Target="https://athletics.lv/lv/person/15480" TargetMode="External"/><Relationship Id="rId25" Type="http://schemas.openxmlformats.org/officeDocument/2006/relationships/hyperlink" Target="https://athletics.lv/lv/person/15372" TargetMode="External"/><Relationship Id="rId2" Type="http://schemas.openxmlformats.org/officeDocument/2006/relationships/hyperlink" Target="https://athletics.lv/lv/person/21148" TargetMode="External"/><Relationship Id="rId16" Type="http://schemas.openxmlformats.org/officeDocument/2006/relationships/hyperlink" Target="https://athletics.lv/lv/person/30782" TargetMode="External"/><Relationship Id="rId20" Type="http://schemas.openxmlformats.org/officeDocument/2006/relationships/hyperlink" Target="https://athletics.lv/lv/person/33132" TargetMode="External"/><Relationship Id="rId1" Type="http://schemas.openxmlformats.org/officeDocument/2006/relationships/hyperlink" Target="https://athletics.lv/lv/person/27605" TargetMode="External"/><Relationship Id="rId6" Type="http://schemas.openxmlformats.org/officeDocument/2006/relationships/hyperlink" Target="https://athletics.lv/lv/person/24236" TargetMode="External"/><Relationship Id="rId11" Type="http://schemas.openxmlformats.org/officeDocument/2006/relationships/hyperlink" Target="https://athletics.lv/lv/person/25666" TargetMode="External"/><Relationship Id="rId24" Type="http://schemas.openxmlformats.org/officeDocument/2006/relationships/hyperlink" Target="https://athletics.lv/lv/person/26053" TargetMode="External"/><Relationship Id="rId5" Type="http://schemas.openxmlformats.org/officeDocument/2006/relationships/hyperlink" Target="https://athletics.lv/lv/person/25470" TargetMode="External"/><Relationship Id="rId15" Type="http://schemas.openxmlformats.org/officeDocument/2006/relationships/hyperlink" Target="https://athletics.lv/lv/person/15480" TargetMode="External"/><Relationship Id="rId23" Type="http://schemas.openxmlformats.org/officeDocument/2006/relationships/hyperlink" Target="https://athletics.lv/lv/person/15372" TargetMode="External"/><Relationship Id="rId10" Type="http://schemas.openxmlformats.org/officeDocument/2006/relationships/hyperlink" Target="https://athletics.lv/lv/person/24236" TargetMode="External"/><Relationship Id="rId19" Type="http://schemas.openxmlformats.org/officeDocument/2006/relationships/hyperlink" Target="https://athletics.lv/lv/person/15480" TargetMode="External"/><Relationship Id="rId4" Type="http://schemas.openxmlformats.org/officeDocument/2006/relationships/hyperlink" Target="https://athletics.lv/lv/person/3626" TargetMode="External"/><Relationship Id="rId9" Type="http://schemas.openxmlformats.org/officeDocument/2006/relationships/hyperlink" Target="https://athletics.lv/lv/person/25472" TargetMode="External"/><Relationship Id="rId14" Type="http://schemas.openxmlformats.org/officeDocument/2006/relationships/hyperlink" Target="https://athletics.lv/lv/person/33121" TargetMode="External"/><Relationship Id="rId22" Type="http://schemas.openxmlformats.org/officeDocument/2006/relationships/hyperlink" Target="https://athletics.lv/lv/person/253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7426" TargetMode="External"/><Relationship Id="rId13" Type="http://schemas.openxmlformats.org/officeDocument/2006/relationships/hyperlink" Target="https://athletics.lv/lv/person/28837" TargetMode="External"/><Relationship Id="rId18" Type="http://schemas.openxmlformats.org/officeDocument/2006/relationships/hyperlink" Target="https://athletics.lv/lv/person/30868" TargetMode="External"/><Relationship Id="rId26" Type="http://schemas.openxmlformats.org/officeDocument/2006/relationships/hyperlink" Target="https://athletics.lv/lv/organisation/10" TargetMode="External"/><Relationship Id="rId3" Type="http://schemas.openxmlformats.org/officeDocument/2006/relationships/hyperlink" Target="https://athletics.lv/lv/person/30696" TargetMode="External"/><Relationship Id="rId21" Type="http://schemas.openxmlformats.org/officeDocument/2006/relationships/hyperlink" Target="https://athletics.lv/lv/person/30865" TargetMode="External"/><Relationship Id="rId7" Type="http://schemas.openxmlformats.org/officeDocument/2006/relationships/hyperlink" Target="https://athletics.lv/lv/person/30857" TargetMode="External"/><Relationship Id="rId12" Type="http://schemas.openxmlformats.org/officeDocument/2006/relationships/hyperlink" Target="https://athletics.lv/lv/organisation/13" TargetMode="External"/><Relationship Id="rId17" Type="http://schemas.openxmlformats.org/officeDocument/2006/relationships/hyperlink" Target="https://athletics.lv/lv/organisation/10" TargetMode="External"/><Relationship Id="rId25" Type="http://schemas.openxmlformats.org/officeDocument/2006/relationships/hyperlink" Target="https://athletics.lv/lv/person/27426" TargetMode="External"/><Relationship Id="rId2" Type="http://schemas.openxmlformats.org/officeDocument/2006/relationships/hyperlink" Target="https://athletics.lv/lv/person/30698" TargetMode="External"/><Relationship Id="rId16" Type="http://schemas.openxmlformats.org/officeDocument/2006/relationships/hyperlink" Target="https://athletics.lv/lv/person/27426" TargetMode="External"/><Relationship Id="rId20" Type="http://schemas.openxmlformats.org/officeDocument/2006/relationships/hyperlink" Target="https://athletics.lv/lv/organisation/10" TargetMode="External"/><Relationship Id="rId1" Type="http://schemas.openxmlformats.org/officeDocument/2006/relationships/hyperlink" Target="https://athletics.lv/lv/person/31564" TargetMode="External"/><Relationship Id="rId6" Type="http://schemas.openxmlformats.org/officeDocument/2006/relationships/hyperlink" Target="https://athletics.lv/lv/person/21952" TargetMode="External"/><Relationship Id="rId11" Type="http://schemas.openxmlformats.org/officeDocument/2006/relationships/hyperlink" Target="https://athletics.lv/lv/person/15480" TargetMode="External"/><Relationship Id="rId24" Type="http://schemas.openxmlformats.org/officeDocument/2006/relationships/hyperlink" Target="https://athletics.lv/lv/person/30866" TargetMode="External"/><Relationship Id="rId5" Type="http://schemas.openxmlformats.org/officeDocument/2006/relationships/hyperlink" Target="https://athletics.lv/lv/person/25315" TargetMode="External"/><Relationship Id="rId15" Type="http://schemas.openxmlformats.org/officeDocument/2006/relationships/hyperlink" Target="https://athletics.lv/lv/person/30867" TargetMode="External"/><Relationship Id="rId23" Type="http://schemas.openxmlformats.org/officeDocument/2006/relationships/hyperlink" Target="https://athletics.lv/lv/organisation/10" TargetMode="External"/><Relationship Id="rId10" Type="http://schemas.openxmlformats.org/officeDocument/2006/relationships/hyperlink" Target="https://athletics.lv/lv/person/25677" TargetMode="External"/><Relationship Id="rId19" Type="http://schemas.openxmlformats.org/officeDocument/2006/relationships/hyperlink" Target="https://athletics.lv/lv/person/27426" TargetMode="External"/><Relationship Id="rId4" Type="http://schemas.openxmlformats.org/officeDocument/2006/relationships/hyperlink" Target="https://athletics.lv/lv/person/33124" TargetMode="External"/><Relationship Id="rId9" Type="http://schemas.openxmlformats.org/officeDocument/2006/relationships/hyperlink" Target="https://athletics.lv/lv/person/21991" TargetMode="External"/><Relationship Id="rId14" Type="http://schemas.openxmlformats.org/officeDocument/2006/relationships/hyperlink" Target="https://athletics.lv/lv/person/15480" TargetMode="External"/><Relationship Id="rId22" Type="http://schemas.openxmlformats.org/officeDocument/2006/relationships/hyperlink" Target="https://athletics.lv/lv/person/27426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33114" TargetMode="External"/><Relationship Id="rId13" Type="http://schemas.openxmlformats.org/officeDocument/2006/relationships/hyperlink" Target="https://athletics.lv/lv/person/15480" TargetMode="External"/><Relationship Id="rId18" Type="http://schemas.openxmlformats.org/officeDocument/2006/relationships/hyperlink" Target="https://athletics.lv/lv/person/33140" TargetMode="External"/><Relationship Id="rId3" Type="http://schemas.openxmlformats.org/officeDocument/2006/relationships/hyperlink" Target="https://athletics.lv/lv/organisation/13" TargetMode="External"/><Relationship Id="rId21" Type="http://schemas.openxmlformats.org/officeDocument/2006/relationships/hyperlink" Target="https://athletics.lv/lv/person/3626" TargetMode="External"/><Relationship Id="rId7" Type="http://schemas.openxmlformats.org/officeDocument/2006/relationships/hyperlink" Target="https://athletics.lv/lv/person/15480" TargetMode="External"/><Relationship Id="rId12" Type="http://schemas.openxmlformats.org/officeDocument/2006/relationships/hyperlink" Target="https://athletics.lv/lv/person/33120" TargetMode="External"/><Relationship Id="rId17" Type="http://schemas.openxmlformats.org/officeDocument/2006/relationships/hyperlink" Target="https://athletics.lv/lv/person/3626" TargetMode="External"/><Relationship Id="rId2" Type="http://schemas.openxmlformats.org/officeDocument/2006/relationships/hyperlink" Target="https://athletics.lv/lv/person/3626" TargetMode="External"/><Relationship Id="rId16" Type="http://schemas.openxmlformats.org/officeDocument/2006/relationships/hyperlink" Target="https://athletics.lv/lv/person/33117" TargetMode="External"/><Relationship Id="rId20" Type="http://schemas.openxmlformats.org/officeDocument/2006/relationships/hyperlink" Target="https://athletics.lv/lv/organisation/13" TargetMode="External"/><Relationship Id="rId1" Type="http://schemas.openxmlformats.org/officeDocument/2006/relationships/hyperlink" Target="https://athletics.lv/lv/person/31561" TargetMode="External"/><Relationship Id="rId6" Type="http://schemas.openxmlformats.org/officeDocument/2006/relationships/hyperlink" Target="https://athletics.lv/lv/person/31573" TargetMode="External"/><Relationship Id="rId11" Type="http://schemas.openxmlformats.org/officeDocument/2006/relationships/hyperlink" Target="https://athletics.lv/lv/person/3626" TargetMode="External"/><Relationship Id="rId5" Type="http://schemas.openxmlformats.org/officeDocument/2006/relationships/hyperlink" Target="https://athletics.lv/lv/person/15480" TargetMode="External"/><Relationship Id="rId15" Type="http://schemas.openxmlformats.org/officeDocument/2006/relationships/hyperlink" Target="https://athletics.lv/lv/person/3626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athletics.lv/lv/person/33115" TargetMode="External"/><Relationship Id="rId19" Type="http://schemas.openxmlformats.org/officeDocument/2006/relationships/hyperlink" Target="https://athletics.lv/lv/person/15372" TargetMode="External"/><Relationship Id="rId4" Type="http://schemas.openxmlformats.org/officeDocument/2006/relationships/hyperlink" Target="https://athletics.lv/lv/person/31557" TargetMode="External"/><Relationship Id="rId9" Type="http://schemas.openxmlformats.org/officeDocument/2006/relationships/hyperlink" Target="https://athletics.lv/lv/person/3626" TargetMode="External"/><Relationship Id="rId14" Type="http://schemas.openxmlformats.org/officeDocument/2006/relationships/hyperlink" Target="https://athletics.lv/lv/person/33112" TargetMode="External"/><Relationship Id="rId22" Type="http://schemas.openxmlformats.org/officeDocument/2006/relationships/hyperlink" Target="https://athletics.lv/lv/person/3156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I43" sqref="I43"/>
    </sheetView>
  </sheetViews>
  <sheetFormatPr defaultColWidth="9.140625" defaultRowHeight="18.75"/>
  <cols>
    <col min="1" max="1" width="3" style="104" customWidth="1"/>
    <col min="2" max="2" width="14.140625" style="130" customWidth="1"/>
    <col min="3" max="3" width="13.85546875" style="29" customWidth="1"/>
    <col min="4" max="4" width="12.140625" style="234" customWidth="1"/>
    <col min="5" max="5" width="15.28515625" style="130" customWidth="1"/>
    <col min="6" max="6" width="14.7109375" style="130" customWidth="1"/>
    <col min="7" max="7" width="15.28515625" style="275" customWidth="1"/>
    <col min="8" max="8" width="5.140625" style="130" customWidth="1"/>
    <col min="9" max="16384" width="9.140625" style="130"/>
  </cols>
  <sheetData>
    <row r="1" spans="1:12" s="137" customFormat="1">
      <c r="A1" s="154"/>
      <c r="C1" s="127"/>
      <c r="D1" s="230"/>
      <c r="E1" s="3" t="s">
        <v>9</v>
      </c>
      <c r="G1" s="270"/>
    </row>
    <row r="2" spans="1:12" s="137" customFormat="1">
      <c r="A2" s="154"/>
      <c r="C2" s="127"/>
      <c r="D2" s="230"/>
      <c r="E2" s="4" t="s">
        <v>5</v>
      </c>
      <c r="F2" s="274" t="s">
        <v>219</v>
      </c>
      <c r="G2" s="271" t="s">
        <v>220</v>
      </c>
    </row>
    <row r="3" spans="1:12" s="137" customFormat="1" ht="19.5" thickBot="1">
      <c r="A3" s="154"/>
      <c r="C3" s="127" t="s">
        <v>14</v>
      </c>
      <c r="D3" s="230"/>
      <c r="E3" s="151" t="s">
        <v>21</v>
      </c>
      <c r="F3" s="4" t="s">
        <v>287</v>
      </c>
      <c r="G3" s="270"/>
    </row>
    <row r="4" spans="1:12" ht="19.5" customHeight="1" thickBot="1">
      <c r="A4" s="303" t="s">
        <v>0</v>
      </c>
      <c r="B4" s="139" t="s">
        <v>7</v>
      </c>
      <c r="C4" s="140" t="s">
        <v>6</v>
      </c>
      <c r="D4" s="231" t="s">
        <v>1</v>
      </c>
      <c r="E4" s="141" t="s">
        <v>2</v>
      </c>
      <c r="F4" s="142" t="s">
        <v>3</v>
      </c>
      <c r="G4" s="272" t="s">
        <v>13</v>
      </c>
    </row>
    <row r="5" spans="1:12" ht="21.75" customHeight="1">
      <c r="A5" s="305">
        <v>1</v>
      </c>
      <c r="B5" s="185" t="s">
        <v>221</v>
      </c>
      <c r="C5" s="186" t="s">
        <v>27</v>
      </c>
      <c r="D5" s="184" t="s">
        <v>28</v>
      </c>
      <c r="E5" s="187" t="s">
        <v>10</v>
      </c>
      <c r="F5" s="187" t="s">
        <v>82</v>
      </c>
      <c r="G5" s="336">
        <v>23.7</v>
      </c>
      <c r="I5" s="188"/>
      <c r="J5" s="188"/>
      <c r="K5" s="188"/>
      <c r="L5" s="188"/>
    </row>
    <row r="6" spans="1:12" ht="21" customHeight="1">
      <c r="A6" s="305">
        <v>2</v>
      </c>
      <c r="B6" s="185" t="s">
        <v>127</v>
      </c>
      <c r="C6" s="186"/>
      <c r="D6" s="184" t="s">
        <v>128</v>
      </c>
      <c r="E6" s="187" t="s">
        <v>10</v>
      </c>
      <c r="F6" s="187" t="s">
        <v>129</v>
      </c>
      <c r="G6" s="336">
        <v>24.4</v>
      </c>
      <c r="I6" s="188"/>
      <c r="J6" s="188"/>
      <c r="K6" s="188"/>
      <c r="L6" s="188"/>
    </row>
    <row r="7" spans="1:12" ht="21" customHeight="1">
      <c r="A7" s="305">
        <v>3</v>
      </c>
      <c r="B7" s="191" t="s">
        <v>132</v>
      </c>
      <c r="C7" s="192"/>
      <c r="D7" s="193" t="s">
        <v>133</v>
      </c>
      <c r="E7" s="194" t="s">
        <v>10</v>
      </c>
      <c r="F7" s="194" t="s">
        <v>129</v>
      </c>
      <c r="G7" s="336">
        <v>25</v>
      </c>
      <c r="I7" s="188"/>
      <c r="J7" s="188"/>
      <c r="K7" s="188"/>
      <c r="L7" s="188"/>
    </row>
    <row r="8" spans="1:12" ht="21.75" customHeight="1">
      <c r="A8" s="305">
        <v>4</v>
      </c>
      <c r="B8" s="185" t="s">
        <v>115</v>
      </c>
      <c r="C8" s="186"/>
      <c r="D8" s="184" t="s">
        <v>116</v>
      </c>
      <c r="E8" s="187" t="s">
        <v>10</v>
      </c>
      <c r="F8" s="187" t="s">
        <v>82</v>
      </c>
      <c r="G8" s="336">
        <v>25</v>
      </c>
      <c r="I8" s="207"/>
      <c r="J8" s="207"/>
      <c r="K8" s="189"/>
      <c r="L8" s="188"/>
    </row>
    <row r="9" spans="1:12" ht="21.75" customHeight="1">
      <c r="A9" s="305">
        <v>5</v>
      </c>
      <c r="B9" s="185" t="s">
        <v>118</v>
      </c>
      <c r="C9" s="186"/>
      <c r="D9" s="184" t="s">
        <v>119</v>
      </c>
      <c r="E9" s="187" t="s">
        <v>10</v>
      </c>
      <c r="F9" s="187" t="s">
        <v>117</v>
      </c>
      <c r="G9" s="336">
        <v>26</v>
      </c>
      <c r="I9" s="188"/>
      <c r="J9" s="207"/>
      <c r="K9" s="207"/>
      <c r="L9" s="188"/>
    </row>
    <row r="10" spans="1:12" ht="21.75" customHeight="1">
      <c r="A10" s="305">
        <v>6</v>
      </c>
      <c r="B10" s="185" t="s">
        <v>130</v>
      </c>
      <c r="C10" s="186"/>
      <c r="D10" s="184" t="s">
        <v>131</v>
      </c>
      <c r="E10" s="187" t="s">
        <v>10</v>
      </c>
      <c r="F10" s="187" t="s">
        <v>129</v>
      </c>
      <c r="G10" s="336">
        <v>26.3</v>
      </c>
      <c r="I10" s="188"/>
      <c r="J10" s="207"/>
      <c r="K10" s="207"/>
      <c r="L10" s="188"/>
    </row>
    <row r="11" spans="1:12" ht="37.5" customHeight="1">
      <c r="A11" s="410">
        <v>7</v>
      </c>
      <c r="B11" s="405" t="s">
        <v>122</v>
      </c>
      <c r="C11" s="406"/>
      <c r="D11" s="407" t="s">
        <v>123</v>
      </c>
      <c r="E11" s="408" t="s">
        <v>10</v>
      </c>
      <c r="F11" s="408" t="s">
        <v>82</v>
      </c>
      <c r="G11" s="409">
        <v>26.6</v>
      </c>
      <c r="I11" s="188"/>
      <c r="J11" s="207"/>
      <c r="K11" s="207"/>
      <c r="L11" s="188"/>
    </row>
    <row r="12" spans="1:12" ht="21.75" customHeight="1">
      <c r="A12" s="305">
        <v>8</v>
      </c>
      <c r="B12" s="20" t="s">
        <v>60</v>
      </c>
      <c r="C12" s="22"/>
      <c r="D12" s="232" t="s">
        <v>61</v>
      </c>
      <c r="E12" s="122" t="s">
        <v>10</v>
      </c>
      <c r="F12" s="122" t="s">
        <v>23</v>
      </c>
      <c r="G12" s="336">
        <v>26.7</v>
      </c>
      <c r="I12" s="188"/>
      <c r="J12" s="207"/>
      <c r="K12" s="207"/>
      <c r="L12" s="188"/>
    </row>
    <row r="13" spans="1:12" ht="21.75" customHeight="1">
      <c r="A13" s="305">
        <v>9</v>
      </c>
      <c r="B13" s="185" t="s">
        <v>124</v>
      </c>
      <c r="C13" s="186"/>
      <c r="D13" s="184" t="s">
        <v>125</v>
      </c>
      <c r="E13" s="187" t="s">
        <v>10</v>
      </c>
      <c r="F13" s="187" t="s">
        <v>106</v>
      </c>
      <c r="G13" s="336">
        <v>26.9</v>
      </c>
      <c r="I13" s="188"/>
      <c r="J13" s="207"/>
      <c r="K13" s="207"/>
      <c r="L13" s="188"/>
    </row>
    <row r="14" spans="1:12" ht="21.75" customHeight="1">
      <c r="A14" s="305">
        <v>10</v>
      </c>
      <c r="B14" s="185" t="s">
        <v>120</v>
      </c>
      <c r="C14" s="186"/>
      <c r="D14" s="184" t="s">
        <v>121</v>
      </c>
      <c r="E14" s="187" t="s">
        <v>10</v>
      </c>
      <c r="F14" s="187" t="s">
        <v>82</v>
      </c>
      <c r="G14" s="336">
        <v>28.7</v>
      </c>
      <c r="I14" s="188"/>
      <c r="J14" s="207"/>
      <c r="K14" s="207"/>
      <c r="L14" s="188"/>
    </row>
    <row r="15" spans="1:12" ht="21.75" customHeight="1">
      <c r="A15" s="305">
        <v>11</v>
      </c>
      <c r="B15" s="20" t="s">
        <v>62</v>
      </c>
      <c r="C15" s="22"/>
      <c r="D15" s="232" t="s">
        <v>63</v>
      </c>
      <c r="E15" s="122" t="s">
        <v>10</v>
      </c>
      <c r="F15" s="122" t="s">
        <v>23</v>
      </c>
      <c r="G15" s="336">
        <v>28.8</v>
      </c>
      <c r="I15" s="188"/>
      <c r="J15" s="207"/>
      <c r="K15" s="207"/>
      <c r="L15" s="188"/>
    </row>
    <row r="16" spans="1:12" ht="21.75" customHeight="1">
      <c r="A16" s="305">
        <v>12</v>
      </c>
      <c r="B16" s="33" t="s">
        <v>64</v>
      </c>
      <c r="C16" s="22"/>
      <c r="D16" s="232" t="s">
        <v>65</v>
      </c>
      <c r="E16" s="122" t="s">
        <v>10</v>
      </c>
      <c r="F16" s="122" t="s">
        <v>23</v>
      </c>
      <c r="G16" s="336">
        <v>29.1</v>
      </c>
      <c r="I16" s="188"/>
      <c r="J16" s="188"/>
      <c r="K16" s="188"/>
      <c r="L16" s="188"/>
    </row>
    <row r="17" spans="1:12" ht="19.5" customHeight="1">
      <c r="A17" s="305">
        <v>13</v>
      </c>
      <c r="B17" s="20" t="s">
        <v>56</v>
      </c>
      <c r="C17" s="22"/>
      <c r="D17" s="232" t="s">
        <v>57</v>
      </c>
      <c r="E17" s="122" t="s">
        <v>10</v>
      </c>
      <c r="F17" s="122" t="s">
        <v>23</v>
      </c>
      <c r="G17" s="336">
        <v>30.1</v>
      </c>
      <c r="I17" s="188"/>
      <c r="J17" s="188"/>
      <c r="K17" s="188"/>
      <c r="L17" s="188"/>
    </row>
    <row r="18" spans="1:12" ht="20.25" customHeight="1">
      <c r="A18" s="305">
        <v>14</v>
      </c>
      <c r="B18" s="185" t="s">
        <v>134</v>
      </c>
      <c r="C18" s="186"/>
      <c r="D18" s="184" t="s">
        <v>135</v>
      </c>
      <c r="E18" s="187" t="s">
        <v>10</v>
      </c>
      <c r="F18" s="187" t="s">
        <v>90</v>
      </c>
      <c r="G18" s="336">
        <v>30.5</v>
      </c>
      <c r="I18" s="188"/>
      <c r="J18" s="188"/>
      <c r="K18" s="188"/>
      <c r="L18" s="188"/>
    </row>
    <row r="19" spans="1:12" ht="20.25" customHeight="1">
      <c r="A19" s="257"/>
      <c r="B19" s="29"/>
      <c r="D19" s="236"/>
      <c r="E19" s="29"/>
      <c r="F19" s="29"/>
      <c r="G19" s="273"/>
    </row>
    <row r="20" spans="1:12" ht="20.25" customHeight="1">
      <c r="A20" s="257"/>
      <c r="B20" s="29"/>
      <c r="D20" s="236"/>
      <c r="E20" s="29"/>
      <c r="F20" s="29"/>
      <c r="G20" s="273"/>
    </row>
    <row r="21" spans="1:12" ht="20.25" customHeight="1">
      <c r="A21" s="257"/>
      <c r="B21" s="29"/>
      <c r="D21" s="236"/>
      <c r="E21" s="29"/>
      <c r="F21" s="29"/>
      <c r="G21" s="273"/>
    </row>
    <row r="22" spans="1:12" ht="20.25" customHeight="1">
      <c r="A22" s="257"/>
      <c r="B22" s="29"/>
      <c r="D22" s="236"/>
      <c r="E22" s="29"/>
      <c r="F22" s="29"/>
      <c r="G22" s="273"/>
    </row>
    <row r="23" spans="1:12" ht="20.25" customHeight="1">
      <c r="A23" s="257"/>
      <c r="B23" s="29"/>
      <c r="D23" s="236"/>
      <c r="E23" s="29"/>
      <c r="F23" s="29"/>
      <c r="G23" s="273"/>
    </row>
    <row r="24" spans="1:12" ht="20.25" customHeight="1">
      <c r="A24" s="257"/>
      <c r="B24" s="29"/>
      <c r="D24" s="236"/>
      <c r="E24" s="29"/>
      <c r="F24" s="29"/>
      <c r="G24" s="273"/>
    </row>
    <row r="25" spans="1:12" ht="20.25" customHeight="1">
      <c r="A25" s="257"/>
      <c r="B25" s="29"/>
      <c r="D25" s="236"/>
      <c r="E25" s="29"/>
      <c r="F25" s="29"/>
      <c r="G25" s="273"/>
    </row>
    <row r="26" spans="1:12" ht="20.25" customHeight="1">
      <c r="A26" s="257"/>
      <c r="B26" s="29"/>
      <c r="D26" s="236"/>
      <c r="E26" s="29"/>
      <c r="F26" s="29"/>
      <c r="G26" s="273"/>
    </row>
    <row r="27" spans="1:12" ht="20.25" customHeight="1">
      <c r="A27" s="257"/>
      <c r="B27" s="29"/>
      <c r="D27" s="236"/>
      <c r="E27" s="29"/>
      <c r="F27" s="29"/>
      <c r="G27" s="273"/>
    </row>
    <row r="28" spans="1:12" ht="20.25" customHeight="1">
      <c r="A28" s="257"/>
      <c r="B28" s="29"/>
      <c r="D28" s="236"/>
      <c r="E28" s="29"/>
      <c r="F28" s="29"/>
      <c r="G28" s="273"/>
    </row>
    <row r="29" spans="1:12" ht="20.25" customHeight="1">
      <c r="A29" s="257"/>
      <c r="B29" s="29"/>
      <c r="D29" s="236"/>
      <c r="E29" s="29"/>
      <c r="F29" s="29"/>
      <c r="G29" s="273"/>
    </row>
    <row r="30" spans="1:12" ht="20.25" customHeight="1">
      <c r="A30" s="257"/>
      <c r="B30" s="29"/>
      <c r="D30" s="236"/>
      <c r="E30" s="29"/>
      <c r="F30" s="29"/>
      <c r="G30" s="273"/>
    </row>
    <row r="31" spans="1:12" ht="20.25" customHeight="1">
      <c r="A31" s="257"/>
      <c r="B31" s="29"/>
      <c r="D31" s="236"/>
      <c r="E31" s="29"/>
      <c r="F31" s="29"/>
      <c r="G31" s="273"/>
    </row>
    <row r="32" spans="1:12" ht="20.25" customHeight="1">
      <c r="A32" s="257"/>
      <c r="B32" s="29"/>
      <c r="D32" s="236"/>
      <c r="E32" s="29"/>
      <c r="F32" s="29"/>
      <c r="G32" s="273"/>
    </row>
    <row r="33" spans="1:12" ht="20.25" customHeight="1">
      <c r="A33" s="257"/>
      <c r="B33" s="29"/>
      <c r="D33" s="236"/>
      <c r="E33" s="29"/>
      <c r="F33" s="29"/>
      <c r="G33" s="273"/>
    </row>
    <row r="34" spans="1:12" ht="20.25" customHeight="1">
      <c r="A34" s="257"/>
      <c r="B34" s="29"/>
      <c r="D34" s="236"/>
      <c r="E34" s="29"/>
      <c r="F34" s="29"/>
      <c r="G34" s="273"/>
    </row>
    <row r="35" spans="1:12" ht="20.25" customHeight="1">
      <c r="A35" s="257"/>
      <c r="B35" s="29"/>
      <c r="D35" s="236"/>
      <c r="E35" s="29"/>
      <c r="F35" s="29"/>
      <c r="G35" s="273"/>
    </row>
    <row r="36" spans="1:12" ht="20.25" customHeight="1">
      <c r="A36" s="257"/>
      <c r="B36" s="29"/>
      <c r="D36" s="236"/>
      <c r="E36" s="29"/>
      <c r="F36" s="29"/>
      <c r="G36" s="273"/>
    </row>
    <row r="37" spans="1:12" ht="20.25" customHeight="1">
      <c r="A37" s="257"/>
      <c r="B37" s="29"/>
      <c r="D37" s="236"/>
      <c r="E37" s="29"/>
      <c r="F37" s="29"/>
      <c r="G37" s="273"/>
    </row>
    <row r="38" spans="1:12" ht="20.25" customHeight="1">
      <c r="A38" s="257"/>
      <c r="B38" s="29"/>
      <c r="D38" s="236"/>
      <c r="E38" s="29"/>
      <c r="F38" s="29"/>
      <c r="G38" s="273"/>
    </row>
    <row r="39" spans="1:12" s="137" customFormat="1">
      <c r="A39" s="154"/>
      <c r="C39" s="127"/>
      <c r="D39" s="230"/>
      <c r="E39" s="3" t="s">
        <v>9</v>
      </c>
      <c r="G39" s="270"/>
    </row>
    <row r="40" spans="1:12" s="137" customFormat="1">
      <c r="A40" s="154"/>
      <c r="C40" s="127"/>
      <c r="D40" s="230"/>
      <c r="E40" s="4" t="s">
        <v>5</v>
      </c>
      <c r="F40" s="274" t="s">
        <v>219</v>
      </c>
      <c r="G40" s="138" t="s">
        <v>220</v>
      </c>
    </row>
    <row r="41" spans="1:12" s="137" customFormat="1" ht="19.5" thickBot="1">
      <c r="A41" s="154"/>
      <c r="C41" s="127" t="s">
        <v>14</v>
      </c>
      <c r="D41" s="230"/>
      <c r="E41" s="137" t="s">
        <v>22</v>
      </c>
      <c r="F41" s="4" t="s">
        <v>274</v>
      </c>
      <c r="G41" s="270"/>
    </row>
    <row r="42" spans="1:12" ht="19.5" thickBot="1">
      <c r="A42" s="303" t="s">
        <v>0</v>
      </c>
      <c r="B42" s="139" t="s">
        <v>7</v>
      </c>
      <c r="C42" s="140" t="s">
        <v>6</v>
      </c>
      <c r="D42" s="231" t="s">
        <v>1</v>
      </c>
      <c r="E42" s="141" t="s">
        <v>2</v>
      </c>
      <c r="F42" s="142" t="s">
        <v>3</v>
      </c>
      <c r="G42" s="272" t="s">
        <v>13</v>
      </c>
      <c r="H42" s="335"/>
      <c r="I42" s="335"/>
      <c r="J42" s="335"/>
      <c r="K42" s="335"/>
      <c r="L42" s="335"/>
    </row>
    <row r="43" spans="1:12" ht="22.5" customHeight="1">
      <c r="A43" s="302">
        <v>1</v>
      </c>
      <c r="B43" s="185" t="s">
        <v>146</v>
      </c>
      <c r="C43" s="186"/>
      <c r="D43" s="184" t="s">
        <v>147</v>
      </c>
      <c r="E43" s="187" t="s">
        <v>10</v>
      </c>
      <c r="F43" s="187" t="s">
        <v>106</v>
      </c>
      <c r="G43" s="336">
        <v>28.2</v>
      </c>
      <c r="H43" s="335"/>
      <c r="I43" s="195"/>
      <c r="J43" s="195"/>
      <c r="K43" s="196"/>
      <c r="L43" s="335"/>
    </row>
    <row r="44" spans="1:12" ht="22.5" customHeight="1">
      <c r="A44" s="304">
        <v>2</v>
      </c>
      <c r="B44" s="185" t="s">
        <v>136</v>
      </c>
      <c r="C44" s="186"/>
      <c r="D44" s="184" t="s">
        <v>137</v>
      </c>
      <c r="E44" s="187" t="s">
        <v>10</v>
      </c>
      <c r="F44" s="187" t="s">
        <v>117</v>
      </c>
      <c r="G44" s="336">
        <v>29.4</v>
      </c>
      <c r="H44" s="335"/>
      <c r="I44" s="195"/>
      <c r="J44" s="195"/>
      <c r="K44" s="195"/>
      <c r="L44" s="335"/>
    </row>
    <row r="45" spans="1:12" ht="22.5" customHeight="1">
      <c r="A45" s="307">
        <v>3</v>
      </c>
      <c r="B45" s="264" t="s">
        <v>243</v>
      </c>
      <c r="C45" s="22"/>
      <c r="D45" s="27" t="s">
        <v>244</v>
      </c>
      <c r="E45" s="27" t="s">
        <v>234</v>
      </c>
      <c r="F45" s="27" t="s">
        <v>233</v>
      </c>
      <c r="G45" s="336">
        <v>29.7</v>
      </c>
      <c r="H45" s="335"/>
      <c r="I45" s="195"/>
      <c r="J45" s="195"/>
      <c r="K45" s="195"/>
      <c r="L45" s="335"/>
    </row>
    <row r="46" spans="1:12" ht="22.5" customHeight="1">
      <c r="A46" s="304">
        <v>4</v>
      </c>
      <c r="B46" s="185" t="s">
        <v>148</v>
      </c>
      <c r="C46" s="186"/>
      <c r="D46" s="184" t="s">
        <v>149</v>
      </c>
      <c r="E46" s="187" t="s">
        <v>10</v>
      </c>
      <c r="F46" s="187" t="s">
        <v>106</v>
      </c>
      <c r="G46" s="336">
        <v>29.8</v>
      </c>
      <c r="H46" s="335"/>
      <c r="I46" s="195"/>
      <c r="J46" s="195"/>
      <c r="K46" s="195"/>
      <c r="L46" s="335"/>
    </row>
    <row r="47" spans="1:12" ht="22.5" customHeight="1">
      <c r="A47" s="307">
        <v>5</v>
      </c>
      <c r="B47" s="185" t="s">
        <v>140</v>
      </c>
      <c r="C47" s="186"/>
      <c r="D47" s="184" t="s">
        <v>141</v>
      </c>
      <c r="E47" s="187" t="s">
        <v>10</v>
      </c>
      <c r="F47" s="187" t="s">
        <v>82</v>
      </c>
      <c r="G47" s="336">
        <v>29.8</v>
      </c>
      <c r="H47" s="335"/>
      <c r="I47" s="195"/>
      <c r="J47" s="195"/>
      <c r="K47" s="195"/>
      <c r="L47" s="335"/>
    </row>
    <row r="48" spans="1:12" ht="22.5" customHeight="1">
      <c r="A48" s="304">
        <v>6</v>
      </c>
      <c r="B48" s="264" t="s">
        <v>245</v>
      </c>
      <c r="C48" s="22"/>
      <c r="D48" s="27" t="s">
        <v>246</v>
      </c>
      <c r="E48" s="27" t="s">
        <v>234</v>
      </c>
      <c r="F48" s="27" t="s">
        <v>233</v>
      </c>
      <c r="G48" s="336">
        <v>30.9</v>
      </c>
      <c r="H48" s="335"/>
      <c r="I48" s="335"/>
      <c r="J48" s="335"/>
      <c r="K48" s="335"/>
      <c r="L48" s="335"/>
    </row>
    <row r="49" spans="1:7" ht="22.5" customHeight="1">
      <c r="A49" s="307">
        <v>7</v>
      </c>
      <c r="B49" s="185" t="s">
        <v>138</v>
      </c>
      <c r="C49" s="186"/>
      <c r="D49" s="184" t="s">
        <v>139</v>
      </c>
      <c r="E49" s="187" t="s">
        <v>10</v>
      </c>
      <c r="F49" s="187" t="s">
        <v>117</v>
      </c>
      <c r="G49" s="336">
        <v>31</v>
      </c>
    </row>
    <row r="50" spans="1:7" ht="22.5" customHeight="1">
      <c r="A50" s="304">
        <v>8</v>
      </c>
      <c r="B50" s="185" t="s">
        <v>144</v>
      </c>
      <c r="C50" s="186"/>
      <c r="D50" s="184" t="s">
        <v>145</v>
      </c>
      <c r="E50" s="187" t="s">
        <v>10</v>
      </c>
      <c r="F50" s="187" t="s">
        <v>106</v>
      </c>
      <c r="G50" s="336">
        <v>32.799999999999997</v>
      </c>
    </row>
    <row r="51" spans="1:7" ht="22.5" customHeight="1">
      <c r="A51" s="307">
        <v>9</v>
      </c>
      <c r="B51" s="191" t="s">
        <v>150</v>
      </c>
      <c r="C51" s="192"/>
      <c r="D51" s="193" t="s">
        <v>151</v>
      </c>
      <c r="E51" s="194" t="s">
        <v>10</v>
      </c>
      <c r="F51" s="194" t="s">
        <v>129</v>
      </c>
      <c r="G51" s="336">
        <v>32.9</v>
      </c>
    </row>
    <row r="52" spans="1:7" ht="22.5" customHeight="1">
      <c r="A52" s="304">
        <v>10</v>
      </c>
      <c r="B52" s="20" t="s">
        <v>66</v>
      </c>
      <c r="C52" s="22"/>
      <c r="D52" s="232" t="s">
        <v>67</v>
      </c>
      <c r="E52" s="122" t="s">
        <v>10</v>
      </c>
      <c r="F52" s="122" t="s">
        <v>25</v>
      </c>
      <c r="G52" s="336">
        <v>33.200000000000003</v>
      </c>
    </row>
    <row r="53" spans="1:7" ht="22.5" customHeight="1">
      <c r="A53" s="307">
        <v>11</v>
      </c>
      <c r="B53" s="20" t="s">
        <v>58</v>
      </c>
      <c r="C53" s="22"/>
      <c r="D53" s="232" t="s">
        <v>59</v>
      </c>
      <c r="E53" s="122" t="s">
        <v>10</v>
      </c>
      <c r="F53" s="122" t="s">
        <v>23</v>
      </c>
      <c r="G53" s="336">
        <v>33.700000000000003</v>
      </c>
    </row>
    <row r="54" spans="1:7" ht="22.5" customHeight="1">
      <c r="A54" s="304">
        <v>12</v>
      </c>
      <c r="B54" s="185" t="s">
        <v>142</v>
      </c>
      <c r="C54" s="186"/>
      <c r="D54" s="184" t="s">
        <v>143</v>
      </c>
      <c r="E54" s="187" t="s">
        <v>10</v>
      </c>
      <c r="F54" s="187" t="s">
        <v>106</v>
      </c>
      <c r="G54" s="336">
        <v>34.1</v>
      </c>
    </row>
  </sheetData>
  <mergeCells count="1">
    <mergeCell ref="B11:C11"/>
  </mergeCells>
  <phoneticPr fontId="1" type="noConversion"/>
  <hyperlinks>
    <hyperlink ref="B8" r:id="rId1" display="https://athletics.lv/lv/person/19855"/>
    <hyperlink ref="F8" r:id="rId2" display="https://athletics.lv/lv/person/3626"/>
    <hyperlink ref="E8" r:id="rId3" display="https://athletics.lv/lv/organisation/13"/>
    <hyperlink ref="B9" r:id="rId4" display="https://athletics.lv/lv/person/25465"/>
    <hyperlink ref="F9" r:id="rId5" display="https://athletics.lv/lv/person/21148"/>
    <hyperlink ref="B14" r:id="rId6" display="https://athletics.lv/lv/person/31203"/>
    <hyperlink ref="F14" r:id="rId7" display="https://athletics.lv/lv/person/3626"/>
    <hyperlink ref="F5" r:id="rId8" display="https://athletics.lv/lv/person/3626"/>
    <hyperlink ref="B11" r:id="rId9" display="https://athletics.lv/lv/person/30780"/>
    <hyperlink ref="F11" r:id="rId10" display="https://athletics.lv/lv/person/3626"/>
    <hyperlink ref="B13" r:id="rId11" display="https://athletics.lv/lv/person/19856"/>
    <hyperlink ref="F13" r:id="rId12" display="https://athletics.lv/lv/person/15480"/>
    <hyperlink ref="B6" r:id="rId13" display="https://athletics.lv/lv/person/22497"/>
    <hyperlink ref="F6" r:id="rId14" display="https://athletics.lv/lv/person/15372"/>
    <hyperlink ref="B10" r:id="rId15" display="https://athletics.lv/lv/person/19861"/>
    <hyperlink ref="F10" r:id="rId16" display="https://athletics.lv/lv/person/15372"/>
    <hyperlink ref="B7" r:id="rId17" display="https://athletics.lv/lv/person/21831"/>
    <hyperlink ref="F7" r:id="rId18" display="https://athletics.lv/lv/person/15372"/>
    <hyperlink ref="B18" r:id="rId19" display="https://athletics.lv/lv/person/29494"/>
    <hyperlink ref="F18" r:id="rId20" display="https://athletics.lv/lv/person/29053"/>
    <hyperlink ref="B44" r:id="rId21" display="https://athletics.lv/lv/person/27595"/>
    <hyperlink ref="F44" r:id="rId22" display="https://athletics.lv/lv/person/21148"/>
    <hyperlink ref="E44" r:id="rId23" display="https://athletics.lv/lv/organisation/13"/>
    <hyperlink ref="B49" r:id="rId24" display="https://athletics.lv/lv/person/27599"/>
    <hyperlink ref="F49" r:id="rId25" display="https://athletics.lv/lv/person/21148"/>
    <hyperlink ref="B47" r:id="rId26" display="https://athletics.lv/lv/person/26050"/>
    <hyperlink ref="F47" r:id="rId27" display="https://athletics.lv/lv/person/3626"/>
    <hyperlink ref="B54" r:id="rId28" display="https://athletics.lv/lv/person/21962"/>
    <hyperlink ref="F54" r:id="rId29" display="https://athletics.lv/lv/person/15480"/>
    <hyperlink ref="B50" r:id="rId30" display="https://athletics.lv/lv/person/21948"/>
    <hyperlink ref="F50" r:id="rId31" display="https://athletics.lv/lv/person/15480"/>
    <hyperlink ref="B43" r:id="rId32" display="https://athletics.lv/lv/person/27422"/>
    <hyperlink ref="F43" r:id="rId33" display="https://athletics.lv/lv/person/15480"/>
    <hyperlink ref="B46" r:id="rId34" display="https://athletics.lv/lv/person/21540"/>
    <hyperlink ref="F46" r:id="rId35" display="https://athletics.lv/lv/person/15480"/>
    <hyperlink ref="B51" r:id="rId36" display="https://athletics.lv/lv/person/23451"/>
    <hyperlink ref="F51" r:id="rId37" display="https://athletics.lv/lv/person/15372"/>
  </hyperlinks>
  <pageMargins left="0.39370078740157483" right="0" top="0.35433070866141736" bottom="0" header="0.31496062992125984" footer="0.31496062992125984"/>
  <pageSetup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7" zoomScale="80" zoomScaleNormal="80" workbookViewId="0">
      <selection activeCell="D18" sqref="D18"/>
    </sheetView>
  </sheetViews>
  <sheetFormatPr defaultColWidth="9.140625" defaultRowHeight="18.75"/>
  <cols>
    <col min="1" max="1" width="6.5703125" style="49" customWidth="1"/>
    <col min="2" max="2" width="14.5703125" style="10" customWidth="1"/>
    <col min="3" max="3" width="12" style="10" customWidth="1"/>
    <col min="4" max="4" width="12.5703125" style="118" customWidth="1"/>
    <col min="5" max="5" width="14.5703125" style="10" customWidth="1"/>
    <col min="6" max="6" width="16.7109375" style="10" customWidth="1"/>
    <col min="7" max="12" width="7.5703125" style="10" customWidth="1"/>
    <col min="13" max="13" width="10.5703125" style="10" customWidth="1"/>
    <col min="14" max="14" width="3.42578125" style="10" customWidth="1"/>
    <col min="15" max="16384" width="9.140625" style="10"/>
  </cols>
  <sheetData>
    <row r="1" spans="1:13" s="1" customFormat="1">
      <c r="A1" s="3"/>
      <c r="D1" s="116" t="s">
        <v>9</v>
      </c>
    </row>
    <row r="2" spans="1:13" s="1" customFormat="1">
      <c r="A2" s="3"/>
      <c r="D2" s="116" t="s">
        <v>19</v>
      </c>
      <c r="K2" s="52" t="s">
        <v>219</v>
      </c>
      <c r="L2" s="138" t="s">
        <v>220</v>
      </c>
    </row>
    <row r="3" spans="1:13" s="1" customFormat="1" ht="19.5" thickBot="1">
      <c r="A3" s="3"/>
      <c r="B3" s="1" t="s">
        <v>10</v>
      </c>
      <c r="D3" s="116"/>
      <c r="E3" s="39" t="s">
        <v>16</v>
      </c>
      <c r="G3" s="40" t="s">
        <v>21</v>
      </c>
      <c r="H3" s="4" t="s">
        <v>272</v>
      </c>
      <c r="I3" s="1" t="s">
        <v>18</v>
      </c>
    </row>
    <row r="4" spans="1:13" ht="38.25" thickBot="1">
      <c r="A4" s="41" t="s">
        <v>8</v>
      </c>
      <c r="B4" s="6" t="s">
        <v>7</v>
      </c>
      <c r="C4" s="7" t="s">
        <v>6</v>
      </c>
      <c r="D4" s="117" t="s">
        <v>1</v>
      </c>
      <c r="E4" s="8" t="s">
        <v>2</v>
      </c>
      <c r="F4" s="9" t="s">
        <v>3</v>
      </c>
      <c r="G4" s="42">
        <v>1</v>
      </c>
      <c r="H4" s="7">
        <v>2</v>
      </c>
      <c r="I4" s="8">
        <v>3</v>
      </c>
      <c r="J4" s="8">
        <v>4</v>
      </c>
      <c r="K4" s="8">
        <v>5</v>
      </c>
      <c r="L4" s="6">
        <v>6</v>
      </c>
      <c r="M4" s="42" t="s">
        <v>4</v>
      </c>
    </row>
    <row r="5" spans="1:13" ht="30" customHeight="1">
      <c r="A5" s="124">
        <v>1</v>
      </c>
      <c r="B5" s="152" t="s">
        <v>156</v>
      </c>
      <c r="C5" s="103"/>
      <c r="D5" s="310" t="s">
        <v>285</v>
      </c>
      <c r="E5" s="122" t="s">
        <v>10</v>
      </c>
      <c r="F5" s="311" t="s">
        <v>129</v>
      </c>
      <c r="G5" s="46">
        <v>8.32</v>
      </c>
      <c r="H5" s="50">
        <v>8.1</v>
      </c>
      <c r="I5" s="25">
        <v>8.4700000000000006</v>
      </c>
      <c r="J5" s="25">
        <v>8.75</v>
      </c>
      <c r="K5" s="25">
        <v>8.9600000000000009</v>
      </c>
      <c r="L5" s="44">
        <v>9.18</v>
      </c>
      <c r="M5" s="285">
        <f>MAX(G5:L5)</f>
        <v>9.18</v>
      </c>
    </row>
    <row r="6" spans="1:13" ht="30" customHeight="1">
      <c r="A6" s="11">
        <v>2</v>
      </c>
      <c r="B6" s="24" t="s">
        <v>158</v>
      </c>
      <c r="C6" s="110"/>
      <c r="D6" s="74" t="s">
        <v>159</v>
      </c>
      <c r="E6" s="122" t="s">
        <v>10</v>
      </c>
      <c r="F6" s="123" t="s">
        <v>90</v>
      </c>
      <c r="G6" s="46" t="s">
        <v>286</v>
      </c>
      <c r="H6" s="13">
        <v>8.44</v>
      </c>
      <c r="I6" s="12" t="s">
        <v>286</v>
      </c>
      <c r="J6" s="12">
        <v>8.8800000000000008</v>
      </c>
      <c r="K6" s="12">
        <v>8.82</v>
      </c>
      <c r="L6" s="24">
        <v>9.02</v>
      </c>
      <c r="M6" s="285">
        <f>MAX(G6:L6)</f>
        <v>9.02</v>
      </c>
    </row>
    <row r="7" spans="1:13" ht="30" customHeight="1">
      <c r="A7" s="14">
        <v>3</v>
      </c>
      <c r="B7" s="282" t="s">
        <v>160</v>
      </c>
      <c r="C7" s="283"/>
      <c r="D7" s="281" t="s">
        <v>29</v>
      </c>
      <c r="E7" s="122" t="s">
        <v>10</v>
      </c>
      <c r="F7" s="125" t="s">
        <v>129</v>
      </c>
      <c r="G7" s="46" t="s">
        <v>286</v>
      </c>
      <c r="H7" s="13">
        <v>8.16</v>
      </c>
      <c r="I7" s="12" t="s">
        <v>286</v>
      </c>
      <c r="J7" s="12" t="s">
        <v>286</v>
      </c>
      <c r="K7" s="12">
        <v>8.36</v>
      </c>
      <c r="L7" s="24">
        <v>8.4</v>
      </c>
      <c r="M7" s="285">
        <f>MAX(G7:L7)</f>
        <v>8.4</v>
      </c>
    </row>
    <row r="14" spans="1:13" s="1" customFormat="1">
      <c r="A14" s="3"/>
      <c r="D14" s="116"/>
      <c r="E14" s="3" t="s">
        <v>9</v>
      </c>
    </row>
    <row r="15" spans="1:13" s="1" customFormat="1">
      <c r="A15" s="3"/>
      <c r="D15" s="116"/>
      <c r="E15" s="3" t="s">
        <v>5</v>
      </c>
      <c r="K15" s="52" t="s">
        <v>219</v>
      </c>
      <c r="L15" s="138" t="s">
        <v>220</v>
      </c>
    </row>
    <row r="16" spans="1:13" s="1" customFormat="1" ht="19.5" thickBot="1">
      <c r="A16" s="3"/>
      <c r="B16" s="1" t="s">
        <v>10</v>
      </c>
      <c r="D16" s="116"/>
      <c r="E16" s="39" t="s">
        <v>16</v>
      </c>
      <c r="G16" s="40" t="s">
        <v>22</v>
      </c>
      <c r="H16" s="4" t="s">
        <v>272</v>
      </c>
      <c r="I16" s="1" t="s">
        <v>18</v>
      </c>
    </row>
    <row r="17" spans="1:13" ht="38.25" thickBot="1">
      <c r="A17" s="41" t="s">
        <v>8</v>
      </c>
      <c r="B17" s="211" t="s">
        <v>7</v>
      </c>
      <c r="C17" s="212" t="s">
        <v>6</v>
      </c>
      <c r="D17" s="213" t="s">
        <v>1</v>
      </c>
      <c r="E17" s="107" t="s">
        <v>2</v>
      </c>
      <c r="F17" s="211" t="s">
        <v>3</v>
      </c>
      <c r="G17" s="214">
        <v>1</v>
      </c>
      <c r="H17" s="7">
        <v>2</v>
      </c>
      <c r="I17" s="8">
        <v>3</v>
      </c>
      <c r="J17" s="8">
        <v>4</v>
      </c>
      <c r="K17" s="8">
        <v>5</v>
      </c>
      <c r="L17" s="6">
        <v>6</v>
      </c>
      <c r="M17" s="42" t="s">
        <v>4</v>
      </c>
    </row>
    <row r="18" spans="1:13" ht="30" customHeight="1">
      <c r="A18" s="14">
        <v>1</v>
      </c>
      <c r="B18" s="20" t="s">
        <v>241</v>
      </c>
      <c r="C18" s="22"/>
      <c r="D18" s="171" t="s">
        <v>242</v>
      </c>
      <c r="E18" s="122" t="s">
        <v>234</v>
      </c>
      <c r="F18" s="122"/>
      <c r="G18" s="293" t="s">
        <v>286</v>
      </c>
      <c r="H18" s="276" t="s">
        <v>286</v>
      </c>
      <c r="I18" s="293" t="s">
        <v>286</v>
      </c>
      <c r="J18" s="293">
        <v>8</v>
      </c>
      <c r="K18" s="293">
        <v>8.69</v>
      </c>
      <c r="L18" s="294">
        <v>8.4</v>
      </c>
      <c r="M18" s="285">
        <f>MAX(G18:L18)</f>
        <v>8.69</v>
      </c>
    </row>
    <row r="19" spans="1:13" ht="30" customHeight="1">
      <c r="A19" s="11">
        <v>2</v>
      </c>
      <c r="B19" s="24" t="s">
        <v>172</v>
      </c>
      <c r="C19" s="13"/>
      <c r="D19" s="74" t="s">
        <v>173</v>
      </c>
      <c r="E19" s="12" t="s">
        <v>40</v>
      </c>
      <c r="F19" s="12" t="s">
        <v>129</v>
      </c>
      <c r="G19" s="293" t="s">
        <v>286</v>
      </c>
      <c r="H19" s="276">
        <v>8.4</v>
      </c>
      <c r="I19" s="293" t="s">
        <v>286</v>
      </c>
      <c r="J19" s="293">
        <v>8.51</v>
      </c>
      <c r="K19" s="293">
        <v>8.49</v>
      </c>
      <c r="L19" s="294">
        <v>8.56</v>
      </c>
      <c r="M19" s="285">
        <f>MAX(G19:L19)</f>
        <v>8.56</v>
      </c>
    </row>
    <row r="20" spans="1:13" ht="30" customHeight="1">
      <c r="A20" s="11">
        <v>3</v>
      </c>
      <c r="B20" s="24" t="s">
        <v>298</v>
      </c>
      <c r="C20" s="13"/>
      <c r="D20" s="74" t="s">
        <v>167</v>
      </c>
      <c r="E20" s="12" t="s">
        <v>40</v>
      </c>
      <c r="F20" s="12" t="s">
        <v>106</v>
      </c>
      <c r="G20" s="297">
        <v>6.57</v>
      </c>
      <c r="H20" s="276" t="s">
        <v>286</v>
      </c>
      <c r="I20" s="293">
        <v>6.59</v>
      </c>
      <c r="J20" s="293" t="s">
        <v>286</v>
      </c>
      <c r="K20" s="293">
        <v>6.41</v>
      </c>
      <c r="L20" s="294" t="s">
        <v>286</v>
      </c>
      <c r="M20" s="285">
        <f>MAX(G20:L20)</f>
        <v>6.59</v>
      </c>
    </row>
  </sheetData>
  <sortState ref="B18:M20">
    <sortCondition descending="1" ref="M18:M20"/>
  </sortState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4" zoomScale="90" zoomScaleNormal="90" workbookViewId="0">
      <selection activeCell="M10" sqref="M10"/>
    </sheetView>
  </sheetViews>
  <sheetFormatPr defaultColWidth="9.140625" defaultRowHeight="18.75"/>
  <cols>
    <col min="1" max="1" width="6.85546875" style="60" customWidth="1"/>
    <col min="2" max="2" width="14.5703125" style="10" customWidth="1"/>
    <col min="3" max="3" width="11.42578125" style="60" customWidth="1"/>
    <col min="4" max="4" width="12.7109375" style="150" customWidth="1"/>
    <col min="5" max="5" width="15.85546875" style="112" customWidth="1"/>
    <col min="6" max="6" width="16" style="112" customWidth="1"/>
    <col min="7" max="10" width="7.5703125" style="60" customWidth="1"/>
    <col min="11" max="11" width="10.5703125" style="60" customWidth="1"/>
    <col min="12" max="16384" width="9.140625" style="60"/>
  </cols>
  <sheetData>
    <row r="1" spans="1:11" s="38" customFormat="1">
      <c r="B1" s="1"/>
      <c r="D1" s="384" t="s">
        <v>9</v>
      </c>
      <c r="E1" s="111"/>
      <c r="F1" s="111"/>
    </row>
    <row r="2" spans="1:11" s="38" customFormat="1">
      <c r="B2" s="1"/>
      <c r="D2" s="149"/>
      <c r="E2" s="113" t="s">
        <v>5</v>
      </c>
      <c r="F2" s="111"/>
      <c r="I2" s="52" t="s">
        <v>219</v>
      </c>
      <c r="J2" s="138" t="s">
        <v>220</v>
      </c>
    </row>
    <row r="3" spans="1:11" s="38" customFormat="1" ht="19.5" thickBot="1">
      <c r="B3" s="1" t="s">
        <v>10</v>
      </c>
      <c r="D3" s="149"/>
      <c r="E3" s="114" t="s">
        <v>11</v>
      </c>
      <c r="F3" s="111"/>
      <c r="G3" s="53" t="s">
        <v>15</v>
      </c>
      <c r="H3" s="52" t="s">
        <v>279</v>
      </c>
      <c r="I3" s="38" t="s">
        <v>18</v>
      </c>
    </row>
    <row r="4" spans="1:11" ht="38.25" thickBot="1">
      <c r="A4" s="54" t="s">
        <v>8</v>
      </c>
      <c r="B4" s="6" t="s">
        <v>7</v>
      </c>
      <c r="C4" s="55" t="s">
        <v>6</v>
      </c>
      <c r="D4" s="169" t="s">
        <v>1</v>
      </c>
      <c r="E4" s="115" t="s">
        <v>2</v>
      </c>
      <c r="F4" s="85" t="s">
        <v>3</v>
      </c>
      <c r="G4" s="58">
        <v>1</v>
      </c>
      <c r="H4" s="56">
        <v>2</v>
      </c>
      <c r="I4" s="56">
        <v>4</v>
      </c>
      <c r="J4" s="56">
        <v>5</v>
      </c>
      <c r="K4" s="59" t="s">
        <v>4</v>
      </c>
    </row>
    <row r="5" spans="1:11" ht="21.75" customHeight="1">
      <c r="A5" s="66">
        <v>1</v>
      </c>
      <c r="B5" s="37" t="s">
        <v>34</v>
      </c>
      <c r="C5" s="32"/>
      <c r="D5" s="97" t="s">
        <v>92</v>
      </c>
      <c r="E5" s="23" t="s">
        <v>10</v>
      </c>
      <c r="F5" s="97" t="s">
        <v>90</v>
      </c>
      <c r="G5" s="290" t="s">
        <v>286</v>
      </c>
      <c r="H5" s="291">
        <v>3.91</v>
      </c>
      <c r="I5" s="291">
        <v>3.96</v>
      </c>
      <c r="J5" s="291">
        <v>4.2</v>
      </c>
      <c r="K5" s="285">
        <f>MAX(G5:J5)</f>
        <v>4.2</v>
      </c>
    </row>
    <row r="6" spans="1:11" ht="21.75" customHeight="1">
      <c r="A6" s="64">
        <v>2</v>
      </c>
      <c r="B6" s="24" t="s">
        <v>99</v>
      </c>
      <c r="C6" s="13"/>
      <c r="D6" s="74" t="s">
        <v>100</v>
      </c>
      <c r="E6" s="23" t="s">
        <v>10</v>
      </c>
      <c r="F6" s="74" t="s">
        <v>90</v>
      </c>
      <c r="G6" s="290">
        <v>4</v>
      </c>
      <c r="H6" s="291">
        <v>3.9</v>
      </c>
      <c r="I6" s="291">
        <v>3.9</v>
      </c>
      <c r="J6" s="291" t="s">
        <v>286</v>
      </c>
      <c r="K6" s="285">
        <f>MAX(G6:J6)</f>
        <v>4</v>
      </c>
    </row>
    <row r="7" spans="1:11" ht="21.75" customHeight="1">
      <c r="A7" s="66">
        <v>3</v>
      </c>
      <c r="B7" s="95" t="s">
        <v>230</v>
      </c>
      <c r="C7" s="96"/>
      <c r="D7" s="235" t="s">
        <v>227</v>
      </c>
      <c r="E7" s="121" t="s">
        <v>10</v>
      </c>
      <c r="F7" s="121" t="s">
        <v>30</v>
      </c>
      <c r="G7" s="290">
        <v>3.88</v>
      </c>
      <c r="H7" s="291" t="s">
        <v>286</v>
      </c>
      <c r="I7" s="291">
        <v>3.9</v>
      </c>
      <c r="J7" s="291">
        <v>3.78</v>
      </c>
      <c r="K7" s="285">
        <f>MAX(G7:J7)</f>
        <v>3.9</v>
      </c>
    </row>
    <row r="8" spans="1:11" s="10" customFormat="1" ht="20.25" customHeight="1">
      <c r="A8" s="64">
        <v>4</v>
      </c>
      <c r="B8" s="37" t="s">
        <v>198</v>
      </c>
      <c r="C8" s="32"/>
      <c r="D8" s="97" t="s">
        <v>199</v>
      </c>
      <c r="E8" s="23" t="s">
        <v>95</v>
      </c>
      <c r="F8" s="97" t="s">
        <v>98</v>
      </c>
      <c r="G8" s="385">
        <v>3.64</v>
      </c>
      <c r="H8" s="290">
        <v>3.73</v>
      </c>
      <c r="I8" s="291">
        <v>3.65</v>
      </c>
      <c r="J8" s="291">
        <v>3.59</v>
      </c>
      <c r="K8" s="285">
        <f>MAX(G8:J8)</f>
        <v>3.73</v>
      </c>
    </row>
    <row r="9" spans="1:11" ht="21.75" customHeight="1">
      <c r="A9" s="66">
        <v>5</v>
      </c>
      <c r="B9" s="37" t="s">
        <v>96</v>
      </c>
      <c r="C9" s="32"/>
      <c r="D9" s="97" t="s">
        <v>97</v>
      </c>
      <c r="E9" s="23" t="s">
        <v>95</v>
      </c>
      <c r="F9" s="97" t="s">
        <v>98</v>
      </c>
      <c r="G9" s="276">
        <v>3.48</v>
      </c>
      <c r="H9" s="293">
        <v>3.54</v>
      </c>
      <c r="I9" s="293">
        <v>3.27</v>
      </c>
      <c r="J9" s="293">
        <v>3.36</v>
      </c>
      <c r="K9" s="285">
        <f>MAX(G9:J9)</f>
        <v>3.54</v>
      </c>
    </row>
    <row r="10" spans="1:11" ht="21.75" customHeight="1">
      <c r="A10" s="64">
        <v>6</v>
      </c>
      <c r="B10" s="20" t="s">
        <v>229</v>
      </c>
      <c r="C10" s="22"/>
      <c r="D10" s="232" t="s">
        <v>226</v>
      </c>
      <c r="E10" s="102" t="s">
        <v>10</v>
      </c>
      <c r="F10" s="102" t="s">
        <v>30</v>
      </c>
      <c r="G10" s="290" t="s">
        <v>286</v>
      </c>
      <c r="H10" s="291">
        <v>3.53</v>
      </c>
      <c r="I10" s="291">
        <v>3.43</v>
      </c>
      <c r="J10" s="291" t="s">
        <v>286</v>
      </c>
      <c r="K10" s="285">
        <f>MAX(G10:J10)</f>
        <v>3.53</v>
      </c>
    </row>
    <row r="11" spans="1:11" ht="21.75" customHeight="1">
      <c r="A11" s="66">
        <v>7</v>
      </c>
      <c r="B11" s="37" t="s">
        <v>36</v>
      </c>
      <c r="C11" s="32"/>
      <c r="D11" s="97" t="s">
        <v>91</v>
      </c>
      <c r="E11" s="23" t="s">
        <v>10</v>
      </c>
      <c r="F11" s="97" t="s">
        <v>90</v>
      </c>
      <c r="G11" s="296">
        <v>3.1</v>
      </c>
      <c r="H11" s="291" t="s">
        <v>286</v>
      </c>
      <c r="I11" s="291">
        <v>2.7</v>
      </c>
      <c r="J11" s="291">
        <v>3.08</v>
      </c>
      <c r="K11" s="285">
        <f>MAX(G11:J11)</f>
        <v>3.1</v>
      </c>
    </row>
    <row r="12" spans="1:11" ht="21.75" customHeight="1">
      <c r="A12" s="64">
        <v>8</v>
      </c>
      <c r="B12" s="37" t="s">
        <v>35</v>
      </c>
      <c r="C12" s="32"/>
      <c r="D12" s="97" t="s">
        <v>89</v>
      </c>
      <c r="E12" s="23" t="s">
        <v>10</v>
      </c>
      <c r="F12" s="97" t="s">
        <v>90</v>
      </c>
      <c r="G12" s="290" t="s">
        <v>286</v>
      </c>
      <c r="H12" s="291" t="s">
        <v>286</v>
      </c>
      <c r="I12" s="292" t="s">
        <v>297</v>
      </c>
      <c r="J12" s="292" t="s">
        <v>297</v>
      </c>
      <c r="K12" s="285">
        <f>MAX(G12:J12)</f>
        <v>0</v>
      </c>
    </row>
    <row r="13" spans="1:11" ht="21.75" customHeight="1">
      <c r="A13" s="66">
        <v>9</v>
      </c>
      <c r="B13" s="37" t="s">
        <v>93</v>
      </c>
      <c r="C13" s="32"/>
      <c r="D13" s="97" t="s">
        <v>94</v>
      </c>
      <c r="E13" s="23" t="s">
        <v>95</v>
      </c>
      <c r="F13" s="97" t="s">
        <v>197</v>
      </c>
      <c r="G13" s="290" t="s">
        <v>286</v>
      </c>
      <c r="H13" s="291" t="s">
        <v>286</v>
      </c>
      <c r="I13" s="291" t="s">
        <v>297</v>
      </c>
      <c r="J13" s="291" t="s">
        <v>297</v>
      </c>
      <c r="K13" s="285">
        <f>MAX(G13:J13)</f>
        <v>0</v>
      </c>
    </row>
    <row r="14" spans="1:11" ht="21.75" customHeight="1">
      <c r="A14" s="265"/>
      <c r="B14" s="152"/>
      <c r="C14" s="152"/>
      <c r="D14" s="266"/>
      <c r="E14" s="31"/>
      <c r="F14" s="267"/>
      <c r="G14" s="265"/>
      <c r="H14" s="265"/>
      <c r="I14" s="265"/>
      <c r="J14" s="265"/>
      <c r="K14" s="265"/>
    </row>
    <row r="15" spans="1:11" ht="21.75" customHeight="1">
      <c r="A15" s="265"/>
      <c r="B15" s="152"/>
      <c r="C15" s="152"/>
      <c r="D15" s="266"/>
      <c r="E15" s="31"/>
      <c r="F15" s="267"/>
      <c r="G15" s="265"/>
      <c r="H15" s="265"/>
      <c r="I15" s="265"/>
      <c r="J15" s="265"/>
      <c r="K15" s="265"/>
    </row>
    <row r="16" spans="1:11" ht="21.75" customHeight="1">
      <c r="A16" s="265"/>
      <c r="B16" s="152"/>
      <c r="C16" s="152"/>
      <c r="D16" s="266"/>
      <c r="E16" s="31"/>
      <c r="F16" s="267"/>
      <c r="G16" s="265"/>
      <c r="H16" s="265"/>
      <c r="I16" s="265"/>
      <c r="J16" s="265"/>
      <c r="K16" s="265"/>
    </row>
    <row r="17" spans="1:11" ht="21.75" customHeight="1">
      <c r="A17" s="265"/>
      <c r="B17" s="152"/>
      <c r="C17" s="152"/>
      <c r="D17" s="266"/>
      <c r="E17" s="31"/>
      <c r="F17" s="267"/>
      <c r="G17" s="265"/>
      <c r="H17" s="265"/>
      <c r="I17" s="265"/>
      <c r="J17" s="265"/>
      <c r="K17" s="265"/>
    </row>
    <row r="18" spans="1:11" ht="21.75" customHeight="1">
      <c r="A18" s="265"/>
      <c r="B18" s="152"/>
      <c r="C18" s="152"/>
      <c r="D18" s="266"/>
      <c r="E18" s="31"/>
      <c r="F18" s="267"/>
      <c r="G18" s="265"/>
      <c r="H18" s="265"/>
      <c r="I18" s="265"/>
      <c r="J18" s="265"/>
      <c r="K18" s="265"/>
    </row>
    <row r="19" spans="1:11" ht="21.75" customHeight="1">
      <c r="A19" s="265"/>
      <c r="B19" s="152"/>
      <c r="C19" s="152"/>
      <c r="D19" s="266"/>
      <c r="E19" s="31"/>
      <c r="F19" s="267"/>
      <c r="G19" s="265"/>
      <c r="H19" s="265"/>
      <c r="I19" s="265"/>
      <c r="J19" s="265"/>
      <c r="K19" s="265"/>
    </row>
    <row r="20" spans="1:11" ht="21.75" customHeight="1">
      <c r="A20" s="265"/>
      <c r="B20" s="152"/>
      <c r="C20" s="152"/>
      <c r="D20" s="266"/>
      <c r="E20" s="31"/>
      <c r="F20" s="267"/>
      <c r="G20" s="265"/>
      <c r="H20" s="265"/>
      <c r="I20" s="265"/>
      <c r="J20" s="265"/>
      <c r="K20" s="265"/>
    </row>
    <row r="21" spans="1:11" ht="21.75" customHeight="1">
      <c r="A21" s="265"/>
      <c r="B21" s="152"/>
      <c r="C21" s="152"/>
      <c r="D21" s="266"/>
      <c r="E21" s="31"/>
      <c r="F21" s="267"/>
      <c r="G21" s="265"/>
      <c r="H21" s="265"/>
      <c r="I21" s="265"/>
      <c r="J21" s="265"/>
      <c r="K21" s="265"/>
    </row>
    <row r="22" spans="1:11" ht="21.75" customHeight="1">
      <c r="A22" s="265"/>
      <c r="B22" s="152"/>
      <c r="C22" s="152"/>
      <c r="D22" s="266"/>
      <c r="E22" s="31"/>
      <c r="F22" s="267"/>
      <c r="G22" s="265"/>
      <c r="H22" s="265"/>
      <c r="I22" s="265"/>
      <c r="J22" s="265"/>
      <c r="K22" s="265"/>
    </row>
    <row r="23" spans="1:11" ht="21.75" customHeight="1">
      <c r="A23" s="265"/>
      <c r="B23" s="152"/>
      <c r="C23" s="152"/>
      <c r="D23" s="266"/>
      <c r="E23" s="31"/>
      <c r="F23" s="267"/>
      <c r="G23" s="265"/>
      <c r="H23" s="265"/>
      <c r="I23" s="265"/>
      <c r="J23" s="265"/>
      <c r="K23" s="265"/>
    </row>
    <row r="24" spans="1:11" ht="21.75" customHeight="1">
      <c r="A24" s="265"/>
      <c r="B24" s="152"/>
      <c r="C24" s="152"/>
      <c r="D24" s="266"/>
      <c r="E24" s="31"/>
      <c r="F24" s="267"/>
      <c r="G24" s="265"/>
      <c r="H24" s="265"/>
      <c r="I24" s="265"/>
      <c r="J24" s="265"/>
      <c r="K24" s="265"/>
    </row>
    <row r="25" spans="1:11" ht="21.75" customHeight="1">
      <c r="A25" s="265"/>
      <c r="B25" s="152"/>
      <c r="C25" s="152"/>
      <c r="D25" s="266"/>
      <c r="E25" s="31"/>
      <c r="F25" s="267"/>
      <c r="G25" s="265"/>
      <c r="H25" s="265"/>
      <c r="I25" s="265"/>
      <c r="J25" s="265"/>
      <c r="K25" s="265"/>
    </row>
    <row r="26" spans="1:11" ht="21.75" customHeight="1">
      <c r="A26" s="265"/>
      <c r="B26" s="152"/>
      <c r="C26" s="152"/>
      <c r="D26" s="266"/>
      <c r="E26" s="31"/>
      <c r="F26" s="267"/>
      <c r="G26" s="265"/>
      <c r="H26" s="265"/>
      <c r="I26" s="265"/>
      <c r="J26" s="265"/>
      <c r="K26" s="265"/>
    </row>
    <row r="27" spans="1:11" ht="21.75" customHeight="1">
      <c r="A27" s="265"/>
      <c r="B27" s="152"/>
      <c r="C27" s="152"/>
      <c r="D27" s="266"/>
      <c r="E27" s="31"/>
      <c r="F27" s="267"/>
      <c r="G27" s="265"/>
      <c r="H27" s="265"/>
      <c r="I27" s="265"/>
      <c r="J27" s="265"/>
      <c r="K27" s="265"/>
    </row>
    <row r="28" spans="1:11" s="38" customFormat="1">
      <c r="B28" s="1"/>
      <c r="D28" s="149"/>
      <c r="E28" s="113" t="s">
        <v>9</v>
      </c>
      <c r="F28" s="111"/>
    </row>
    <row r="29" spans="1:11" s="38" customFormat="1">
      <c r="B29" s="1"/>
      <c r="D29" s="149"/>
      <c r="E29" s="113" t="s">
        <v>5</v>
      </c>
      <c r="F29" s="111"/>
      <c r="I29" s="52" t="s">
        <v>219</v>
      </c>
      <c r="J29" s="138" t="s">
        <v>220</v>
      </c>
    </row>
    <row r="30" spans="1:11" s="38" customFormat="1" ht="19.5" thickBot="1">
      <c r="B30" s="1" t="s">
        <v>10</v>
      </c>
      <c r="D30" s="149"/>
      <c r="E30" s="114" t="s">
        <v>11</v>
      </c>
      <c r="F30" s="111"/>
      <c r="G30" s="67" t="s">
        <v>17</v>
      </c>
      <c r="H30" s="52" t="s">
        <v>279</v>
      </c>
      <c r="I30" s="38" t="s">
        <v>18</v>
      </c>
    </row>
    <row r="31" spans="1:11" ht="19.5" thickBot="1">
      <c r="A31" s="268" t="s">
        <v>0</v>
      </c>
      <c r="B31" s="6" t="s">
        <v>7</v>
      </c>
      <c r="C31" s="55" t="s">
        <v>6</v>
      </c>
      <c r="D31" s="170" t="s">
        <v>1</v>
      </c>
      <c r="E31" s="115" t="s">
        <v>2</v>
      </c>
      <c r="F31" s="85" t="s">
        <v>3</v>
      </c>
      <c r="G31" s="58">
        <v>1</v>
      </c>
      <c r="H31" s="56">
        <v>2</v>
      </c>
      <c r="I31" s="56">
        <v>4</v>
      </c>
      <c r="J31" s="56">
        <v>5</v>
      </c>
      <c r="K31" s="269" t="s">
        <v>4</v>
      </c>
    </row>
    <row r="32" spans="1:11" ht="21" customHeight="1">
      <c r="A32" s="69">
        <v>1</v>
      </c>
      <c r="B32" s="37" t="s">
        <v>178</v>
      </c>
      <c r="C32" s="32"/>
      <c r="D32" s="97" t="s">
        <v>179</v>
      </c>
      <c r="E32" s="382" t="s">
        <v>10</v>
      </c>
      <c r="F32" s="383" t="s">
        <v>106</v>
      </c>
      <c r="G32" s="65">
        <v>4.28</v>
      </c>
      <c r="H32" s="23" t="s">
        <v>286</v>
      </c>
      <c r="I32" s="23">
        <v>4.46</v>
      </c>
      <c r="J32" s="23" t="s">
        <v>286</v>
      </c>
      <c r="K32" s="285">
        <f>MAX(G32:J32)</f>
        <v>4.46</v>
      </c>
    </row>
    <row r="33" spans="1:11" ht="21" customHeight="1">
      <c r="A33" s="68">
        <v>2</v>
      </c>
      <c r="B33" s="261" t="s">
        <v>309</v>
      </c>
      <c r="C33" s="386"/>
      <c r="D33" s="390" t="s">
        <v>232</v>
      </c>
      <c r="E33" s="396" t="s">
        <v>234</v>
      </c>
      <c r="F33" s="245" t="s">
        <v>233</v>
      </c>
      <c r="G33" s="65">
        <v>4.1500000000000004</v>
      </c>
      <c r="H33" s="23">
        <v>4.3099999999999996</v>
      </c>
      <c r="I33" s="23">
        <v>4.21</v>
      </c>
      <c r="J33" s="23">
        <v>4.3600000000000003</v>
      </c>
      <c r="K33" s="285">
        <f>MAX(G33:J33)</f>
        <v>4.3600000000000003</v>
      </c>
    </row>
    <row r="34" spans="1:11" ht="21" customHeight="1">
      <c r="A34" s="69">
        <v>3</v>
      </c>
      <c r="B34" s="99" t="s">
        <v>53</v>
      </c>
      <c r="C34" s="22"/>
      <c r="D34" s="175" t="s">
        <v>217</v>
      </c>
      <c r="E34" s="133" t="s">
        <v>40</v>
      </c>
      <c r="F34" s="244" t="s">
        <v>72</v>
      </c>
      <c r="G34" s="32">
        <v>3.79</v>
      </c>
      <c r="H34" s="23">
        <v>3.85</v>
      </c>
      <c r="I34" s="23">
        <v>4.12</v>
      </c>
      <c r="J34" s="23">
        <v>4.08</v>
      </c>
      <c r="K34" s="285">
        <f>MAX(G34:J34)</f>
        <v>4.12</v>
      </c>
    </row>
    <row r="35" spans="1:11" ht="21" customHeight="1">
      <c r="A35" s="68">
        <v>4</v>
      </c>
      <c r="B35" s="99" t="s">
        <v>43</v>
      </c>
      <c r="C35" s="22"/>
      <c r="D35" s="174" t="s">
        <v>214</v>
      </c>
      <c r="E35" s="133" t="s">
        <v>40</v>
      </c>
      <c r="F35" s="244" t="s">
        <v>72</v>
      </c>
      <c r="G35" s="62">
        <v>3.83</v>
      </c>
      <c r="H35" s="63">
        <v>3.94</v>
      </c>
      <c r="I35" s="63" t="s">
        <v>286</v>
      </c>
      <c r="J35" s="63">
        <v>3.97</v>
      </c>
      <c r="K35" s="285">
        <f>MAX(G35:J35)</f>
        <v>3.97</v>
      </c>
    </row>
    <row r="36" spans="1:11" ht="21" customHeight="1">
      <c r="A36" s="69">
        <v>5</v>
      </c>
      <c r="B36" s="99" t="s">
        <v>54</v>
      </c>
      <c r="C36" s="22"/>
      <c r="D36" s="175" t="s">
        <v>218</v>
      </c>
      <c r="E36" s="133" t="s">
        <v>40</v>
      </c>
      <c r="F36" s="244" t="s">
        <v>72</v>
      </c>
      <c r="G36" s="65">
        <v>3.94</v>
      </c>
      <c r="H36" s="23">
        <v>3.64</v>
      </c>
      <c r="I36" s="23">
        <v>3.64</v>
      </c>
      <c r="J36" s="23">
        <v>3.94</v>
      </c>
      <c r="K36" s="285">
        <f>MAX(G36:J36)</f>
        <v>3.94</v>
      </c>
    </row>
    <row r="37" spans="1:11" ht="21" customHeight="1">
      <c r="A37" s="68">
        <v>6</v>
      </c>
      <c r="B37" s="20" t="s">
        <v>223</v>
      </c>
      <c r="C37" s="22"/>
      <c r="D37" s="232" t="s">
        <v>32</v>
      </c>
      <c r="E37" s="122" t="s">
        <v>40</v>
      </c>
      <c r="F37" s="398" t="s">
        <v>30</v>
      </c>
      <c r="G37" s="62">
        <v>3.78</v>
      </c>
      <c r="H37" s="23">
        <v>3.81</v>
      </c>
      <c r="I37" s="23">
        <v>3.88</v>
      </c>
      <c r="J37" s="23">
        <v>3.56</v>
      </c>
      <c r="K37" s="285">
        <f>MAX(G37:J37)</f>
        <v>3.88</v>
      </c>
    </row>
    <row r="38" spans="1:11" ht="21" customHeight="1">
      <c r="A38" s="69">
        <v>7</v>
      </c>
      <c r="B38" s="20" t="s">
        <v>225</v>
      </c>
      <c r="C38" s="22"/>
      <c r="D38" s="232" t="s">
        <v>226</v>
      </c>
      <c r="E38" s="122" t="s">
        <v>40</v>
      </c>
      <c r="F38" s="243" t="s">
        <v>30</v>
      </c>
      <c r="G38" s="32">
        <v>3.58</v>
      </c>
      <c r="H38" s="23">
        <v>3.65</v>
      </c>
      <c r="I38" s="23">
        <v>3.72</v>
      </c>
      <c r="J38" s="23" t="s">
        <v>286</v>
      </c>
      <c r="K38" s="285">
        <f>MAX(G38:J38)</f>
        <v>3.72</v>
      </c>
    </row>
    <row r="39" spans="1:11" ht="21" customHeight="1">
      <c r="A39" s="68">
        <v>8</v>
      </c>
      <c r="B39" s="37" t="s">
        <v>180</v>
      </c>
      <c r="C39" s="32"/>
      <c r="D39" s="97" t="s">
        <v>181</v>
      </c>
      <c r="E39" s="23" t="s">
        <v>95</v>
      </c>
      <c r="F39" s="97" t="s">
        <v>98</v>
      </c>
      <c r="G39" s="32">
        <v>3.62</v>
      </c>
      <c r="H39" s="23" t="s">
        <v>286</v>
      </c>
      <c r="I39" s="23">
        <v>3.65</v>
      </c>
      <c r="J39" s="23">
        <v>3.61</v>
      </c>
      <c r="K39" s="285">
        <f>MAX(G39:J39)</f>
        <v>3.65</v>
      </c>
    </row>
    <row r="40" spans="1:11" ht="21" customHeight="1">
      <c r="A40" s="69">
        <v>9</v>
      </c>
      <c r="B40" s="147" t="s">
        <v>239</v>
      </c>
      <c r="C40" s="144"/>
      <c r="D40" s="388" t="s">
        <v>240</v>
      </c>
      <c r="E40" s="146" t="s">
        <v>234</v>
      </c>
      <c r="F40" s="173" t="s">
        <v>233</v>
      </c>
      <c r="G40" s="32">
        <v>3.52</v>
      </c>
      <c r="H40" s="23">
        <v>3.58</v>
      </c>
      <c r="I40" s="23" t="s">
        <v>301</v>
      </c>
      <c r="J40" s="23" t="s">
        <v>301</v>
      </c>
      <c r="K40" s="285">
        <f>MAX(G40:J40)</f>
        <v>3.58</v>
      </c>
    </row>
    <row r="41" spans="1:11" ht="21" customHeight="1">
      <c r="A41" s="68">
        <v>10</v>
      </c>
      <c r="B41" s="147" t="s">
        <v>235</v>
      </c>
      <c r="C41" s="144"/>
      <c r="D41" s="388" t="s">
        <v>236</v>
      </c>
      <c r="E41" s="146" t="s">
        <v>234</v>
      </c>
      <c r="F41" s="173" t="s">
        <v>233</v>
      </c>
      <c r="G41" s="93" t="s">
        <v>286</v>
      </c>
      <c r="H41" s="63">
        <v>3.56</v>
      </c>
      <c r="I41" s="63" t="s">
        <v>301</v>
      </c>
      <c r="J41" s="63" t="s">
        <v>301</v>
      </c>
      <c r="K41" s="285">
        <f>MAX(G41:J41)</f>
        <v>3.56</v>
      </c>
    </row>
    <row r="42" spans="1:11" ht="21" customHeight="1">
      <c r="A42" s="69">
        <v>11</v>
      </c>
      <c r="B42" s="147" t="s">
        <v>224</v>
      </c>
      <c r="C42" s="144"/>
      <c r="D42" s="388" t="s">
        <v>31</v>
      </c>
      <c r="E42" s="146" t="s">
        <v>40</v>
      </c>
      <c r="F42" s="173" t="s">
        <v>30</v>
      </c>
      <c r="G42" s="93">
        <v>3.42</v>
      </c>
      <c r="H42" s="63">
        <v>3.44</v>
      </c>
      <c r="I42" s="63" t="s">
        <v>301</v>
      </c>
      <c r="J42" s="63" t="s">
        <v>301</v>
      </c>
      <c r="K42" s="285">
        <f>MAX(G42:J42)</f>
        <v>3.44</v>
      </c>
    </row>
    <row r="43" spans="1:11" ht="21" customHeight="1">
      <c r="A43" s="68">
        <v>12</v>
      </c>
      <c r="B43" s="37" t="s">
        <v>182</v>
      </c>
      <c r="C43" s="32"/>
      <c r="D43" s="97" t="s">
        <v>183</v>
      </c>
      <c r="E43" s="23" t="s">
        <v>95</v>
      </c>
      <c r="F43" s="97" t="s">
        <v>98</v>
      </c>
      <c r="G43" s="93">
        <v>3.39</v>
      </c>
      <c r="H43" s="63">
        <v>3.33</v>
      </c>
      <c r="I43" s="63" t="s">
        <v>301</v>
      </c>
      <c r="J43" s="63" t="s">
        <v>301</v>
      </c>
      <c r="K43" s="285">
        <f>MAX(G43:J43)</f>
        <v>3.39</v>
      </c>
    </row>
    <row r="44" spans="1:11" ht="21" customHeight="1">
      <c r="A44" s="69">
        <v>13</v>
      </c>
      <c r="B44" s="147" t="s">
        <v>237</v>
      </c>
      <c r="C44" s="145"/>
      <c r="D44" s="388" t="s">
        <v>238</v>
      </c>
      <c r="E44" s="144" t="s">
        <v>234</v>
      </c>
      <c r="F44" s="173" t="s">
        <v>233</v>
      </c>
      <c r="G44" s="62" t="s">
        <v>286</v>
      </c>
      <c r="H44" s="63">
        <v>3.39</v>
      </c>
      <c r="I44" s="63" t="s">
        <v>301</v>
      </c>
      <c r="J44" s="63" t="s">
        <v>301</v>
      </c>
      <c r="K44" s="285">
        <f>MAX(G44:J44)</f>
        <v>3.39</v>
      </c>
    </row>
    <row r="45" spans="1:11" ht="21" customHeight="1">
      <c r="A45" s="68">
        <v>14</v>
      </c>
      <c r="B45" s="394" t="s">
        <v>176</v>
      </c>
      <c r="C45" s="265"/>
      <c r="D45" s="395" t="s">
        <v>177</v>
      </c>
      <c r="E45" s="397" t="s">
        <v>10</v>
      </c>
      <c r="F45" s="383" t="s">
        <v>106</v>
      </c>
      <c r="G45" s="62">
        <v>3.22</v>
      </c>
      <c r="H45" s="63">
        <v>3.19</v>
      </c>
      <c r="I45" s="63" t="s">
        <v>301</v>
      </c>
      <c r="J45" s="63" t="s">
        <v>301</v>
      </c>
      <c r="K45" s="285">
        <f>MAX(G45:J45)</f>
        <v>3.22</v>
      </c>
    </row>
    <row r="46" spans="1:11" ht="21" customHeight="1">
      <c r="A46" s="69">
        <v>15</v>
      </c>
      <c r="B46" s="99" t="s">
        <v>52</v>
      </c>
      <c r="C46" s="322"/>
      <c r="D46" s="389" t="s">
        <v>216</v>
      </c>
      <c r="E46" s="392" t="s">
        <v>40</v>
      </c>
      <c r="F46" s="244" t="s">
        <v>72</v>
      </c>
      <c r="G46" s="93">
        <v>2.78</v>
      </c>
      <c r="H46" s="63">
        <v>3.19</v>
      </c>
      <c r="I46" s="63" t="s">
        <v>301</v>
      </c>
      <c r="J46" s="63" t="s">
        <v>301</v>
      </c>
      <c r="K46" s="285">
        <f>MAX(G46:J46)</f>
        <v>3.19</v>
      </c>
    </row>
    <row r="47" spans="1:11" ht="21" customHeight="1">
      <c r="A47" s="68">
        <v>16</v>
      </c>
      <c r="B47" s="37" t="s">
        <v>184</v>
      </c>
      <c r="C47" s="387"/>
      <c r="D47" s="391" t="s">
        <v>185</v>
      </c>
      <c r="E47" s="387" t="s">
        <v>95</v>
      </c>
      <c r="F47" s="393" t="s">
        <v>98</v>
      </c>
      <c r="G47" s="93" t="s">
        <v>286</v>
      </c>
      <c r="H47" s="63">
        <v>3.19</v>
      </c>
      <c r="I47" s="63" t="s">
        <v>301</v>
      </c>
      <c r="J47" s="63" t="s">
        <v>301</v>
      </c>
      <c r="K47" s="285">
        <f>MAX(G47:J47)</f>
        <v>3.19</v>
      </c>
    </row>
    <row r="48" spans="1:11" ht="21" customHeight="1">
      <c r="A48" s="69">
        <v>17</v>
      </c>
      <c r="B48" s="37" t="s">
        <v>186</v>
      </c>
      <c r="C48" s="387"/>
      <c r="D48" s="391" t="s">
        <v>185</v>
      </c>
      <c r="E48" s="387" t="s">
        <v>95</v>
      </c>
      <c r="F48" s="393" t="s">
        <v>98</v>
      </c>
      <c r="G48" s="93" t="s">
        <v>286</v>
      </c>
      <c r="H48" s="63">
        <v>2.98</v>
      </c>
      <c r="I48" s="63" t="s">
        <v>301</v>
      </c>
      <c r="J48" s="63" t="s">
        <v>301</v>
      </c>
      <c r="K48" s="285">
        <f>MAX(G48:J48)</f>
        <v>2.98</v>
      </c>
    </row>
    <row r="49" spans="1:11" ht="21" customHeight="1">
      <c r="A49" s="68">
        <v>18</v>
      </c>
      <c r="B49" s="99" t="s">
        <v>44</v>
      </c>
      <c r="C49" s="322"/>
      <c r="D49" s="331" t="s">
        <v>215</v>
      </c>
      <c r="E49" s="392" t="s">
        <v>40</v>
      </c>
      <c r="F49" s="244" t="s">
        <v>72</v>
      </c>
      <c r="G49" s="93" t="s">
        <v>286</v>
      </c>
      <c r="H49" s="63">
        <v>2.48</v>
      </c>
      <c r="I49" s="63" t="s">
        <v>301</v>
      </c>
      <c r="J49" s="63" t="s">
        <v>301</v>
      </c>
      <c r="K49" s="285">
        <f>MAX(G49:J49)</f>
        <v>2.48</v>
      </c>
    </row>
    <row r="50" spans="1:11" ht="21" customHeight="1">
      <c r="A50" s="69">
        <v>19</v>
      </c>
      <c r="B50" s="20" t="s">
        <v>37</v>
      </c>
      <c r="C50" s="322"/>
      <c r="D50" s="324" t="s">
        <v>74</v>
      </c>
      <c r="E50" s="392" t="s">
        <v>40</v>
      </c>
      <c r="F50" s="398" t="s">
        <v>24</v>
      </c>
      <c r="G50" s="93">
        <v>2.4500000000000002</v>
      </c>
      <c r="H50" s="63">
        <v>2.41</v>
      </c>
      <c r="I50" s="399" t="s">
        <v>301</v>
      </c>
      <c r="J50" s="399" t="s">
        <v>301</v>
      </c>
      <c r="K50" s="285">
        <f>MAX(G50:J50)</f>
        <v>2.4500000000000002</v>
      </c>
    </row>
  </sheetData>
  <sortState ref="B5:K11">
    <sortCondition descending="1" ref="K5:K11"/>
  </sortState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80" zoomScaleNormal="80" workbookViewId="0">
      <selection activeCell="O6" sqref="O6"/>
    </sheetView>
  </sheetViews>
  <sheetFormatPr defaultColWidth="9.140625" defaultRowHeight="18.75"/>
  <cols>
    <col min="1" max="1" width="5.7109375" style="60" customWidth="1"/>
    <col min="2" max="2" width="14.7109375" style="10" customWidth="1"/>
    <col min="3" max="3" width="12.7109375" style="60" customWidth="1"/>
    <col min="4" max="4" width="13.85546875" style="249" customWidth="1"/>
    <col min="5" max="5" width="15.42578125" style="112" customWidth="1"/>
    <col min="6" max="6" width="15" style="112" customWidth="1"/>
    <col min="7" max="10" width="7.5703125" style="60" customWidth="1"/>
    <col min="11" max="11" width="10.5703125" style="60" customWidth="1"/>
    <col min="12" max="16384" width="9.140625" style="60"/>
  </cols>
  <sheetData>
    <row r="1" spans="1:11" s="38" customFormat="1">
      <c r="B1" s="1"/>
      <c r="D1" s="149"/>
      <c r="E1" s="250" t="s">
        <v>9</v>
      </c>
      <c r="F1" s="111"/>
    </row>
    <row r="2" spans="1:11" s="38" customFormat="1">
      <c r="B2" s="1"/>
      <c r="D2" s="149"/>
      <c r="E2" s="250" t="s">
        <v>5</v>
      </c>
      <c r="F2" s="111"/>
      <c r="J2" s="52" t="s">
        <v>219</v>
      </c>
      <c r="K2" s="138" t="s">
        <v>220</v>
      </c>
    </row>
    <row r="3" spans="1:11" s="38" customFormat="1" ht="19.5" thickBot="1">
      <c r="B3" s="1" t="s">
        <v>10</v>
      </c>
      <c r="D3" s="246"/>
      <c r="E3" s="114" t="s">
        <v>11</v>
      </c>
      <c r="F3" s="111"/>
      <c r="H3" s="53" t="s">
        <v>15</v>
      </c>
      <c r="I3" s="52" t="s">
        <v>275</v>
      </c>
      <c r="J3" s="38" t="s">
        <v>18</v>
      </c>
    </row>
    <row r="4" spans="1:11" ht="38.25" thickBot="1">
      <c r="A4" s="54" t="s">
        <v>8</v>
      </c>
      <c r="B4" s="6" t="s">
        <v>7</v>
      </c>
      <c r="C4" s="55" t="s">
        <v>6</v>
      </c>
      <c r="D4" s="247" t="s">
        <v>1</v>
      </c>
      <c r="E4" s="115" t="s">
        <v>2</v>
      </c>
      <c r="F4" s="85" t="s">
        <v>3</v>
      </c>
      <c r="G4" s="58">
        <v>1</v>
      </c>
      <c r="H4" s="56">
        <v>2</v>
      </c>
      <c r="I4" s="56">
        <v>4</v>
      </c>
      <c r="J4" s="56">
        <v>5</v>
      </c>
      <c r="K4" s="59" t="s">
        <v>4</v>
      </c>
    </row>
    <row r="5" spans="1:11" ht="27" customHeight="1">
      <c r="A5" s="61">
        <v>1</v>
      </c>
      <c r="B5" s="152" t="s">
        <v>47</v>
      </c>
      <c r="C5" s="29"/>
      <c r="D5" s="174">
        <v>39491</v>
      </c>
      <c r="E5" s="133" t="s">
        <v>10</v>
      </c>
      <c r="F5" s="378" t="s">
        <v>72</v>
      </c>
      <c r="G5" s="65">
        <v>4.01</v>
      </c>
      <c r="H5" s="23">
        <v>3.99</v>
      </c>
      <c r="I5" s="23">
        <v>4.04</v>
      </c>
      <c r="J5" s="23">
        <v>4.09</v>
      </c>
      <c r="K5" s="301">
        <f>MAX(G5:J5)</f>
        <v>4.09</v>
      </c>
    </row>
    <row r="6" spans="1:11" ht="27" customHeight="1">
      <c r="A6" s="64">
        <v>2</v>
      </c>
      <c r="B6" s="20" t="s">
        <v>39</v>
      </c>
      <c r="C6" s="22"/>
      <c r="D6" s="102">
        <v>130108</v>
      </c>
      <c r="E6" s="133" t="s">
        <v>40</v>
      </c>
      <c r="F6" s="378" t="s">
        <v>24</v>
      </c>
      <c r="G6" s="65">
        <v>3.01</v>
      </c>
      <c r="H6" s="23">
        <v>3.3</v>
      </c>
      <c r="I6" s="23">
        <v>3.48</v>
      </c>
      <c r="J6" s="23">
        <v>3.14</v>
      </c>
      <c r="K6" s="301">
        <f>MAX(G6:J6)</f>
        <v>3.48</v>
      </c>
    </row>
    <row r="7" spans="1:11" ht="27" customHeight="1">
      <c r="A7" s="61">
        <v>3</v>
      </c>
      <c r="B7" s="99" t="s">
        <v>50</v>
      </c>
      <c r="C7" s="22"/>
      <c r="D7" s="174">
        <v>39864</v>
      </c>
      <c r="E7" s="21" t="s">
        <v>10</v>
      </c>
      <c r="F7" s="376" t="s">
        <v>72</v>
      </c>
      <c r="G7" s="65">
        <v>3.48</v>
      </c>
      <c r="H7" s="23">
        <v>3.42</v>
      </c>
      <c r="I7" s="23">
        <v>3.01</v>
      </c>
      <c r="J7" s="23">
        <v>3.24</v>
      </c>
      <c r="K7" s="301">
        <f>MAX(G7:J7)</f>
        <v>3.48</v>
      </c>
    </row>
    <row r="8" spans="1:11" ht="27" customHeight="1">
      <c r="A8" s="64">
        <v>4</v>
      </c>
      <c r="B8" s="147" t="s">
        <v>295</v>
      </c>
      <c r="C8" s="172"/>
      <c r="D8" s="248" t="s">
        <v>296</v>
      </c>
      <c r="E8" s="21" t="s">
        <v>10</v>
      </c>
      <c r="F8" s="376" t="s">
        <v>72</v>
      </c>
      <c r="G8" s="65">
        <v>3.35</v>
      </c>
      <c r="H8" s="23">
        <v>3.39</v>
      </c>
      <c r="I8" s="23">
        <v>3.36</v>
      </c>
      <c r="J8" s="23">
        <v>3.21</v>
      </c>
      <c r="K8" s="301">
        <f>MAX(G8:J8)</f>
        <v>3.39</v>
      </c>
    </row>
    <row r="9" spans="1:11" ht="27" customHeight="1">
      <c r="A9" s="61">
        <v>5</v>
      </c>
      <c r="B9" s="99" t="s">
        <v>51</v>
      </c>
      <c r="C9" s="22"/>
      <c r="D9" s="174">
        <v>39977</v>
      </c>
      <c r="E9" s="21" t="s">
        <v>10</v>
      </c>
      <c r="F9" s="376" t="s">
        <v>72</v>
      </c>
      <c r="G9" s="65">
        <v>3.25</v>
      </c>
      <c r="H9" s="23">
        <v>3.38</v>
      </c>
      <c r="I9" s="23">
        <v>3.27</v>
      </c>
      <c r="J9" s="23">
        <v>3.36</v>
      </c>
      <c r="K9" s="301">
        <f>MAX(G9:J9)</f>
        <v>3.38</v>
      </c>
    </row>
    <row r="10" spans="1:11" ht="27" customHeight="1">
      <c r="A10" s="64">
        <v>6</v>
      </c>
      <c r="B10" s="147" t="s">
        <v>258</v>
      </c>
      <c r="C10" s="144"/>
      <c r="D10" s="248" t="s">
        <v>259</v>
      </c>
      <c r="E10" s="146" t="s">
        <v>234</v>
      </c>
      <c r="F10" s="379"/>
      <c r="G10" s="62">
        <v>3.22</v>
      </c>
      <c r="H10" s="23">
        <v>2.96</v>
      </c>
      <c r="I10" s="23">
        <v>3.15</v>
      </c>
      <c r="J10" s="23">
        <v>2.94</v>
      </c>
      <c r="K10" s="301">
        <f>MAX(G10:J10)</f>
        <v>3.22</v>
      </c>
    </row>
    <row r="11" spans="1:11" ht="27" customHeight="1">
      <c r="A11" s="61">
        <v>7</v>
      </c>
      <c r="B11" s="147" t="s">
        <v>260</v>
      </c>
      <c r="C11" s="172"/>
      <c r="D11" s="248" t="s">
        <v>261</v>
      </c>
      <c r="E11" s="146" t="s">
        <v>234</v>
      </c>
      <c r="F11" s="379" t="s">
        <v>233</v>
      </c>
      <c r="G11" s="65">
        <v>2.91</v>
      </c>
      <c r="H11" s="23">
        <v>2.97</v>
      </c>
      <c r="I11" s="23">
        <v>3.14</v>
      </c>
      <c r="J11" s="23">
        <v>3.04</v>
      </c>
      <c r="K11" s="301">
        <f>MAX(G11:J11)</f>
        <v>3.14</v>
      </c>
    </row>
    <row r="12" spans="1:11" ht="27" customHeight="1">
      <c r="A12" s="64">
        <v>8</v>
      </c>
      <c r="B12" s="136" t="s">
        <v>228</v>
      </c>
      <c r="C12" s="21"/>
      <c r="D12" s="232"/>
      <c r="E12" s="122" t="s">
        <v>10</v>
      </c>
      <c r="F12" s="75"/>
      <c r="G12" s="65">
        <v>2.91</v>
      </c>
      <c r="H12" s="23">
        <v>2.71</v>
      </c>
      <c r="I12" s="23">
        <v>2.83</v>
      </c>
      <c r="J12" s="23" t="s">
        <v>286</v>
      </c>
      <c r="K12" s="301">
        <f>MAX(G12:J12)</f>
        <v>2.91</v>
      </c>
    </row>
    <row r="13" spans="1:11" ht="27" customHeight="1">
      <c r="A13" s="61">
        <v>9</v>
      </c>
      <c r="B13" s="401" t="s">
        <v>195</v>
      </c>
      <c r="C13" s="32"/>
      <c r="D13" s="252" t="s">
        <v>196</v>
      </c>
      <c r="E13" s="23" t="s">
        <v>40</v>
      </c>
      <c r="F13" s="75" t="s">
        <v>129</v>
      </c>
      <c r="G13" s="65" t="s">
        <v>286</v>
      </c>
      <c r="H13" s="23">
        <v>2.79</v>
      </c>
      <c r="I13" s="23"/>
      <c r="J13" s="23"/>
      <c r="K13" s="301">
        <f>MAX(G13:J13)</f>
        <v>2.79</v>
      </c>
    </row>
    <row r="14" spans="1:11" ht="27" customHeight="1">
      <c r="A14" s="64">
        <v>10</v>
      </c>
      <c r="B14" s="20" t="s">
        <v>294</v>
      </c>
      <c r="C14" s="22"/>
      <c r="D14" s="102">
        <v>160809</v>
      </c>
      <c r="E14" s="21" t="s">
        <v>40</v>
      </c>
      <c r="F14" s="376" t="s">
        <v>24</v>
      </c>
      <c r="G14" s="65">
        <v>2.73</v>
      </c>
      <c r="H14" s="23">
        <v>2.74</v>
      </c>
      <c r="I14" s="23"/>
      <c r="J14" s="23"/>
      <c r="K14" s="301">
        <f>MAX(G14:J14)</f>
        <v>2.74</v>
      </c>
    </row>
    <row r="15" spans="1:11" ht="27" customHeight="1" thickBot="1">
      <c r="A15" s="61">
        <v>11</v>
      </c>
      <c r="B15" s="400" t="s">
        <v>302</v>
      </c>
      <c r="C15" s="402"/>
      <c r="D15" s="403" t="s">
        <v>263</v>
      </c>
      <c r="E15" s="144" t="s">
        <v>234</v>
      </c>
      <c r="F15" s="404" t="s">
        <v>233</v>
      </c>
      <c r="G15" s="70"/>
      <c r="H15" s="18"/>
      <c r="I15" s="18"/>
      <c r="J15" s="18"/>
      <c r="K15" s="380"/>
    </row>
    <row r="27" spans="1:11" s="38" customFormat="1">
      <c r="B27" s="1"/>
      <c r="D27" s="246"/>
      <c r="E27" s="113" t="s">
        <v>9</v>
      </c>
      <c r="F27" s="111"/>
    </row>
    <row r="28" spans="1:11" s="38" customFormat="1">
      <c r="B28" s="1"/>
      <c r="D28" s="246"/>
      <c r="E28" s="113" t="s">
        <v>5</v>
      </c>
      <c r="F28" s="111"/>
      <c r="J28" s="52" t="s">
        <v>219</v>
      </c>
      <c r="K28" s="138" t="s">
        <v>220</v>
      </c>
    </row>
    <row r="29" spans="1:11" s="38" customFormat="1" ht="19.5" thickBot="1">
      <c r="B29" s="1" t="s">
        <v>10</v>
      </c>
      <c r="D29" s="246"/>
      <c r="E29" s="114" t="s">
        <v>11</v>
      </c>
      <c r="F29" s="111"/>
      <c r="H29" s="67" t="s">
        <v>17</v>
      </c>
      <c r="I29" s="52" t="s">
        <v>275</v>
      </c>
      <c r="J29" s="38" t="s">
        <v>18</v>
      </c>
    </row>
    <row r="30" spans="1:11" ht="38.25" thickBot="1">
      <c r="A30" s="54" t="s">
        <v>8</v>
      </c>
      <c r="B30" s="6" t="s">
        <v>7</v>
      </c>
      <c r="C30" s="55" t="s">
        <v>6</v>
      </c>
      <c r="D30" s="247" t="s">
        <v>1</v>
      </c>
      <c r="E30" s="115" t="s">
        <v>2</v>
      </c>
      <c r="F30" s="85" t="s">
        <v>3</v>
      </c>
      <c r="G30" s="58">
        <v>1</v>
      </c>
      <c r="H30" s="56">
        <v>2</v>
      </c>
      <c r="I30" s="56">
        <v>4</v>
      </c>
      <c r="J30" s="56">
        <v>5</v>
      </c>
      <c r="K30" s="59" t="s">
        <v>4</v>
      </c>
    </row>
    <row r="31" spans="1:11" ht="21.75" customHeight="1">
      <c r="A31" s="71">
        <v>1</v>
      </c>
      <c r="B31" s="265" t="s">
        <v>251</v>
      </c>
      <c r="C31" s="265"/>
      <c r="D31" s="252" t="s">
        <v>252</v>
      </c>
      <c r="E31" s="382" t="s">
        <v>234</v>
      </c>
      <c r="F31" s="382" t="s">
        <v>233</v>
      </c>
      <c r="G31" s="299">
        <v>3.23</v>
      </c>
      <c r="H31" s="295">
        <v>3.29</v>
      </c>
      <c r="I31" s="295">
        <v>3.67</v>
      </c>
      <c r="J31" s="295">
        <v>3.41</v>
      </c>
      <c r="K31" s="298">
        <f>MAX(G31:J31)</f>
        <v>3.67</v>
      </c>
    </row>
    <row r="32" spans="1:11" ht="21.75" customHeight="1">
      <c r="A32" s="64">
        <v>2</v>
      </c>
      <c r="B32" s="37" t="s">
        <v>107</v>
      </c>
      <c r="C32" s="32"/>
      <c r="D32" s="381" t="s">
        <v>108</v>
      </c>
      <c r="E32" s="382" t="s">
        <v>10</v>
      </c>
      <c r="F32" s="383" t="s">
        <v>106</v>
      </c>
      <c r="G32" s="296">
        <v>3.37</v>
      </c>
      <c r="H32" s="291">
        <v>3.48</v>
      </c>
      <c r="I32" s="291">
        <v>3.45</v>
      </c>
      <c r="J32" s="291">
        <v>3.52</v>
      </c>
      <c r="K32" s="298">
        <f>MAX(G32:J32)</f>
        <v>3.52</v>
      </c>
    </row>
    <row r="33" spans="1:16" ht="21.75" customHeight="1">
      <c r="A33" s="66">
        <v>3</v>
      </c>
      <c r="B33" s="37" t="s">
        <v>104</v>
      </c>
      <c r="C33" s="32"/>
      <c r="D33" s="252" t="s">
        <v>105</v>
      </c>
      <c r="E33" s="382" t="s">
        <v>40</v>
      </c>
      <c r="F33" s="383" t="s">
        <v>106</v>
      </c>
      <c r="G33" s="296">
        <v>3.43</v>
      </c>
      <c r="H33" s="291">
        <v>3.4</v>
      </c>
      <c r="I33" s="291">
        <v>3.44</v>
      </c>
      <c r="J33" s="291">
        <v>3.46</v>
      </c>
      <c r="K33" s="298">
        <f>MAX(G33:J33)</f>
        <v>3.46</v>
      </c>
    </row>
    <row r="34" spans="1:16" ht="21.75" customHeight="1">
      <c r="A34" s="64">
        <v>4</v>
      </c>
      <c r="B34" s="20" t="s">
        <v>38</v>
      </c>
      <c r="C34" s="22"/>
      <c r="D34" s="258">
        <v>140609</v>
      </c>
      <c r="E34" s="21" t="s">
        <v>40</v>
      </c>
      <c r="F34" s="243" t="s">
        <v>24</v>
      </c>
      <c r="G34" s="296">
        <v>3.03</v>
      </c>
      <c r="H34" s="291">
        <v>3.12</v>
      </c>
      <c r="I34" s="291">
        <v>3.25</v>
      </c>
      <c r="J34" s="291" t="s">
        <v>286</v>
      </c>
      <c r="K34" s="298">
        <f>MAX(G34:J34)</f>
        <v>3.25</v>
      </c>
    </row>
    <row r="35" spans="1:16" ht="21.75" customHeight="1">
      <c r="A35" s="66">
        <v>5</v>
      </c>
      <c r="B35" s="99" t="s">
        <v>45</v>
      </c>
      <c r="C35" s="22"/>
      <c r="D35" s="377">
        <v>39680</v>
      </c>
      <c r="E35" s="21" t="s">
        <v>10</v>
      </c>
      <c r="F35" s="243" t="s">
        <v>72</v>
      </c>
      <c r="G35" s="296">
        <v>2.91</v>
      </c>
      <c r="H35" s="291">
        <v>2.94</v>
      </c>
      <c r="I35" s="291">
        <v>3.09</v>
      </c>
      <c r="J35" s="291">
        <v>2.98</v>
      </c>
      <c r="K35" s="298">
        <f>MAX(G35:J35)</f>
        <v>3.09</v>
      </c>
    </row>
    <row r="36" spans="1:16" ht="21.75" customHeight="1">
      <c r="A36" s="64">
        <v>6</v>
      </c>
      <c r="B36" s="99" t="s">
        <v>46</v>
      </c>
      <c r="C36" s="22"/>
      <c r="D36" s="377">
        <v>39540</v>
      </c>
      <c r="E36" s="21" t="s">
        <v>10</v>
      </c>
      <c r="F36" s="243" t="s">
        <v>72</v>
      </c>
      <c r="G36" s="296">
        <v>2.93</v>
      </c>
      <c r="H36" s="291">
        <v>3.03</v>
      </c>
      <c r="I36" s="291">
        <v>3.07</v>
      </c>
      <c r="J36" s="291">
        <v>3.08</v>
      </c>
      <c r="K36" s="298">
        <f>MAX(G36:J36)</f>
        <v>3.08</v>
      </c>
    </row>
    <row r="37" spans="1:16" ht="21.75" customHeight="1">
      <c r="A37" s="66">
        <v>7</v>
      </c>
      <c r="B37" s="37" t="s">
        <v>247</v>
      </c>
      <c r="C37" s="32"/>
      <c r="D37" s="252" t="s">
        <v>248</v>
      </c>
      <c r="E37" s="23" t="s">
        <v>234</v>
      </c>
      <c r="F37" s="23" t="s">
        <v>233</v>
      </c>
      <c r="G37" s="290" t="s">
        <v>286</v>
      </c>
      <c r="H37" s="291">
        <v>3.04</v>
      </c>
      <c r="I37" s="291">
        <v>2.9</v>
      </c>
      <c r="J37" s="291">
        <v>3</v>
      </c>
      <c r="K37" s="298">
        <f>MAX(G37:J37)</f>
        <v>3.04</v>
      </c>
    </row>
    <row r="38" spans="1:16" ht="21.75" customHeight="1">
      <c r="A38" s="64">
        <v>8</v>
      </c>
      <c r="B38" s="20" t="s">
        <v>308</v>
      </c>
      <c r="C38" s="22"/>
      <c r="D38" s="232" t="s">
        <v>41</v>
      </c>
      <c r="E38" s="122" t="s">
        <v>40</v>
      </c>
      <c r="F38" s="243" t="s">
        <v>24</v>
      </c>
      <c r="G38" s="290" t="s">
        <v>286</v>
      </c>
      <c r="H38" s="291">
        <v>2.94</v>
      </c>
      <c r="I38" s="291">
        <v>3.01</v>
      </c>
      <c r="J38" s="291" t="s">
        <v>286</v>
      </c>
      <c r="K38" s="298">
        <f>MAX(G38:J38)</f>
        <v>3.01</v>
      </c>
    </row>
    <row r="39" spans="1:16" ht="21.75" customHeight="1">
      <c r="A39" s="66">
        <v>9</v>
      </c>
      <c r="B39" s="37" t="s">
        <v>255</v>
      </c>
      <c r="C39" s="32"/>
      <c r="D39" s="252" t="s">
        <v>256</v>
      </c>
      <c r="E39" s="23" t="s">
        <v>234</v>
      </c>
      <c r="F39" s="23" t="s">
        <v>233</v>
      </c>
      <c r="G39" s="296">
        <v>2.84</v>
      </c>
      <c r="H39" s="291">
        <v>2.92</v>
      </c>
      <c r="I39" s="291" t="s">
        <v>301</v>
      </c>
      <c r="J39" s="291" t="s">
        <v>301</v>
      </c>
      <c r="K39" s="298">
        <f>MAX(G39:J39)</f>
        <v>2.92</v>
      </c>
      <c r="P39" s="112"/>
    </row>
    <row r="40" spans="1:16" ht="21.75" customHeight="1">
      <c r="A40" s="64">
        <v>10</v>
      </c>
      <c r="B40" s="37" t="s">
        <v>253</v>
      </c>
      <c r="C40" s="32"/>
      <c r="D40" s="252" t="s">
        <v>254</v>
      </c>
      <c r="E40" s="23" t="s">
        <v>234</v>
      </c>
      <c r="F40" s="23"/>
      <c r="G40" s="296">
        <v>2.89</v>
      </c>
      <c r="H40" s="291">
        <v>2.87</v>
      </c>
      <c r="I40" s="291" t="s">
        <v>301</v>
      </c>
      <c r="J40" s="291" t="s">
        <v>301</v>
      </c>
      <c r="K40" s="298">
        <f>MAX(G40:J40)</f>
        <v>2.89</v>
      </c>
    </row>
    <row r="41" spans="1:16" ht="21.75" customHeight="1">
      <c r="A41" s="66">
        <v>11</v>
      </c>
      <c r="B41" s="20" t="s">
        <v>222</v>
      </c>
      <c r="C41" s="22"/>
      <c r="D41" s="258">
        <v>240110</v>
      </c>
      <c r="E41" s="122" t="s">
        <v>40</v>
      </c>
      <c r="F41" s="243" t="s">
        <v>24</v>
      </c>
      <c r="G41" s="296">
        <v>2.65</v>
      </c>
      <c r="H41" s="291">
        <v>2.46</v>
      </c>
      <c r="I41" s="292" t="s">
        <v>301</v>
      </c>
      <c r="J41" s="291" t="s">
        <v>301</v>
      </c>
      <c r="K41" s="298">
        <f>MAX(G41:J41)</f>
        <v>2.65</v>
      </c>
      <c r="P41" s="112"/>
    </row>
    <row r="42" spans="1:16" ht="21.75" customHeight="1">
      <c r="A42" s="64">
        <v>12</v>
      </c>
      <c r="B42" s="37" t="s">
        <v>249</v>
      </c>
      <c r="C42" s="32"/>
      <c r="D42" s="252" t="s">
        <v>250</v>
      </c>
      <c r="E42" s="23" t="s">
        <v>234</v>
      </c>
      <c r="F42" s="23" t="s">
        <v>233</v>
      </c>
      <c r="G42" s="296">
        <v>2.65</v>
      </c>
      <c r="H42" s="291">
        <v>2.63</v>
      </c>
      <c r="I42" s="291" t="s">
        <v>301</v>
      </c>
      <c r="J42" s="291" t="s">
        <v>301</v>
      </c>
      <c r="K42" s="298">
        <f>MAX(G42:J42)</f>
        <v>2.65</v>
      </c>
    </row>
    <row r="43" spans="1:16" ht="21.75" customHeight="1">
      <c r="A43" s="66">
        <v>13</v>
      </c>
      <c r="B43" s="20" t="s">
        <v>113</v>
      </c>
      <c r="C43" s="22"/>
      <c r="D43" s="232" t="s">
        <v>114</v>
      </c>
      <c r="E43" s="23" t="s">
        <v>10</v>
      </c>
      <c r="F43" s="102" t="s">
        <v>23</v>
      </c>
      <c r="G43" s="65">
        <v>2.65</v>
      </c>
      <c r="H43" s="23" t="s">
        <v>286</v>
      </c>
      <c r="I43" s="23" t="s">
        <v>301</v>
      </c>
      <c r="J43" s="23" t="s">
        <v>301</v>
      </c>
      <c r="K43" s="298">
        <f>MAX(G43:J43)</f>
        <v>2.65</v>
      </c>
    </row>
    <row r="44" spans="1:16">
      <c r="A44" s="64">
        <v>14</v>
      </c>
      <c r="B44" s="99" t="s">
        <v>48</v>
      </c>
      <c r="C44" s="15"/>
      <c r="D44" s="377">
        <v>39703</v>
      </c>
      <c r="E44" s="122" t="s">
        <v>10</v>
      </c>
      <c r="F44" s="376" t="s">
        <v>72</v>
      </c>
      <c r="G44" s="296" t="s">
        <v>286</v>
      </c>
      <c r="H44" s="291">
        <v>2.64</v>
      </c>
      <c r="I44" s="291" t="s">
        <v>301</v>
      </c>
      <c r="J44" s="291" t="s">
        <v>301</v>
      </c>
      <c r="K44" s="298">
        <f>MAX(G44:J44)</f>
        <v>2.64</v>
      </c>
    </row>
    <row r="45" spans="1:16">
      <c r="A45" s="66">
        <v>15</v>
      </c>
      <c r="B45" s="282" t="s">
        <v>278</v>
      </c>
      <c r="C45" s="109"/>
      <c r="D45" s="235" t="s">
        <v>299</v>
      </c>
      <c r="E45" s="23" t="s">
        <v>234</v>
      </c>
      <c r="F45" s="23" t="s">
        <v>233</v>
      </c>
      <c r="G45" s="65">
        <v>2.64</v>
      </c>
      <c r="H45" s="23">
        <v>2.52</v>
      </c>
      <c r="I45" s="23" t="s">
        <v>301</v>
      </c>
      <c r="J45" s="23" t="s">
        <v>301</v>
      </c>
      <c r="K45" s="298">
        <f>MAX(G45:J45)</f>
        <v>2.64</v>
      </c>
    </row>
  </sheetData>
  <sortState ref="B5:K15">
    <sortCondition descending="1" ref="K5:K15"/>
  </sortState>
  <phoneticPr fontId="1" type="noConversion"/>
  <pageMargins left="0.31496062992125984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31"/>
  <sheetViews>
    <sheetView topLeftCell="A13" workbookViewId="0">
      <selection activeCell="F19" sqref="F19:G19"/>
    </sheetView>
  </sheetViews>
  <sheetFormatPr defaultColWidth="9.140625" defaultRowHeight="18.75"/>
  <cols>
    <col min="1" max="1" width="3.5703125" style="73" customWidth="1"/>
    <col min="2" max="2" width="14.7109375" style="10" customWidth="1"/>
    <col min="3" max="3" width="10.85546875" style="10" customWidth="1"/>
    <col min="4" max="4" width="12.28515625" style="234" customWidth="1"/>
    <col min="5" max="5" width="15.42578125" style="10" customWidth="1"/>
    <col min="6" max="6" width="16.140625" style="10" customWidth="1"/>
    <col min="7" max="7" width="14.42578125" style="280" customWidth="1"/>
    <col min="8" max="8" width="5.140625" style="10" customWidth="1"/>
    <col min="9" max="16384" width="9.140625" style="10"/>
  </cols>
  <sheetData>
    <row r="1" spans="1:9" s="1" customFormat="1">
      <c r="A1" s="72"/>
      <c r="D1" s="230"/>
      <c r="E1" s="3" t="s">
        <v>9</v>
      </c>
      <c r="G1" s="277"/>
    </row>
    <row r="2" spans="1:9" s="1" customFormat="1">
      <c r="A2" s="72"/>
      <c r="D2" s="230"/>
      <c r="E2" s="4" t="s">
        <v>5</v>
      </c>
      <c r="F2" s="274" t="s">
        <v>219</v>
      </c>
      <c r="G2" s="138" t="s">
        <v>220</v>
      </c>
    </row>
    <row r="3" spans="1:9" s="1" customFormat="1" ht="19.5" thickBot="1">
      <c r="A3" s="72"/>
      <c r="C3" s="1" t="s">
        <v>14</v>
      </c>
      <c r="D3" s="230"/>
      <c r="E3" s="2" t="s">
        <v>21</v>
      </c>
      <c r="F3" s="4" t="s">
        <v>272</v>
      </c>
      <c r="G3" s="277"/>
    </row>
    <row r="4" spans="1:9" ht="32.25" thickBot="1">
      <c r="A4" s="308" t="s">
        <v>0</v>
      </c>
      <c r="B4" s="6" t="s">
        <v>7</v>
      </c>
      <c r="C4" s="7" t="s">
        <v>6</v>
      </c>
      <c r="D4" s="231" t="s">
        <v>1</v>
      </c>
      <c r="E4" s="8" t="s">
        <v>2</v>
      </c>
      <c r="F4" s="9" t="s">
        <v>3</v>
      </c>
      <c r="G4" s="278" t="s">
        <v>13</v>
      </c>
    </row>
    <row r="5" spans="1:9" ht="22.5" customHeight="1">
      <c r="A5" s="302">
        <v>1</v>
      </c>
      <c r="B5" s="191" t="s">
        <v>158</v>
      </c>
      <c r="C5" s="192"/>
      <c r="D5" s="193" t="s">
        <v>159</v>
      </c>
      <c r="E5" s="194" t="s">
        <v>10</v>
      </c>
      <c r="F5" s="194" t="s">
        <v>90</v>
      </c>
      <c r="G5" s="336">
        <v>30.2</v>
      </c>
    </row>
    <row r="6" spans="1:9" ht="22.5" customHeight="1">
      <c r="A6" s="305">
        <v>2</v>
      </c>
      <c r="B6" s="191" t="s">
        <v>154</v>
      </c>
      <c r="C6" s="192"/>
      <c r="D6" s="193" t="s">
        <v>155</v>
      </c>
      <c r="E6" s="194" t="s">
        <v>10</v>
      </c>
      <c r="F6" s="194" t="s">
        <v>82</v>
      </c>
      <c r="G6" s="336">
        <v>30.7</v>
      </c>
    </row>
    <row r="7" spans="1:9" ht="22.5" customHeight="1">
      <c r="A7" s="302">
        <v>3</v>
      </c>
      <c r="B7" s="20" t="s">
        <v>68</v>
      </c>
      <c r="C7" s="22"/>
      <c r="D7" s="232" t="s">
        <v>69</v>
      </c>
      <c r="E7" s="122" t="s">
        <v>10</v>
      </c>
      <c r="F7" s="122" t="s">
        <v>23</v>
      </c>
      <c r="G7" s="336">
        <v>30.9</v>
      </c>
    </row>
    <row r="8" spans="1:9" ht="22.5" customHeight="1">
      <c r="A8" s="304">
        <v>4</v>
      </c>
      <c r="B8" s="191" t="s">
        <v>156</v>
      </c>
      <c r="C8" s="192"/>
      <c r="D8" s="193" t="s">
        <v>157</v>
      </c>
      <c r="E8" s="194" t="s">
        <v>10</v>
      </c>
      <c r="F8" s="194" t="s">
        <v>90</v>
      </c>
      <c r="G8" s="336">
        <v>31.2</v>
      </c>
      <c r="I8" s="206"/>
    </row>
    <row r="9" spans="1:9" s="130" customFormat="1" ht="22.5" customHeight="1">
      <c r="A9" s="304">
        <v>5</v>
      </c>
      <c r="B9" s="194" t="s">
        <v>152</v>
      </c>
      <c r="C9" s="197"/>
      <c r="D9" s="193" t="s">
        <v>153</v>
      </c>
      <c r="E9" s="194" t="s">
        <v>10</v>
      </c>
      <c r="F9" s="194" t="s">
        <v>117</v>
      </c>
      <c r="G9" s="336">
        <v>32.200000000000003</v>
      </c>
      <c r="I9" s="195"/>
    </row>
    <row r="10" spans="1:9" s="130" customFormat="1" ht="22.5" customHeight="1">
      <c r="A10" s="302">
        <v>6</v>
      </c>
      <c r="B10" s="191" t="s">
        <v>160</v>
      </c>
      <c r="C10" s="192"/>
      <c r="D10" s="193" t="s">
        <v>161</v>
      </c>
      <c r="E10" s="194" t="s">
        <v>10</v>
      </c>
      <c r="F10" s="194" t="s">
        <v>90</v>
      </c>
      <c r="G10" s="336">
        <v>33.200000000000003</v>
      </c>
      <c r="I10" s="195"/>
    </row>
    <row r="11" spans="1:9" s="130" customFormat="1" ht="22.5" customHeight="1">
      <c r="A11" s="304">
        <v>7</v>
      </c>
      <c r="B11" s="20" t="s">
        <v>70</v>
      </c>
      <c r="C11" s="22"/>
      <c r="D11" s="232" t="s">
        <v>71</v>
      </c>
      <c r="E11" s="122" t="s">
        <v>10</v>
      </c>
      <c r="F11" s="122" t="s">
        <v>23</v>
      </c>
      <c r="G11" s="336">
        <v>35.5</v>
      </c>
      <c r="I11" s="207"/>
    </row>
    <row r="12" spans="1:9" s="130" customFormat="1" ht="22.5" customHeight="1">
      <c r="A12" s="309"/>
      <c r="B12" s="300"/>
      <c r="C12" s="190"/>
      <c r="D12" s="256"/>
      <c r="E12" s="300"/>
      <c r="F12" s="300"/>
      <c r="G12" s="273"/>
      <c r="I12" s="207"/>
    </row>
    <row r="13" spans="1:9" s="130" customFormat="1" ht="22.5" customHeight="1">
      <c r="A13" s="309"/>
      <c r="B13" s="300"/>
      <c r="C13" s="190"/>
      <c r="D13" s="256"/>
      <c r="E13" s="300"/>
      <c r="F13" s="300"/>
      <c r="G13" s="273"/>
      <c r="I13" s="207"/>
    </row>
    <row r="14" spans="1:9" s="130" customFormat="1" ht="22.5" customHeight="1">
      <c r="A14" s="309"/>
      <c r="B14" s="300"/>
      <c r="C14" s="190"/>
      <c r="D14" s="256"/>
      <c r="E14" s="300"/>
      <c r="F14" s="300"/>
      <c r="G14" s="273"/>
      <c r="I14" s="207"/>
    </row>
    <row r="15" spans="1:9" s="130" customFormat="1" ht="22.5" customHeight="1">
      <c r="A15" s="309"/>
      <c r="B15" s="300"/>
      <c r="C15" s="190"/>
      <c r="D15" s="256"/>
      <c r="E15" s="300"/>
      <c r="F15" s="300"/>
      <c r="G15" s="273"/>
      <c r="I15" s="207"/>
    </row>
    <row r="16" spans="1:9" s="130" customFormat="1" ht="22.5" customHeight="1">
      <c r="A16" s="309"/>
      <c r="B16" s="300"/>
      <c r="C16" s="190"/>
      <c r="D16" s="256"/>
      <c r="E16" s="300"/>
      <c r="F16" s="300"/>
      <c r="G16" s="273"/>
      <c r="I16" s="207"/>
    </row>
    <row r="17" spans="1:9" s="130" customFormat="1" ht="22.5" customHeight="1">
      <c r="A17" s="309"/>
      <c r="B17" s="300"/>
      <c r="C17" s="190"/>
      <c r="D17" s="256"/>
      <c r="E17" s="300"/>
      <c r="F17" s="300"/>
      <c r="G17" s="273"/>
      <c r="I17" s="207"/>
    </row>
    <row r="18" spans="1:9" s="137" customFormat="1">
      <c r="A18" s="154"/>
      <c r="D18" s="230"/>
      <c r="E18" s="3" t="s">
        <v>9</v>
      </c>
      <c r="G18" s="270"/>
    </row>
    <row r="19" spans="1:9" s="137" customFormat="1">
      <c r="A19" s="154"/>
      <c r="D19" s="230"/>
      <c r="E19" s="4" t="s">
        <v>5</v>
      </c>
      <c r="F19" s="274" t="s">
        <v>219</v>
      </c>
      <c r="G19" s="138" t="s">
        <v>220</v>
      </c>
    </row>
    <row r="20" spans="1:9" s="137" customFormat="1" ht="19.5" thickBot="1">
      <c r="A20" s="154"/>
      <c r="C20" s="137" t="s">
        <v>14</v>
      </c>
      <c r="D20" s="230"/>
      <c r="E20" s="137" t="s">
        <v>22</v>
      </c>
      <c r="F20" s="4" t="s">
        <v>272</v>
      </c>
      <c r="G20" s="270"/>
    </row>
    <row r="21" spans="1:9" s="130" customFormat="1" ht="19.5" thickBot="1">
      <c r="A21" s="303" t="s">
        <v>0</v>
      </c>
      <c r="B21" s="139" t="s">
        <v>7</v>
      </c>
      <c r="C21" s="140" t="s">
        <v>6</v>
      </c>
      <c r="D21" s="231" t="s">
        <v>1</v>
      </c>
      <c r="E21" s="141" t="s">
        <v>2</v>
      </c>
      <c r="F21" s="142" t="s">
        <v>3</v>
      </c>
      <c r="G21" s="272" t="s">
        <v>13</v>
      </c>
    </row>
    <row r="22" spans="1:9" s="130" customFormat="1" ht="22.5" customHeight="1">
      <c r="A22" s="306">
        <v>1</v>
      </c>
      <c r="B22" s="334" t="s">
        <v>241</v>
      </c>
      <c r="C22" s="22"/>
      <c r="D22" s="232" t="s">
        <v>242</v>
      </c>
      <c r="E22" s="21" t="s">
        <v>273</v>
      </c>
      <c r="F22" s="122"/>
      <c r="G22" s="336">
        <v>30.2</v>
      </c>
      <c r="I22" s="204"/>
    </row>
    <row r="23" spans="1:9" s="130" customFormat="1" ht="22.5" customHeight="1">
      <c r="A23" s="306">
        <v>2</v>
      </c>
      <c r="B23" s="199" t="s">
        <v>162</v>
      </c>
      <c r="C23" s="51"/>
      <c r="D23" s="201" t="s">
        <v>163</v>
      </c>
      <c r="E23" s="200" t="s">
        <v>10</v>
      </c>
      <c r="F23" s="200" t="s">
        <v>117</v>
      </c>
      <c r="G23" s="336">
        <v>30.2</v>
      </c>
      <c r="I23" s="204"/>
    </row>
    <row r="24" spans="1:9" s="130" customFormat="1" ht="22.5" customHeight="1">
      <c r="A24" s="307">
        <v>3</v>
      </c>
      <c r="B24" s="199" t="s">
        <v>168</v>
      </c>
      <c r="C24" s="51"/>
      <c r="D24" s="201" t="s">
        <v>169</v>
      </c>
      <c r="E24" s="200" t="s">
        <v>10</v>
      </c>
      <c r="F24" s="200" t="s">
        <v>106</v>
      </c>
      <c r="G24" s="336">
        <v>31</v>
      </c>
      <c r="I24" s="205"/>
    </row>
    <row r="25" spans="1:9" s="130" customFormat="1" ht="22.5" customHeight="1">
      <c r="A25" s="306">
        <v>4</v>
      </c>
      <c r="B25" s="199" t="s">
        <v>172</v>
      </c>
      <c r="C25" s="51"/>
      <c r="D25" s="201" t="s">
        <v>173</v>
      </c>
      <c r="E25" s="200" t="s">
        <v>10</v>
      </c>
      <c r="F25" s="200" t="s">
        <v>129</v>
      </c>
      <c r="G25" s="336">
        <v>31.7</v>
      </c>
      <c r="I25" s="205"/>
    </row>
    <row r="26" spans="1:9" s="130" customFormat="1" ht="22.5" customHeight="1">
      <c r="A26" s="307">
        <v>5</v>
      </c>
      <c r="B26" s="202" t="s">
        <v>174</v>
      </c>
      <c r="C26" s="198"/>
      <c r="D26" s="201" t="s">
        <v>175</v>
      </c>
      <c r="E26" s="203" t="s">
        <v>10</v>
      </c>
      <c r="F26" s="203" t="s">
        <v>129</v>
      </c>
      <c r="G26" s="336">
        <v>31.9</v>
      </c>
      <c r="I26" s="188"/>
    </row>
    <row r="27" spans="1:9" s="130" customFormat="1" ht="22.5" customHeight="1">
      <c r="A27" s="306">
        <v>6</v>
      </c>
      <c r="B27" s="199" t="s">
        <v>166</v>
      </c>
      <c r="C27" s="51"/>
      <c r="D27" s="201" t="s">
        <v>167</v>
      </c>
      <c r="E27" s="200" t="s">
        <v>10</v>
      </c>
      <c r="F27" s="200" t="s">
        <v>106</v>
      </c>
      <c r="G27" s="336">
        <v>32.4</v>
      </c>
      <c r="I27" s="188"/>
    </row>
    <row r="28" spans="1:9" s="130" customFormat="1" ht="22.5" customHeight="1">
      <c r="A28" s="307">
        <v>7</v>
      </c>
      <c r="B28" s="199" t="s">
        <v>164</v>
      </c>
      <c r="C28" s="51"/>
      <c r="D28" s="201" t="s">
        <v>165</v>
      </c>
      <c r="E28" s="200" t="s">
        <v>10</v>
      </c>
      <c r="F28" s="200" t="s">
        <v>106</v>
      </c>
      <c r="G28" s="336">
        <v>33.200000000000003</v>
      </c>
    </row>
    <row r="29" spans="1:9" s="130" customFormat="1" ht="22.5" customHeight="1">
      <c r="A29" s="306">
        <v>8</v>
      </c>
      <c r="B29" s="199" t="s">
        <v>170</v>
      </c>
      <c r="C29" s="51"/>
      <c r="D29" s="201" t="s">
        <v>171</v>
      </c>
      <c r="E29" s="200" t="s">
        <v>10</v>
      </c>
      <c r="F29" s="200" t="s">
        <v>106</v>
      </c>
      <c r="G29" s="336">
        <v>33.700000000000003</v>
      </c>
    </row>
    <row r="30" spans="1:9" s="130" customFormat="1" ht="22.5" customHeight="1">
      <c r="A30" s="307">
        <v>9</v>
      </c>
      <c r="B30" s="99" t="s">
        <v>55</v>
      </c>
      <c r="C30" s="22"/>
      <c r="D30" s="174" t="s">
        <v>206</v>
      </c>
      <c r="E30" s="122" t="s">
        <v>10</v>
      </c>
      <c r="F30" s="122" t="s">
        <v>72</v>
      </c>
      <c r="G30" s="336">
        <v>34.1</v>
      </c>
    </row>
    <row r="31" spans="1:9">
      <c r="D31" s="239"/>
    </row>
  </sheetData>
  <phoneticPr fontId="1" type="noConversion"/>
  <hyperlinks>
    <hyperlink ref="B9" r:id="rId1" display="https://athletics.lv/lv/person/27605"/>
    <hyperlink ref="F9" r:id="rId2" display="https://athletics.lv/lv/person/21148"/>
    <hyperlink ref="B6" r:id="rId3" display="https://athletics.lv/lv/person/31563"/>
    <hyperlink ref="F6" r:id="rId4" display="https://athletics.lv/lv/person/3626"/>
    <hyperlink ref="B8" r:id="rId5" display="https://athletics.lv/lv/person/25470"/>
    <hyperlink ref="F8" r:id="rId6" display="https://athletics.lv/lv/person/24236"/>
    <hyperlink ref="B5" r:id="rId7" display="https://athletics.lv/lv/person/29498"/>
    <hyperlink ref="F5" r:id="rId8" display="https://athletics.lv/lv/person/29053"/>
    <hyperlink ref="B10" r:id="rId9" display="https://athletics.lv/lv/person/25472"/>
    <hyperlink ref="F10" r:id="rId10" display="https://athletics.lv/lv/person/24236"/>
    <hyperlink ref="B23" r:id="rId11" display="https://athletics.lv/lv/person/25666"/>
    <hyperlink ref="F23" r:id="rId12" display="https://athletics.lv/lv/person/21148"/>
    <hyperlink ref="E23" r:id="rId13" display="https://athletics.lv/lv/organisation/13"/>
    <hyperlink ref="B28" r:id="rId14" display="https://athletics.lv/lv/person/33121"/>
    <hyperlink ref="F28" r:id="rId15" display="https://athletics.lv/lv/person/15480"/>
    <hyperlink ref="B27" r:id="rId16" display="https://athletics.lv/lv/person/30782"/>
    <hyperlink ref="F27" r:id="rId17" display="https://athletics.lv/lv/person/15480"/>
    <hyperlink ref="B24" r:id="rId18" display="https://athletics.lv/lv/person/25325"/>
    <hyperlink ref="F24" r:id="rId19" display="https://athletics.lv/lv/person/15480"/>
    <hyperlink ref="B29" r:id="rId20" display="https://athletics.lv/lv/person/33132"/>
    <hyperlink ref="F29" r:id="rId21" display="https://athletics.lv/lv/person/15480"/>
    <hyperlink ref="B25" r:id="rId22" display="https://athletics.lv/lv/person/25311"/>
    <hyperlink ref="F25" r:id="rId23" display="https://athletics.lv/lv/person/15372"/>
    <hyperlink ref="B26" r:id="rId24" display="https://athletics.lv/lv/person/26053"/>
    <hyperlink ref="F26" r:id="rId25" display="https://athletics.lv/lv/person/15372"/>
  </hyperlinks>
  <pageMargins left="0.39370078740157483" right="0" top="0.35433070866141736" bottom="0" header="0.31496062992125984" footer="0.31496062992125984"/>
  <pageSetup orientation="portrait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9" zoomScale="90" zoomScaleNormal="90" workbookViewId="0">
      <selection activeCell="F20" sqref="F20:G20"/>
    </sheetView>
  </sheetViews>
  <sheetFormatPr defaultColWidth="9.140625" defaultRowHeight="18.75"/>
  <cols>
    <col min="1" max="1" width="3.5703125" style="10" customWidth="1"/>
    <col min="2" max="2" width="14.7109375" style="10" customWidth="1"/>
    <col min="3" max="3" width="11.5703125" style="10" customWidth="1"/>
    <col min="4" max="4" width="13.140625" style="234" customWidth="1"/>
    <col min="5" max="5" width="14.7109375" style="10" customWidth="1"/>
    <col min="6" max="6" width="16.28515625" style="10" customWidth="1"/>
    <col min="7" max="7" width="16.42578125" style="280" customWidth="1"/>
    <col min="8" max="8" width="5.140625" style="10" customWidth="1"/>
    <col min="9" max="16384" width="9.140625" style="10"/>
  </cols>
  <sheetData>
    <row r="1" spans="1:13" s="1" customFormat="1">
      <c r="D1" s="230"/>
      <c r="E1" s="3" t="s">
        <v>9</v>
      </c>
      <c r="G1" s="277"/>
    </row>
    <row r="2" spans="1:13" s="1" customFormat="1">
      <c r="D2" s="230"/>
      <c r="E2" s="4" t="s">
        <v>5</v>
      </c>
      <c r="F2" s="274" t="s">
        <v>219</v>
      </c>
      <c r="G2" s="138" t="s">
        <v>220</v>
      </c>
    </row>
    <row r="3" spans="1:13" s="1" customFormat="1" ht="19.5" thickBot="1">
      <c r="C3" s="1" t="s">
        <v>14</v>
      </c>
      <c r="D3" s="230"/>
      <c r="E3" s="2" t="s">
        <v>15</v>
      </c>
      <c r="F3" s="4" t="s">
        <v>279</v>
      </c>
      <c r="G3" s="277"/>
    </row>
    <row r="4" spans="1:13" ht="24.75" customHeight="1" thickBot="1">
      <c r="A4" s="5" t="s">
        <v>0</v>
      </c>
      <c r="B4" s="6" t="s">
        <v>7</v>
      </c>
      <c r="C4" s="7" t="s">
        <v>6</v>
      </c>
      <c r="D4" s="231" t="s">
        <v>1</v>
      </c>
      <c r="E4" s="8" t="s">
        <v>2</v>
      </c>
      <c r="F4" s="9" t="s">
        <v>3</v>
      </c>
      <c r="G4" s="278" t="s">
        <v>13</v>
      </c>
    </row>
    <row r="5" spans="1:13" s="130" customFormat="1" ht="22.5" customHeight="1">
      <c r="A5" s="87">
        <v>1</v>
      </c>
      <c r="B5" s="178" t="s">
        <v>85</v>
      </c>
      <c r="C5" s="180"/>
      <c r="D5" s="182" t="s">
        <v>86</v>
      </c>
      <c r="E5" s="329" t="s">
        <v>40</v>
      </c>
      <c r="F5" s="329" t="s">
        <v>23</v>
      </c>
      <c r="G5" s="336">
        <v>27.6</v>
      </c>
    </row>
    <row r="6" spans="1:13" s="130" customFormat="1" ht="22.5" customHeight="1">
      <c r="A6" s="302">
        <v>2</v>
      </c>
      <c r="B6" s="178" t="s">
        <v>80</v>
      </c>
      <c r="C6" s="180"/>
      <c r="D6" s="182" t="s">
        <v>81</v>
      </c>
      <c r="E6" s="176" t="s">
        <v>40</v>
      </c>
      <c r="F6" s="176" t="s">
        <v>23</v>
      </c>
      <c r="G6" s="336">
        <v>39.700000000000003</v>
      </c>
      <c r="I6" s="188"/>
      <c r="J6" s="188"/>
      <c r="K6" s="188"/>
      <c r="L6" s="188"/>
      <c r="M6" s="188"/>
    </row>
    <row r="7" spans="1:13" s="130" customFormat="1" ht="22.5" customHeight="1">
      <c r="A7" s="302">
        <v>3</v>
      </c>
      <c r="B7" s="178" t="s">
        <v>83</v>
      </c>
      <c r="C7" s="328"/>
      <c r="D7" s="182" t="s">
        <v>84</v>
      </c>
      <c r="E7" s="176" t="s">
        <v>40</v>
      </c>
      <c r="F7" s="176" t="s">
        <v>23</v>
      </c>
      <c r="G7" s="336">
        <v>30.2</v>
      </c>
      <c r="I7" s="208"/>
      <c r="J7" s="188"/>
      <c r="K7" s="188"/>
      <c r="L7" s="188"/>
      <c r="M7" s="188"/>
    </row>
    <row r="8" spans="1:13" s="130" customFormat="1" ht="22.5" customHeight="1">
      <c r="A8" s="302">
        <v>4</v>
      </c>
      <c r="B8" s="20" t="s">
        <v>34</v>
      </c>
      <c r="C8" s="22"/>
      <c r="D8" s="102">
        <v>100407</v>
      </c>
      <c r="E8" s="133" t="s">
        <v>40</v>
      </c>
      <c r="F8" s="133" t="s">
        <v>24</v>
      </c>
      <c r="G8" s="336">
        <v>31.6</v>
      </c>
      <c r="I8" s="188"/>
      <c r="J8" s="188"/>
      <c r="K8" s="188"/>
      <c r="L8" s="188"/>
      <c r="M8" s="188"/>
    </row>
    <row r="9" spans="1:13" s="130" customFormat="1" ht="22.5" customHeight="1">
      <c r="A9" s="302">
        <v>5</v>
      </c>
      <c r="B9" s="178" t="s">
        <v>99</v>
      </c>
      <c r="C9" s="180"/>
      <c r="D9" s="182" t="s">
        <v>100</v>
      </c>
      <c r="E9" s="176" t="s">
        <v>40</v>
      </c>
      <c r="F9" s="27" t="s">
        <v>24</v>
      </c>
      <c r="G9" s="336">
        <v>32.200000000000003</v>
      </c>
      <c r="I9" s="188"/>
      <c r="J9" s="188"/>
      <c r="K9" s="188"/>
      <c r="L9" s="188"/>
      <c r="M9" s="188"/>
    </row>
    <row r="10" spans="1:13" s="130" customFormat="1" ht="22.5" customHeight="1">
      <c r="A10" s="302">
        <v>6</v>
      </c>
      <c r="B10" s="178" t="s">
        <v>87</v>
      </c>
      <c r="C10" s="180"/>
      <c r="D10" s="182" t="s">
        <v>88</v>
      </c>
      <c r="E10" s="176" t="s">
        <v>40</v>
      </c>
      <c r="F10" s="176" t="s">
        <v>23</v>
      </c>
      <c r="G10" s="336">
        <v>33.5</v>
      </c>
      <c r="I10" s="188"/>
      <c r="J10" s="188"/>
      <c r="K10" s="188"/>
      <c r="L10" s="188"/>
      <c r="M10" s="188"/>
    </row>
    <row r="11" spans="1:13" s="130" customFormat="1" ht="22.5" customHeight="1">
      <c r="A11" s="302">
        <v>7</v>
      </c>
      <c r="B11" s="20" t="s">
        <v>230</v>
      </c>
      <c r="C11" s="22"/>
      <c r="D11" s="232" t="s">
        <v>227</v>
      </c>
      <c r="E11" s="27" t="s">
        <v>10</v>
      </c>
      <c r="F11" s="27" t="s">
        <v>30</v>
      </c>
      <c r="G11" s="336">
        <v>33.9</v>
      </c>
      <c r="I11" s="188"/>
      <c r="J11" s="188"/>
      <c r="K11" s="188"/>
      <c r="L11" s="188"/>
      <c r="M11" s="188"/>
    </row>
    <row r="12" spans="1:13" s="130" customFormat="1" ht="22.5" customHeight="1">
      <c r="A12" s="302">
        <v>8</v>
      </c>
      <c r="B12" s="179" t="s">
        <v>229</v>
      </c>
      <c r="C12" s="181"/>
      <c r="D12" s="183" t="s">
        <v>226</v>
      </c>
      <c r="E12" s="210" t="s">
        <v>10</v>
      </c>
      <c r="F12" s="210" t="s">
        <v>30</v>
      </c>
      <c r="G12" s="336">
        <v>34</v>
      </c>
      <c r="I12" s="188"/>
      <c r="J12" s="188"/>
      <c r="K12" s="188"/>
      <c r="L12" s="188"/>
      <c r="M12" s="188"/>
    </row>
    <row r="13" spans="1:13" s="130" customFormat="1" ht="22.5" customHeight="1">
      <c r="A13" s="302">
        <v>9</v>
      </c>
      <c r="B13" s="178" t="s">
        <v>93</v>
      </c>
      <c r="C13" s="180"/>
      <c r="D13" s="182" t="s">
        <v>94</v>
      </c>
      <c r="E13" s="177" t="s">
        <v>95</v>
      </c>
      <c r="F13" s="176" t="s">
        <v>101</v>
      </c>
      <c r="G13" s="336">
        <v>36</v>
      </c>
      <c r="I13" s="188"/>
      <c r="J13" s="188"/>
      <c r="K13" s="188"/>
      <c r="L13" s="188"/>
      <c r="M13" s="188"/>
    </row>
    <row r="14" spans="1:13" s="130" customFormat="1" ht="22.5" customHeight="1">
      <c r="A14" s="302">
        <v>10</v>
      </c>
      <c r="B14" s="20" t="s">
        <v>36</v>
      </c>
      <c r="C14" s="22"/>
      <c r="D14" s="102">
        <v>300607</v>
      </c>
      <c r="E14" s="122" t="s">
        <v>40</v>
      </c>
      <c r="F14" s="122" t="s">
        <v>24</v>
      </c>
      <c r="G14" s="336">
        <v>37.700000000000003</v>
      </c>
      <c r="I14" s="188"/>
      <c r="J14" s="188"/>
      <c r="K14" s="188"/>
      <c r="L14" s="188"/>
      <c r="M14" s="188"/>
    </row>
    <row r="15" spans="1:13" s="130" customFormat="1" ht="22.5" customHeight="1">
      <c r="A15" s="302">
        <v>11</v>
      </c>
      <c r="B15" s="178" t="s">
        <v>96</v>
      </c>
      <c r="C15" s="180"/>
      <c r="D15" s="182" t="s">
        <v>97</v>
      </c>
      <c r="E15" s="177" t="s">
        <v>95</v>
      </c>
      <c r="F15" s="176" t="s">
        <v>98</v>
      </c>
      <c r="G15" s="336">
        <v>37.9</v>
      </c>
      <c r="I15" s="208"/>
      <c r="J15" s="188"/>
      <c r="K15" s="188"/>
      <c r="L15" s="188"/>
      <c r="M15" s="188"/>
    </row>
    <row r="16" spans="1:13" s="130" customFormat="1" ht="22.5" customHeight="1">
      <c r="A16" s="302">
        <v>12</v>
      </c>
      <c r="B16" s="20" t="s">
        <v>35</v>
      </c>
      <c r="C16" s="15"/>
      <c r="D16" s="102">
        <v>131007</v>
      </c>
      <c r="E16" s="122" t="s">
        <v>40</v>
      </c>
      <c r="F16" s="122" t="s">
        <v>24</v>
      </c>
      <c r="G16" s="336">
        <v>41</v>
      </c>
      <c r="I16" s="208"/>
      <c r="J16" s="188"/>
      <c r="K16" s="188"/>
      <c r="L16" s="188"/>
      <c r="M16" s="188"/>
    </row>
    <row r="17" spans="1:13" s="130" customFormat="1" ht="21.75" customHeight="1">
      <c r="A17" s="302">
        <v>13</v>
      </c>
      <c r="B17" s="20" t="s">
        <v>191</v>
      </c>
      <c r="C17" s="22"/>
      <c r="D17" s="232" t="s">
        <v>192</v>
      </c>
      <c r="E17" s="27" t="s">
        <v>10</v>
      </c>
      <c r="F17" s="27" t="s">
        <v>82</v>
      </c>
      <c r="G17" s="336">
        <v>41.7</v>
      </c>
      <c r="I17" s="208"/>
      <c r="J17" s="188"/>
      <c r="K17" s="188"/>
      <c r="L17" s="188"/>
      <c r="M17" s="188"/>
    </row>
    <row r="18" spans="1:13" ht="19.5" customHeight="1">
      <c r="A18" s="30"/>
      <c r="B18" s="30"/>
      <c r="C18" s="30"/>
      <c r="D18" s="236"/>
      <c r="E18" s="30"/>
      <c r="F18" s="30"/>
      <c r="G18" s="279"/>
    </row>
    <row r="19" spans="1:13" s="1" customFormat="1">
      <c r="D19" s="230"/>
      <c r="E19" s="3" t="s">
        <v>9</v>
      </c>
      <c r="G19" s="277"/>
    </row>
    <row r="20" spans="1:13" s="1" customFormat="1">
      <c r="D20" s="230"/>
      <c r="E20" s="4" t="s">
        <v>5</v>
      </c>
      <c r="F20" s="274" t="s">
        <v>219</v>
      </c>
      <c r="G20" s="138" t="s">
        <v>220</v>
      </c>
    </row>
    <row r="21" spans="1:13" s="1" customFormat="1" ht="19.5" thickBot="1">
      <c r="A21" s="128"/>
      <c r="B21" s="128"/>
      <c r="C21" s="128" t="s">
        <v>14</v>
      </c>
      <c r="D21" s="240"/>
      <c r="E21" s="129" t="s">
        <v>17</v>
      </c>
      <c r="F21" s="4" t="s">
        <v>279</v>
      </c>
      <c r="G21" s="277"/>
    </row>
    <row r="22" spans="1:13" ht="24.75" customHeight="1" thickBot="1">
      <c r="A22" s="5" t="s">
        <v>0</v>
      </c>
      <c r="B22" s="6" t="s">
        <v>7</v>
      </c>
      <c r="C22" s="7" t="s">
        <v>6</v>
      </c>
      <c r="D22" s="231" t="s">
        <v>1</v>
      </c>
      <c r="E22" s="8" t="s">
        <v>2</v>
      </c>
      <c r="F22" s="9" t="s">
        <v>3</v>
      </c>
      <c r="G22" s="278" t="s">
        <v>13</v>
      </c>
    </row>
    <row r="23" spans="1:13" s="130" customFormat="1" ht="22.5" customHeight="1">
      <c r="A23" s="87">
        <v>1</v>
      </c>
      <c r="B23" s="147" t="s">
        <v>282</v>
      </c>
      <c r="C23" s="144"/>
      <c r="D23" s="248" t="s">
        <v>284</v>
      </c>
      <c r="E23" s="122" t="s">
        <v>40</v>
      </c>
      <c r="F23" s="120" t="s">
        <v>72</v>
      </c>
      <c r="G23" s="336">
        <v>29.6</v>
      </c>
    </row>
    <row r="24" spans="1:13" s="130" customFormat="1" ht="22.5" customHeight="1">
      <c r="A24" s="302">
        <v>2</v>
      </c>
      <c r="B24" s="191" t="s">
        <v>178</v>
      </c>
      <c r="C24" s="192"/>
      <c r="D24" s="193" t="s">
        <v>179</v>
      </c>
      <c r="E24" s="317" t="s">
        <v>10</v>
      </c>
      <c r="F24" s="317" t="s">
        <v>106</v>
      </c>
      <c r="G24" s="336">
        <v>29.9</v>
      </c>
    </row>
    <row r="25" spans="1:13" s="130" customFormat="1" ht="22.5" customHeight="1">
      <c r="A25" s="302">
        <v>3</v>
      </c>
      <c r="B25" s="36" t="s">
        <v>309</v>
      </c>
      <c r="C25" s="51"/>
      <c r="D25" s="254" t="s">
        <v>232</v>
      </c>
      <c r="E25" s="255" t="s">
        <v>234</v>
      </c>
      <c r="F25" s="255" t="s">
        <v>233</v>
      </c>
      <c r="G25" s="336">
        <v>30.7</v>
      </c>
    </row>
    <row r="26" spans="1:13" s="130" customFormat="1" ht="22.5" customHeight="1">
      <c r="A26" s="302">
        <v>4</v>
      </c>
      <c r="B26" s="33" t="s">
        <v>225</v>
      </c>
      <c r="C26" s="22"/>
      <c r="D26" s="232" t="s">
        <v>226</v>
      </c>
      <c r="E26" s="133" t="s">
        <v>40</v>
      </c>
      <c r="F26" s="120" t="s">
        <v>30</v>
      </c>
      <c r="G26" s="336">
        <v>31.7</v>
      </c>
    </row>
    <row r="27" spans="1:13" s="130" customFormat="1" ht="22.5" customHeight="1">
      <c r="A27" s="302">
        <v>5</v>
      </c>
      <c r="B27" s="98" t="s">
        <v>224</v>
      </c>
      <c r="C27" s="313"/>
      <c r="D27" s="242" t="s">
        <v>31</v>
      </c>
      <c r="E27" s="253" t="s">
        <v>40</v>
      </c>
      <c r="F27" s="101" t="s">
        <v>30</v>
      </c>
      <c r="G27" s="336">
        <v>30.8</v>
      </c>
      <c r="I27" s="190"/>
      <c r="J27" s="190"/>
      <c r="K27" s="190"/>
      <c r="L27" s="190"/>
      <c r="M27" s="188"/>
    </row>
    <row r="28" spans="1:13" s="130" customFormat="1" ht="22.5" customHeight="1">
      <c r="A28" s="302">
        <v>6</v>
      </c>
      <c r="B28" s="191" t="s">
        <v>223</v>
      </c>
      <c r="C28" s="192"/>
      <c r="D28" s="183" t="s">
        <v>32</v>
      </c>
      <c r="E28" s="122" t="s">
        <v>40</v>
      </c>
      <c r="F28" s="120" t="s">
        <v>30</v>
      </c>
      <c r="G28" s="336">
        <v>31.9</v>
      </c>
      <c r="I28" s="188"/>
      <c r="J28" s="190"/>
      <c r="K28" s="190"/>
      <c r="L28" s="190"/>
      <c r="M28" s="188"/>
    </row>
    <row r="29" spans="1:13" s="130" customFormat="1" ht="22.5" customHeight="1">
      <c r="A29" s="302">
        <v>7</v>
      </c>
      <c r="B29" s="108" t="s">
        <v>54</v>
      </c>
      <c r="C29" s="22"/>
      <c r="D29" s="248" t="s">
        <v>283</v>
      </c>
      <c r="E29" s="122" t="s">
        <v>40</v>
      </c>
      <c r="F29" s="120" t="s">
        <v>72</v>
      </c>
      <c r="G29" s="336">
        <v>32.1</v>
      </c>
      <c r="I29" s="188"/>
      <c r="J29" s="190"/>
      <c r="K29" s="190"/>
      <c r="L29" s="190"/>
      <c r="M29" s="188"/>
    </row>
    <row r="30" spans="1:13" s="130" customFormat="1" ht="22.5" customHeight="1">
      <c r="A30" s="302">
        <v>8</v>
      </c>
      <c r="B30" s="20" t="s">
        <v>239</v>
      </c>
      <c r="C30" s="22"/>
      <c r="D30" s="102" t="s">
        <v>240</v>
      </c>
      <c r="E30" s="27" t="s">
        <v>234</v>
      </c>
      <c r="F30" s="27" t="s">
        <v>233</v>
      </c>
      <c r="G30" s="336">
        <v>32.700000000000003</v>
      </c>
      <c r="I30" s="188"/>
      <c r="J30" s="190"/>
      <c r="K30" s="190"/>
      <c r="L30" s="190"/>
      <c r="M30" s="188"/>
    </row>
    <row r="31" spans="1:13" s="130" customFormat="1" ht="22.5" customHeight="1">
      <c r="A31" s="302">
        <v>9</v>
      </c>
      <c r="B31" s="191" t="s">
        <v>182</v>
      </c>
      <c r="C31" s="192"/>
      <c r="D31" s="254" t="s">
        <v>183</v>
      </c>
      <c r="E31" s="194" t="s">
        <v>95</v>
      </c>
      <c r="F31" s="194" t="s">
        <v>98</v>
      </c>
      <c r="G31" s="336">
        <v>32.799999999999997</v>
      </c>
      <c r="I31" s="29"/>
      <c r="J31" s="188"/>
      <c r="K31" s="188"/>
      <c r="L31" s="188"/>
      <c r="M31" s="188"/>
    </row>
    <row r="32" spans="1:13" s="130" customFormat="1" ht="22.5" customHeight="1">
      <c r="A32" s="302">
        <v>10</v>
      </c>
      <c r="B32" s="99" t="s">
        <v>43</v>
      </c>
      <c r="C32" s="22"/>
      <c r="D32" s="174">
        <v>39288</v>
      </c>
      <c r="E32" s="122" t="s">
        <v>40</v>
      </c>
      <c r="F32" s="120" t="s">
        <v>72</v>
      </c>
      <c r="G32" s="336">
        <v>33.1</v>
      </c>
      <c r="I32" s="29"/>
      <c r="J32" s="188"/>
      <c r="K32" s="188"/>
      <c r="L32" s="188"/>
      <c r="M32" s="188"/>
    </row>
    <row r="33" spans="1:9" s="130" customFormat="1" ht="22.5" customHeight="1">
      <c r="A33" s="302">
        <v>11</v>
      </c>
      <c r="B33" s="191" t="s">
        <v>180</v>
      </c>
      <c r="C33" s="192"/>
      <c r="D33" s="193" t="s">
        <v>181</v>
      </c>
      <c r="E33" s="333" t="s">
        <v>95</v>
      </c>
      <c r="F33" s="318" t="s">
        <v>98</v>
      </c>
      <c r="G33" s="336">
        <v>33.9</v>
      </c>
      <c r="I33" s="29"/>
    </row>
    <row r="34" spans="1:9" s="130" customFormat="1" ht="22.5" customHeight="1">
      <c r="A34" s="302">
        <v>12</v>
      </c>
      <c r="B34" s="191" t="s">
        <v>186</v>
      </c>
      <c r="C34" s="192"/>
      <c r="D34" s="193" t="s">
        <v>185</v>
      </c>
      <c r="E34" s="194" t="s">
        <v>95</v>
      </c>
      <c r="F34" s="194" t="s">
        <v>98</v>
      </c>
      <c r="G34" s="336">
        <v>34.200000000000003</v>
      </c>
      <c r="I34" s="29"/>
    </row>
    <row r="35" spans="1:9" s="130" customFormat="1" ht="22.5" customHeight="1">
      <c r="A35" s="302">
        <v>13</v>
      </c>
      <c r="B35" s="20" t="s">
        <v>235</v>
      </c>
      <c r="C35" s="22"/>
      <c r="D35" s="102" t="s">
        <v>236</v>
      </c>
      <c r="E35" s="27" t="s">
        <v>234</v>
      </c>
      <c r="F35" s="27" t="s">
        <v>233</v>
      </c>
      <c r="G35" s="336">
        <v>34.299999999999997</v>
      </c>
      <c r="I35" s="29"/>
    </row>
    <row r="36" spans="1:9" s="130" customFormat="1" ht="22.5" customHeight="1">
      <c r="A36" s="302">
        <v>14</v>
      </c>
      <c r="B36" s="191" t="s">
        <v>184</v>
      </c>
      <c r="C36" s="192"/>
      <c r="D36" s="254" t="s">
        <v>185</v>
      </c>
      <c r="E36" s="194" t="s">
        <v>95</v>
      </c>
      <c r="F36" s="194" t="s">
        <v>98</v>
      </c>
      <c r="G36" s="336">
        <v>34.4</v>
      </c>
      <c r="I36" s="29"/>
    </row>
    <row r="37" spans="1:9" s="130" customFormat="1" ht="22.5" customHeight="1">
      <c r="A37" s="302">
        <v>15</v>
      </c>
      <c r="B37" s="134" t="s">
        <v>207</v>
      </c>
      <c r="C37" s="135"/>
      <c r="D37" s="238" t="s">
        <v>75</v>
      </c>
      <c r="E37" s="21" t="s">
        <v>10</v>
      </c>
      <c r="F37" s="148" t="s">
        <v>33</v>
      </c>
      <c r="G37" s="336">
        <v>34.700000000000003</v>
      </c>
      <c r="I37" s="29"/>
    </row>
    <row r="38" spans="1:9" s="130" customFormat="1" ht="22.5" customHeight="1">
      <c r="A38" s="302">
        <v>16</v>
      </c>
      <c r="B38" s="20" t="s">
        <v>237</v>
      </c>
      <c r="C38" s="322"/>
      <c r="D38" s="332" t="s">
        <v>238</v>
      </c>
      <c r="E38" s="131" t="s">
        <v>234</v>
      </c>
      <c r="F38" s="22" t="s">
        <v>233</v>
      </c>
      <c r="G38" s="336">
        <v>36.1</v>
      </c>
    </row>
    <row r="39" spans="1:9" s="130" customFormat="1" ht="22.5" customHeight="1">
      <c r="A39" s="302">
        <v>17</v>
      </c>
      <c r="B39" s="99" t="s">
        <v>73</v>
      </c>
      <c r="C39" s="100"/>
      <c r="D39" s="241" t="s">
        <v>32</v>
      </c>
      <c r="E39" s="122" t="s">
        <v>10</v>
      </c>
      <c r="F39" s="122" t="s">
        <v>23</v>
      </c>
      <c r="G39" s="336">
        <v>36.9</v>
      </c>
    </row>
    <row r="40" spans="1:9" s="130" customFormat="1" ht="22.5" customHeight="1">
      <c r="A40" s="302">
        <v>18</v>
      </c>
      <c r="B40" s="191" t="s">
        <v>176</v>
      </c>
      <c r="C40" s="192"/>
      <c r="D40" s="254" t="s">
        <v>177</v>
      </c>
      <c r="E40" s="317" t="s">
        <v>10</v>
      </c>
      <c r="F40" s="194" t="s">
        <v>106</v>
      </c>
      <c r="G40" s="336">
        <v>37.1</v>
      </c>
    </row>
    <row r="41" spans="1:9" s="130" customFormat="1" ht="22.5" customHeight="1">
      <c r="A41" s="302">
        <v>19</v>
      </c>
      <c r="B41" s="136" t="s">
        <v>280</v>
      </c>
      <c r="C41" s="135"/>
      <c r="D41" s="238" t="s">
        <v>281</v>
      </c>
      <c r="E41" s="133" t="s">
        <v>40</v>
      </c>
      <c r="F41" s="120" t="s">
        <v>72</v>
      </c>
      <c r="G41" s="336">
        <v>38.299999999999997</v>
      </c>
    </row>
    <row r="42" spans="1:9" s="130" customFormat="1" ht="22.5" customHeight="1">
      <c r="A42" s="302">
        <v>20</v>
      </c>
      <c r="B42" s="20" t="s">
        <v>37</v>
      </c>
      <c r="C42" s="322"/>
      <c r="D42" s="324" t="s">
        <v>74</v>
      </c>
      <c r="E42" s="133" t="s">
        <v>40</v>
      </c>
      <c r="F42" s="122" t="s">
        <v>24</v>
      </c>
      <c r="G42" s="336">
        <v>39.6</v>
      </c>
    </row>
    <row r="43" spans="1:9" s="130" customFormat="1" ht="22.5" customHeight="1" thickBot="1">
      <c r="A43" s="302">
        <v>21</v>
      </c>
      <c r="B43" s="330" t="s">
        <v>44</v>
      </c>
      <c r="C43" s="88"/>
      <c r="D43" s="331">
        <v>39414</v>
      </c>
      <c r="E43" s="133" t="s">
        <v>40</v>
      </c>
      <c r="F43" s="120" t="s">
        <v>72</v>
      </c>
      <c r="G43" s="338">
        <v>41.3</v>
      </c>
    </row>
  </sheetData>
  <phoneticPr fontId="1" type="noConversion"/>
  <hyperlinks>
    <hyperlink ref="B6" r:id="rId1" display="https://athletics.lv/lv/person/31564"/>
    <hyperlink ref="B7" r:id="rId2" display="https://athletics.lv/lv/person/30698"/>
    <hyperlink ref="B5" r:id="rId3" display="https://athletics.lv/lv/person/30696"/>
    <hyperlink ref="B10" r:id="rId4" display="https://athletics.lv/lv/person/33124"/>
    <hyperlink ref="B13" r:id="rId5" display="https://athletics.lv/lv/person/25315"/>
    <hyperlink ref="F13" r:id="rId6" display="https://athletics.lv/lv/person/21952"/>
    <hyperlink ref="B15" r:id="rId7" display="https://athletics.lv/lv/person/30857"/>
    <hyperlink ref="F15" r:id="rId8" display="https://athletics.lv/lv/person/27426"/>
    <hyperlink ref="B9" r:id="rId9" display="https://athletics.lv/lv/person/21991"/>
    <hyperlink ref="B40" r:id="rId10" display="https://athletics.lv/lv/person/25677"/>
    <hyperlink ref="F40" r:id="rId11" display="https://athletics.lv/lv/person/15480"/>
    <hyperlink ref="E40" r:id="rId12" display="https://athletics.lv/lv/organisation/13"/>
    <hyperlink ref="B24" r:id="rId13" display="https://athletics.lv/lv/person/28837"/>
    <hyperlink ref="F24" r:id="rId14" display="https://athletics.lv/lv/person/15480"/>
    <hyperlink ref="B33" r:id="rId15" display="https://athletics.lv/lv/person/30867"/>
    <hyperlink ref="F33" r:id="rId16" display="https://athletics.lv/lv/person/27426"/>
    <hyperlink ref="E33" r:id="rId17" display="https://athletics.lv/lv/organisation/10"/>
    <hyperlink ref="B31" r:id="rId18" display="https://athletics.lv/lv/person/30868"/>
    <hyperlink ref="F31" r:id="rId19" display="https://athletics.lv/lv/person/27426"/>
    <hyperlink ref="E31" r:id="rId20" display="https://athletics.lv/lv/organisation/10"/>
    <hyperlink ref="B36" r:id="rId21" display="https://athletics.lv/lv/person/30865"/>
    <hyperlink ref="F36" r:id="rId22" display="https://athletics.lv/lv/person/27426"/>
    <hyperlink ref="E36" r:id="rId23" display="https://athletics.lv/lv/organisation/10"/>
    <hyperlink ref="B34" r:id="rId24" display="https://athletics.lv/lv/person/30866"/>
    <hyperlink ref="F34" r:id="rId25" display="https://athletics.lv/lv/person/27426"/>
    <hyperlink ref="E34" r:id="rId26" display="https://athletics.lv/lv/organisation/10"/>
  </hyperlinks>
  <pageMargins left="0.31496062992125984" right="0" top="0.15748031496062992" bottom="0" header="0.31496062992125984" footer="0.31496062992125984"/>
  <pageSetup orientation="portrait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="90" zoomScaleNormal="90" workbookViewId="0">
      <selection activeCell="F2" sqref="F2:G2"/>
    </sheetView>
  </sheetViews>
  <sheetFormatPr defaultColWidth="9.140625" defaultRowHeight="18.75"/>
  <cols>
    <col min="1" max="1" width="3.5703125" style="104" customWidth="1"/>
    <col min="2" max="2" width="14.28515625" style="130" customWidth="1"/>
    <col min="3" max="3" width="13" style="130" customWidth="1"/>
    <col min="4" max="4" width="11.85546875" style="234" customWidth="1"/>
    <col min="5" max="5" width="16" style="130" customWidth="1"/>
    <col min="6" max="6" width="14.42578125" style="130" customWidth="1"/>
    <col min="7" max="7" width="16.42578125" style="275" customWidth="1"/>
    <col min="8" max="8" width="5.140625" style="130" customWidth="1"/>
    <col min="9" max="16384" width="9.140625" style="130"/>
  </cols>
  <sheetData>
    <row r="1" spans="1:16" s="137" customFormat="1">
      <c r="A1" s="154"/>
      <c r="D1" s="230"/>
      <c r="E1" s="3" t="s">
        <v>9</v>
      </c>
      <c r="G1" s="270"/>
    </row>
    <row r="2" spans="1:16" s="137" customFormat="1">
      <c r="A2" s="154"/>
      <c r="D2" s="230"/>
      <c r="E2" s="4" t="s">
        <v>5</v>
      </c>
      <c r="F2" s="274" t="s">
        <v>219</v>
      </c>
      <c r="G2" s="138" t="s">
        <v>220</v>
      </c>
    </row>
    <row r="3" spans="1:16" s="137" customFormat="1" ht="19.5" thickBot="1">
      <c r="A3" s="154"/>
      <c r="C3" s="137" t="s">
        <v>14</v>
      </c>
      <c r="D3" s="230"/>
      <c r="E3" s="151" t="s">
        <v>15</v>
      </c>
      <c r="F3" s="4" t="s">
        <v>275</v>
      </c>
      <c r="G3" s="270"/>
    </row>
    <row r="4" spans="1:16" ht="19.5" thickBot="1">
      <c r="A4" s="303" t="s">
        <v>0</v>
      </c>
      <c r="B4" s="139" t="s">
        <v>7</v>
      </c>
      <c r="C4" s="140" t="s">
        <v>6</v>
      </c>
      <c r="D4" s="231" t="s">
        <v>1</v>
      </c>
      <c r="E4" s="141" t="s">
        <v>2</v>
      </c>
      <c r="F4" s="142" t="s">
        <v>3</v>
      </c>
      <c r="G4" s="272" t="s">
        <v>13</v>
      </c>
      <c r="I4" s="188"/>
      <c r="J4" s="188"/>
      <c r="K4" s="188"/>
      <c r="L4" s="188"/>
      <c r="M4" s="188"/>
      <c r="N4" s="188"/>
      <c r="O4" s="188"/>
      <c r="P4" s="188"/>
    </row>
    <row r="5" spans="1:16" ht="20.25" customHeight="1">
      <c r="A5" s="304">
        <v>1</v>
      </c>
      <c r="B5" s="99" t="s">
        <v>47</v>
      </c>
      <c r="C5" s="22"/>
      <c r="D5" s="174" t="s">
        <v>208</v>
      </c>
      <c r="E5" s="122" t="s">
        <v>10</v>
      </c>
      <c r="F5" s="122" t="s">
        <v>72</v>
      </c>
      <c r="G5" s="336">
        <v>32.6</v>
      </c>
      <c r="J5" s="188"/>
      <c r="K5" s="188"/>
      <c r="L5" s="188"/>
      <c r="M5" s="188"/>
      <c r="N5" s="188"/>
      <c r="O5" s="188"/>
      <c r="P5" s="188"/>
    </row>
    <row r="6" spans="1:16" ht="20.25" customHeight="1">
      <c r="A6" s="302">
        <v>2</v>
      </c>
      <c r="B6" s="20" t="s">
        <v>295</v>
      </c>
      <c r="C6" s="22"/>
      <c r="D6" s="232" t="s">
        <v>296</v>
      </c>
      <c r="E6" s="21" t="s">
        <v>10</v>
      </c>
      <c r="F6" s="21" t="s">
        <v>72</v>
      </c>
      <c r="G6" s="336">
        <v>34.200000000000003</v>
      </c>
      <c r="J6" s="188"/>
      <c r="K6" s="188"/>
      <c r="L6" s="188"/>
      <c r="M6" s="188"/>
      <c r="N6" s="188"/>
      <c r="O6" s="188"/>
      <c r="P6" s="188"/>
    </row>
    <row r="7" spans="1:16" ht="20.25" customHeight="1">
      <c r="A7" s="305">
        <v>3</v>
      </c>
      <c r="B7" s="152" t="s">
        <v>51</v>
      </c>
      <c r="C7" s="29"/>
      <c r="D7" s="174" t="s">
        <v>211</v>
      </c>
      <c r="E7" s="133" t="s">
        <v>10</v>
      </c>
      <c r="F7" s="133" t="s">
        <v>72</v>
      </c>
      <c r="G7" s="336">
        <v>34.4</v>
      </c>
      <c r="J7" s="188"/>
      <c r="K7" s="188"/>
      <c r="L7" s="188"/>
      <c r="M7" s="188"/>
      <c r="N7" s="188"/>
      <c r="O7" s="188"/>
      <c r="P7" s="188"/>
    </row>
    <row r="8" spans="1:16" ht="20.25" customHeight="1">
      <c r="A8" s="302">
        <v>4</v>
      </c>
      <c r="B8" s="99" t="s">
        <v>291</v>
      </c>
      <c r="C8" s="101"/>
      <c r="D8" s="235" t="s">
        <v>76</v>
      </c>
      <c r="E8" s="21" t="s">
        <v>10</v>
      </c>
      <c r="F8" s="153" t="s">
        <v>33</v>
      </c>
      <c r="G8" s="336">
        <v>34.9</v>
      </c>
      <c r="J8" s="188"/>
      <c r="K8" s="188"/>
      <c r="L8" s="188"/>
      <c r="M8" s="188"/>
      <c r="N8" s="188"/>
      <c r="O8" s="188"/>
      <c r="P8" s="188"/>
    </row>
    <row r="9" spans="1:16" ht="20.25" customHeight="1">
      <c r="A9" s="305">
        <v>5</v>
      </c>
      <c r="B9" s="99" t="s">
        <v>50</v>
      </c>
      <c r="C9" s="22"/>
      <c r="D9" s="174" t="s">
        <v>210</v>
      </c>
      <c r="E9" s="122" t="s">
        <v>10</v>
      </c>
      <c r="F9" s="122" t="s">
        <v>72</v>
      </c>
      <c r="G9" s="336">
        <v>35.4</v>
      </c>
      <c r="J9" s="188"/>
      <c r="K9" s="188"/>
      <c r="L9" s="188"/>
      <c r="M9" s="188"/>
      <c r="N9" s="188"/>
      <c r="O9" s="188"/>
      <c r="P9" s="188"/>
    </row>
    <row r="10" spans="1:16" ht="20.25" customHeight="1">
      <c r="A10" s="302">
        <v>6</v>
      </c>
      <c r="B10" s="300" t="s">
        <v>187</v>
      </c>
      <c r="C10" s="190"/>
      <c r="D10" s="193" t="s">
        <v>188</v>
      </c>
      <c r="E10" s="317" t="s">
        <v>10</v>
      </c>
      <c r="F10" s="317" t="s">
        <v>82</v>
      </c>
      <c r="G10" s="336">
        <v>35.799999999999997</v>
      </c>
      <c r="J10" s="188"/>
      <c r="K10" s="188"/>
      <c r="L10" s="188"/>
      <c r="M10" s="188"/>
      <c r="N10" s="188"/>
      <c r="O10" s="188"/>
      <c r="P10" s="188"/>
    </row>
    <row r="11" spans="1:16" ht="20.25" customHeight="1">
      <c r="A11" s="305">
        <v>7</v>
      </c>
      <c r="B11" s="191" t="s">
        <v>189</v>
      </c>
      <c r="C11" s="192"/>
      <c r="D11" s="193" t="s">
        <v>190</v>
      </c>
      <c r="E11" s="318" t="s">
        <v>10</v>
      </c>
      <c r="F11" s="194" t="s">
        <v>82</v>
      </c>
      <c r="G11" s="336">
        <v>36.799999999999997</v>
      </c>
      <c r="J11" s="188"/>
      <c r="K11" s="188"/>
      <c r="L11" s="188"/>
      <c r="M11" s="188"/>
      <c r="N11" s="188"/>
      <c r="O11" s="188"/>
      <c r="P11" s="188"/>
    </row>
    <row r="12" spans="1:16" ht="20.25" customHeight="1">
      <c r="A12" s="302">
        <v>8</v>
      </c>
      <c r="B12" s="312" t="s">
        <v>258</v>
      </c>
      <c r="C12" s="314"/>
      <c r="D12" s="316" t="s">
        <v>259</v>
      </c>
      <c r="E12" s="51" t="s">
        <v>234</v>
      </c>
      <c r="F12" s="51"/>
      <c r="G12" s="336">
        <v>37.299999999999997</v>
      </c>
      <c r="J12" s="188"/>
      <c r="K12" s="188"/>
      <c r="L12" s="188"/>
      <c r="M12" s="188"/>
      <c r="N12" s="188"/>
      <c r="O12" s="188"/>
      <c r="P12" s="188"/>
    </row>
    <row r="13" spans="1:16" ht="20.25" customHeight="1">
      <c r="A13" s="305">
        <v>9</v>
      </c>
      <c r="B13" s="259" t="s">
        <v>260</v>
      </c>
      <c r="C13" s="260"/>
      <c r="D13" s="201" t="s">
        <v>261</v>
      </c>
      <c r="E13" s="255" t="s">
        <v>234</v>
      </c>
      <c r="F13" s="255" t="s">
        <v>233</v>
      </c>
      <c r="G13" s="336">
        <v>38.200000000000003</v>
      </c>
      <c r="J13" s="188"/>
      <c r="K13" s="188"/>
      <c r="L13" s="188"/>
      <c r="M13" s="188"/>
      <c r="N13" s="188"/>
      <c r="O13" s="188"/>
      <c r="P13" s="188"/>
    </row>
    <row r="14" spans="1:16" ht="20.25" customHeight="1">
      <c r="A14" s="302">
        <v>10</v>
      </c>
      <c r="B14" s="20" t="s">
        <v>39</v>
      </c>
      <c r="C14" s="22"/>
      <c r="D14" s="102">
        <v>130108</v>
      </c>
      <c r="E14" s="122" t="s">
        <v>40</v>
      </c>
      <c r="F14" s="122" t="s">
        <v>24</v>
      </c>
      <c r="G14" s="336">
        <v>38.6</v>
      </c>
      <c r="J14" s="188"/>
      <c r="K14" s="188"/>
      <c r="L14" s="188"/>
      <c r="M14" s="188"/>
      <c r="N14" s="188"/>
      <c r="O14" s="188"/>
      <c r="P14" s="188"/>
    </row>
    <row r="15" spans="1:16" ht="20.25" customHeight="1">
      <c r="A15" s="305">
        <v>11</v>
      </c>
      <c r="B15" s="98" t="s">
        <v>289</v>
      </c>
      <c r="C15" s="119"/>
      <c r="D15" s="242" t="s">
        <v>77</v>
      </c>
      <c r="E15" s="21" t="s">
        <v>10</v>
      </c>
      <c r="F15" s="148" t="s">
        <v>33</v>
      </c>
      <c r="G15" s="336">
        <v>39.799999999999997</v>
      </c>
      <c r="J15" s="188"/>
      <c r="K15" s="188"/>
      <c r="L15" s="188"/>
      <c r="M15" s="188"/>
      <c r="N15" s="188"/>
      <c r="O15" s="188"/>
      <c r="P15" s="188"/>
    </row>
    <row r="16" spans="1:16" ht="20.25" customHeight="1">
      <c r="A16" s="302">
        <v>12</v>
      </c>
      <c r="B16" s="20" t="s">
        <v>294</v>
      </c>
      <c r="C16" s="22"/>
      <c r="D16" s="102">
        <v>160809</v>
      </c>
      <c r="E16" s="21" t="s">
        <v>40</v>
      </c>
      <c r="F16" s="21" t="s">
        <v>24</v>
      </c>
      <c r="G16" s="336">
        <v>39.9</v>
      </c>
      <c r="I16" s="188"/>
      <c r="J16" s="188"/>
      <c r="K16" s="188"/>
      <c r="L16" s="188"/>
      <c r="M16" s="188"/>
      <c r="N16" s="188"/>
      <c r="O16" s="188"/>
      <c r="P16" s="188"/>
    </row>
    <row r="17" spans="1:16" ht="20.25" customHeight="1">
      <c r="A17" s="305">
        <v>13</v>
      </c>
      <c r="B17" s="99" t="s">
        <v>49</v>
      </c>
      <c r="C17" s="22"/>
      <c r="D17" s="174" t="s">
        <v>209</v>
      </c>
      <c r="E17" s="122" t="s">
        <v>10</v>
      </c>
      <c r="F17" s="122" t="s">
        <v>72</v>
      </c>
      <c r="G17" s="336">
        <v>40</v>
      </c>
      <c r="I17" s="188"/>
      <c r="J17" s="188"/>
      <c r="K17" s="188"/>
      <c r="L17" s="188"/>
      <c r="M17" s="188"/>
      <c r="N17" s="188"/>
      <c r="O17" s="188"/>
      <c r="P17" s="188"/>
    </row>
    <row r="18" spans="1:16" ht="20.25" customHeight="1">
      <c r="A18" s="302">
        <v>14</v>
      </c>
      <c r="B18" s="191" t="s">
        <v>195</v>
      </c>
      <c r="C18" s="192"/>
      <c r="D18" s="193" t="s">
        <v>196</v>
      </c>
      <c r="E18" s="194" t="s">
        <v>10</v>
      </c>
      <c r="F18" s="194" t="s">
        <v>129</v>
      </c>
      <c r="G18" s="336">
        <v>40</v>
      </c>
      <c r="I18" s="188"/>
      <c r="J18" s="188"/>
      <c r="K18" s="188"/>
      <c r="L18" s="188"/>
      <c r="M18" s="188"/>
      <c r="N18" s="188"/>
      <c r="O18" s="188"/>
      <c r="P18" s="188"/>
    </row>
    <row r="19" spans="1:16" ht="20.25" customHeight="1">
      <c r="A19" s="305">
        <v>15</v>
      </c>
      <c r="B19" s="20" t="s">
        <v>228</v>
      </c>
      <c r="C19" s="22"/>
      <c r="D19" s="232" t="s">
        <v>277</v>
      </c>
      <c r="E19" s="27"/>
      <c r="F19" s="27"/>
      <c r="G19" s="336">
        <v>40</v>
      </c>
      <c r="I19" s="188"/>
      <c r="J19" s="188"/>
      <c r="K19" s="188"/>
      <c r="L19" s="188"/>
      <c r="M19" s="188"/>
      <c r="N19" s="188"/>
      <c r="O19" s="188"/>
      <c r="P19" s="188"/>
    </row>
    <row r="20" spans="1:16" ht="20.25" customHeight="1">
      <c r="A20" s="302">
        <v>16</v>
      </c>
      <c r="B20" s="20" t="s">
        <v>292</v>
      </c>
      <c r="C20" s="22"/>
      <c r="D20" s="232" t="s">
        <v>79</v>
      </c>
      <c r="E20" s="21" t="s">
        <v>10</v>
      </c>
      <c r="F20" s="153" t="s">
        <v>33</v>
      </c>
      <c r="G20" s="336">
        <v>40.1</v>
      </c>
      <c r="I20" s="188"/>
      <c r="J20" s="188"/>
      <c r="K20" s="188"/>
      <c r="L20" s="188"/>
      <c r="M20" s="188"/>
      <c r="N20" s="188"/>
      <c r="O20" s="188"/>
      <c r="P20" s="188"/>
    </row>
    <row r="21" spans="1:16" ht="20.25" customHeight="1">
      <c r="A21" s="305">
        <v>17</v>
      </c>
      <c r="B21" s="259" t="s">
        <v>262</v>
      </c>
      <c r="C21" s="260"/>
      <c r="D21" s="201" t="s">
        <v>263</v>
      </c>
      <c r="E21" s="51" t="s">
        <v>234</v>
      </c>
      <c r="F21" s="255" t="s">
        <v>233</v>
      </c>
      <c r="G21" s="336">
        <v>40.1</v>
      </c>
      <c r="I21" s="188"/>
      <c r="J21" s="188"/>
      <c r="K21" s="188"/>
      <c r="L21" s="188"/>
      <c r="M21" s="188"/>
      <c r="N21" s="188"/>
      <c r="O21" s="188"/>
      <c r="P21" s="188"/>
    </row>
    <row r="22" spans="1:16" ht="20.25" customHeight="1">
      <c r="A22" s="302">
        <v>18</v>
      </c>
      <c r="B22" s="191" t="s">
        <v>193</v>
      </c>
      <c r="C22" s="192"/>
      <c r="D22" s="193" t="s">
        <v>194</v>
      </c>
      <c r="E22" s="318" t="s">
        <v>10</v>
      </c>
      <c r="F22" s="318" t="s">
        <v>82</v>
      </c>
      <c r="G22" s="336">
        <v>41.9</v>
      </c>
      <c r="I22" s="188"/>
      <c r="J22" s="188"/>
      <c r="K22" s="188"/>
      <c r="L22" s="188"/>
      <c r="M22" s="188"/>
      <c r="N22" s="188"/>
      <c r="O22" s="188"/>
      <c r="P22" s="188"/>
    </row>
    <row r="23" spans="1:16" ht="20.25" customHeight="1">
      <c r="A23" s="305">
        <v>19</v>
      </c>
      <c r="B23" s="98" t="s">
        <v>293</v>
      </c>
      <c r="C23" s="313"/>
      <c r="D23" s="315">
        <v>110709</v>
      </c>
      <c r="E23" s="21" t="s">
        <v>10</v>
      </c>
      <c r="F23" s="153" t="s">
        <v>33</v>
      </c>
      <c r="G23" s="337">
        <v>43.2</v>
      </c>
      <c r="I23" s="188"/>
      <c r="J23" s="188"/>
      <c r="K23" s="188"/>
      <c r="L23" s="188"/>
      <c r="M23" s="188"/>
      <c r="N23" s="188"/>
      <c r="O23" s="188"/>
      <c r="P23" s="188"/>
    </row>
    <row r="24" spans="1:16" ht="20.25" customHeight="1" thickBot="1">
      <c r="A24" s="302">
        <v>20</v>
      </c>
      <c r="B24" s="26" t="s">
        <v>290</v>
      </c>
      <c r="C24" s="17"/>
      <c r="D24" s="233" t="s">
        <v>78</v>
      </c>
      <c r="E24" s="34" t="s">
        <v>10</v>
      </c>
      <c r="F24" s="319" t="s">
        <v>33</v>
      </c>
      <c r="G24" s="338">
        <v>49.3</v>
      </c>
      <c r="I24" s="188"/>
      <c r="J24" s="188"/>
      <c r="K24" s="188"/>
      <c r="L24" s="188"/>
      <c r="M24" s="188"/>
      <c r="N24" s="188"/>
      <c r="O24" s="188"/>
      <c r="P24" s="188"/>
    </row>
    <row r="25" spans="1:16" s="137" customFormat="1">
      <c r="A25" s="154"/>
      <c r="D25" s="230"/>
      <c r="E25" s="3" t="s">
        <v>9</v>
      </c>
      <c r="G25" s="270"/>
      <c r="I25" s="251"/>
      <c r="J25" s="251"/>
      <c r="K25" s="251"/>
      <c r="L25" s="251"/>
      <c r="M25" s="251"/>
      <c r="N25" s="251"/>
      <c r="O25" s="251"/>
      <c r="P25" s="251"/>
    </row>
    <row r="26" spans="1:16" s="137" customFormat="1">
      <c r="A26" s="154"/>
      <c r="D26" s="230"/>
      <c r="E26" s="4" t="s">
        <v>5</v>
      </c>
      <c r="F26" s="274" t="s">
        <v>219</v>
      </c>
      <c r="G26" s="138" t="s">
        <v>220</v>
      </c>
      <c r="I26" s="251"/>
      <c r="J26" s="251"/>
      <c r="K26" s="251"/>
      <c r="L26" s="251"/>
      <c r="M26" s="251"/>
      <c r="N26" s="251"/>
      <c r="O26" s="251"/>
      <c r="P26" s="251"/>
    </row>
    <row r="27" spans="1:16" s="137" customFormat="1" ht="19.5" thickBot="1">
      <c r="A27" s="154"/>
      <c r="C27" s="137" t="s">
        <v>14</v>
      </c>
      <c r="D27" s="230"/>
      <c r="E27" s="137" t="s">
        <v>17</v>
      </c>
      <c r="F27" s="4" t="s">
        <v>275</v>
      </c>
      <c r="G27" s="270"/>
      <c r="I27" s="251"/>
      <c r="J27" s="251"/>
      <c r="K27" s="251"/>
      <c r="L27" s="251"/>
      <c r="M27" s="251"/>
      <c r="N27" s="251"/>
      <c r="O27" s="251"/>
      <c r="P27" s="251"/>
    </row>
    <row r="28" spans="1:16" ht="24.75" customHeight="1" thickBot="1">
      <c r="A28" s="303" t="s">
        <v>0</v>
      </c>
      <c r="B28" s="139" t="s">
        <v>7</v>
      </c>
      <c r="C28" s="140" t="s">
        <v>6</v>
      </c>
      <c r="D28" s="231" t="s">
        <v>1</v>
      </c>
      <c r="E28" s="141" t="s">
        <v>2</v>
      </c>
      <c r="F28" s="142" t="s">
        <v>3</v>
      </c>
      <c r="G28" s="272" t="s">
        <v>13</v>
      </c>
      <c r="I28" s="188"/>
      <c r="J28" s="188"/>
      <c r="K28" s="188"/>
      <c r="L28" s="188"/>
      <c r="M28" s="188"/>
      <c r="N28" s="188"/>
      <c r="O28" s="188"/>
      <c r="P28" s="188"/>
    </row>
    <row r="29" spans="1:16" ht="22.5" customHeight="1">
      <c r="A29" s="305">
        <v>1</v>
      </c>
      <c r="B29" s="320" t="s">
        <v>102</v>
      </c>
      <c r="C29" s="321"/>
      <c r="D29" s="184" t="s">
        <v>103</v>
      </c>
      <c r="E29" s="325" t="s">
        <v>10</v>
      </c>
      <c r="F29" s="325" t="s">
        <v>82</v>
      </c>
      <c r="G29" s="336">
        <v>33.9</v>
      </c>
      <c r="I29" s="188"/>
      <c r="J29" s="188"/>
      <c r="K29" s="188"/>
      <c r="L29" s="188"/>
      <c r="M29" s="188"/>
      <c r="N29" s="188"/>
      <c r="O29" s="188"/>
      <c r="P29" s="188"/>
    </row>
    <row r="30" spans="1:16" ht="22.5" customHeight="1">
      <c r="A30" s="302">
        <v>2</v>
      </c>
      <c r="B30" s="20" t="s">
        <v>38</v>
      </c>
      <c r="C30" s="322"/>
      <c r="D30" s="323">
        <v>140609</v>
      </c>
      <c r="E30" s="21" t="s">
        <v>40</v>
      </c>
      <c r="F30" s="21" t="s">
        <v>24</v>
      </c>
      <c r="G30" s="336">
        <v>34.5</v>
      </c>
      <c r="I30" s="188"/>
      <c r="J30" s="188"/>
      <c r="K30" s="188"/>
      <c r="L30" s="188"/>
      <c r="M30" s="188"/>
      <c r="N30" s="188"/>
      <c r="O30" s="188"/>
      <c r="P30" s="188"/>
    </row>
    <row r="31" spans="1:16" ht="22.5" customHeight="1">
      <c r="A31" s="305">
        <v>3</v>
      </c>
      <c r="B31" s="188" t="s">
        <v>251</v>
      </c>
      <c r="C31" s="190"/>
      <c r="D31" s="201" t="s">
        <v>252</v>
      </c>
      <c r="E31" s="327" t="s">
        <v>234</v>
      </c>
      <c r="F31" s="327" t="s">
        <v>233</v>
      </c>
      <c r="G31" s="336">
        <v>35.200000000000003</v>
      </c>
      <c r="I31" s="188"/>
      <c r="J31" s="188"/>
      <c r="K31" s="188"/>
      <c r="L31" s="188"/>
      <c r="M31" s="188"/>
      <c r="N31" s="188"/>
      <c r="O31" s="188"/>
      <c r="P31" s="188"/>
    </row>
    <row r="32" spans="1:16" ht="22.5" customHeight="1">
      <c r="A32" s="302">
        <v>4</v>
      </c>
      <c r="B32" s="185" t="s">
        <v>107</v>
      </c>
      <c r="C32" s="186"/>
      <c r="D32" s="184" t="s">
        <v>108</v>
      </c>
      <c r="E32" s="187" t="s">
        <v>10</v>
      </c>
      <c r="F32" s="187" t="s">
        <v>106</v>
      </c>
      <c r="G32" s="336">
        <v>35.9</v>
      </c>
      <c r="I32" s="189"/>
      <c r="J32" s="188"/>
      <c r="K32" s="188"/>
      <c r="L32" s="188"/>
      <c r="M32" s="188"/>
      <c r="N32" s="188"/>
      <c r="O32" s="188"/>
      <c r="P32" s="188"/>
    </row>
    <row r="33" spans="1:16" ht="22.5" customHeight="1">
      <c r="A33" s="305">
        <v>5</v>
      </c>
      <c r="B33" s="185" t="s">
        <v>111</v>
      </c>
      <c r="C33" s="186"/>
      <c r="D33" s="184" t="s">
        <v>112</v>
      </c>
      <c r="E33" s="325" t="s">
        <v>10</v>
      </c>
      <c r="F33" s="325" t="s">
        <v>82</v>
      </c>
      <c r="G33" s="336">
        <v>36</v>
      </c>
      <c r="I33" s="207"/>
      <c r="J33" s="188"/>
      <c r="K33" s="188"/>
      <c r="L33" s="188"/>
      <c r="M33" s="188"/>
      <c r="N33" s="188"/>
      <c r="O33" s="188"/>
      <c r="P33" s="188"/>
    </row>
    <row r="34" spans="1:16" ht="22.5" customHeight="1">
      <c r="A34" s="302">
        <v>6</v>
      </c>
      <c r="B34" s="20" t="s">
        <v>26</v>
      </c>
      <c r="C34" s="322" t="s">
        <v>42</v>
      </c>
      <c r="D34" s="324" t="s">
        <v>41</v>
      </c>
      <c r="E34" s="21" t="s">
        <v>40</v>
      </c>
      <c r="F34" s="21" t="s">
        <v>24</v>
      </c>
      <c r="G34" s="336">
        <v>36.299999999999997</v>
      </c>
      <c r="I34" s="207"/>
      <c r="J34" s="188"/>
      <c r="K34" s="188"/>
      <c r="L34" s="188"/>
      <c r="M34" s="188"/>
      <c r="N34" s="188"/>
      <c r="O34" s="188"/>
      <c r="P34" s="188"/>
    </row>
    <row r="35" spans="1:16" ht="22.5" customHeight="1">
      <c r="A35" s="305">
        <v>7</v>
      </c>
      <c r="B35" s="185" t="s">
        <v>104</v>
      </c>
      <c r="C35" s="186"/>
      <c r="D35" s="184" t="s">
        <v>105</v>
      </c>
      <c r="E35" s="187" t="s">
        <v>10</v>
      </c>
      <c r="F35" s="187" t="s">
        <v>106</v>
      </c>
      <c r="G35" s="336">
        <v>36.799999999999997</v>
      </c>
      <c r="I35" s="188"/>
      <c r="J35" s="188"/>
      <c r="K35" s="188"/>
      <c r="L35" s="188"/>
      <c r="M35" s="188"/>
      <c r="N35" s="188"/>
      <c r="O35" s="188"/>
      <c r="P35" s="188"/>
    </row>
    <row r="36" spans="1:16" ht="22.5" customHeight="1">
      <c r="A36" s="302">
        <v>8</v>
      </c>
      <c r="B36" s="36" t="s">
        <v>247</v>
      </c>
      <c r="C36" s="192"/>
      <c r="D36" s="201" t="s">
        <v>248</v>
      </c>
      <c r="E36" s="51" t="s">
        <v>234</v>
      </c>
      <c r="F36" s="255" t="s">
        <v>233</v>
      </c>
      <c r="G36" s="336">
        <v>36.9</v>
      </c>
      <c r="I36" s="188"/>
      <c r="J36" s="188"/>
      <c r="K36" s="188"/>
      <c r="L36" s="188"/>
      <c r="M36" s="188"/>
      <c r="N36" s="188"/>
      <c r="O36" s="188"/>
      <c r="P36" s="188"/>
    </row>
    <row r="37" spans="1:16" ht="22.5" customHeight="1">
      <c r="A37" s="305">
        <v>9</v>
      </c>
      <c r="B37" s="147" t="s">
        <v>257</v>
      </c>
      <c r="C37" s="148"/>
      <c r="D37" s="237">
        <v>100110</v>
      </c>
      <c r="E37" s="122" t="s">
        <v>10</v>
      </c>
      <c r="F37" s="153" t="s">
        <v>33</v>
      </c>
      <c r="G37" s="336">
        <v>37.299999999999997</v>
      </c>
      <c r="I37" s="188"/>
      <c r="J37" s="188"/>
      <c r="K37" s="188"/>
      <c r="L37" s="188"/>
      <c r="M37" s="188"/>
      <c r="N37" s="188"/>
      <c r="O37" s="188"/>
      <c r="P37" s="188"/>
    </row>
    <row r="38" spans="1:16" ht="22.5" customHeight="1">
      <c r="A38" s="302">
        <v>10</v>
      </c>
      <c r="B38" s="20" t="s">
        <v>276</v>
      </c>
      <c r="C38" s="22"/>
      <c r="D38" s="232" t="s">
        <v>277</v>
      </c>
      <c r="E38" s="21" t="s">
        <v>10</v>
      </c>
      <c r="F38" s="122" t="s">
        <v>72</v>
      </c>
      <c r="G38" s="336">
        <v>37.299999999999997</v>
      </c>
    </row>
    <row r="39" spans="1:16" ht="22.5" customHeight="1">
      <c r="A39" s="305">
        <v>11</v>
      </c>
      <c r="B39" s="99" t="s">
        <v>46</v>
      </c>
      <c r="C39" s="22"/>
      <c r="D39" s="174" t="s">
        <v>212</v>
      </c>
      <c r="E39" s="122" t="s">
        <v>10</v>
      </c>
      <c r="F39" s="122" t="s">
        <v>72</v>
      </c>
      <c r="G39" s="336">
        <v>37.5</v>
      </c>
    </row>
    <row r="40" spans="1:16" ht="22.5" customHeight="1">
      <c r="A40" s="302">
        <v>12</v>
      </c>
      <c r="B40" s="36" t="s">
        <v>253</v>
      </c>
      <c r="C40" s="51"/>
      <c r="D40" s="201" t="s">
        <v>254</v>
      </c>
      <c r="E40" s="255" t="s">
        <v>234</v>
      </c>
      <c r="F40" s="255"/>
      <c r="G40" s="336">
        <v>39.200000000000003</v>
      </c>
    </row>
    <row r="41" spans="1:16" ht="22.5" customHeight="1">
      <c r="A41" s="305">
        <v>13</v>
      </c>
      <c r="B41" s="20" t="s">
        <v>222</v>
      </c>
      <c r="C41" s="22"/>
      <c r="D41" s="102">
        <v>240110</v>
      </c>
      <c r="E41" s="122" t="s">
        <v>40</v>
      </c>
      <c r="F41" s="122" t="s">
        <v>24</v>
      </c>
      <c r="G41" s="336">
        <v>39.6</v>
      </c>
    </row>
    <row r="42" spans="1:16" ht="22.5" customHeight="1">
      <c r="A42" s="302">
        <v>14</v>
      </c>
      <c r="B42" s="185" t="s">
        <v>109</v>
      </c>
      <c r="C42" s="186"/>
      <c r="D42" s="184" t="s">
        <v>110</v>
      </c>
      <c r="E42" s="187" t="s">
        <v>10</v>
      </c>
      <c r="F42" s="187" t="s">
        <v>82</v>
      </c>
      <c r="G42" s="336">
        <v>39.9</v>
      </c>
    </row>
    <row r="43" spans="1:16" ht="22.5" customHeight="1">
      <c r="A43" s="305">
        <v>15</v>
      </c>
      <c r="B43" s="36" t="s">
        <v>249</v>
      </c>
      <c r="C43" s="192"/>
      <c r="D43" s="201" t="s">
        <v>250</v>
      </c>
      <c r="E43" s="255" t="s">
        <v>234</v>
      </c>
      <c r="F43" s="255" t="s">
        <v>233</v>
      </c>
      <c r="G43" s="336">
        <v>40.200000000000003</v>
      </c>
    </row>
    <row r="44" spans="1:16" ht="22.5" customHeight="1">
      <c r="A44" s="302">
        <v>16</v>
      </c>
      <c r="B44" s="36" t="s">
        <v>255</v>
      </c>
      <c r="C44" s="51"/>
      <c r="D44" s="201" t="s">
        <v>256</v>
      </c>
      <c r="E44" s="255" t="s">
        <v>234</v>
      </c>
      <c r="F44" s="255" t="s">
        <v>233</v>
      </c>
      <c r="G44" s="336">
        <v>41.7</v>
      </c>
    </row>
    <row r="45" spans="1:16" ht="22.5" customHeight="1">
      <c r="A45" s="305">
        <v>17</v>
      </c>
      <c r="B45" s="99" t="s">
        <v>48</v>
      </c>
      <c r="C45" s="22"/>
      <c r="D45" s="174" t="s">
        <v>213</v>
      </c>
      <c r="E45" s="122" t="s">
        <v>10</v>
      </c>
      <c r="F45" s="122" t="s">
        <v>72</v>
      </c>
      <c r="G45" s="336">
        <v>42</v>
      </c>
    </row>
    <row r="46" spans="1:16" ht="22.5" customHeight="1">
      <c r="A46" s="302">
        <v>18</v>
      </c>
      <c r="B46" s="147" t="s">
        <v>264</v>
      </c>
      <c r="C46" s="148"/>
      <c r="D46" s="237">
        <v>161209</v>
      </c>
      <c r="E46" s="122" t="s">
        <v>10</v>
      </c>
      <c r="F46" s="153" t="s">
        <v>33</v>
      </c>
      <c r="G46" s="336">
        <v>43.7</v>
      </c>
    </row>
    <row r="47" spans="1:16" ht="22.5" customHeight="1">
      <c r="A47" s="305">
        <v>19</v>
      </c>
      <c r="B47" s="185" t="s">
        <v>113</v>
      </c>
      <c r="C47" s="186"/>
      <c r="D47" s="184" t="s">
        <v>114</v>
      </c>
      <c r="E47" s="326" t="s">
        <v>10</v>
      </c>
      <c r="F47" s="187" t="s">
        <v>106</v>
      </c>
      <c r="G47" s="336">
        <v>45.2</v>
      </c>
    </row>
    <row r="48" spans="1:16" ht="22.5" customHeight="1">
      <c r="A48" s="306">
        <v>20</v>
      </c>
      <c r="B48" s="20" t="s">
        <v>278</v>
      </c>
      <c r="C48" s="22"/>
      <c r="D48" s="232" t="s">
        <v>277</v>
      </c>
      <c r="E48" s="255" t="s">
        <v>234</v>
      </c>
      <c r="F48" s="27"/>
      <c r="G48" s="336">
        <v>42.2</v>
      </c>
    </row>
  </sheetData>
  <phoneticPr fontId="1" type="noConversion"/>
  <hyperlinks>
    <hyperlink ref="B29" r:id="rId1" display="https://athletics.lv/lv/person/31561"/>
    <hyperlink ref="F29" r:id="rId2" display="https://athletics.lv/lv/person/3626"/>
    <hyperlink ref="E29" r:id="rId3" display="https://athletics.lv/lv/organisation/13"/>
    <hyperlink ref="B35" r:id="rId4" display="https://athletics.lv/lv/person/31557"/>
    <hyperlink ref="F35" r:id="rId5" display="https://athletics.lv/lv/person/15480"/>
    <hyperlink ref="B32" r:id="rId6" display="https://athletics.lv/lv/person/31573"/>
    <hyperlink ref="F32" r:id="rId7" display="https://athletics.lv/lv/person/15480"/>
    <hyperlink ref="B42" r:id="rId8" display="https://athletics.lv/lv/person/33114"/>
    <hyperlink ref="F42" r:id="rId9" display="https://athletics.lv/lv/person/3626"/>
    <hyperlink ref="B33" r:id="rId10" display="https://athletics.lv/lv/person/33115"/>
    <hyperlink ref="F33" r:id="rId11" display="https://athletics.lv/lv/person/3626"/>
    <hyperlink ref="B47" r:id="rId12" display="https://athletics.lv/lv/person/33120"/>
    <hyperlink ref="F47" r:id="rId13" display="https://athletics.lv/lv/person/15480"/>
    <hyperlink ref="B11" r:id="rId14" display="https://athletics.lv/lv/person/33112"/>
    <hyperlink ref="F11" r:id="rId15" display="https://athletics.lv/lv/person/3626"/>
    <hyperlink ref="B22" r:id="rId16" display="https://athletics.lv/lv/person/33117"/>
    <hyperlink ref="F22" r:id="rId17" display="https://athletics.lv/lv/person/3626"/>
    <hyperlink ref="B18" r:id="rId18" display="https://athletics.lv/lv/person/33140"/>
    <hyperlink ref="F18" r:id="rId19" display="https://athletics.lv/lv/person/15372"/>
    <hyperlink ref="E10" r:id="rId20" display="https://athletics.lv/lv/organisation/13"/>
    <hyperlink ref="F10" r:id="rId21" display="https://athletics.lv/lv/person/3626"/>
    <hyperlink ref="B10" r:id="rId22" display="https://athletics.lv/lv/person/31560"/>
  </hyperlinks>
  <pageMargins left="0.39370078740157483" right="0" top="0" bottom="0" header="0.31496062992125984" footer="0.31496062992125984"/>
  <pageSetup orientation="portrait"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13" zoomScale="80" zoomScaleNormal="80" workbookViewId="0">
      <selection activeCell="U25" sqref="U25"/>
    </sheetView>
  </sheetViews>
  <sheetFormatPr defaultColWidth="9.140625" defaultRowHeight="18.75"/>
  <cols>
    <col min="1" max="1" width="4.5703125" style="355" customWidth="1"/>
    <col min="2" max="2" width="14.85546875" style="10" customWidth="1"/>
    <col min="3" max="3" width="8.28515625" style="106" customWidth="1"/>
    <col min="4" max="4" width="13.140625" style="10" customWidth="1"/>
    <col min="5" max="5" width="12.7109375" style="10" customWidth="1"/>
    <col min="6" max="6" width="12.42578125" style="73" customWidth="1"/>
    <col min="7" max="7" width="5.85546875" style="10" customWidth="1"/>
    <col min="8" max="21" width="4" style="10" customWidth="1"/>
    <col min="22" max="22" width="6" style="10" customWidth="1"/>
    <col min="23" max="23" width="2.28515625" style="10" customWidth="1"/>
    <col min="24" max="16384" width="9.140625" style="10"/>
  </cols>
  <sheetData>
    <row r="1" spans="1:22" s="1" customFormat="1">
      <c r="A1" s="352"/>
      <c r="C1" s="105"/>
      <c r="E1" s="3" t="s">
        <v>9</v>
      </c>
      <c r="F1" s="72"/>
    </row>
    <row r="2" spans="1:22" s="1" customFormat="1">
      <c r="A2" s="352"/>
      <c r="C2" s="105"/>
      <c r="E2" s="3" t="s">
        <v>5</v>
      </c>
      <c r="F2" s="72"/>
      <c r="N2" s="4"/>
      <c r="O2" s="52" t="s">
        <v>219</v>
      </c>
      <c r="P2" s="138" t="s">
        <v>220</v>
      </c>
      <c r="Q2" s="4"/>
      <c r="R2" s="4"/>
      <c r="S2" s="4"/>
      <c r="T2" s="4"/>
      <c r="U2" s="4"/>
    </row>
    <row r="3" spans="1:22" s="1" customFormat="1" ht="19.5" thickBot="1">
      <c r="A3" s="352"/>
      <c r="B3" s="1" t="s">
        <v>10</v>
      </c>
      <c r="C3" s="105"/>
      <c r="E3" s="1" t="s">
        <v>12</v>
      </c>
      <c r="F3" s="72"/>
      <c r="H3" s="4" t="s">
        <v>287</v>
      </c>
      <c r="I3" s="4"/>
    </row>
    <row r="4" spans="1:22" s="60" customFormat="1" ht="94.5" thickBot="1">
      <c r="A4" s="353" t="s">
        <v>8</v>
      </c>
      <c r="B4" s="223" t="s">
        <v>7</v>
      </c>
      <c r="C4" s="229" t="s">
        <v>6</v>
      </c>
      <c r="D4" s="225" t="s">
        <v>1</v>
      </c>
      <c r="E4" s="226" t="s">
        <v>2</v>
      </c>
      <c r="F4" s="227" t="s">
        <v>3</v>
      </c>
      <c r="G4" s="59" t="s">
        <v>20</v>
      </c>
      <c r="H4" s="411">
        <v>135</v>
      </c>
      <c r="I4" s="412">
        <v>140</v>
      </c>
      <c r="J4" s="412">
        <v>145</v>
      </c>
      <c r="K4" s="412">
        <v>150</v>
      </c>
      <c r="L4" s="412">
        <v>155</v>
      </c>
      <c r="M4" s="412">
        <v>160</v>
      </c>
      <c r="N4" s="412">
        <v>165</v>
      </c>
      <c r="O4" s="412">
        <v>170</v>
      </c>
      <c r="P4" s="412">
        <v>175</v>
      </c>
      <c r="Q4" s="412">
        <v>180</v>
      </c>
      <c r="R4" s="412">
        <v>185</v>
      </c>
      <c r="S4" s="412">
        <v>190</v>
      </c>
      <c r="T4" s="413">
        <v>195</v>
      </c>
      <c r="U4" s="414">
        <v>200</v>
      </c>
      <c r="V4" s="59" t="s">
        <v>4</v>
      </c>
    </row>
    <row r="5" spans="1:22" ht="30" customHeight="1">
      <c r="A5" s="356">
        <v>1</v>
      </c>
      <c r="B5" s="24" t="s">
        <v>204</v>
      </c>
      <c r="C5" s="13"/>
      <c r="D5" s="74" t="s">
        <v>205</v>
      </c>
      <c r="E5" s="12" t="s">
        <v>40</v>
      </c>
      <c r="F5" s="74" t="s">
        <v>129</v>
      </c>
      <c r="G5" s="92">
        <v>175</v>
      </c>
      <c r="H5" s="50" t="s">
        <v>301</v>
      </c>
      <c r="I5" s="25" t="s">
        <v>301</v>
      </c>
      <c r="J5" s="25" t="s">
        <v>301</v>
      </c>
      <c r="K5" s="25" t="s">
        <v>301</v>
      </c>
      <c r="L5" s="25" t="s">
        <v>301</v>
      </c>
      <c r="M5" s="25" t="s">
        <v>301</v>
      </c>
      <c r="N5" s="25" t="s">
        <v>301</v>
      </c>
      <c r="O5" s="25" t="s">
        <v>301</v>
      </c>
      <c r="P5" s="25">
        <v>0</v>
      </c>
      <c r="Q5" s="25">
        <v>0</v>
      </c>
      <c r="R5" s="25">
        <v>0</v>
      </c>
      <c r="S5" s="25">
        <v>0</v>
      </c>
      <c r="T5" s="44">
        <v>0</v>
      </c>
      <c r="U5" s="359" t="s">
        <v>304</v>
      </c>
      <c r="V5" s="79">
        <v>195</v>
      </c>
    </row>
    <row r="6" spans="1:22" ht="30" customHeight="1">
      <c r="A6" s="356">
        <v>2</v>
      </c>
      <c r="B6" s="24" t="s">
        <v>130</v>
      </c>
      <c r="C6" s="13"/>
      <c r="D6" s="74" t="s">
        <v>131</v>
      </c>
      <c r="E6" s="12" t="s">
        <v>40</v>
      </c>
      <c r="F6" s="74" t="s">
        <v>129</v>
      </c>
      <c r="G6" s="92">
        <v>170</v>
      </c>
      <c r="H6" s="360" t="s">
        <v>301</v>
      </c>
      <c r="I6" s="25" t="s">
        <v>301</v>
      </c>
      <c r="J6" s="25" t="s">
        <v>301</v>
      </c>
      <c r="K6" s="25" t="s">
        <v>301</v>
      </c>
      <c r="L6" s="25" t="s">
        <v>301</v>
      </c>
      <c r="M6" s="25" t="s">
        <v>301</v>
      </c>
      <c r="N6" s="25" t="s">
        <v>301</v>
      </c>
      <c r="O6" s="25">
        <v>0</v>
      </c>
      <c r="P6" s="25" t="s">
        <v>305</v>
      </c>
      <c r="Q6" s="25">
        <v>0</v>
      </c>
      <c r="R6" s="25" t="s">
        <v>303</v>
      </c>
      <c r="S6" s="25">
        <v>0</v>
      </c>
      <c r="T6" s="44" t="s">
        <v>304</v>
      </c>
      <c r="U6" s="361" t="s">
        <v>301</v>
      </c>
      <c r="V6" s="79">
        <v>190</v>
      </c>
    </row>
    <row r="7" spans="1:22" ht="30" customHeight="1">
      <c r="A7" s="356">
        <v>3</v>
      </c>
      <c r="B7" s="20" t="s">
        <v>270</v>
      </c>
      <c r="C7" s="51"/>
      <c r="D7" s="16" t="s">
        <v>126</v>
      </c>
      <c r="E7" s="74" t="s">
        <v>95</v>
      </c>
      <c r="F7" s="86" t="s">
        <v>271</v>
      </c>
      <c r="G7" s="92">
        <v>170</v>
      </c>
      <c r="H7" s="50" t="s">
        <v>301</v>
      </c>
      <c r="I7" s="25" t="s">
        <v>301</v>
      </c>
      <c r="J7" s="25" t="s">
        <v>301</v>
      </c>
      <c r="K7" s="25" t="s">
        <v>301</v>
      </c>
      <c r="L7" s="25" t="s">
        <v>301</v>
      </c>
      <c r="M7" s="25" t="s">
        <v>301</v>
      </c>
      <c r="N7" s="25" t="s">
        <v>301</v>
      </c>
      <c r="O7" s="25">
        <v>0</v>
      </c>
      <c r="P7" s="25">
        <v>0</v>
      </c>
      <c r="Q7" s="25">
        <v>0</v>
      </c>
      <c r="R7" s="25" t="s">
        <v>304</v>
      </c>
      <c r="S7" s="25" t="s">
        <v>301</v>
      </c>
      <c r="T7" s="44" t="s">
        <v>301</v>
      </c>
      <c r="U7" s="82" t="s">
        <v>301</v>
      </c>
      <c r="V7" s="79">
        <v>180</v>
      </c>
    </row>
    <row r="8" spans="1:22" ht="30" customHeight="1">
      <c r="A8" s="356">
        <v>4</v>
      </c>
      <c r="B8" s="24" t="s">
        <v>134</v>
      </c>
      <c r="C8" s="13"/>
      <c r="D8" s="74" t="s">
        <v>135</v>
      </c>
      <c r="E8" s="12" t="s">
        <v>40</v>
      </c>
      <c r="F8" s="74" t="s">
        <v>90</v>
      </c>
      <c r="G8" s="45">
        <v>135</v>
      </c>
      <c r="H8" s="50">
        <v>0</v>
      </c>
      <c r="I8" s="25">
        <v>0</v>
      </c>
      <c r="J8" s="25">
        <v>0</v>
      </c>
      <c r="K8" s="25">
        <v>0</v>
      </c>
      <c r="L8" s="25" t="s">
        <v>304</v>
      </c>
      <c r="M8" s="25" t="s">
        <v>301</v>
      </c>
      <c r="N8" s="25" t="s">
        <v>301</v>
      </c>
      <c r="O8" s="25" t="s">
        <v>301</v>
      </c>
      <c r="P8" s="25" t="s">
        <v>301</v>
      </c>
      <c r="Q8" s="25" t="s">
        <v>301</v>
      </c>
      <c r="R8" s="25" t="s">
        <v>301</v>
      </c>
      <c r="S8" s="25" t="s">
        <v>301</v>
      </c>
      <c r="T8" s="44" t="s">
        <v>301</v>
      </c>
      <c r="U8" s="82" t="s">
        <v>301</v>
      </c>
      <c r="V8" s="79">
        <v>150</v>
      </c>
    </row>
    <row r="20" spans="1:21" s="1" customFormat="1">
      <c r="A20" s="352"/>
      <c r="C20" s="105"/>
      <c r="E20" s="3" t="s">
        <v>9</v>
      </c>
      <c r="F20" s="72"/>
    </row>
    <row r="21" spans="1:21" s="1" customFormat="1">
      <c r="A21" s="352"/>
      <c r="C21" s="105"/>
      <c r="E21" s="3" t="s">
        <v>5</v>
      </c>
      <c r="F21" s="72"/>
      <c r="N21" s="52" t="s">
        <v>219</v>
      </c>
      <c r="O21" s="138" t="s">
        <v>220</v>
      </c>
      <c r="P21" s="4"/>
      <c r="Q21" s="4"/>
      <c r="R21" s="4"/>
      <c r="S21" s="4"/>
      <c r="T21" s="4"/>
      <c r="U21" s="4"/>
    </row>
    <row r="22" spans="1:21" s="1" customFormat="1">
      <c r="A22" s="352"/>
      <c r="C22" s="105"/>
      <c r="E22" s="3"/>
      <c r="F22" s="72"/>
      <c r="N22" s="4"/>
      <c r="P22" s="4"/>
      <c r="Q22" s="4"/>
      <c r="R22" s="4"/>
      <c r="S22" s="4"/>
      <c r="T22" s="4"/>
      <c r="U22" s="4"/>
    </row>
    <row r="23" spans="1:21" s="1" customFormat="1" ht="19.5" thickBot="1">
      <c r="A23" s="352"/>
      <c r="B23" s="1" t="s">
        <v>10</v>
      </c>
      <c r="C23" s="105"/>
      <c r="E23" s="1" t="s">
        <v>12</v>
      </c>
      <c r="F23" s="72"/>
      <c r="G23" s="1" t="s">
        <v>274</v>
      </c>
      <c r="H23" s="4"/>
      <c r="I23" s="4"/>
    </row>
    <row r="24" spans="1:21" s="60" customFormat="1" ht="94.5" thickBot="1">
      <c r="A24" s="353" t="s">
        <v>8</v>
      </c>
      <c r="B24" s="223" t="s">
        <v>7</v>
      </c>
      <c r="C24" s="229" t="s">
        <v>6</v>
      </c>
      <c r="D24" s="225" t="s">
        <v>1</v>
      </c>
      <c r="E24" s="226" t="s">
        <v>2</v>
      </c>
      <c r="F24" s="227" t="s">
        <v>3</v>
      </c>
      <c r="G24" s="59" t="s">
        <v>20</v>
      </c>
      <c r="H24" s="411">
        <v>130</v>
      </c>
      <c r="I24" s="412">
        <v>135</v>
      </c>
      <c r="J24" s="412">
        <v>140</v>
      </c>
      <c r="K24" s="412">
        <v>145</v>
      </c>
      <c r="L24" s="412">
        <v>150</v>
      </c>
      <c r="M24" s="412">
        <v>155</v>
      </c>
      <c r="N24" s="412">
        <v>160</v>
      </c>
      <c r="O24" s="340" t="s">
        <v>4</v>
      </c>
      <c r="P24" s="373"/>
      <c r="Q24" s="370"/>
      <c r="R24" s="371"/>
      <c r="S24" s="371"/>
      <c r="T24" s="371"/>
      <c r="U24" s="371"/>
    </row>
    <row r="25" spans="1:21" ht="30.75" customHeight="1">
      <c r="A25" s="354">
        <v>1</v>
      </c>
      <c r="B25" s="24" t="s">
        <v>200</v>
      </c>
      <c r="C25" s="13"/>
      <c r="D25" s="74" t="s">
        <v>201</v>
      </c>
      <c r="E25" s="12" t="s">
        <v>40</v>
      </c>
      <c r="F25" s="74" t="s">
        <v>129</v>
      </c>
      <c r="G25" s="228">
        <v>130</v>
      </c>
      <c r="H25" s="80">
        <v>0</v>
      </c>
      <c r="I25" s="48">
        <v>0</v>
      </c>
      <c r="J25" s="48">
        <v>0</v>
      </c>
      <c r="K25" s="48" t="s">
        <v>305</v>
      </c>
      <c r="L25" s="48">
        <v>0</v>
      </c>
      <c r="M25" s="48">
        <v>0</v>
      </c>
      <c r="N25" s="48"/>
      <c r="O25" s="341">
        <v>155</v>
      </c>
      <c r="P25" s="374"/>
      <c r="Q25" s="372"/>
      <c r="R25" s="30"/>
      <c r="S25" s="30"/>
      <c r="T25" s="30"/>
      <c r="U25" s="30"/>
    </row>
    <row r="26" spans="1:21" ht="30" customHeight="1">
      <c r="A26" s="354">
        <v>2</v>
      </c>
      <c r="B26" s="28" t="s">
        <v>265</v>
      </c>
      <c r="C26" s="22"/>
      <c r="D26" s="171" t="s">
        <v>266</v>
      </c>
      <c r="E26" s="122" t="s">
        <v>234</v>
      </c>
      <c r="F26" s="243" t="s">
        <v>233</v>
      </c>
      <c r="G26" s="45">
        <v>130</v>
      </c>
      <c r="H26" s="50">
        <v>0</v>
      </c>
      <c r="I26" s="25">
        <v>0</v>
      </c>
      <c r="J26" s="25">
        <v>0</v>
      </c>
      <c r="K26" s="25">
        <v>0</v>
      </c>
      <c r="L26" s="25" t="s">
        <v>305</v>
      </c>
      <c r="M26" s="25" t="s">
        <v>304</v>
      </c>
      <c r="N26" s="25"/>
      <c r="O26" s="342">
        <v>150</v>
      </c>
      <c r="P26" s="375"/>
      <c r="Q26" s="372"/>
      <c r="R26" s="30"/>
      <c r="S26" s="30"/>
      <c r="T26" s="30"/>
      <c r="U26" s="30"/>
    </row>
    <row r="27" spans="1:21" ht="30" customHeight="1">
      <c r="A27" s="354">
        <v>3</v>
      </c>
      <c r="B27" s="20" t="s">
        <v>243</v>
      </c>
      <c r="C27" s="22"/>
      <c r="D27" s="232" t="s">
        <v>244</v>
      </c>
      <c r="E27" s="74" t="s">
        <v>234</v>
      </c>
      <c r="F27" s="84" t="s">
        <v>233</v>
      </c>
      <c r="G27" s="45">
        <v>130</v>
      </c>
      <c r="H27" s="50">
        <v>0</v>
      </c>
      <c r="I27" s="25">
        <v>0</v>
      </c>
      <c r="J27" s="25">
        <v>0</v>
      </c>
      <c r="K27" s="25" t="s">
        <v>305</v>
      </c>
      <c r="L27" s="25" t="s">
        <v>304</v>
      </c>
      <c r="M27" s="25"/>
      <c r="N27" s="25"/>
      <c r="O27" s="342">
        <v>145</v>
      </c>
      <c r="P27" s="375"/>
      <c r="Q27" s="372"/>
      <c r="R27" s="30"/>
      <c r="S27" s="30"/>
      <c r="T27" s="30"/>
      <c r="U27" s="30"/>
    </row>
  </sheetData>
  <sortState ref="B5:V8">
    <sortCondition descending="1" ref="V5:V8"/>
  </sortState>
  <mergeCells count="4">
    <mergeCell ref="O24:P24"/>
    <mergeCell ref="O25:P25"/>
    <mergeCell ref="O26:P26"/>
    <mergeCell ref="O27:P27"/>
  </mergeCells>
  <phoneticPr fontId="1" type="noConversion"/>
  <pageMargins left="0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90" zoomScaleNormal="90" workbookViewId="0">
      <selection activeCell="H8" sqref="H8"/>
    </sheetView>
  </sheetViews>
  <sheetFormatPr defaultColWidth="9.140625" defaultRowHeight="18.75"/>
  <cols>
    <col min="1" max="1" width="5.7109375" style="49" customWidth="1"/>
    <col min="2" max="2" width="14.7109375" style="10" customWidth="1"/>
    <col min="3" max="3" width="7.5703125" style="10" customWidth="1"/>
    <col min="4" max="4" width="11.7109375" style="10" customWidth="1"/>
    <col min="5" max="5" width="12.85546875" style="10" customWidth="1"/>
    <col min="6" max="6" width="14" style="73" customWidth="1"/>
    <col min="7" max="7" width="6.42578125" style="10" customWidth="1"/>
    <col min="8" max="14" width="5.42578125" style="10" customWidth="1"/>
    <col min="15" max="15" width="6.42578125" style="10" customWidth="1"/>
    <col min="16" max="16" width="2.28515625" style="10" customWidth="1"/>
    <col min="17" max="16384" width="9.140625" style="10"/>
  </cols>
  <sheetData>
    <row r="1" spans="1:15" s="1" customFormat="1">
      <c r="A1" s="3"/>
      <c r="E1" s="3" t="s">
        <v>9</v>
      </c>
      <c r="F1" s="72"/>
    </row>
    <row r="2" spans="1:15" s="1" customFormat="1">
      <c r="A2" s="3"/>
      <c r="E2" s="3" t="s">
        <v>5</v>
      </c>
      <c r="F2" s="72"/>
      <c r="L2" s="52" t="s">
        <v>219</v>
      </c>
      <c r="M2" s="138" t="s">
        <v>220</v>
      </c>
    </row>
    <row r="3" spans="1:15" s="1" customFormat="1" ht="19.5" thickBot="1">
      <c r="A3" s="3"/>
      <c r="B3" s="1" t="s">
        <v>10</v>
      </c>
      <c r="E3" s="1" t="s">
        <v>12</v>
      </c>
      <c r="F3" s="72"/>
      <c r="H3" s="4" t="s">
        <v>21</v>
      </c>
      <c r="I3" s="4"/>
      <c r="J3" s="1" t="s">
        <v>272</v>
      </c>
    </row>
    <row r="4" spans="1:15" s="60" customFormat="1" ht="57" thickBot="1">
      <c r="A4" s="58" t="s">
        <v>8</v>
      </c>
      <c r="B4" s="223" t="s">
        <v>7</v>
      </c>
      <c r="C4" s="224" t="s">
        <v>6</v>
      </c>
      <c r="D4" s="225" t="s">
        <v>1</v>
      </c>
      <c r="E4" s="226" t="s">
        <v>2</v>
      </c>
      <c r="F4" s="227" t="s">
        <v>3</v>
      </c>
      <c r="G4" s="59" t="s">
        <v>20</v>
      </c>
      <c r="H4" s="350">
        <v>125</v>
      </c>
      <c r="I4" s="351">
        <v>130</v>
      </c>
      <c r="J4" s="351">
        <v>135</v>
      </c>
      <c r="K4" s="351">
        <v>140</v>
      </c>
      <c r="L4" s="351">
        <v>145</v>
      </c>
      <c r="M4" s="351">
        <v>150</v>
      </c>
      <c r="N4" s="351">
        <v>155</v>
      </c>
      <c r="O4" s="59" t="s">
        <v>4</v>
      </c>
    </row>
    <row r="5" spans="1:15" ht="30" customHeight="1">
      <c r="A5" s="43">
        <v>1</v>
      </c>
      <c r="B5" s="24" t="s">
        <v>156</v>
      </c>
      <c r="C5" s="13"/>
      <c r="D5" s="74" t="s">
        <v>157</v>
      </c>
      <c r="E5" s="12" t="s">
        <v>10</v>
      </c>
      <c r="F5" s="74" t="s">
        <v>90</v>
      </c>
      <c r="G5" s="92">
        <v>125</v>
      </c>
      <c r="H5" s="50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 t="s">
        <v>304</v>
      </c>
      <c r="O5" s="81">
        <v>150</v>
      </c>
    </row>
    <row r="6" spans="1:15" ht="30" customHeight="1">
      <c r="A6" s="43">
        <v>2</v>
      </c>
      <c r="B6" s="24" t="s">
        <v>158</v>
      </c>
      <c r="C6" s="13"/>
      <c r="D6" s="74" t="s">
        <v>159</v>
      </c>
      <c r="E6" s="12" t="s">
        <v>40</v>
      </c>
      <c r="F6" s="74" t="s">
        <v>90</v>
      </c>
      <c r="G6" s="92">
        <v>125</v>
      </c>
      <c r="H6" s="50">
        <v>0</v>
      </c>
      <c r="I6" s="25">
        <v>0</v>
      </c>
      <c r="J6" s="25">
        <v>0</v>
      </c>
      <c r="K6" s="25" t="s">
        <v>305</v>
      </c>
      <c r="L6" s="25">
        <v>0</v>
      </c>
      <c r="M6" s="25" t="s">
        <v>304</v>
      </c>
      <c r="N6" s="362" t="s">
        <v>301</v>
      </c>
      <c r="O6" s="79">
        <v>145</v>
      </c>
    </row>
    <row r="14" spans="1:15" s="1" customFormat="1">
      <c r="A14" s="3"/>
      <c r="E14" s="3" t="s">
        <v>9</v>
      </c>
      <c r="F14" s="72"/>
    </row>
    <row r="15" spans="1:15" s="1" customFormat="1">
      <c r="A15" s="3"/>
      <c r="E15" s="3" t="s">
        <v>5</v>
      </c>
      <c r="F15" s="72"/>
      <c r="L15" s="52" t="s">
        <v>219</v>
      </c>
      <c r="M15" s="138" t="s">
        <v>220</v>
      </c>
    </row>
    <row r="16" spans="1:15" s="1" customFormat="1">
      <c r="A16" s="3"/>
      <c r="E16" s="3"/>
      <c r="F16" s="72"/>
      <c r="N16" s="4"/>
    </row>
    <row r="17" spans="1:15" s="1" customFormat="1" ht="19.5" thickBot="1">
      <c r="A17" s="3"/>
      <c r="B17" s="1" t="s">
        <v>10</v>
      </c>
      <c r="E17" s="1" t="s">
        <v>12</v>
      </c>
      <c r="F17" s="72"/>
      <c r="H17" s="4" t="s">
        <v>22</v>
      </c>
      <c r="I17" s="4"/>
      <c r="J17" s="1" t="s">
        <v>272</v>
      </c>
    </row>
    <row r="18" spans="1:15" s="60" customFormat="1" ht="57" thickBot="1">
      <c r="A18" s="58" t="s">
        <v>8</v>
      </c>
      <c r="B18" s="223" t="s">
        <v>7</v>
      </c>
      <c r="C18" s="224" t="s">
        <v>6</v>
      </c>
      <c r="D18" s="225" t="s">
        <v>1</v>
      </c>
      <c r="E18" s="226" t="s">
        <v>2</v>
      </c>
      <c r="F18" s="227" t="s">
        <v>3</v>
      </c>
      <c r="G18" s="58" t="s">
        <v>20</v>
      </c>
      <c r="H18" s="83">
        <v>125</v>
      </c>
      <c r="I18" s="77">
        <v>130</v>
      </c>
      <c r="J18" s="77">
        <v>135</v>
      </c>
      <c r="K18" s="77">
        <v>140</v>
      </c>
      <c r="L18" s="77">
        <v>145</v>
      </c>
      <c r="M18" s="77">
        <v>150</v>
      </c>
      <c r="N18" s="77">
        <v>155</v>
      </c>
      <c r="O18" s="59" t="s">
        <v>4</v>
      </c>
    </row>
    <row r="19" spans="1:15" ht="30" customHeight="1">
      <c r="A19" s="43">
        <v>1</v>
      </c>
      <c r="B19" s="24" t="s">
        <v>174</v>
      </c>
      <c r="C19" s="13"/>
      <c r="D19" s="74" t="s">
        <v>175</v>
      </c>
      <c r="E19" s="12" t="s">
        <v>40</v>
      </c>
      <c r="F19" s="74" t="s">
        <v>129</v>
      </c>
      <c r="G19" s="228">
        <v>125</v>
      </c>
      <c r="H19" s="50">
        <v>0</v>
      </c>
      <c r="I19" s="25">
        <v>0</v>
      </c>
      <c r="J19" s="25">
        <v>0</v>
      </c>
      <c r="K19" s="25">
        <v>0</v>
      </c>
      <c r="L19" s="25">
        <v>0</v>
      </c>
      <c r="M19" s="25" t="s">
        <v>303</v>
      </c>
      <c r="N19" s="25" t="s">
        <v>304</v>
      </c>
      <c r="O19" s="79">
        <v>150</v>
      </c>
    </row>
    <row r="20" spans="1:15" ht="30" customHeight="1">
      <c r="A20" s="43">
        <v>2</v>
      </c>
      <c r="B20" s="108" t="s">
        <v>268</v>
      </c>
      <c r="C20" s="22"/>
      <c r="D20" s="171" t="s">
        <v>269</v>
      </c>
      <c r="E20" s="122" t="s">
        <v>234</v>
      </c>
      <c r="F20" s="376" t="s">
        <v>267</v>
      </c>
      <c r="G20" s="123">
        <v>125</v>
      </c>
      <c r="H20" s="50">
        <v>0</v>
      </c>
      <c r="I20" s="25">
        <v>0</v>
      </c>
      <c r="J20" s="25" t="s">
        <v>304</v>
      </c>
      <c r="K20" s="362" t="s">
        <v>301</v>
      </c>
      <c r="L20" s="25" t="s">
        <v>301</v>
      </c>
      <c r="M20" s="25" t="s">
        <v>301</v>
      </c>
      <c r="N20" s="25" t="s">
        <v>301</v>
      </c>
      <c r="O20" s="79">
        <v>130</v>
      </c>
    </row>
    <row r="21" spans="1:15" ht="30.75" customHeight="1">
      <c r="A21" s="43">
        <v>3</v>
      </c>
      <c r="B21" s="24" t="s">
        <v>166</v>
      </c>
      <c r="C21" s="13"/>
      <c r="D21" s="74" t="s">
        <v>167</v>
      </c>
      <c r="E21" s="12" t="s">
        <v>40</v>
      </c>
      <c r="F21" s="74" t="s">
        <v>106</v>
      </c>
      <c r="G21" s="209">
        <v>125</v>
      </c>
      <c r="H21" s="50" t="s">
        <v>305</v>
      </c>
      <c r="I21" s="25" t="s">
        <v>305</v>
      </c>
      <c r="J21" s="25" t="s">
        <v>304</v>
      </c>
      <c r="K21" s="25" t="s">
        <v>301</v>
      </c>
      <c r="L21" s="25" t="s">
        <v>301</v>
      </c>
      <c r="M21" s="25" t="s">
        <v>301</v>
      </c>
      <c r="N21" s="25" t="s">
        <v>301</v>
      </c>
      <c r="O21" s="79">
        <v>130</v>
      </c>
    </row>
  </sheetData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="80" zoomScaleNormal="80" workbookViewId="0">
      <selection activeCell="J30" sqref="J30"/>
    </sheetView>
  </sheetViews>
  <sheetFormatPr defaultColWidth="9.140625" defaultRowHeight="18.75"/>
  <cols>
    <col min="1" max="1" width="5.7109375" style="49" customWidth="1"/>
    <col min="2" max="2" width="14.5703125" style="130" customWidth="1"/>
    <col min="3" max="3" width="7" style="130" customWidth="1"/>
    <col min="4" max="4" width="12.42578125" style="118" customWidth="1"/>
    <col min="5" max="5" width="12.42578125" style="130" customWidth="1"/>
    <col min="6" max="6" width="14.42578125" style="104" customWidth="1"/>
    <col min="7" max="7" width="6.42578125" style="130" customWidth="1"/>
    <col min="8" max="18" width="4.7109375" style="130" customWidth="1"/>
    <col min="19" max="19" width="6.42578125" style="130" customWidth="1"/>
    <col min="20" max="20" width="2.28515625" style="130" customWidth="1"/>
    <col min="21" max="16384" width="9.140625" style="130"/>
  </cols>
  <sheetData>
    <row r="1" spans="1:29" s="137" customFormat="1">
      <c r="A1" s="3"/>
      <c r="D1" s="116"/>
      <c r="E1" s="3" t="s">
        <v>9</v>
      </c>
      <c r="F1" s="154"/>
    </row>
    <row r="2" spans="1:29" s="137" customFormat="1">
      <c r="A2" s="3"/>
      <c r="D2" s="116"/>
      <c r="E2" s="3" t="s">
        <v>5</v>
      </c>
      <c r="F2" s="154"/>
      <c r="N2" s="52" t="s">
        <v>219</v>
      </c>
      <c r="O2" s="138" t="s">
        <v>220</v>
      </c>
      <c r="P2" s="4"/>
      <c r="Q2" s="4"/>
      <c r="R2" s="4"/>
    </row>
    <row r="3" spans="1:29" s="137" customFormat="1" ht="19.5" thickBot="1">
      <c r="A3" s="3"/>
      <c r="B3" s="137" t="s">
        <v>10</v>
      </c>
      <c r="D3" s="116"/>
      <c r="E3" s="137" t="s">
        <v>12</v>
      </c>
      <c r="F3" s="154"/>
      <c r="H3" s="4" t="s">
        <v>15</v>
      </c>
      <c r="I3" s="4"/>
      <c r="J3" s="137" t="s">
        <v>279</v>
      </c>
    </row>
    <row r="4" spans="1:29" s="162" customFormat="1" ht="57" thickBot="1">
      <c r="A4" s="155" t="s">
        <v>8</v>
      </c>
      <c r="B4" s="156" t="s">
        <v>7</v>
      </c>
      <c r="C4" s="157" t="s">
        <v>6</v>
      </c>
      <c r="D4" s="169" t="s">
        <v>1</v>
      </c>
      <c r="E4" s="158" t="s">
        <v>2</v>
      </c>
      <c r="F4" s="159" t="s">
        <v>3</v>
      </c>
      <c r="G4" s="58" t="s">
        <v>20</v>
      </c>
      <c r="H4" s="160">
        <v>90</v>
      </c>
      <c r="I4" s="161">
        <v>95</v>
      </c>
      <c r="J4" s="161">
        <v>100</v>
      </c>
      <c r="K4" s="161">
        <v>105</v>
      </c>
      <c r="L4" s="161">
        <v>110</v>
      </c>
      <c r="M4" s="161">
        <v>115</v>
      </c>
      <c r="N4" s="161">
        <v>120</v>
      </c>
      <c r="O4" s="161">
        <v>125</v>
      </c>
      <c r="P4" s="161">
        <v>130</v>
      </c>
      <c r="Q4" s="161">
        <v>135</v>
      </c>
      <c r="R4" s="161">
        <v>140</v>
      </c>
      <c r="S4" s="59" t="s">
        <v>4</v>
      </c>
    </row>
    <row r="5" spans="1:29" ht="30" customHeight="1">
      <c r="A5" s="43">
        <v>1</v>
      </c>
      <c r="B5" s="20" t="s">
        <v>34</v>
      </c>
      <c r="C5" s="22"/>
      <c r="D5" s="102">
        <v>100407</v>
      </c>
      <c r="E5" s="122" t="s">
        <v>10</v>
      </c>
      <c r="F5" s="171" t="s">
        <v>24</v>
      </c>
      <c r="G5" s="163">
        <v>105</v>
      </c>
      <c r="H5" s="339" t="s">
        <v>301</v>
      </c>
      <c r="I5" s="90" t="s">
        <v>301</v>
      </c>
      <c r="J5" s="90" t="s">
        <v>301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90" t="s">
        <v>303</v>
      </c>
      <c r="Q5" s="90">
        <v>0</v>
      </c>
      <c r="R5" s="90" t="s">
        <v>304</v>
      </c>
      <c r="S5" s="164">
        <v>140</v>
      </c>
    </row>
    <row r="6" spans="1:29" ht="30" customHeight="1">
      <c r="A6" s="91">
        <v>2</v>
      </c>
      <c r="B6" s="20" t="s">
        <v>198</v>
      </c>
      <c r="C6" s="22"/>
      <c r="D6" s="102" t="s">
        <v>199</v>
      </c>
      <c r="E6" s="27" t="s">
        <v>95</v>
      </c>
      <c r="F6" s="102" t="s">
        <v>98</v>
      </c>
      <c r="G6" s="166">
        <v>110</v>
      </c>
      <c r="H6" s="78" t="s">
        <v>301</v>
      </c>
      <c r="I6" s="90" t="s">
        <v>301</v>
      </c>
      <c r="J6" s="90" t="s">
        <v>301</v>
      </c>
      <c r="K6" s="90" t="s">
        <v>301</v>
      </c>
      <c r="L6" s="90">
        <v>0</v>
      </c>
      <c r="M6" s="90">
        <v>0</v>
      </c>
      <c r="N6" s="90">
        <v>0</v>
      </c>
      <c r="O6" s="90">
        <v>0</v>
      </c>
      <c r="P6" s="90" t="s">
        <v>305</v>
      </c>
      <c r="Q6" s="90" t="s">
        <v>303</v>
      </c>
      <c r="R6" s="90" t="s">
        <v>304</v>
      </c>
      <c r="S6" s="164">
        <v>140</v>
      </c>
    </row>
    <row r="7" spans="1:29" ht="30" customHeight="1">
      <c r="A7" s="87">
        <v>3</v>
      </c>
      <c r="B7" s="27" t="s">
        <v>99</v>
      </c>
      <c r="C7" s="27"/>
      <c r="D7" s="102" t="s">
        <v>100</v>
      </c>
      <c r="E7" s="27" t="s">
        <v>40</v>
      </c>
      <c r="F7" s="102" t="s">
        <v>90</v>
      </c>
      <c r="G7" s="166">
        <v>105</v>
      </c>
      <c r="H7" s="78" t="s">
        <v>301</v>
      </c>
      <c r="I7" s="90" t="s">
        <v>301</v>
      </c>
      <c r="J7" s="90" t="s">
        <v>301</v>
      </c>
      <c r="K7" s="90">
        <v>0</v>
      </c>
      <c r="L7" s="90">
        <v>0</v>
      </c>
      <c r="M7" s="90">
        <v>0</v>
      </c>
      <c r="N7" s="90">
        <v>0</v>
      </c>
      <c r="O7" s="90" t="s">
        <v>303</v>
      </c>
      <c r="P7" s="90" t="s">
        <v>301</v>
      </c>
      <c r="Q7" s="90" t="s">
        <v>301</v>
      </c>
      <c r="R7" s="90" t="s">
        <v>301</v>
      </c>
      <c r="S7" s="164">
        <v>125</v>
      </c>
      <c r="AC7" s="216"/>
    </row>
    <row r="8" spans="1:29" ht="30" customHeight="1">
      <c r="A8" s="91">
        <v>4</v>
      </c>
      <c r="B8" s="27" t="s">
        <v>93</v>
      </c>
      <c r="C8" s="27"/>
      <c r="D8" s="102" t="s">
        <v>94</v>
      </c>
      <c r="E8" s="27" t="s">
        <v>95</v>
      </c>
      <c r="F8" s="102" t="s">
        <v>197</v>
      </c>
      <c r="G8" s="166">
        <v>105</v>
      </c>
      <c r="H8" s="78" t="s">
        <v>301</v>
      </c>
      <c r="I8" s="90" t="s">
        <v>301</v>
      </c>
      <c r="J8" s="90" t="s">
        <v>301</v>
      </c>
      <c r="K8" s="90">
        <v>0</v>
      </c>
      <c r="L8" s="90">
        <v>0</v>
      </c>
      <c r="M8" s="90">
        <v>0</v>
      </c>
      <c r="N8" s="90" t="s">
        <v>305</v>
      </c>
      <c r="O8" s="90" t="s">
        <v>303</v>
      </c>
      <c r="P8" s="90" t="s">
        <v>304</v>
      </c>
      <c r="Q8" s="90" t="s">
        <v>301</v>
      </c>
      <c r="R8" s="90" t="s">
        <v>301</v>
      </c>
      <c r="S8" s="164">
        <v>125</v>
      </c>
    </row>
    <row r="9" spans="1:29" ht="31.5" customHeight="1" thickBot="1">
      <c r="A9" s="87">
        <v>5</v>
      </c>
      <c r="B9" s="27" t="s">
        <v>36</v>
      </c>
      <c r="C9" s="27"/>
      <c r="D9" s="102">
        <v>300607</v>
      </c>
      <c r="E9" s="122" t="s">
        <v>10</v>
      </c>
      <c r="F9" s="171" t="s">
        <v>24</v>
      </c>
      <c r="G9" s="217">
        <v>90</v>
      </c>
      <c r="H9" s="17">
        <v>0</v>
      </c>
      <c r="I9" s="132">
        <v>0</v>
      </c>
      <c r="J9" s="132" t="s">
        <v>305</v>
      </c>
      <c r="K9" s="132">
        <v>0</v>
      </c>
      <c r="L9" s="132" t="s">
        <v>304</v>
      </c>
      <c r="M9" s="132" t="s">
        <v>301</v>
      </c>
      <c r="N9" s="132" t="s">
        <v>301</v>
      </c>
      <c r="O9" s="132" t="s">
        <v>301</v>
      </c>
      <c r="P9" s="132" t="s">
        <v>301</v>
      </c>
      <c r="Q9" s="132" t="s">
        <v>301</v>
      </c>
      <c r="R9" s="132" t="s">
        <v>301</v>
      </c>
      <c r="S9" s="167">
        <v>105</v>
      </c>
    </row>
    <row r="10" spans="1:29">
      <c r="AC10" s="216"/>
    </row>
    <row r="29" spans="1:18" s="137" customFormat="1">
      <c r="A29" s="3"/>
      <c r="D29" s="116"/>
      <c r="E29" s="3" t="s">
        <v>9</v>
      </c>
      <c r="F29" s="154"/>
    </row>
    <row r="30" spans="1:18" s="137" customFormat="1">
      <c r="A30" s="3"/>
      <c r="D30" s="116"/>
      <c r="E30" s="3" t="s">
        <v>5</v>
      </c>
      <c r="F30" s="154"/>
      <c r="N30" s="52" t="s">
        <v>219</v>
      </c>
      <c r="O30" s="138" t="s">
        <v>220</v>
      </c>
      <c r="P30" s="4"/>
      <c r="Q30" s="4"/>
      <c r="R30" s="4"/>
    </row>
    <row r="31" spans="1:18" s="137" customFormat="1">
      <c r="A31" s="3"/>
      <c r="D31" s="116"/>
      <c r="E31" s="3"/>
      <c r="F31" s="154"/>
      <c r="N31" s="4"/>
      <c r="P31" s="4"/>
      <c r="Q31" s="4"/>
      <c r="R31" s="4"/>
    </row>
    <row r="32" spans="1:18" s="137" customFormat="1" ht="19.5" thickBot="1">
      <c r="A32" s="3"/>
      <c r="B32" s="137" t="s">
        <v>10</v>
      </c>
      <c r="D32" s="116"/>
      <c r="E32" s="137" t="s">
        <v>12</v>
      </c>
      <c r="F32" s="154"/>
      <c r="H32" s="4" t="s">
        <v>17</v>
      </c>
      <c r="J32" s="4" t="s">
        <v>279</v>
      </c>
    </row>
    <row r="33" spans="1:29" s="162" customFormat="1" ht="75.75" customHeight="1" thickBot="1">
      <c r="A33" s="155" t="s">
        <v>8</v>
      </c>
      <c r="B33" s="219" t="s">
        <v>7</v>
      </c>
      <c r="C33" s="220" t="s">
        <v>6</v>
      </c>
      <c r="D33" s="170" t="s">
        <v>1</v>
      </c>
      <c r="E33" s="221" t="s">
        <v>2</v>
      </c>
      <c r="F33" s="222" t="s">
        <v>3</v>
      </c>
      <c r="G33" s="59" t="s">
        <v>20</v>
      </c>
      <c r="H33" s="76">
        <v>90</v>
      </c>
      <c r="I33" s="77">
        <v>95</v>
      </c>
      <c r="J33" s="77">
        <v>100</v>
      </c>
      <c r="K33" s="77">
        <v>105</v>
      </c>
      <c r="L33" s="77">
        <v>110</v>
      </c>
      <c r="M33" s="77">
        <v>115</v>
      </c>
      <c r="N33" s="77">
        <v>120</v>
      </c>
      <c r="O33" s="77">
        <v>125</v>
      </c>
      <c r="P33" s="77">
        <v>130</v>
      </c>
      <c r="Q33" s="345" t="s">
        <v>4</v>
      </c>
      <c r="R33" s="346"/>
    </row>
    <row r="34" spans="1:29" ht="29.25" customHeight="1">
      <c r="A34" s="124">
        <v>1</v>
      </c>
      <c r="B34" s="147" t="s">
        <v>235</v>
      </c>
      <c r="C34" s="148"/>
      <c r="D34" s="248" t="s">
        <v>236</v>
      </c>
      <c r="E34" s="153" t="s">
        <v>234</v>
      </c>
      <c r="F34" s="153" t="s">
        <v>233</v>
      </c>
      <c r="G34" s="218">
        <v>110</v>
      </c>
      <c r="H34" s="78" t="s">
        <v>301</v>
      </c>
      <c r="I34" s="90" t="s">
        <v>301</v>
      </c>
      <c r="J34" s="90" t="s">
        <v>301</v>
      </c>
      <c r="K34" s="90" t="s">
        <v>301</v>
      </c>
      <c r="L34" s="90">
        <v>0</v>
      </c>
      <c r="M34" s="90">
        <v>0</v>
      </c>
      <c r="N34" s="90">
        <v>0</v>
      </c>
      <c r="O34" s="90">
        <v>0</v>
      </c>
      <c r="P34" s="94" t="s">
        <v>304</v>
      </c>
      <c r="Q34" s="347">
        <v>125</v>
      </c>
      <c r="R34" s="344"/>
    </row>
    <row r="35" spans="1:29" ht="29.25" customHeight="1">
      <c r="A35" s="14">
        <v>2</v>
      </c>
      <c r="B35" s="147" t="s">
        <v>237</v>
      </c>
      <c r="C35" s="148"/>
      <c r="D35" s="248" t="s">
        <v>238</v>
      </c>
      <c r="E35" s="153" t="s">
        <v>234</v>
      </c>
      <c r="F35" s="153" t="s">
        <v>233</v>
      </c>
      <c r="G35" s="166">
        <v>110</v>
      </c>
      <c r="H35" s="78" t="s">
        <v>301</v>
      </c>
      <c r="I35" s="90" t="s">
        <v>301</v>
      </c>
      <c r="J35" s="90" t="s">
        <v>301</v>
      </c>
      <c r="K35" s="90" t="s">
        <v>301</v>
      </c>
      <c r="L35" s="90" t="s">
        <v>305</v>
      </c>
      <c r="M35" s="90">
        <v>0</v>
      </c>
      <c r="N35" s="90" t="s">
        <v>305</v>
      </c>
      <c r="O35" s="90" t="s">
        <v>305</v>
      </c>
      <c r="P35" s="90" t="s">
        <v>304</v>
      </c>
      <c r="Q35" s="343">
        <v>125</v>
      </c>
      <c r="R35" s="344"/>
      <c r="AB35" s="216"/>
      <c r="AC35" s="216"/>
    </row>
    <row r="36" spans="1:29" ht="29.25" customHeight="1">
      <c r="A36" s="89">
        <v>3</v>
      </c>
      <c r="B36" s="20" t="s">
        <v>180</v>
      </c>
      <c r="C36" s="22"/>
      <c r="D36" s="102" t="s">
        <v>181</v>
      </c>
      <c r="E36" s="210" t="s">
        <v>95</v>
      </c>
      <c r="F36" s="210" t="s">
        <v>98</v>
      </c>
      <c r="G36" s="166">
        <v>100</v>
      </c>
      <c r="H36" s="90" t="s">
        <v>301</v>
      </c>
      <c r="I36" s="90" t="s">
        <v>301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 t="s">
        <v>304</v>
      </c>
      <c r="P36" s="348" t="s">
        <v>301</v>
      </c>
      <c r="Q36" s="343">
        <v>120</v>
      </c>
      <c r="R36" s="344"/>
      <c r="AB36" s="216"/>
      <c r="AC36" s="216"/>
    </row>
    <row r="37" spans="1:29" ht="29.25" customHeight="1">
      <c r="A37" s="89">
        <v>4</v>
      </c>
      <c r="B37" s="136" t="s">
        <v>231</v>
      </c>
      <c r="C37" s="22"/>
      <c r="D37" s="102" t="s">
        <v>232</v>
      </c>
      <c r="E37" s="122" t="s">
        <v>234</v>
      </c>
      <c r="F37" s="122" t="s">
        <v>233</v>
      </c>
      <c r="G37" s="166">
        <v>90</v>
      </c>
      <c r="H37" s="78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 t="s">
        <v>304</v>
      </c>
      <c r="P37" s="90" t="s">
        <v>301</v>
      </c>
      <c r="Q37" s="343">
        <v>120</v>
      </c>
      <c r="R37" s="344"/>
      <c r="AB37" s="216"/>
      <c r="AC37" s="216"/>
    </row>
    <row r="38" spans="1:29" ht="29.25" customHeight="1">
      <c r="A38" s="89">
        <v>5</v>
      </c>
      <c r="B38" s="20" t="s">
        <v>202</v>
      </c>
      <c r="C38" s="22"/>
      <c r="D38" s="102" t="s">
        <v>203</v>
      </c>
      <c r="E38" s="27" t="s">
        <v>10</v>
      </c>
      <c r="F38" s="27" t="s">
        <v>129</v>
      </c>
      <c r="G38" s="166">
        <v>90</v>
      </c>
      <c r="H38" s="78">
        <v>0</v>
      </c>
      <c r="I38" s="90">
        <v>0</v>
      </c>
      <c r="J38" s="90">
        <v>0</v>
      </c>
      <c r="K38" s="90">
        <v>0</v>
      </c>
      <c r="L38" s="90" t="s">
        <v>306</v>
      </c>
      <c r="M38" s="90" t="s">
        <v>303</v>
      </c>
      <c r="N38" s="90" t="s">
        <v>304</v>
      </c>
      <c r="O38" s="90" t="s">
        <v>301</v>
      </c>
      <c r="P38" s="90" t="s">
        <v>301</v>
      </c>
      <c r="Q38" s="343">
        <v>115</v>
      </c>
      <c r="R38" s="344"/>
      <c r="AB38" s="216"/>
      <c r="AC38" s="216"/>
    </row>
  </sheetData>
  <sortState ref="B34:R38">
    <sortCondition descending="1" ref="Q34:Q38"/>
  </sortState>
  <mergeCells count="6">
    <mergeCell ref="Q33:R33"/>
    <mergeCell ref="Q34:R34"/>
    <mergeCell ref="Q35:R35"/>
    <mergeCell ref="Q36:R36"/>
    <mergeCell ref="Q37:R37"/>
    <mergeCell ref="Q38:R38"/>
  </mergeCells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90" zoomScaleNormal="90" workbookViewId="0">
      <selection activeCell="A11" sqref="A11:XFD12"/>
    </sheetView>
  </sheetViews>
  <sheetFormatPr defaultColWidth="9.140625" defaultRowHeight="18.75"/>
  <cols>
    <col min="1" max="1" width="5.7109375" style="355" customWidth="1"/>
    <col min="2" max="2" width="13.140625" style="130" customWidth="1"/>
    <col min="3" max="3" width="10.7109375" style="130" customWidth="1"/>
    <col min="4" max="4" width="10.85546875" style="130" customWidth="1"/>
    <col min="5" max="5" width="15.140625" style="130" customWidth="1"/>
    <col min="6" max="6" width="14.5703125" style="104" customWidth="1"/>
    <col min="7" max="7" width="6.42578125" style="130" customWidth="1"/>
    <col min="8" max="9" width="4.140625" style="130" customWidth="1"/>
    <col min="10" max="15" width="4.28515625" style="130" customWidth="1"/>
    <col min="16" max="16" width="6.42578125" style="130" customWidth="1"/>
    <col min="17" max="17" width="2.28515625" style="130" customWidth="1"/>
    <col min="18" max="16384" width="9.140625" style="130"/>
  </cols>
  <sheetData>
    <row r="1" spans="1:16" s="137" customFormat="1">
      <c r="A1" s="352"/>
      <c r="E1" s="3" t="s">
        <v>9</v>
      </c>
      <c r="F1" s="154"/>
    </row>
    <row r="2" spans="1:16" s="137" customFormat="1">
      <c r="A2" s="352"/>
      <c r="E2" s="3" t="s">
        <v>5</v>
      </c>
      <c r="F2" s="154"/>
      <c r="K2" s="52" t="s">
        <v>219</v>
      </c>
      <c r="L2" s="138" t="s">
        <v>220</v>
      </c>
    </row>
    <row r="3" spans="1:16" s="137" customFormat="1" ht="19.5" thickBot="1">
      <c r="A3" s="352"/>
      <c r="B3" s="137" t="s">
        <v>10</v>
      </c>
      <c r="E3" s="137" t="s">
        <v>12</v>
      </c>
      <c r="F3" s="154"/>
      <c r="H3" s="4" t="s">
        <v>15</v>
      </c>
      <c r="I3" s="4"/>
      <c r="J3" s="137" t="s">
        <v>275</v>
      </c>
    </row>
    <row r="4" spans="1:16" s="162" customFormat="1" ht="57" thickBot="1">
      <c r="A4" s="353" t="s">
        <v>8</v>
      </c>
      <c r="B4" s="57" t="s">
        <v>7</v>
      </c>
      <c r="C4" s="55" t="s">
        <v>6</v>
      </c>
      <c r="D4" s="349" t="s">
        <v>1</v>
      </c>
      <c r="E4" s="56" t="s">
        <v>2</v>
      </c>
      <c r="F4" s="85" t="s">
        <v>3</v>
      </c>
      <c r="G4" s="59" t="s">
        <v>20</v>
      </c>
      <c r="H4" s="350">
        <v>90</v>
      </c>
      <c r="I4" s="351">
        <v>95</v>
      </c>
      <c r="J4" s="351">
        <v>100</v>
      </c>
      <c r="K4" s="351">
        <v>105</v>
      </c>
      <c r="L4" s="351">
        <v>110</v>
      </c>
      <c r="M4" s="351">
        <v>115</v>
      </c>
      <c r="N4" s="351">
        <v>120</v>
      </c>
      <c r="O4" s="351">
        <v>125</v>
      </c>
      <c r="P4" s="59" t="s">
        <v>4</v>
      </c>
    </row>
    <row r="5" spans="1:16" ht="30" customHeight="1">
      <c r="A5" s="354">
        <v>1</v>
      </c>
      <c r="B5" s="363" t="s">
        <v>39</v>
      </c>
      <c r="C5" s="364"/>
      <c r="D5" s="365">
        <v>130108</v>
      </c>
      <c r="E5" s="133" t="s">
        <v>40</v>
      </c>
      <c r="F5" s="358" t="s">
        <v>24</v>
      </c>
      <c r="G5" s="165">
        <v>100</v>
      </c>
      <c r="H5" s="339" t="s">
        <v>297</v>
      </c>
      <c r="I5" s="90" t="s">
        <v>297</v>
      </c>
      <c r="J5" s="90">
        <v>0</v>
      </c>
      <c r="K5" s="90">
        <v>0</v>
      </c>
      <c r="L5" s="90">
        <v>0</v>
      </c>
      <c r="M5" s="90">
        <v>0</v>
      </c>
      <c r="N5" s="90">
        <v>0</v>
      </c>
      <c r="O5" s="90" t="s">
        <v>304</v>
      </c>
      <c r="P5" s="164">
        <v>120</v>
      </c>
    </row>
    <row r="6" spans="1:16" ht="30" customHeight="1">
      <c r="A6" s="354">
        <v>2</v>
      </c>
      <c r="B6" s="94" t="s">
        <v>260</v>
      </c>
      <c r="C6" s="88"/>
      <c r="D6" s="263" t="s">
        <v>261</v>
      </c>
      <c r="E6" s="90" t="s">
        <v>234</v>
      </c>
      <c r="F6" s="168" t="s">
        <v>233</v>
      </c>
      <c r="G6" s="165">
        <v>90</v>
      </c>
      <c r="H6" s="78">
        <v>0</v>
      </c>
      <c r="I6" s="90">
        <v>0</v>
      </c>
      <c r="J6" s="90" t="s">
        <v>304</v>
      </c>
      <c r="K6" s="90" t="s">
        <v>297</v>
      </c>
      <c r="L6" s="90" t="s">
        <v>297</v>
      </c>
      <c r="M6" s="90" t="s">
        <v>297</v>
      </c>
      <c r="N6" s="90" t="s">
        <v>297</v>
      </c>
      <c r="O6" s="90" t="s">
        <v>297</v>
      </c>
      <c r="P6" s="164">
        <v>95</v>
      </c>
    </row>
    <row r="7" spans="1:16" ht="30" customHeight="1">
      <c r="A7" s="354">
        <v>3</v>
      </c>
      <c r="B7" s="20" t="s">
        <v>262</v>
      </c>
      <c r="C7" s="22"/>
      <c r="D7" s="102" t="s">
        <v>263</v>
      </c>
      <c r="E7" s="27" t="s">
        <v>234</v>
      </c>
      <c r="F7" s="102" t="s">
        <v>233</v>
      </c>
      <c r="G7" s="166">
        <v>90</v>
      </c>
      <c r="H7" s="78" t="s">
        <v>305</v>
      </c>
      <c r="I7" s="90">
        <v>0</v>
      </c>
      <c r="J7" s="90" t="s">
        <v>304</v>
      </c>
      <c r="K7" s="90" t="s">
        <v>297</v>
      </c>
      <c r="L7" s="90" t="s">
        <v>297</v>
      </c>
      <c r="M7" s="90" t="s">
        <v>297</v>
      </c>
      <c r="N7" s="90" t="s">
        <v>297</v>
      </c>
      <c r="O7" s="90" t="s">
        <v>297</v>
      </c>
      <c r="P7" s="164">
        <v>95</v>
      </c>
    </row>
    <row r="8" spans="1:16" ht="30" customHeight="1">
      <c r="A8" s="357" t="s">
        <v>307</v>
      </c>
      <c r="B8" s="94" t="s">
        <v>195</v>
      </c>
      <c r="C8" s="88"/>
      <c r="D8" s="102" t="s">
        <v>196</v>
      </c>
      <c r="E8" s="90" t="s">
        <v>40</v>
      </c>
      <c r="F8" s="94" t="s">
        <v>129</v>
      </c>
      <c r="G8" s="165">
        <v>90</v>
      </c>
      <c r="H8" s="78">
        <v>0</v>
      </c>
      <c r="I8" s="90" t="s">
        <v>304</v>
      </c>
      <c r="J8" s="90" t="s">
        <v>297</v>
      </c>
      <c r="K8" s="90" t="s">
        <v>297</v>
      </c>
      <c r="L8" s="90" t="s">
        <v>297</v>
      </c>
      <c r="M8" s="90" t="s">
        <v>297</v>
      </c>
      <c r="N8" s="90" t="s">
        <v>297</v>
      </c>
      <c r="O8" s="90" t="s">
        <v>297</v>
      </c>
      <c r="P8" s="164">
        <v>90</v>
      </c>
    </row>
    <row r="9" spans="1:16" ht="30" customHeight="1">
      <c r="A9" s="357" t="s">
        <v>307</v>
      </c>
      <c r="B9" s="94" t="s">
        <v>258</v>
      </c>
      <c r="C9" s="88"/>
      <c r="D9" s="102" t="s">
        <v>259</v>
      </c>
      <c r="E9" s="90" t="s">
        <v>234</v>
      </c>
      <c r="F9" s="168"/>
      <c r="G9" s="165">
        <v>90</v>
      </c>
      <c r="H9" s="78">
        <v>0</v>
      </c>
      <c r="I9" s="90" t="s">
        <v>304</v>
      </c>
      <c r="J9" s="90" t="s">
        <v>297</v>
      </c>
      <c r="K9" s="90" t="s">
        <v>297</v>
      </c>
      <c r="L9" s="90" t="s">
        <v>297</v>
      </c>
      <c r="M9" s="90" t="s">
        <v>297</v>
      </c>
      <c r="N9" s="90" t="s">
        <v>297</v>
      </c>
      <c r="O9" s="90" t="s">
        <v>297</v>
      </c>
      <c r="P9" s="164">
        <v>90</v>
      </c>
    </row>
    <row r="12" spans="1:16" s="137" customFormat="1">
      <c r="A12" s="352"/>
      <c r="E12" s="3" t="s">
        <v>9</v>
      </c>
      <c r="F12" s="154"/>
    </row>
    <row r="13" spans="1:16" s="137" customFormat="1">
      <c r="A13" s="352"/>
      <c r="E13" s="3" t="s">
        <v>5</v>
      </c>
      <c r="F13" s="154"/>
      <c r="L13" s="52" t="s">
        <v>219</v>
      </c>
      <c r="M13" s="138" t="s">
        <v>220</v>
      </c>
    </row>
    <row r="14" spans="1:16" s="137" customFormat="1">
      <c r="A14" s="352"/>
      <c r="E14" s="3"/>
      <c r="F14" s="154"/>
    </row>
    <row r="15" spans="1:16" s="137" customFormat="1">
      <c r="A15" s="352"/>
      <c r="E15" s="3"/>
      <c r="F15" s="154"/>
      <c r="N15" s="4"/>
    </row>
    <row r="16" spans="1:16" s="137" customFormat="1" ht="19.5" thickBot="1">
      <c r="A16" s="352"/>
      <c r="B16" s="137" t="s">
        <v>10</v>
      </c>
      <c r="E16" s="137" t="s">
        <v>12</v>
      </c>
      <c r="F16" s="154"/>
      <c r="H16" s="4" t="s">
        <v>17</v>
      </c>
      <c r="I16" s="4"/>
      <c r="J16" s="137" t="s">
        <v>275</v>
      </c>
    </row>
    <row r="17" spans="1:16" s="162" customFormat="1" ht="57" thickBot="1">
      <c r="A17" s="353" t="s">
        <v>8</v>
      </c>
      <c r="B17" s="57" t="s">
        <v>7</v>
      </c>
      <c r="C17" s="55" t="s">
        <v>6</v>
      </c>
      <c r="D17" s="349" t="s">
        <v>1</v>
      </c>
      <c r="E17" s="56" t="s">
        <v>2</v>
      </c>
      <c r="F17" s="85" t="s">
        <v>3</v>
      </c>
      <c r="G17" s="59" t="s">
        <v>20</v>
      </c>
      <c r="H17" s="350">
        <v>90</v>
      </c>
      <c r="I17" s="351">
        <v>95</v>
      </c>
      <c r="J17" s="351">
        <v>100</v>
      </c>
      <c r="K17" s="351">
        <v>105</v>
      </c>
      <c r="L17" s="351">
        <v>110</v>
      </c>
      <c r="M17" s="351">
        <v>115</v>
      </c>
      <c r="N17" s="351">
        <v>120</v>
      </c>
      <c r="O17" s="351"/>
      <c r="P17" s="59" t="s">
        <v>4</v>
      </c>
    </row>
    <row r="18" spans="1:16" ht="30.75" customHeight="1">
      <c r="A18" s="354">
        <v>1</v>
      </c>
      <c r="B18" s="368" t="s">
        <v>251</v>
      </c>
      <c r="C18" s="368"/>
      <c r="D18" s="262" t="s">
        <v>252</v>
      </c>
      <c r="E18" s="369" t="s">
        <v>234</v>
      </c>
      <c r="F18" s="369" t="s">
        <v>233</v>
      </c>
      <c r="G18" s="366">
        <v>90</v>
      </c>
      <c r="H18" s="78">
        <v>0</v>
      </c>
      <c r="I18" s="90">
        <v>0</v>
      </c>
      <c r="J18" s="90">
        <v>0</v>
      </c>
      <c r="K18" s="90">
        <v>0</v>
      </c>
      <c r="L18" s="90" t="s">
        <v>305</v>
      </c>
      <c r="M18" s="90" t="s">
        <v>304</v>
      </c>
      <c r="N18" s="90" t="s">
        <v>301</v>
      </c>
      <c r="O18" s="90" t="s">
        <v>301</v>
      </c>
      <c r="P18" s="164">
        <v>110</v>
      </c>
    </row>
    <row r="19" spans="1:16" ht="30" customHeight="1">
      <c r="A19" s="356">
        <v>2</v>
      </c>
      <c r="B19" s="147" t="s">
        <v>247</v>
      </c>
      <c r="C19" s="148"/>
      <c r="D19" s="262" t="s">
        <v>248</v>
      </c>
      <c r="E19" s="153" t="s">
        <v>234</v>
      </c>
      <c r="F19" s="153" t="s">
        <v>233</v>
      </c>
      <c r="G19" s="367">
        <v>90</v>
      </c>
      <c r="H19" s="78">
        <v>0</v>
      </c>
      <c r="I19" s="90">
        <v>0</v>
      </c>
      <c r="J19" s="90" t="s">
        <v>305</v>
      </c>
      <c r="K19" s="90" t="s">
        <v>305</v>
      </c>
      <c r="L19" s="90" t="s">
        <v>304</v>
      </c>
      <c r="M19" s="90" t="s">
        <v>301</v>
      </c>
      <c r="N19" s="90" t="s">
        <v>301</v>
      </c>
      <c r="O19" s="90" t="s">
        <v>301</v>
      </c>
      <c r="P19" s="164">
        <v>105</v>
      </c>
    </row>
    <row r="20" spans="1:16" ht="30" customHeight="1">
      <c r="A20" s="354">
        <v>3</v>
      </c>
      <c r="B20" s="94" t="s">
        <v>38</v>
      </c>
      <c r="C20" s="22"/>
      <c r="D20" s="102">
        <v>140609</v>
      </c>
      <c r="E20" s="122" t="s">
        <v>40</v>
      </c>
      <c r="F20" s="122" t="s">
        <v>24</v>
      </c>
      <c r="G20" s="284">
        <v>90</v>
      </c>
      <c r="H20" s="78">
        <v>0</v>
      </c>
      <c r="I20" s="90">
        <v>0</v>
      </c>
      <c r="J20" s="90">
        <v>0</v>
      </c>
      <c r="K20" s="90" t="s">
        <v>305</v>
      </c>
      <c r="L20" s="90" t="s">
        <v>304</v>
      </c>
      <c r="M20" s="348" t="s">
        <v>301</v>
      </c>
      <c r="N20" s="90" t="s">
        <v>301</v>
      </c>
      <c r="O20" s="90" t="s">
        <v>301</v>
      </c>
      <c r="P20" s="164">
        <v>100</v>
      </c>
    </row>
    <row r="21" spans="1:16" ht="30" customHeight="1">
      <c r="A21" s="354">
        <v>4</v>
      </c>
      <c r="B21" s="147" t="s">
        <v>222</v>
      </c>
      <c r="C21" s="148"/>
      <c r="D21" s="262">
        <v>240110</v>
      </c>
      <c r="E21" s="153" t="s">
        <v>40</v>
      </c>
      <c r="F21" s="153" t="s">
        <v>24</v>
      </c>
      <c r="G21" s="284">
        <v>90</v>
      </c>
      <c r="H21" s="78">
        <v>0</v>
      </c>
      <c r="I21" s="90">
        <v>0</v>
      </c>
      <c r="J21" s="90" t="s">
        <v>304</v>
      </c>
      <c r="K21" s="90" t="s">
        <v>301</v>
      </c>
      <c r="L21" s="90" t="s">
        <v>301</v>
      </c>
      <c r="M21" s="90" t="s">
        <v>301</v>
      </c>
      <c r="N21" s="90" t="s">
        <v>301</v>
      </c>
      <c r="O21" s="90" t="s">
        <v>301</v>
      </c>
      <c r="P21" s="164">
        <v>95</v>
      </c>
    </row>
    <row r="22" spans="1:16" ht="30" customHeight="1">
      <c r="A22" s="354">
        <v>5</v>
      </c>
      <c r="B22" s="147" t="s">
        <v>255</v>
      </c>
      <c r="C22" s="148"/>
      <c r="D22" s="262" t="s">
        <v>256</v>
      </c>
      <c r="E22" s="153" t="s">
        <v>234</v>
      </c>
      <c r="F22" s="153" t="s">
        <v>233</v>
      </c>
      <c r="G22" s="284">
        <v>90</v>
      </c>
      <c r="H22" s="78" t="s">
        <v>303</v>
      </c>
      <c r="I22" s="90" t="s">
        <v>303</v>
      </c>
      <c r="J22" s="90" t="s">
        <v>304</v>
      </c>
      <c r="K22" s="90" t="s">
        <v>301</v>
      </c>
      <c r="L22" s="90" t="s">
        <v>301</v>
      </c>
      <c r="M22" s="90" t="s">
        <v>301</v>
      </c>
      <c r="N22" s="90" t="s">
        <v>301</v>
      </c>
      <c r="O22" s="90" t="s">
        <v>301</v>
      </c>
      <c r="P22" s="164">
        <v>95</v>
      </c>
    </row>
  </sheetData>
  <sortState ref="B31:P35">
    <sortCondition descending="1" ref="P31:P35"/>
  </sortState>
  <phoneticPr fontId="1" type="noConversion"/>
  <pageMargins left="0.11811023622047245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0" zoomScale="80" zoomScaleNormal="80" workbookViewId="0">
      <selection activeCell="M13" sqref="M13"/>
    </sheetView>
  </sheetViews>
  <sheetFormatPr defaultColWidth="9.140625" defaultRowHeight="18.75"/>
  <cols>
    <col min="1" max="1" width="6.5703125" style="49" customWidth="1"/>
    <col min="2" max="2" width="14.5703125" style="10" customWidth="1"/>
    <col min="3" max="3" width="12.42578125" style="10" customWidth="1"/>
    <col min="4" max="4" width="13.42578125" style="10" customWidth="1"/>
    <col min="5" max="5" width="13.85546875" style="10" customWidth="1"/>
    <col min="6" max="6" width="17.7109375" style="10" customWidth="1"/>
    <col min="7" max="12" width="7.5703125" style="10" customWidth="1"/>
    <col min="13" max="13" width="10.5703125" style="10" customWidth="1"/>
    <col min="14" max="14" width="3.42578125" style="10" customWidth="1"/>
    <col min="15" max="16384" width="9.140625" style="10"/>
  </cols>
  <sheetData>
    <row r="1" spans="1:13" s="1" customFormat="1">
      <c r="A1" s="3"/>
      <c r="E1" s="3" t="s">
        <v>9</v>
      </c>
    </row>
    <row r="2" spans="1:13" s="1" customFormat="1">
      <c r="A2" s="3"/>
      <c r="E2" s="3" t="s">
        <v>5</v>
      </c>
      <c r="K2" s="52" t="s">
        <v>219</v>
      </c>
      <c r="L2" s="138" t="s">
        <v>220</v>
      </c>
    </row>
    <row r="3" spans="1:13" s="1" customFormat="1" ht="19.5" thickBot="1">
      <c r="A3" s="3"/>
      <c r="B3" s="1" t="s">
        <v>10</v>
      </c>
      <c r="E3" s="39" t="s">
        <v>16</v>
      </c>
      <c r="G3" s="40" t="s">
        <v>287</v>
      </c>
      <c r="H3" s="4"/>
    </row>
    <row r="4" spans="1:13" ht="38.25" thickBot="1">
      <c r="A4" s="41" t="s">
        <v>8</v>
      </c>
      <c r="B4" s="211" t="s">
        <v>7</v>
      </c>
      <c r="C4" s="212" t="s">
        <v>6</v>
      </c>
      <c r="D4" s="107" t="s">
        <v>1</v>
      </c>
      <c r="E4" s="107" t="s">
        <v>2</v>
      </c>
      <c r="F4" s="215" t="s">
        <v>3</v>
      </c>
      <c r="G4" s="41">
        <v>1</v>
      </c>
      <c r="H4" s="8">
        <v>2</v>
      </c>
      <c r="I4" s="8">
        <v>3</v>
      </c>
      <c r="J4" s="8">
        <v>4</v>
      </c>
      <c r="K4" s="8">
        <v>5</v>
      </c>
      <c r="L4" s="6">
        <v>6</v>
      </c>
      <c r="M4" s="42" t="s">
        <v>4</v>
      </c>
    </row>
    <row r="5" spans="1:13" ht="30" customHeight="1">
      <c r="A5" s="91">
        <v>1</v>
      </c>
      <c r="B5" s="24" t="s">
        <v>124</v>
      </c>
      <c r="C5" s="13"/>
      <c r="D5" s="286" t="s">
        <v>288</v>
      </c>
      <c r="E5" s="12" t="s">
        <v>40</v>
      </c>
      <c r="F5" s="12" t="s">
        <v>25</v>
      </c>
      <c r="G5" s="50">
        <v>10.38</v>
      </c>
      <c r="H5" s="25">
        <v>10.220000000000001</v>
      </c>
      <c r="I5" s="25">
        <v>9.93</v>
      </c>
      <c r="J5" s="25">
        <v>10.29</v>
      </c>
      <c r="K5" s="25" t="s">
        <v>286</v>
      </c>
      <c r="L5" s="44"/>
      <c r="M5" s="285">
        <f t="shared" ref="M5" si="0">MAX(G5:L5)</f>
        <v>10.38</v>
      </c>
    </row>
    <row r="6" spans="1:13" ht="30" customHeight="1">
      <c r="A6" s="287"/>
      <c r="B6" s="30"/>
      <c r="C6" s="30"/>
      <c r="D6" s="288"/>
      <c r="E6" s="30"/>
      <c r="F6" s="30"/>
      <c r="G6" s="30"/>
      <c r="H6" s="30"/>
      <c r="I6" s="30"/>
      <c r="J6" s="30"/>
      <c r="K6" s="30"/>
      <c r="L6" s="30"/>
      <c r="M6" s="289"/>
    </row>
    <row r="7" spans="1:13" ht="30" customHeight="1">
      <c r="A7" s="287"/>
      <c r="B7" s="30"/>
      <c r="C7" s="30"/>
      <c r="D7" s="288"/>
      <c r="E7" s="30"/>
      <c r="F7" s="30"/>
      <c r="G7" s="30"/>
      <c r="H7" s="30"/>
      <c r="I7" s="30"/>
      <c r="J7" s="30"/>
      <c r="K7" s="30"/>
      <c r="L7" s="30"/>
      <c r="M7" s="289"/>
    </row>
    <row r="8" spans="1:13" ht="30" customHeight="1">
      <c r="A8" s="287"/>
      <c r="B8" s="30"/>
      <c r="C8" s="30"/>
      <c r="D8" s="288"/>
      <c r="E8" s="30"/>
      <c r="F8" s="30"/>
      <c r="G8" s="30"/>
      <c r="H8" s="30"/>
      <c r="I8" s="30"/>
      <c r="J8" s="30"/>
      <c r="K8" s="30"/>
      <c r="L8" s="30"/>
      <c r="M8" s="289"/>
    </row>
    <row r="9" spans="1:13" s="1" customFormat="1">
      <c r="A9" s="3"/>
      <c r="E9" s="3" t="s">
        <v>9</v>
      </c>
    </row>
    <row r="10" spans="1:13" s="1" customFormat="1">
      <c r="A10" s="3"/>
      <c r="E10" s="3" t="s">
        <v>5</v>
      </c>
      <c r="K10" s="52" t="s">
        <v>219</v>
      </c>
      <c r="L10" s="138" t="s">
        <v>220</v>
      </c>
    </row>
    <row r="11" spans="1:13" s="1" customFormat="1" ht="19.5" thickBot="1">
      <c r="A11" s="3"/>
      <c r="B11" s="1" t="s">
        <v>10</v>
      </c>
      <c r="E11" s="39" t="s">
        <v>16</v>
      </c>
      <c r="G11" s="1" t="s">
        <v>274</v>
      </c>
      <c r="H11" s="4"/>
    </row>
    <row r="12" spans="1:13" ht="38.25" thickBot="1">
      <c r="A12" s="41" t="s">
        <v>8</v>
      </c>
      <c r="B12" s="6" t="s">
        <v>7</v>
      </c>
      <c r="C12" s="7" t="s">
        <v>6</v>
      </c>
      <c r="D12" s="8" t="s">
        <v>1</v>
      </c>
      <c r="E12" s="8" t="s">
        <v>2</v>
      </c>
      <c r="F12" s="9" t="s">
        <v>3</v>
      </c>
      <c r="G12" s="8">
        <v>1</v>
      </c>
      <c r="H12" s="8">
        <v>2</v>
      </c>
      <c r="I12" s="8">
        <v>3</v>
      </c>
      <c r="J12" s="8">
        <v>4</v>
      </c>
      <c r="K12" s="8">
        <v>5</v>
      </c>
      <c r="L12" s="6">
        <v>6</v>
      </c>
      <c r="M12" s="42" t="s">
        <v>4</v>
      </c>
    </row>
    <row r="13" spans="1:13" ht="30.75" customHeight="1">
      <c r="A13" s="43">
        <v>1</v>
      </c>
      <c r="B13" s="20" t="s">
        <v>265</v>
      </c>
      <c r="C13" s="22"/>
      <c r="D13" s="171" t="s">
        <v>266</v>
      </c>
      <c r="E13" s="122" t="s">
        <v>234</v>
      </c>
      <c r="F13" s="122" t="s">
        <v>233</v>
      </c>
      <c r="G13" s="47" t="s">
        <v>286</v>
      </c>
      <c r="H13" s="48">
        <v>10.48</v>
      </c>
      <c r="I13" s="48">
        <v>10.51</v>
      </c>
      <c r="J13" s="48">
        <v>10.47</v>
      </c>
      <c r="K13" s="48">
        <v>10.53</v>
      </c>
      <c r="L13" s="35">
        <v>10.47</v>
      </c>
      <c r="M13" s="285">
        <f>MAX(G13:L13)</f>
        <v>10.53</v>
      </c>
    </row>
    <row r="14" spans="1:13" ht="30.75" customHeight="1">
      <c r="A14" s="11">
        <v>2</v>
      </c>
      <c r="B14" s="20" t="s">
        <v>146</v>
      </c>
      <c r="C14" s="22"/>
      <c r="D14" s="16" t="s">
        <v>147</v>
      </c>
      <c r="E14" s="12" t="s">
        <v>10</v>
      </c>
      <c r="F14" s="12" t="s">
        <v>106</v>
      </c>
      <c r="G14" s="19">
        <v>9.2100000000000009</v>
      </c>
      <c r="H14" s="12">
        <v>9.4499999999999993</v>
      </c>
      <c r="I14" s="12">
        <v>9.0299999999999994</v>
      </c>
      <c r="J14" s="12">
        <v>9.6199999999999992</v>
      </c>
      <c r="K14" s="12">
        <v>9.4499999999999993</v>
      </c>
      <c r="L14" s="24">
        <v>9.7100000000000009</v>
      </c>
      <c r="M14" s="285">
        <f>MAX(G14:L14)</f>
        <v>9.7100000000000009</v>
      </c>
    </row>
    <row r="15" spans="1:13" ht="30.75" customHeight="1">
      <c r="A15" s="11">
        <v>3</v>
      </c>
      <c r="B15" s="24" t="s">
        <v>200</v>
      </c>
      <c r="C15" s="13"/>
      <c r="D15" s="12" t="s">
        <v>201</v>
      </c>
      <c r="E15" s="12" t="s">
        <v>10</v>
      </c>
      <c r="F15" s="12" t="s">
        <v>129</v>
      </c>
      <c r="G15" s="19">
        <v>8.1</v>
      </c>
      <c r="H15" s="12">
        <v>9.2200000000000006</v>
      </c>
      <c r="I15" s="12">
        <v>8.49</v>
      </c>
      <c r="J15" s="12">
        <v>8.43</v>
      </c>
      <c r="K15" s="12">
        <v>8.8000000000000007</v>
      </c>
      <c r="L15" s="24" t="s">
        <v>286</v>
      </c>
      <c r="M15" s="285">
        <f>MAX(G15:L15)</f>
        <v>9.2200000000000006</v>
      </c>
    </row>
    <row r="16" spans="1:13" ht="30.75" customHeight="1">
      <c r="A16" s="11">
        <v>4</v>
      </c>
      <c r="B16" s="28" t="s">
        <v>245</v>
      </c>
      <c r="C16" s="22"/>
      <c r="D16" s="171" t="s">
        <v>246</v>
      </c>
      <c r="E16" s="122" t="s">
        <v>234</v>
      </c>
      <c r="F16" s="122" t="s">
        <v>233</v>
      </c>
      <c r="G16" s="19" t="s">
        <v>286</v>
      </c>
      <c r="H16" s="12">
        <v>8.9700000000000006</v>
      </c>
      <c r="I16" s="12">
        <v>9.19</v>
      </c>
      <c r="J16" s="12">
        <v>8.86</v>
      </c>
      <c r="K16" s="12">
        <v>9.1</v>
      </c>
      <c r="L16" s="24">
        <v>9.14</v>
      </c>
      <c r="M16" s="285">
        <f>MAX(G16:L16)</f>
        <v>9.19</v>
      </c>
    </row>
    <row r="17" spans="1:13" ht="30.75" customHeight="1">
      <c r="A17" s="11">
        <v>5</v>
      </c>
      <c r="B17" s="20" t="s">
        <v>300</v>
      </c>
      <c r="C17" s="22"/>
      <c r="D17" s="126" t="s">
        <v>145</v>
      </c>
      <c r="E17" s="143" t="s">
        <v>10</v>
      </c>
      <c r="F17" s="122" t="s">
        <v>106</v>
      </c>
      <c r="G17" s="19" t="s">
        <v>286</v>
      </c>
      <c r="H17" s="12">
        <v>8</v>
      </c>
      <c r="I17" s="12">
        <v>8.08</v>
      </c>
      <c r="J17" s="12" t="s">
        <v>286</v>
      </c>
      <c r="K17" s="12">
        <v>8.18</v>
      </c>
      <c r="L17" s="24">
        <v>7.52</v>
      </c>
      <c r="M17" s="285">
        <f>MAX(G17:L17)</f>
        <v>8.18</v>
      </c>
    </row>
    <row r="18" spans="1:13" ht="30.75" customHeight="1">
      <c r="A18" s="11">
        <v>6</v>
      </c>
      <c r="B18" s="24" t="s">
        <v>150</v>
      </c>
      <c r="C18" s="13"/>
      <c r="D18" s="12" t="s">
        <v>151</v>
      </c>
      <c r="E18" s="12" t="s">
        <v>10</v>
      </c>
      <c r="F18" s="24" t="s">
        <v>129</v>
      </c>
      <c r="G18" s="19" t="s">
        <v>286</v>
      </c>
      <c r="H18" s="12">
        <v>7.33</v>
      </c>
      <c r="I18" s="12">
        <v>7.5</v>
      </c>
      <c r="J18" s="12">
        <v>7.75</v>
      </c>
      <c r="K18" s="12" t="s">
        <v>286</v>
      </c>
      <c r="L18" s="24">
        <v>7.55</v>
      </c>
      <c r="M18" s="285">
        <f>MAX(G18:L18)</f>
        <v>7.75</v>
      </c>
    </row>
    <row r="19" spans="1:13" ht="30.75" customHeight="1">
      <c r="A19" s="11">
        <v>7</v>
      </c>
      <c r="B19" s="20" t="s">
        <v>142</v>
      </c>
      <c r="C19" s="22"/>
      <c r="D19" s="126" t="s">
        <v>143</v>
      </c>
      <c r="E19" s="122" t="s">
        <v>10</v>
      </c>
      <c r="F19" s="28" t="s">
        <v>106</v>
      </c>
      <c r="G19" s="19">
        <v>7.06</v>
      </c>
      <c r="H19" s="12">
        <v>7.03</v>
      </c>
      <c r="I19" s="12" t="s">
        <v>286</v>
      </c>
      <c r="J19" s="12">
        <v>6.99</v>
      </c>
      <c r="K19" s="12">
        <v>6.88</v>
      </c>
      <c r="L19" s="24">
        <v>6.77</v>
      </c>
      <c r="M19" s="285">
        <f>MAX(G19:L19)</f>
        <v>7.06</v>
      </c>
    </row>
  </sheetData>
  <sortState ref="B13:M19">
    <sortCondition descending="1" ref="M13:M19"/>
  </sortState>
  <phoneticPr fontId="1" type="noConversion"/>
  <pageMargins left="0.11811023622047245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 A,</vt:lpstr>
      <vt:lpstr>200 B</vt:lpstr>
      <vt:lpstr>200 C</vt:lpstr>
      <vt:lpstr>200 D</vt:lpstr>
      <vt:lpstr>Augstlēk. A</vt:lpstr>
      <vt:lpstr>Augstlek. B</vt:lpstr>
      <vt:lpstr>Augstlek. C</vt:lpstr>
      <vt:lpstr>Augstl.D</vt:lpstr>
      <vt:lpstr>3-x A</vt:lpstr>
      <vt:lpstr>3-x B</vt:lpstr>
      <vt:lpstr>Tālēkš. C</vt:lpstr>
      <vt:lpstr>Tāllek.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2018-09-29T16:22:01Z</cp:lastPrinted>
  <dcterms:created xsi:type="dcterms:W3CDTF">2014-04-11T20:09:33Z</dcterms:created>
  <dcterms:modified xsi:type="dcterms:W3CDTF">2018-09-29T16:22:38Z</dcterms:modified>
</cp:coreProperties>
</file>