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775" activeTab="12"/>
  </bookViews>
  <sheets>
    <sheet name="100 m  " sheetId="2" r:id="rId1"/>
    <sheet name="m b Z M" sheetId="4" r:id="rId2"/>
    <sheet name="400 m Z M" sheetId="6" r:id="rId3"/>
    <sheet name="1500 m  Z" sheetId="10" r:id="rId4"/>
    <sheet name="800 m M" sheetId="11" r:id="rId5"/>
    <sheet name="Tāllēkšana" sheetId="12" r:id="rId6"/>
    <sheet name="Lodes gr." sheetId="13" r:id="rId7"/>
    <sheet name="Stafete" sheetId="14" r:id="rId8"/>
    <sheet name="Augstlēkšana" sheetId="17" r:id="rId9"/>
    <sheet name="Šķēpa meš." sheetId="18" r:id="rId10"/>
    <sheet name="J II grupa" sheetId="20" r:id="rId11"/>
    <sheet name="J I grrupa" sheetId="21" r:id="rId12"/>
    <sheet name="J J grupa" sheetId="22" r:id="rId13"/>
  </sheets>
  <definedNames>
    <definedName name="_xlnm._FilterDatabase" localSheetId="0" hidden="1">'100 m  '!$B$10:$L$20</definedName>
    <definedName name="_xlnm._FilterDatabase" localSheetId="3" hidden="1">'1500 m  Z'!$B$12:$G$19</definedName>
    <definedName name="_xlnm._FilterDatabase" localSheetId="2" hidden="1">'400 m Z M'!$B$12:$I$17</definedName>
    <definedName name="_xlnm._FilterDatabase" localSheetId="4" hidden="1">'800 m M'!$B$10:$I$16</definedName>
    <definedName name="_xlnm._FilterDatabase" localSheetId="8" hidden="1">Augstlēkšana!$A$32:$V$38</definedName>
    <definedName name="_xlnm._FilterDatabase" localSheetId="6" hidden="1">'Lodes gr.'!$A$34:$P$42</definedName>
    <definedName name="_xlnm._FilterDatabase" localSheetId="1" hidden="1">'m b Z M'!$A$15:$I$16</definedName>
    <definedName name="_xlnm._FilterDatabase" localSheetId="7" hidden="1">Stafete!$A$43:$J$54</definedName>
    <definedName name="_xlnm._FilterDatabase" localSheetId="9" hidden="1">'Šķēpa meš.'!$A$35:$P$43</definedName>
    <definedName name="_xlnm._FilterDatabase" localSheetId="5" hidden="1">Tāllēkšana!$A$31:$O$41</definedName>
  </definedNames>
  <calcPr calcId="152511"/>
</workbook>
</file>

<file path=xl/calcChain.xml><?xml version="1.0" encoding="utf-8"?>
<calcChain xmlns="http://schemas.openxmlformats.org/spreadsheetml/2006/main">
  <c r="M42" i="13" l="1"/>
  <c r="L42" i="13"/>
  <c r="K42" i="13"/>
  <c r="M10" i="17" l="1"/>
  <c r="L32" i="12"/>
  <c r="K32" i="12"/>
  <c r="H32" i="12"/>
</calcChain>
</file>

<file path=xl/sharedStrings.xml><?xml version="1.0" encoding="utf-8"?>
<sst xmlns="http://schemas.openxmlformats.org/spreadsheetml/2006/main" count="1395" uniqueCount="435">
  <si>
    <t>Saldus</t>
  </si>
  <si>
    <t>Celiņš</t>
  </si>
  <si>
    <t>Dal. Nr.</t>
  </si>
  <si>
    <t>Uzvārds</t>
  </si>
  <si>
    <t>Dz.g.</t>
  </si>
  <si>
    <t>Organizācija</t>
  </si>
  <si>
    <t>Treneris</t>
  </si>
  <si>
    <t>Priekšsk.</t>
  </si>
  <si>
    <t>Fināls</t>
  </si>
  <si>
    <t>Vieta</t>
  </si>
  <si>
    <t>vieglatlētikā</t>
  </si>
  <si>
    <t>1</t>
  </si>
  <si>
    <t>2</t>
  </si>
  <si>
    <t>3</t>
  </si>
  <si>
    <t>Dz. g.</t>
  </si>
  <si>
    <t>Komanda</t>
  </si>
  <si>
    <t>Gala Rez.</t>
  </si>
  <si>
    <t>Nr.p.k.</t>
  </si>
  <si>
    <t xml:space="preserve">(3 kg) </t>
  </si>
  <si>
    <t>Dal. numurs</t>
  </si>
  <si>
    <t>Rezultāts</t>
  </si>
  <si>
    <t>W</t>
  </si>
  <si>
    <t>Vārds, Uzvārds</t>
  </si>
  <si>
    <t>Vārds,  Uzvārds</t>
  </si>
  <si>
    <t>100 m</t>
  </si>
  <si>
    <t>2.skējiens</t>
  </si>
  <si>
    <t>400  m</t>
  </si>
  <si>
    <t>400 m</t>
  </si>
  <si>
    <t>800 m</t>
  </si>
  <si>
    <t>4  x  100 m</t>
  </si>
  <si>
    <t xml:space="preserve">Saldus </t>
  </si>
  <si>
    <t>Uzvārds, Vārds</t>
  </si>
  <si>
    <t>Sākuma augst.</t>
  </si>
  <si>
    <t>2001.</t>
  </si>
  <si>
    <t>110  m / b  fināls</t>
  </si>
  <si>
    <t xml:space="preserve">       100  m / b  fināls</t>
  </si>
  <si>
    <t>20.09.2018.</t>
  </si>
  <si>
    <t>Jaunieši</t>
  </si>
  <si>
    <t>1.skrējiens</t>
  </si>
  <si>
    <t>"Vidusskolas  kauss"</t>
  </si>
  <si>
    <t>Jauniešiem</t>
  </si>
  <si>
    <t>Jaunietes</t>
  </si>
  <si>
    <t>Jaunietēm</t>
  </si>
  <si>
    <t>1500 m</t>
  </si>
  <si>
    <t>"Vidusskolu  kauss"</t>
  </si>
  <si>
    <t>Tāllēkšana   Jaunietēm</t>
  </si>
  <si>
    <t>Tāllēkšanā     Jauniešiem</t>
  </si>
  <si>
    <t xml:space="preserve">"Vidusskolu  kauss"  vieglatlētikā </t>
  </si>
  <si>
    <t>"Vidusskolu  kauss"  vieglatlētikā</t>
  </si>
  <si>
    <t xml:space="preserve">Jauktā  </t>
  </si>
  <si>
    <t xml:space="preserve">                  Jaunietēm</t>
  </si>
  <si>
    <t xml:space="preserve">Šķēpa  mešanā </t>
  </si>
  <si>
    <t>Lodes  grūšana</t>
  </si>
  <si>
    <t xml:space="preserve">Lodes  grūšana </t>
  </si>
  <si>
    <t>Alīna  Lazuko</t>
  </si>
  <si>
    <t>07.06.00.</t>
  </si>
  <si>
    <t>Daugavpils 12.vsk.</t>
  </si>
  <si>
    <t>Punkti</t>
  </si>
  <si>
    <t>Lovisa  Ķerubine</t>
  </si>
  <si>
    <t>11.10.01.</t>
  </si>
  <si>
    <t>E. Baltacis</t>
  </si>
  <si>
    <t>A. Settarov</t>
  </si>
  <si>
    <t>Jūlija  Ignatjeva</t>
  </si>
  <si>
    <t>08.02.02.</t>
  </si>
  <si>
    <t>Vilmārs  Settarovs</t>
  </si>
  <si>
    <t>03.11.00.</t>
  </si>
  <si>
    <t>Raivis  Vaikuls</t>
  </si>
  <si>
    <t>08.04.00.</t>
  </si>
  <si>
    <t>A.Settarov</t>
  </si>
  <si>
    <t>Vladimirs Zamjatins</t>
  </si>
  <si>
    <t>03.02.01.</t>
  </si>
  <si>
    <t>Cel.Nr.</t>
  </si>
  <si>
    <t>Cel. Nr.</t>
  </si>
  <si>
    <t>Aiga  Bernāte</t>
  </si>
  <si>
    <t>29.05.00.</t>
  </si>
  <si>
    <t>Edgara Kauliņa Lielvārdes vsk.</t>
  </si>
  <si>
    <t>I.Puķīte</t>
  </si>
  <si>
    <t>Keita  Formaņicka</t>
  </si>
  <si>
    <t>17.02.01.</t>
  </si>
  <si>
    <t>Santa Gerasimova</t>
  </si>
  <si>
    <t>28.01.01.</t>
  </si>
  <si>
    <t>Agrita Agnese Medne</t>
  </si>
  <si>
    <t>03.04.00.</t>
  </si>
  <si>
    <t>Santa Renāte Sidorova</t>
  </si>
  <si>
    <t>24.12.99.</t>
  </si>
  <si>
    <t>Marika  Grandāne</t>
  </si>
  <si>
    <t>21.07.00.</t>
  </si>
  <si>
    <t>Laura  Sakne</t>
  </si>
  <si>
    <t>06.06.02.</t>
  </si>
  <si>
    <t>Andris  Fomins</t>
  </si>
  <si>
    <t>14.11.01.</t>
  </si>
  <si>
    <t>Daugavpils 10.vsk.</t>
  </si>
  <si>
    <t>A.Domaņins</t>
  </si>
  <si>
    <t>Andris Fomins, Ņikita Bogdanovs, Adrians Libiņš, Kirils Kožuhovskis</t>
  </si>
  <si>
    <t>Ņikita  Bogdanovs</t>
  </si>
  <si>
    <t>02.12.02.</t>
  </si>
  <si>
    <t>Viktors Slavskis Stehnovskis</t>
  </si>
  <si>
    <t>16.08.01.</t>
  </si>
  <si>
    <t>Adrians  Libiņš</t>
  </si>
  <si>
    <t>09.12.99.</t>
  </si>
  <si>
    <t>Kirils  Kožuhovskis</t>
  </si>
  <si>
    <t>25.02.02.</t>
  </si>
  <si>
    <t>Iļja  Mikulovs</t>
  </si>
  <si>
    <t>22.01.02.</t>
  </si>
  <si>
    <t>Daugavpils 13.vsk.</t>
  </si>
  <si>
    <t>D.Hadakovs</t>
  </si>
  <si>
    <t>Vladislavs Barkovskis</t>
  </si>
  <si>
    <t>04.09.00.</t>
  </si>
  <si>
    <t>Viktorija  Jevdokimova</t>
  </si>
  <si>
    <t>27.12.02.</t>
  </si>
  <si>
    <t>Olga  Ignatjeva</t>
  </si>
  <si>
    <t>Darija  Stepanova</t>
  </si>
  <si>
    <t>16.07.02.</t>
  </si>
  <si>
    <t>Emīls  Smilškalns</t>
  </si>
  <si>
    <t>19.02.01.</t>
  </si>
  <si>
    <t>Madlienas vsk.</t>
  </si>
  <si>
    <t>J.Liepa</t>
  </si>
  <si>
    <t>Rainers  Kriškāns</t>
  </si>
  <si>
    <t>16.01.00.</t>
  </si>
  <si>
    <t>Kristers  Sams</t>
  </si>
  <si>
    <t>24.12.01.</t>
  </si>
  <si>
    <t>Madlienas  vsk.</t>
  </si>
  <si>
    <t>Eduards  Praličs</t>
  </si>
  <si>
    <t>12.04.00.</t>
  </si>
  <si>
    <t>Emīls  Birģelis</t>
  </si>
  <si>
    <t>15.02.02.</t>
  </si>
  <si>
    <t>Dāvis  Grecs</t>
  </si>
  <si>
    <t>11.09.00.</t>
  </si>
  <si>
    <t xml:space="preserve">1.skrējiens </t>
  </si>
  <si>
    <t>Ramona  Smilškalne</t>
  </si>
  <si>
    <t>05.07.02.</t>
  </si>
  <si>
    <t>Luīze  Madara  Dzene</t>
  </si>
  <si>
    <t>27.10.01.</t>
  </si>
  <si>
    <t>Sandra  Kārkliņa</t>
  </si>
  <si>
    <t>23.02.01.</t>
  </si>
  <si>
    <t>Ance  Škutāne</t>
  </si>
  <si>
    <t>21.12.01.</t>
  </si>
  <si>
    <t>Elīna  Vosveniece</t>
  </si>
  <si>
    <t>17.03.01.</t>
  </si>
  <si>
    <t>Alta  Siliņa</t>
  </si>
  <si>
    <t>08.10.02.</t>
  </si>
  <si>
    <t>Karims  Alī</t>
  </si>
  <si>
    <t>Ogres 1.vsk.</t>
  </si>
  <si>
    <t>Ogres  1.vidusskola</t>
  </si>
  <si>
    <t xml:space="preserve">Karims  Alī, Katrīna  Skujiņa, Madara  Kaire, </t>
  </si>
  <si>
    <t>Rihards  Bremze</t>
  </si>
  <si>
    <t>Ogres  1.vsk.</t>
  </si>
  <si>
    <t>Raivo  Kuks</t>
  </si>
  <si>
    <t>Katrīna  Skujiņa</t>
  </si>
  <si>
    <t>2002.</t>
  </si>
  <si>
    <t>Madara  Kaire</t>
  </si>
  <si>
    <t>2000.</t>
  </si>
  <si>
    <t>Laura  Šulme</t>
  </si>
  <si>
    <t>Liepājas Valsts 1.ģimnāzija</t>
  </si>
  <si>
    <t>I.Lanka</t>
  </si>
  <si>
    <t>Rebeka  Ozolniece</t>
  </si>
  <si>
    <t>Terēze  Gipsle</t>
  </si>
  <si>
    <t>Amanda  Radava</t>
  </si>
  <si>
    <t>Dana  Šēra</t>
  </si>
  <si>
    <t>Aleksandrs  Kālis</t>
  </si>
  <si>
    <t>Adrians  Kālis</t>
  </si>
  <si>
    <t>Rojs  Puks</t>
  </si>
  <si>
    <t>Raivis  Jonaitis</t>
  </si>
  <si>
    <t>Markuss  Gedmins</t>
  </si>
  <si>
    <t>Alans  Putāns</t>
  </si>
  <si>
    <t>M.Goldmane</t>
  </si>
  <si>
    <t>Latvijas   skolēnu 72.  spartakiāde</t>
  </si>
  <si>
    <t xml:space="preserve">          vieglatlētikā  "Vidusskolas  kauss"</t>
  </si>
  <si>
    <t>100 m / b</t>
  </si>
  <si>
    <t>Lodes grūšana</t>
  </si>
  <si>
    <t xml:space="preserve">                                        </t>
  </si>
  <si>
    <t xml:space="preserve">                   II  grupa, jauniešiem </t>
  </si>
  <si>
    <t>Saldus, 20.09.2018.</t>
  </si>
  <si>
    <t>110 m / b</t>
  </si>
  <si>
    <t>T / l</t>
  </si>
  <si>
    <t>A / L</t>
  </si>
  <si>
    <t>Šķēpa mešana</t>
  </si>
  <si>
    <t>Stafete</t>
  </si>
  <si>
    <t>Kom. Vieta</t>
  </si>
  <si>
    <t>Daugavpils  10. vidusskola</t>
  </si>
  <si>
    <t>Liepājas  Valsts  1.ģimnāzija</t>
  </si>
  <si>
    <t>Madlienas  vidusskola</t>
  </si>
  <si>
    <t xml:space="preserve">                   I  grupa,   jaunietes</t>
  </si>
  <si>
    <t>Edgara Kauliņa Lielvārdes vidusskola</t>
  </si>
  <si>
    <t>Daugavpils  13. vidusskola</t>
  </si>
  <si>
    <t>Daugavpils  12. vidusskola</t>
  </si>
  <si>
    <t>Ogres  1.  vidusskola</t>
  </si>
  <si>
    <t>800 m,   1500 m</t>
  </si>
  <si>
    <t xml:space="preserve">                   III  grupa,  jauktā  </t>
  </si>
  <si>
    <t>G.Heidingers</t>
  </si>
  <si>
    <t>Dal  Nr.</t>
  </si>
  <si>
    <t>100 m,        110 m / b</t>
  </si>
  <si>
    <t>Intars  Barčevskis</t>
  </si>
  <si>
    <t>09.02.01.</t>
  </si>
  <si>
    <t>Talsu 2.vsk.</t>
  </si>
  <si>
    <t>A.Jansons</t>
  </si>
  <si>
    <t>Martins  Liberts</t>
  </si>
  <si>
    <t>15.05.02.</t>
  </si>
  <si>
    <t>Talsu  2.vsk.</t>
  </si>
  <si>
    <t xml:space="preserve">(5 kg) </t>
  </si>
  <si>
    <t>Bruno  Vuckis</t>
  </si>
  <si>
    <t>Uģis  Ieviņš</t>
  </si>
  <si>
    <t>14.06.02.</t>
  </si>
  <si>
    <t>Markuss  Vītols</t>
  </si>
  <si>
    <t>01.09.02.</t>
  </si>
  <si>
    <t>Bruno  Goldbergs</t>
  </si>
  <si>
    <t>11.11.00.</t>
  </si>
  <si>
    <t>Krists  Doniņš</t>
  </si>
  <si>
    <t>10.03.02.</t>
  </si>
  <si>
    <t>Una  Diāna  Veipāne</t>
  </si>
  <si>
    <t>05.01.01.</t>
  </si>
  <si>
    <t>Beāte  Goba</t>
  </si>
  <si>
    <t>13.06.01.</t>
  </si>
  <si>
    <t>Elza  Smilškalne</t>
  </si>
  <si>
    <t>19.04.00.</t>
  </si>
  <si>
    <t>Natālija  Graudiņa</t>
  </si>
  <si>
    <t>10.04.02.</t>
  </si>
  <si>
    <t>Evelīna Malvīne Pirvīte</t>
  </si>
  <si>
    <t>06.03.02.</t>
  </si>
  <si>
    <t>31</t>
  </si>
  <si>
    <t>18</t>
  </si>
  <si>
    <t>43</t>
  </si>
  <si>
    <t>54</t>
  </si>
  <si>
    <t>11</t>
  </si>
  <si>
    <t>21</t>
  </si>
  <si>
    <t>44</t>
  </si>
  <si>
    <t>53</t>
  </si>
  <si>
    <t>13</t>
  </si>
  <si>
    <t>40</t>
  </si>
  <si>
    <t>Talsu 2.  vidusskola</t>
  </si>
  <si>
    <t>Talsu  2. vidusskola</t>
  </si>
  <si>
    <t>Indv.</t>
  </si>
  <si>
    <t>Andris Mihailovs</t>
  </si>
  <si>
    <t>Georgijs  Kacs</t>
  </si>
  <si>
    <t>Daugavpiils 13.vsk.</t>
  </si>
  <si>
    <t>Elza  Tomase</t>
  </si>
  <si>
    <t>Tomass  Tavars</t>
  </si>
  <si>
    <t xml:space="preserve">Adrians  Kālis </t>
  </si>
  <si>
    <t>Lelde  Lukševica</t>
  </si>
  <si>
    <t>Jogita  Lazdiņa</t>
  </si>
  <si>
    <t>Austra  Ozola</t>
  </si>
  <si>
    <t>Ogres 1. vsk.</t>
  </si>
  <si>
    <t xml:space="preserve">M.Goldmane </t>
  </si>
  <si>
    <t>Rainers Kriškāns, Eduards Praličs, Emīls Smilškalns, Kristers Sams</t>
  </si>
  <si>
    <t>Sandra Kārkliņa, Elīna Vosveniece, Ramona Smilškalne, Luīze Madara Dzene</t>
  </si>
  <si>
    <t>Daugavpils 12.vsk</t>
  </si>
  <si>
    <t>Jūlija Ignatjeva, Alīna Lazuko, Vilmārs Settarovs, Vladimirs Zamjatins</t>
  </si>
  <si>
    <t>Raivis Jonaitis, Adrians Kālis, Aleksandrs Kālis, Rojs Puks</t>
  </si>
  <si>
    <t>Daugavpils 13.vsk</t>
  </si>
  <si>
    <t>izst.</t>
  </si>
  <si>
    <t>1.</t>
  </si>
  <si>
    <t>2.</t>
  </si>
  <si>
    <t>3.</t>
  </si>
  <si>
    <t>4.</t>
  </si>
  <si>
    <t>5.</t>
  </si>
  <si>
    <t>Olga Ignatjeva, Viktorija Jevdokimova, Andris Mihailovs, Vladislavs Barkovskis</t>
  </si>
  <si>
    <t>Liepājas Valsts 1. ģimnāzija</t>
  </si>
  <si>
    <t>Amanda Radova, Laura Šulme, Rebeka Ozolniece, Terēze Gipsle</t>
  </si>
  <si>
    <t>nest.</t>
  </si>
  <si>
    <t>6.</t>
  </si>
  <si>
    <t>7.</t>
  </si>
  <si>
    <t>8.</t>
  </si>
  <si>
    <t>9.</t>
  </si>
  <si>
    <t>11.</t>
  </si>
  <si>
    <t>10.</t>
  </si>
  <si>
    <t>9,27</t>
  </si>
  <si>
    <t>9,71</t>
  </si>
  <si>
    <t>9,95</t>
  </si>
  <si>
    <t>x</t>
  </si>
  <si>
    <t>Aiga Bernāte, Keita  Formaņicka, Santa  Gerasimova, Santa Sidorova</t>
  </si>
  <si>
    <t xml:space="preserve">Talsu 2.vsk </t>
  </si>
  <si>
    <t>Elza Smilškalne, Una Veipāne, Natālija Graudiņa, Beate Goba</t>
  </si>
  <si>
    <t>Talsu 2.vsk</t>
  </si>
  <si>
    <t>Martins Liberts, Bruno Vuckis, Bruno Golbergs, Intars Barčevskis</t>
  </si>
  <si>
    <t xml:space="preserve">1. </t>
  </si>
  <si>
    <t xml:space="preserve">4. </t>
  </si>
  <si>
    <t>o</t>
  </si>
  <si>
    <t>xxx</t>
  </si>
  <si>
    <t>xo</t>
  </si>
  <si>
    <t>xxo</t>
  </si>
  <si>
    <t>12.</t>
  </si>
  <si>
    <t>43,08</t>
  </si>
  <si>
    <t>38,34</t>
  </si>
  <si>
    <t>33,20</t>
  </si>
  <si>
    <t>17</t>
  </si>
  <si>
    <t>27,36</t>
  </si>
  <si>
    <t>7</t>
  </si>
  <si>
    <t>29,44</t>
  </si>
  <si>
    <t>27,67</t>
  </si>
  <si>
    <t>29,28</t>
  </si>
  <si>
    <t>36,31</t>
  </si>
  <si>
    <t>34,11</t>
  </si>
  <si>
    <t>34,63</t>
  </si>
  <si>
    <t>10</t>
  </si>
  <si>
    <t>15</t>
  </si>
  <si>
    <t>43,89</t>
  </si>
  <si>
    <t>40,27</t>
  </si>
  <si>
    <t>43,21</t>
  </si>
  <si>
    <t>42,43</t>
  </si>
  <si>
    <t>20</t>
  </si>
  <si>
    <t>30,20</t>
  </si>
  <si>
    <t>26,37</t>
  </si>
  <si>
    <t>32,59</t>
  </si>
  <si>
    <t>28,55</t>
  </si>
  <si>
    <t>33,56</t>
  </si>
  <si>
    <t>34,87</t>
  </si>
  <si>
    <t xml:space="preserve">6. </t>
  </si>
  <si>
    <t>33,05</t>
  </si>
  <si>
    <t>35,10</t>
  </si>
  <si>
    <t>29,59</t>
  </si>
  <si>
    <t>12</t>
  </si>
  <si>
    <t>34,48</t>
  </si>
  <si>
    <t>32,56</t>
  </si>
  <si>
    <t>36,38</t>
  </si>
  <si>
    <t>36,28</t>
  </si>
  <si>
    <t xml:space="preserve">3. </t>
  </si>
  <si>
    <t>3,83</t>
  </si>
  <si>
    <t>3,62</t>
  </si>
  <si>
    <t>5,36</t>
  </si>
  <si>
    <t>5,55</t>
  </si>
  <si>
    <t>5,56</t>
  </si>
  <si>
    <t>5,87</t>
  </si>
  <si>
    <t>5.85</t>
  </si>
  <si>
    <t>5,53</t>
  </si>
  <si>
    <t>5,50</t>
  </si>
  <si>
    <t>5,81</t>
  </si>
  <si>
    <t>5,83</t>
  </si>
  <si>
    <t>5,70</t>
  </si>
  <si>
    <t>5,73</t>
  </si>
  <si>
    <t>5,93</t>
  </si>
  <si>
    <t>3,21</t>
  </si>
  <si>
    <t>5,13</t>
  </si>
  <si>
    <t>4,69</t>
  </si>
  <si>
    <t>4,49</t>
  </si>
  <si>
    <t>4,90</t>
  </si>
  <si>
    <t>4,95</t>
  </si>
  <si>
    <t>5,97</t>
  </si>
  <si>
    <t>5,75</t>
  </si>
  <si>
    <t>6,00</t>
  </si>
  <si>
    <t>5,94</t>
  </si>
  <si>
    <t>5,84</t>
  </si>
  <si>
    <t>5,80</t>
  </si>
  <si>
    <t>6,20</t>
  </si>
  <si>
    <t>5,99</t>
  </si>
  <si>
    <t>5,28</t>
  </si>
  <si>
    <t>5,46</t>
  </si>
  <si>
    <t>5,51</t>
  </si>
  <si>
    <t>5,86</t>
  </si>
  <si>
    <t>6,02</t>
  </si>
  <si>
    <t>9,96</t>
  </si>
  <si>
    <t>8,98</t>
  </si>
  <si>
    <t>9,77</t>
  </si>
  <si>
    <t>9,39</t>
  </si>
  <si>
    <t>10,13</t>
  </si>
  <si>
    <t>10,04</t>
  </si>
  <si>
    <t>9,15</t>
  </si>
  <si>
    <t>9,80</t>
  </si>
  <si>
    <t>10,38</t>
  </si>
  <si>
    <t>10,16</t>
  </si>
  <si>
    <t>10,50</t>
  </si>
  <si>
    <t>10,54</t>
  </si>
  <si>
    <t>11,68</t>
  </si>
  <si>
    <t>10,98</t>
  </si>
  <si>
    <t>10,59</t>
  </si>
  <si>
    <t>10,60</t>
  </si>
  <si>
    <t>10,44</t>
  </si>
  <si>
    <t>10,75</t>
  </si>
  <si>
    <t>10,85</t>
  </si>
  <si>
    <t>10,91</t>
  </si>
  <si>
    <t>11,18</t>
  </si>
  <si>
    <t>10,90</t>
  </si>
  <si>
    <t>10,39</t>
  </si>
  <si>
    <t>11,13</t>
  </si>
  <si>
    <t>11,19</t>
  </si>
  <si>
    <t>11,87</t>
  </si>
  <si>
    <t>8,24</t>
  </si>
  <si>
    <t>8,76</t>
  </si>
  <si>
    <t>8,97</t>
  </si>
  <si>
    <t>8</t>
  </si>
  <si>
    <t>8,32</t>
  </si>
  <si>
    <t>8,85</t>
  </si>
  <si>
    <t>8,28</t>
  </si>
  <si>
    <t>9,33</t>
  </si>
  <si>
    <t>9,58</t>
  </si>
  <si>
    <t>9,18</t>
  </si>
  <si>
    <t>10,41</t>
  </si>
  <si>
    <t xml:space="preserve">5. </t>
  </si>
  <si>
    <t>8,65</t>
  </si>
  <si>
    <t>8,37</t>
  </si>
  <si>
    <t>9</t>
  </si>
  <si>
    <t>15; 12</t>
  </si>
  <si>
    <t>20; 11</t>
  </si>
  <si>
    <t>12; 7</t>
  </si>
  <si>
    <t>17; 13</t>
  </si>
  <si>
    <t>15; 8</t>
  </si>
  <si>
    <t>13; 8</t>
  </si>
  <si>
    <t xml:space="preserve">20.09.2018., Saldus </t>
  </si>
  <si>
    <t>Bez.rez.</t>
  </si>
  <si>
    <t xml:space="preserve">                                            "Vidusskolu  kauss"</t>
  </si>
  <si>
    <t xml:space="preserve">                                   vieglatlētikā</t>
  </si>
  <si>
    <t xml:space="preserve">                                     "Vidusskolu  kauss"</t>
  </si>
  <si>
    <t xml:space="preserve">                                       vieglatlētikā</t>
  </si>
  <si>
    <t>indv.</t>
  </si>
  <si>
    <t>M.Golmane</t>
  </si>
  <si>
    <t>15.07.01.</t>
  </si>
  <si>
    <t>11;    7</t>
  </si>
  <si>
    <t>10;  12</t>
  </si>
  <si>
    <t>17;   9</t>
  </si>
  <si>
    <t>20;  12</t>
  </si>
  <si>
    <t>12;  17</t>
  </si>
  <si>
    <t>17;  15</t>
  </si>
  <si>
    <t>12;  10</t>
  </si>
  <si>
    <t>15;  13</t>
  </si>
  <si>
    <t>13;   9</t>
  </si>
  <si>
    <t>13;   7</t>
  </si>
  <si>
    <t>13;   12</t>
  </si>
  <si>
    <t>12;    9</t>
  </si>
  <si>
    <t xml:space="preserve">10;   9 </t>
  </si>
  <si>
    <t>10;   13</t>
  </si>
  <si>
    <t>13;   11</t>
  </si>
  <si>
    <t>20;    11</t>
  </si>
  <si>
    <t>20;    17</t>
  </si>
  <si>
    <t>15;      9</t>
  </si>
  <si>
    <t>11;   8</t>
  </si>
  <si>
    <t>11;   9</t>
  </si>
  <si>
    <t>17;   12</t>
  </si>
  <si>
    <t>17;   10</t>
  </si>
  <si>
    <t>20;   15;     6</t>
  </si>
  <si>
    <t>20;   15</t>
  </si>
  <si>
    <t>20;    8</t>
  </si>
  <si>
    <t>15;   13;    10</t>
  </si>
  <si>
    <t>15;    11</t>
  </si>
  <si>
    <t>17;    15</t>
  </si>
  <si>
    <t>20;    10</t>
  </si>
  <si>
    <t>20;  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</si>
</sst>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0.0"/>
    <numFmt numFmtId="165" formatCode="mm:ss.00"/>
    <numFmt numFmtId="166" formatCode="00.00"/>
    <numFmt numFmtId="167" formatCode="dd/mm/yy"/>
  </numFmts>
  <fonts count="80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6"/>
      <name val="Times New Roman"/>
      <family val="1"/>
      <charset val="186"/>
    </font>
    <font>
      <sz val="16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1"/>
      <color theme="1"/>
      <name val="Arial"/>
      <family val="2"/>
      <charset val="186"/>
    </font>
    <font>
      <b/>
      <sz val="11"/>
      <color theme="1"/>
      <name val="Ariel"/>
      <charset val="186"/>
    </font>
    <font>
      <sz val="11"/>
      <color theme="1"/>
      <name val="Ariel"/>
      <charset val="186"/>
    </font>
    <font>
      <sz val="12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theme="1"/>
      <name val="Ariel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204"/>
    </font>
    <font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9"/>
      <color theme="1"/>
      <name val="Ariel"/>
      <charset val="186"/>
    </font>
    <font>
      <sz val="7"/>
      <color theme="1"/>
      <name val="Ariel"/>
      <charset val="186"/>
    </font>
    <font>
      <sz val="10"/>
      <color theme="1"/>
      <name val="Arial"/>
      <family val="2"/>
      <charset val="186"/>
    </font>
    <font>
      <sz val="8"/>
      <color theme="1"/>
      <name val="Ariel"/>
      <charset val="186"/>
    </font>
    <font>
      <sz val="9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2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4"/>
      <name val="Times New Roman"/>
      <family val="1"/>
      <charset val="186"/>
    </font>
    <font>
      <sz val="7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Times New Roman Baltic"/>
      <family val="1"/>
      <charset val="186"/>
    </font>
    <font>
      <b/>
      <i/>
      <sz val="12"/>
      <name val="Arial"/>
      <family val="2"/>
      <charset val="186"/>
    </font>
    <font>
      <sz val="10"/>
      <color rgb="FF000000"/>
      <name val="Arial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7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sz val="6"/>
      <color theme="1"/>
      <name val="Ariel"/>
      <charset val="186"/>
    </font>
    <font>
      <b/>
      <i/>
      <sz val="16"/>
      <color theme="1"/>
      <name val="Arial"/>
      <family val="2"/>
      <charset val="186"/>
    </font>
    <font>
      <b/>
      <sz val="11"/>
      <color theme="0"/>
      <name val="Ariel"/>
      <charset val="186"/>
    </font>
    <font>
      <sz val="11"/>
      <color rgb="FFFF0000"/>
      <name val="Calibri"/>
      <family val="2"/>
      <charset val="186"/>
      <scheme val="minor"/>
    </font>
    <font>
      <sz val="12"/>
      <color theme="1"/>
      <name val="Ariel"/>
      <charset val="186"/>
    </font>
    <font>
      <b/>
      <i/>
      <sz val="16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sz val="6"/>
      <color theme="1"/>
      <name val="Times New Roman"/>
      <family val="1"/>
      <charset val="186"/>
    </font>
    <font>
      <sz val="12"/>
      <color rgb="FF000000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0"/>
      <color theme="1"/>
      <name val="Ariel"/>
      <charset val="186"/>
    </font>
    <font>
      <sz val="7"/>
      <color theme="1"/>
      <name val="Calibri"/>
      <family val="2"/>
      <charset val="186"/>
      <scheme val="minor"/>
    </font>
    <font>
      <sz val="6"/>
      <name val="Arial"/>
      <family val="2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9" fillId="0" borderId="0"/>
    <xf numFmtId="0" fontId="3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55" fillId="0" borderId="0"/>
  </cellStyleXfs>
  <cellXfs count="422">
    <xf numFmtId="0" fontId="0" fillId="0" borderId="0" xfId="0"/>
    <xf numFmtId="0" fontId="5" fillId="0" borderId="0" xfId="1" applyFont="1"/>
    <xf numFmtId="49" fontId="6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49" fontId="8" fillId="0" borderId="0" xfId="1" applyNumberFormat="1" applyFont="1" applyAlignment="1">
      <alignment horizontal="center"/>
    </xf>
    <xf numFmtId="49" fontId="9" fillId="0" borderId="0" xfId="1" applyNumberFormat="1" applyFont="1"/>
    <xf numFmtId="49" fontId="5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4" fontId="7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49" fontId="10" fillId="0" borderId="0" xfId="1" applyNumberFormat="1" applyFont="1" applyAlignment="1">
      <alignment horizontal="center"/>
    </xf>
    <xf numFmtId="49" fontId="8" fillId="0" borderId="0" xfId="1" applyNumberFormat="1" applyFont="1" applyAlignment="1">
      <alignment horizontal="left"/>
    </xf>
    <xf numFmtId="0" fontId="8" fillId="0" borderId="0" xfId="1" applyFont="1"/>
    <xf numFmtId="49" fontId="11" fillId="0" borderId="0" xfId="1" applyNumberFormat="1" applyFont="1" applyAlignment="1">
      <alignment horizontal="center"/>
    </xf>
    <xf numFmtId="49" fontId="11" fillId="0" borderId="0" xfId="1" applyNumberFormat="1" applyFont="1" applyAlignment="1"/>
    <xf numFmtId="0" fontId="2" fillId="0" borderId="0" xfId="1"/>
    <xf numFmtId="0" fontId="12" fillId="0" borderId="0" xfId="1" applyFont="1"/>
    <xf numFmtId="0" fontId="12" fillId="0" borderId="0" xfId="1" applyFont="1" applyAlignment="1">
      <alignment horizontal="center"/>
    </xf>
    <xf numFmtId="49" fontId="12" fillId="0" borderId="0" xfId="1" applyNumberFormat="1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1" fontId="19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left" vertical="center"/>
    </xf>
    <xf numFmtId="0" fontId="22" fillId="0" borderId="1" xfId="0" applyFont="1" applyBorder="1"/>
    <xf numFmtId="0" fontId="18" fillId="0" borderId="1" xfId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0" fillId="0" borderId="1" xfId="0" applyBorder="1"/>
    <xf numFmtId="2" fontId="18" fillId="0" borderId="1" xfId="0" applyNumberFormat="1" applyFont="1" applyBorder="1"/>
    <xf numFmtId="0" fontId="27" fillId="0" borderId="1" xfId="0" applyFont="1" applyBorder="1" applyAlignment="1">
      <alignment vertical="center" wrapText="1"/>
    </xf>
    <xf numFmtId="0" fontId="2" fillId="0" borderId="0" xfId="1"/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center"/>
    </xf>
    <xf numFmtId="0" fontId="5" fillId="0" borderId="0" xfId="1" applyFont="1"/>
    <xf numFmtId="49" fontId="6" fillId="0" borderId="0" xfId="1" applyNumberFormat="1" applyFont="1" applyAlignment="1">
      <alignment horizontal="left"/>
    </xf>
    <xf numFmtId="49" fontId="9" fillId="0" borderId="0" xfId="1" applyNumberFormat="1" applyFont="1"/>
    <xf numFmtId="0" fontId="7" fillId="0" borderId="0" xfId="1" applyFont="1" applyAlignment="1">
      <alignment horizontal="left"/>
    </xf>
    <xf numFmtId="14" fontId="7" fillId="0" borderId="0" xfId="1" applyNumberFormat="1" applyFont="1" applyAlignment="1">
      <alignment horizontal="left"/>
    </xf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49" fontId="11" fillId="0" borderId="0" xfId="1" applyNumberFormat="1" applyFont="1" applyAlignment="1"/>
    <xf numFmtId="49" fontId="11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0" fillId="0" borderId="0" xfId="0"/>
    <xf numFmtId="0" fontId="7" fillId="0" borderId="1" xfId="10" applyFont="1" applyBorder="1" applyAlignment="1">
      <alignment horizontal="center" vertical="center" wrapText="1"/>
    </xf>
    <xf numFmtId="2" fontId="7" fillId="0" borderId="1" xfId="10" applyNumberFormat="1" applyFont="1" applyBorder="1" applyAlignment="1">
      <alignment horizontal="center" vertical="center" wrapText="1"/>
    </xf>
    <xf numFmtId="49" fontId="7" fillId="0" borderId="1" xfId="1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9" fontId="26" fillId="0" borderId="1" xfId="5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/>
    <xf numFmtId="49" fontId="19" fillId="0" borderId="1" xfId="10" applyNumberFormat="1" applyFont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0" fontId="32" fillId="0" borderId="1" xfId="0" applyFont="1" applyBorder="1"/>
    <xf numFmtId="49" fontId="19" fillId="0" borderId="1" xfId="10" applyNumberFormat="1" applyFont="1" applyBorder="1" applyAlignment="1">
      <alignment horizontal="center" vertical="center"/>
    </xf>
    <xf numFmtId="49" fontId="30" fillId="0" borderId="1" xfId="9" applyNumberFormat="1" applyFont="1" applyFill="1" applyBorder="1" applyAlignment="1">
      <alignment horizontal="center" vertical="center"/>
    </xf>
    <xf numFmtId="0" fontId="2" fillId="0" borderId="0" xfId="1"/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center"/>
    </xf>
    <xf numFmtId="0" fontId="5" fillId="0" borderId="0" xfId="1" applyFont="1"/>
    <xf numFmtId="49" fontId="6" fillId="0" borderId="0" xfId="1" applyNumberFormat="1" applyFont="1" applyAlignment="1">
      <alignment horizontal="left"/>
    </xf>
    <xf numFmtId="49" fontId="9" fillId="0" borderId="0" xfId="1" applyNumberFormat="1" applyFont="1"/>
    <xf numFmtId="2" fontId="19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left"/>
    </xf>
    <xf numFmtId="14" fontId="7" fillId="0" borderId="0" xfId="1" applyNumberFormat="1" applyFont="1" applyAlignment="1">
      <alignment horizontal="left"/>
    </xf>
    <xf numFmtId="0" fontId="20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49" fontId="11" fillId="0" borderId="0" xfId="1" applyNumberFormat="1" applyFont="1" applyAlignment="1"/>
    <xf numFmtId="49" fontId="11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shrinkToFit="1"/>
    </xf>
    <xf numFmtId="0" fontId="16" fillId="0" borderId="1" xfId="1" applyFont="1" applyBorder="1" applyAlignment="1">
      <alignment horizontal="left" vertical="center"/>
    </xf>
    <xf numFmtId="0" fontId="23" fillId="0" borderId="1" xfId="5" applyFont="1" applyBorder="1" applyAlignment="1">
      <alignment horizontal="center" vertical="center" wrapText="1"/>
    </xf>
    <xf numFmtId="49" fontId="23" fillId="0" borderId="1" xfId="5" applyNumberFormat="1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49" fontId="23" fillId="0" borderId="1" xfId="5" applyNumberFormat="1" applyFont="1" applyBorder="1" applyAlignment="1">
      <alignment horizontal="left" vertical="center" wrapText="1"/>
    </xf>
    <xf numFmtId="0" fontId="27" fillId="0" borderId="1" xfId="1" applyFont="1" applyBorder="1" applyAlignment="1">
      <alignment horizontal="center"/>
    </xf>
    <xf numFmtId="0" fontId="28" fillId="0" borderId="1" xfId="1" applyFont="1" applyBorder="1" applyAlignment="1">
      <alignment horizontal="left" vertical="center"/>
    </xf>
    <xf numFmtId="0" fontId="28" fillId="0" borderId="1" xfId="1" applyFont="1" applyBorder="1" applyAlignment="1">
      <alignment horizontal="left"/>
    </xf>
    <xf numFmtId="0" fontId="28" fillId="0" borderId="1" xfId="1" applyFont="1" applyBorder="1" applyAlignment="1">
      <alignment horizontal="center" vertical="center"/>
    </xf>
    <xf numFmtId="0" fontId="33" fillId="0" borderId="1" xfId="0" applyFont="1" applyBorder="1"/>
    <xf numFmtId="0" fontId="34" fillId="0" borderId="0" xfId="1" applyFont="1"/>
    <xf numFmtId="165" fontId="19" fillId="0" borderId="1" xfId="1" applyNumberFormat="1" applyFont="1" applyBorder="1" applyAlignment="1">
      <alignment horizontal="center"/>
    </xf>
    <xf numFmtId="165" fontId="0" fillId="0" borderId="0" xfId="0" applyNumberFormat="1"/>
    <xf numFmtId="0" fontId="35" fillId="0" borderId="1" xfId="0" applyFont="1" applyBorder="1"/>
    <xf numFmtId="0" fontId="36" fillId="0" borderId="1" xfId="0" applyFont="1" applyBorder="1"/>
    <xf numFmtId="0" fontId="31" fillId="0" borderId="1" xfId="0" applyFont="1" applyBorder="1" applyAlignment="1">
      <alignment horizontal="left"/>
    </xf>
    <xf numFmtId="0" fontId="19" fillId="0" borderId="1" xfId="5" applyFont="1" applyFill="1" applyBorder="1" applyAlignment="1">
      <alignment horizontal="left"/>
    </xf>
    <xf numFmtId="0" fontId="38" fillId="0" borderId="1" xfId="0" applyFont="1" applyBorder="1"/>
    <xf numFmtId="0" fontId="37" fillId="0" borderId="1" xfId="1" applyFont="1" applyBorder="1" applyAlignment="1">
      <alignment horizontal="left" vertical="center"/>
    </xf>
    <xf numFmtId="0" fontId="38" fillId="0" borderId="1" xfId="0" applyFont="1" applyBorder="1" applyAlignment="1">
      <alignment wrapText="1"/>
    </xf>
    <xf numFmtId="0" fontId="4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8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2" fontId="26" fillId="0" borderId="1" xfId="4" applyNumberFormat="1" applyFont="1" applyBorder="1" applyAlignment="1">
      <alignment horizontal="center" vertical="center"/>
    </xf>
    <xf numFmtId="2" fontId="19" fillId="0" borderId="1" xfId="10" applyNumberFormat="1" applyFont="1" applyBorder="1" applyAlignment="1">
      <alignment horizontal="center" vertical="center" wrapText="1"/>
    </xf>
    <xf numFmtId="2" fontId="19" fillId="0" borderId="1" xfId="10" applyNumberFormat="1" applyFont="1" applyBorder="1" applyAlignment="1">
      <alignment horizontal="center" vertical="center"/>
    </xf>
    <xf numFmtId="2" fontId="26" fillId="0" borderId="1" xfId="1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2" fontId="42" fillId="0" borderId="1" xfId="9" applyNumberFormat="1" applyFont="1" applyFill="1" applyBorder="1" applyAlignment="1">
      <alignment horizontal="center" vertical="center"/>
    </xf>
    <xf numFmtId="2" fontId="19" fillId="0" borderId="1" xfId="4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/>
    <xf numFmtId="2" fontId="43" fillId="0" borderId="1" xfId="1" applyNumberFormat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0" fillId="0" borderId="1" xfId="1" applyFont="1" applyBorder="1" applyAlignment="1">
      <alignment horizontal="left" shrinkToFit="1"/>
    </xf>
    <xf numFmtId="2" fontId="19" fillId="0" borderId="0" xfId="10" applyNumberFormat="1" applyFont="1" applyBorder="1" applyAlignment="1">
      <alignment horizontal="center" vertical="center" wrapText="1"/>
    </xf>
    <xf numFmtId="2" fontId="31" fillId="0" borderId="1" xfId="1" applyNumberFormat="1" applyFont="1" applyBorder="1" applyAlignment="1">
      <alignment horizontal="center"/>
    </xf>
    <xf numFmtId="1" fontId="31" fillId="0" borderId="1" xfId="1" applyNumberFormat="1" applyFont="1" applyBorder="1" applyAlignment="1">
      <alignment horizontal="center"/>
    </xf>
    <xf numFmtId="1" fontId="19" fillId="0" borderId="1" xfId="4" applyNumberFormat="1" applyFont="1" applyBorder="1" applyAlignment="1">
      <alignment horizontal="center"/>
    </xf>
    <xf numFmtId="1" fontId="19" fillId="0" borderId="1" xfId="0" applyNumberFormat="1" applyFont="1" applyFill="1" applyBorder="1" applyAlignment="1">
      <alignment horizontal="center" wrapText="1"/>
    </xf>
    <xf numFmtId="1" fontId="26" fillId="0" borderId="1" xfId="4" applyNumberFormat="1" applyFont="1" applyBorder="1" applyAlignment="1">
      <alignment horizontal="center"/>
    </xf>
    <xf numFmtId="49" fontId="31" fillId="0" borderId="1" xfId="1" applyNumberFormat="1" applyFont="1" applyBorder="1" applyAlignment="1">
      <alignment horizontal="center"/>
    </xf>
    <xf numFmtId="0" fontId="47" fillId="0" borderId="0" xfId="1" applyFont="1"/>
    <xf numFmtId="49" fontId="11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49" fontId="49" fillId="0" borderId="0" xfId="1" applyNumberFormat="1" applyFont="1" applyAlignment="1">
      <alignment horizontal="center"/>
    </xf>
    <xf numFmtId="0" fontId="20" fillId="0" borderId="1" xfId="1" applyFont="1" applyBorder="1" applyAlignment="1">
      <alignment horizontal="left" shrinkToFit="1"/>
    </xf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1" xfId="0" applyFont="1" applyBorder="1"/>
    <xf numFmtId="0" fontId="39" fillId="0" borderId="1" xfId="0" applyFont="1" applyBorder="1"/>
    <xf numFmtId="0" fontId="50" fillId="0" borderId="1" xfId="0" applyFont="1" applyBorder="1"/>
    <xf numFmtId="0" fontId="16" fillId="0" borderId="1" xfId="0" applyFont="1" applyFill="1" applyBorder="1" applyAlignment="1">
      <alignment horizontal="left"/>
    </xf>
    <xf numFmtId="0" fontId="20" fillId="0" borderId="1" xfId="1" applyFont="1" applyBorder="1" applyAlignment="1">
      <alignment horizontal="center" shrinkToFit="1"/>
    </xf>
    <xf numFmtId="0" fontId="16" fillId="0" borderId="0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left"/>
    </xf>
    <xf numFmtId="0" fontId="37" fillId="0" borderId="1" xfId="0" applyFont="1" applyBorder="1"/>
    <xf numFmtId="0" fontId="49" fillId="0" borderId="0" xfId="1" applyFont="1" applyAlignment="1">
      <alignment horizontal="left"/>
    </xf>
    <xf numFmtId="165" fontId="51" fillId="0" borderId="1" xfId="1" applyNumberFormat="1" applyFont="1" applyBorder="1" applyAlignment="1">
      <alignment horizontal="center"/>
    </xf>
    <xf numFmtId="1" fontId="51" fillId="0" borderId="1" xfId="1" applyNumberFormat="1" applyFont="1" applyBorder="1" applyAlignment="1">
      <alignment horizontal="center"/>
    </xf>
    <xf numFmtId="165" fontId="16" fillId="0" borderId="1" xfId="0" applyNumberFormat="1" applyFont="1" applyBorder="1"/>
    <xf numFmtId="166" fontId="19" fillId="0" borderId="1" xfId="1" applyNumberFormat="1" applyFont="1" applyBorder="1" applyAlignment="1">
      <alignment horizontal="center"/>
    </xf>
    <xf numFmtId="0" fontId="53" fillId="0" borderId="1" xfId="1" applyFont="1" applyBorder="1" applyAlignment="1">
      <alignment horizontal="center" vertical="center" wrapText="1"/>
    </xf>
    <xf numFmtId="0" fontId="54" fillId="0" borderId="0" xfId="1" applyFont="1"/>
    <xf numFmtId="0" fontId="52" fillId="0" borderId="1" xfId="0" applyFont="1" applyBorder="1" applyAlignment="1">
      <alignment horizontal="center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15" applyFont="1"/>
    <xf numFmtId="49" fontId="7" fillId="0" borderId="0" xfId="15" applyNumberFormat="1" applyFont="1"/>
    <xf numFmtId="0" fontId="7" fillId="0" borderId="0" xfId="15" applyFont="1"/>
    <xf numFmtId="0" fontId="7" fillId="0" borderId="2" xfId="15" applyFont="1" applyBorder="1" applyAlignment="1">
      <alignment horizontal="center" vertical="center" wrapText="1"/>
    </xf>
    <xf numFmtId="2" fontId="7" fillId="0" borderId="2" xfId="15" applyNumberFormat="1" applyFont="1" applyBorder="1" applyAlignment="1">
      <alignment horizontal="center" vertical="center" wrapText="1"/>
    </xf>
    <xf numFmtId="0" fontId="56" fillId="0" borderId="2" xfId="15" applyFont="1" applyBorder="1" applyAlignment="1">
      <alignment horizontal="center"/>
    </xf>
    <xf numFmtId="0" fontId="8" fillId="0" borderId="0" xfId="15" applyFont="1" applyAlignment="1">
      <alignment wrapText="1"/>
    </xf>
    <xf numFmtId="0" fontId="8" fillId="0" borderId="0" xfId="15" applyFont="1" applyAlignment="1">
      <alignment horizontal="center" vertical="top" wrapText="1"/>
    </xf>
    <xf numFmtId="2" fontId="8" fillId="0" borderId="0" xfId="15" applyNumberFormat="1" applyFont="1"/>
    <xf numFmtId="20" fontId="8" fillId="0" borderId="0" xfId="15" applyNumberFormat="1" applyFont="1"/>
    <xf numFmtId="0" fontId="19" fillId="0" borderId="0" xfId="15" applyFont="1"/>
    <xf numFmtId="0" fontId="10" fillId="0" borderId="2" xfId="15" applyFont="1" applyBorder="1" applyAlignment="1">
      <alignment horizontal="center" vertical="center" wrapText="1"/>
    </xf>
    <xf numFmtId="2" fontId="10" fillId="0" borderId="2" xfId="15" applyNumberFormat="1" applyFont="1" applyBorder="1" applyAlignment="1">
      <alignment horizontal="center" vertical="center"/>
    </xf>
    <xf numFmtId="1" fontId="10" fillId="0" borderId="2" xfId="15" applyNumberFormat="1" applyFont="1" applyBorder="1" applyAlignment="1">
      <alignment horizontal="center" vertical="center" wrapText="1"/>
    </xf>
    <xf numFmtId="2" fontId="10" fillId="0" borderId="2" xfId="15" applyNumberFormat="1" applyFont="1" applyBorder="1" applyAlignment="1">
      <alignment horizontal="center" vertical="center" wrapText="1"/>
    </xf>
    <xf numFmtId="0" fontId="56" fillId="0" borderId="3" xfId="15" applyFont="1" applyBorder="1" applyAlignment="1">
      <alignment horizontal="center"/>
    </xf>
    <xf numFmtId="0" fontId="56" fillId="0" borderId="1" xfId="15" applyFont="1" applyBorder="1" applyAlignment="1">
      <alignment horizontal="center"/>
    </xf>
    <xf numFmtId="0" fontId="57" fillId="0" borderId="1" xfId="15" applyFont="1" applyBorder="1" applyAlignment="1">
      <alignment horizontal="center"/>
    </xf>
    <xf numFmtId="2" fontId="10" fillId="0" borderId="3" xfId="15" applyNumberFormat="1" applyFont="1" applyBorder="1" applyAlignment="1">
      <alignment horizontal="center" vertical="center"/>
    </xf>
    <xf numFmtId="1" fontId="10" fillId="0" borderId="3" xfId="15" applyNumberFormat="1" applyFont="1" applyBorder="1" applyAlignment="1">
      <alignment horizontal="center" vertical="center" wrapText="1"/>
    </xf>
    <xf numFmtId="2" fontId="10" fillId="0" borderId="3" xfId="15" applyNumberFormat="1" applyFont="1" applyBorder="1" applyAlignment="1">
      <alignment horizontal="center" vertical="center" wrapText="1"/>
    </xf>
    <xf numFmtId="2" fontId="10" fillId="0" borderId="1" xfId="15" applyNumberFormat="1" applyFont="1" applyBorder="1" applyAlignment="1">
      <alignment horizontal="center" vertical="center"/>
    </xf>
    <xf numFmtId="1" fontId="10" fillId="0" borderId="1" xfId="15" applyNumberFormat="1" applyFont="1" applyBorder="1" applyAlignment="1">
      <alignment horizontal="center" vertical="center" wrapText="1"/>
    </xf>
    <xf numFmtId="2" fontId="10" fillId="0" borderId="1" xfId="15" applyNumberFormat="1" applyFont="1" applyBorder="1" applyAlignment="1">
      <alignment horizontal="center" vertical="center" wrapText="1"/>
    </xf>
    <xf numFmtId="2" fontId="7" fillId="0" borderId="1" xfId="15" applyNumberFormat="1" applyFont="1" applyBorder="1" applyAlignment="1">
      <alignment horizontal="center" vertical="center"/>
    </xf>
    <xf numFmtId="0" fontId="58" fillId="0" borderId="1" xfId="0" applyFont="1" applyBorder="1"/>
    <xf numFmtId="0" fontId="46" fillId="0" borderId="1" xfId="0" applyFont="1" applyBorder="1"/>
    <xf numFmtId="0" fontId="7" fillId="0" borderId="1" xfId="15" applyFont="1" applyBorder="1" applyAlignment="1">
      <alignment horizontal="center" vertical="center" wrapText="1"/>
    </xf>
    <xf numFmtId="2" fontId="0" fillId="0" borderId="0" xfId="0" applyNumberFormat="1"/>
    <xf numFmtId="0" fontId="59" fillId="0" borderId="1" xfId="0" applyFont="1" applyBorder="1"/>
    <xf numFmtId="0" fontId="46" fillId="0" borderId="1" xfId="1" applyFont="1" applyBorder="1" applyAlignment="1">
      <alignment horizontal="left"/>
    </xf>
    <xf numFmtId="0" fontId="59" fillId="0" borderId="1" xfId="1" applyFont="1" applyBorder="1" applyAlignment="1">
      <alignment horizontal="left" vertical="center"/>
    </xf>
    <xf numFmtId="49" fontId="47" fillId="0" borderId="1" xfId="10" applyNumberFormat="1" applyFont="1" applyBorder="1" applyAlignment="1">
      <alignment horizontal="center" vertical="center" wrapText="1"/>
    </xf>
    <xf numFmtId="49" fontId="56" fillId="0" borderId="1" xfId="10" applyNumberFormat="1" applyFont="1" applyBorder="1" applyAlignment="1">
      <alignment horizontal="center" vertical="center" wrapText="1"/>
    </xf>
    <xf numFmtId="0" fontId="60" fillId="0" borderId="1" xfId="0" applyFont="1" applyBorder="1"/>
    <xf numFmtId="0" fontId="16" fillId="0" borderId="1" xfId="1" applyFont="1" applyBorder="1" applyAlignment="1">
      <alignment horizontal="center"/>
    </xf>
    <xf numFmtId="49" fontId="16" fillId="0" borderId="1" xfId="1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16" fillId="0" borderId="0" xfId="0" applyFont="1" applyBorder="1"/>
    <xf numFmtId="0" fontId="63" fillId="0" borderId="0" xfId="0" applyFont="1" applyBorder="1"/>
    <xf numFmtId="49" fontId="57" fillId="0" borderId="1" xfId="0" applyNumberFormat="1" applyFont="1" applyBorder="1" applyAlignment="1">
      <alignment horizontal="center"/>
    </xf>
    <xf numFmtId="0" fontId="16" fillId="0" borderId="1" xfId="0" applyFont="1" applyBorder="1" applyAlignment="1"/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2" fontId="28" fillId="0" borderId="0" xfId="1" applyNumberFormat="1" applyFont="1" applyBorder="1" applyAlignment="1">
      <alignment horizontal="center"/>
    </xf>
    <xf numFmtId="0" fontId="28" fillId="0" borderId="0" xfId="0" applyFont="1" applyBorder="1"/>
    <xf numFmtId="0" fontId="20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shrinkToFit="1"/>
    </xf>
    <xf numFmtId="0" fontId="0" fillId="0" borderId="0" xfId="0" applyBorder="1"/>
    <xf numFmtId="0" fontId="16" fillId="0" borderId="0" xfId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/>
    <xf numFmtId="0" fontId="35" fillId="0" borderId="0" xfId="0" applyFont="1" applyBorder="1"/>
    <xf numFmtId="2" fontId="43" fillId="0" borderId="0" xfId="1" applyNumberFormat="1" applyFont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36" fillId="0" borderId="0" xfId="0" applyFont="1" applyBorder="1"/>
    <xf numFmtId="165" fontId="51" fillId="0" borderId="0" xfId="1" applyNumberFormat="1" applyFont="1" applyBorder="1" applyAlignment="1">
      <alignment horizontal="center"/>
    </xf>
    <xf numFmtId="1" fontId="51" fillId="0" borderId="0" xfId="1" applyNumberFormat="1" applyFont="1" applyBorder="1" applyAlignment="1">
      <alignment horizontal="center"/>
    </xf>
    <xf numFmtId="165" fontId="16" fillId="0" borderId="0" xfId="0" applyNumberFormat="1" applyFont="1" applyBorder="1"/>
    <xf numFmtId="0" fontId="22" fillId="0" borderId="0" xfId="0" applyFont="1" applyBorder="1"/>
    <xf numFmtId="0" fontId="62" fillId="0" borderId="0" xfId="0" applyFont="1" applyBorder="1"/>
    <xf numFmtId="0" fontId="38" fillId="0" borderId="0" xfId="0" applyFont="1" applyBorder="1" applyAlignment="1">
      <alignment wrapText="1"/>
    </xf>
    <xf numFmtId="0" fontId="38" fillId="0" borderId="0" xfId="0" applyFont="1" applyBorder="1"/>
    <xf numFmtId="0" fontId="64" fillId="0" borderId="0" xfId="0" applyFont="1" applyBorder="1" applyAlignment="1">
      <alignment horizontal="center"/>
    </xf>
    <xf numFmtId="166" fontId="16" fillId="0" borderId="0" xfId="0" applyNumberFormat="1" applyFont="1" applyBorder="1"/>
    <xf numFmtId="49" fontId="49" fillId="0" borderId="0" xfId="1" applyNumberFormat="1" applyFont="1" applyAlignment="1"/>
    <xf numFmtId="0" fontId="22" fillId="0" borderId="1" xfId="0" applyFont="1" applyBorder="1" applyAlignment="1">
      <alignment horizontal="center"/>
    </xf>
    <xf numFmtId="49" fontId="4" fillId="0" borderId="0" xfId="1" applyNumberFormat="1" applyFont="1" applyAlignment="1">
      <alignment horizontal="center"/>
    </xf>
    <xf numFmtId="164" fontId="43" fillId="0" borderId="1" xfId="1" applyNumberFormat="1" applyFont="1" applyBorder="1" applyAlignment="1">
      <alignment horizontal="center"/>
    </xf>
    <xf numFmtId="2" fontId="45" fillId="0" borderId="1" xfId="0" applyNumberFormat="1" applyFont="1" applyBorder="1" applyAlignment="1">
      <alignment horizontal="center"/>
    </xf>
    <xf numFmtId="0" fontId="66" fillId="0" borderId="1" xfId="0" applyFont="1" applyBorder="1"/>
    <xf numFmtId="0" fontId="20" fillId="0" borderId="1" xfId="0" applyFont="1" applyBorder="1" applyAlignment="1">
      <alignment horizontal="center" vertical="center"/>
    </xf>
    <xf numFmtId="2" fontId="66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65" fillId="0" borderId="1" xfId="0" applyFont="1" applyBorder="1"/>
    <xf numFmtId="2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3" fillId="0" borderId="1" xfId="0" applyFont="1" applyBorder="1" applyAlignment="1">
      <alignment horizontal="center" wrapText="1"/>
    </xf>
    <xf numFmtId="49" fontId="11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49" fontId="49" fillId="0" borderId="0" xfId="1" applyNumberFormat="1" applyFont="1" applyAlignment="1">
      <alignment horizontal="center"/>
    </xf>
    <xf numFmtId="2" fontId="27" fillId="0" borderId="1" xfId="0" applyNumberFormat="1" applyFont="1" applyBorder="1" applyAlignment="1">
      <alignment horizontal="center" vertical="center"/>
    </xf>
    <xf numFmtId="0" fontId="19" fillId="0" borderId="1" xfId="15" applyFont="1" applyBorder="1" applyAlignment="1">
      <alignment horizontal="center" vertical="center"/>
    </xf>
    <xf numFmtId="0" fontId="67" fillId="0" borderId="0" xfId="0" applyFont="1"/>
    <xf numFmtId="0" fontId="11" fillId="0" borderId="0" xfId="1" applyFont="1" applyAlignment="1">
      <alignment horizontal="left"/>
    </xf>
    <xf numFmtId="49" fontId="11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55" fillId="0" borderId="0" xfId="15" applyFont="1" applyAlignment="1">
      <alignment horizontal="center"/>
    </xf>
    <xf numFmtId="0" fontId="55" fillId="0" borderId="0" xfId="15" applyFont="1" applyAlignment="1"/>
    <xf numFmtId="0" fontId="39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45" fillId="0" borderId="1" xfId="0" applyFont="1" applyBorder="1" applyAlignment="1">
      <alignment horizontal="left"/>
    </xf>
    <xf numFmtId="0" fontId="31" fillId="0" borderId="1" xfId="1" applyFont="1" applyBorder="1" applyAlignment="1">
      <alignment horizontal="left" vertical="center"/>
    </xf>
    <xf numFmtId="0" fontId="69" fillId="0" borderId="1" xfId="1" applyFont="1" applyBorder="1" applyAlignment="1">
      <alignment horizontal="center" vertical="center"/>
    </xf>
    <xf numFmtId="0" fontId="59" fillId="0" borderId="1" xfId="1" applyFont="1" applyBorder="1" applyAlignment="1">
      <alignment horizontal="left" shrinkToFit="1"/>
    </xf>
    <xf numFmtId="0" fontId="50" fillId="0" borderId="1" xfId="1" applyFont="1" applyBorder="1" applyAlignment="1">
      <alignment horizontal="left" shrinkToFit="1"/>
    </xf>
    <xf numFmtId="0" fontId="58" fillId="0" borderId="1" xfId="0" applyFont="1" applyBorder="1" applyAlignment="1">
      <alignment horizontal="left"/>
    </xf>
    <xf numFmtId="14" fontId="16" fillId="0" borderId="1" xfId="1" applyNumberFormat="1" applyFont="1" applyBorder="1" applyAlignment="1">
      <alignment horizontal="center" vertical="center"/>
    </xf>
    <xf numFmtId="0" fontId="40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horizontal="left" shrinkToFit="1"/>
    </xf>
    <xf numFmtId="0" fontId="37" fillId="0" borderId="1" xfId="1" applyFont="1" applyBorder="1" applyAlignment="1">
      <alignment horizontal="center" vertical="center"/>
    </xf>
    <xf numFmtId="0" fontId="31" fillId="0" borderId="1" xfId="0" applyFont="1" applyBorder="1"/>
    <xf numFmtId="14" fontId="37" fillId="0" borderId="1" xfId="0" applyNumberFormat="1" applyFont="1" applyBorder="1" applyAlignment="1">
      <alignment horizontal="center"/>
    </xf>
    <xf numFmtId="0" fontId="33" fillId="0" borderId="0" xfId="0" applyFont="1"/>
    <xf numFmtId="0" fontId="39" fillId="0" borderId="1" xfId="1" applyFont="1" applyBorder="1" applyAlignment="1">
      <alignment horizontal="center" vertical="center"/>
    </xf>
    <xf numFmtId="0" fontId="70" fillId="0" borderId="1" xfId="1" applyFont="1" applyBorder="1" applyAlignment="1">
      <alignment horizontal="left"/>
    </xf>
    <xf numFmtId="166" fontId="51" fillId="0" borderId="1" xfId="1" applyNumberFormat="1" applyFont="1" applyBorder="1" applyAlignment="1">
      <alignment horizontal="center"/>
    </xf>
    <xf numFmtId="0" fontId="59" fillId="0" borderId="1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0" fillId="2" borderId="0" xfId="0" applyFill="1" applyBorder="1"/>
    <xf numFmtId="0" fontId="16" fillId="0" borderId="0" xfId="0" applyFont="1" applyBorder="1" applyAlignment="1">
      <alignment horizontal="center"/>
    </xf>
    <xf numFmtId="2" fontId="42" fillId="0" borderId="0" xfId="9" applyNumberFormat="1" applyFont="1" applyFill="1" applyBorder="1" applyAlignment="1">
      <alignment horizontal="center" vertical="center"/>
    </xf>
    <xf numFmtId="2" fontId="19" fillId="0" borderId="0" xfId="4" applyNumberFormat="1" applyFont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61" fillId="0" borderId="0" xfId="9" applyNumberFormat="1" applyFont="1" applyFill="1" applyBorder="1" applyAlignment="1">
      <alignment horizontal="center" vertical="center"/>
    </xf>
    <xf numFmtId="49" fontId="57" fillId="0" borderId="0" xfId="4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51" fillId="0" borderId="0" xfId="10" applyNumberFormat="1" applyFont="1" applyBorder="1" applyAlignment="1">
      <alignment horizontal="center" vertical="center" wrapText="1"/>
    </xf>
    <xf numFmtId="0" fontId="19" fillId="0" borderId="0" xfId="10" applyFont="1" applyBorder="1" applyAlignment="1">
      <alignment horizontal="center" vertical="center" wrapText="1"/>
    </xf>
    <xf numFmtId="0" fontId="40" fillId="0" borderId="1" xfId="0" applyFont="1" applyBorder="1"/>
    <xf numFmtId="0" fontId="71" fillId="0" borderId="1" xfId="1" applyFont="1" applyBorder="1" applyAlignment="1">
      <alignment horizontal="left" vertical="center"/>
    </xf>
    <xf numFmtId="1" fontId="28" fillId="0" borderId="0" xfId="1" applyNumberFormat="1" applyFont="1" applyBorder="1" applyAlignment="1">
      <alignment horizontal="center"/>
    </xf>
    <xf numFmtId="0" fontId="72" fillId="0" borderId="0" xfId="0" applyFont="1"/>
    <xf numFmtId="0" fontId="73" fillId="0" borderId="0" xfId="0" applyFont="1"/>
    <xf numFmtId="0" fontId="72" fillId="0" borderId="0" xfId="0" applyFont="1" applyAlignment="1">
      <alignment horizontal="left"/>
    </xf>
    <xf numFmtId="0" fontId="72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74" fillId="0" borderId="0" xfId="0" applyFont="1"/>
    <xf numFmtId="0" fontId="52" fillId="0" borderId="0" xfId="0" applyFont="1"/>
    <xf numFmtId="0" fontId="20" fillId="0" borderId="0" xfId="0" applyFont="1"/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vertical="center"/>
    </xf>
    <xf numFmtId="0" fontId="75" fillId="0" borderId="0" xfId="0" applyFont="1"/>
    <xf numFmtId="0" fontId="20" fillId="0" borderId="0" xfId="0" applyFont="1" applyAlignment="1">
      <alignment horizontal="right"/>
    </xf>
    <xf numFmtId="0" fontId="23" fillId="0" borderId="1" xfId="15" applyFont="1" applyBorder="1" applyAlignment="1">
      <alignment horizontal="center" vertical="center" wrapText="1"/>
    </xf>
    <xf numFmtId="0" fontId="68" fillId="0" borderId="1" xfId="0" applyFont="1" applyBorder="1" applyAlignment="1">
      <alignment horizontal="left" wrapText="1"/>
    </xf>
    <xf numFmtId="0" fontId="60" fillId="0" borderId="1" xfId="0" applyFont="1" applyBorder="1" applyAlignment="1">
      <alignment wrapText="1"/>
    </xf>
    <xf numFmtId="0" fontId="7" fillId="0" borderId="3" xfId="15" applyFont="1" applyBorder="1" applyAlignment="1">
      <alignment horizontal="center" vertical="center" wrapText="1"/>
    </xf>
    <xf numFmtId="2" fontId="7" fillId="0" borderId="3" xfId="15" applyNumberFormat="1" applyFont="1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 wrapText="1"/>
    </xf>
    <xf numFmtId="0" fontId="7" fillId="0" borderId="4" xfId="15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23" fillId="0" borderId="4" xfId="15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wrapText="1" shrinkToFit="1"/>
    </xf>
    <xf numFmtId="0" fontId="32" fillId="0" borderId="1" xfId="0" applyFont="1" applyBorder="1" applyAlignment="1">
      <alignment wrapText="1"/>
    </xf>
    <xf numFmtId="0" fontId="47" fillId="0" borderId="1" xfId="0" applyFont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 wrapText="1"/>
    </xf>
    <xf numFmtId="49" fontId="11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33" fillId="2" borderId="0" xfId="0" applyFont="1" applyFill="1"/>
    <xf numFmtId="0" fontId="18" fillId="2" borderId="1" xfId="0" applyFont="1" applyFill="1" applyBorder="1"/>
    <xf numFmtId="0" fontId="46" fillId="2" borderId="1" xfId="0" applyFont="1" applyFill="1" applyBorder="1" applyAlignment="1">
      <alignment horizontal="left" wrapText="1"/>
    </xf>
    <xf numFmtId="0" fontId="16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1" fillId="2" borderId="1" xfId="1" applyFont="1" applyFill="1" applyBorder="1" applyAlignment="1">
      <alignment horizontal="left" vertical="center"/>
    </xf>
    <xf numFmtId="0" fontId="0" fillId="2" borderId="0" xfId="0" applyFill="1"/>
    <xf numFmtId="0" fontId="20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49" fontId="11" fillId="0" borderId="0" xfId="1" applyNumberFormat="1" applyFont="1" applyAlignment="1">
      <alignment horizontal="center"/>
    </xf>
    <xf numFmtId="1" fontId="19" fillId="2" borderId="1" xfId="1" applyNumberFormat="1" applyFont="1" applyFill="1" applyBorder="1" applyAlignment="1">
      <alignment horizontal="center"/>
    </xf>
    <xf numFmtId="0" fontId="77" fillId="0" borderId="0" xfId="0" applyFont="1"/>
    <xf numFmtId="0" fontId="2" fillId="0" borderId="1" xfId="15" applyFont="1" applyBorder="1" applyAlignment="1">
      <alignment horizontal="left"/>
    </xf>
    <xf numFmtId="0" fontId="28" fillId="2" borderId="0" xfId="0" applyFont="1" applyFill="1" applyBorder="1"/>
    <xf numFmtId="1" fontId="44" fillId="0" borderId="1" xfId="1" applyNumberFormat="1" applyFont="1" applyBorder="1" applyAlignment="1">
      <alignment horizontal="center"/>
    </xf>
    <xf numFmtId="1" fontId="43" fillId="0" borderId="1" xfId="1" applyNumberFormat="1" applyFont="1" applyBorder="1" applyAlignment="1">
      <alignment horizontal="center"/>
    </xf>
    <xf numFmtId="1" fontId="45" fillId="0" borderId="1" xfId="0" applyNumberFormat="1" applyFont="1" applyBorder="1" applyAlignment="1">
      <alignment horizontal="center"/>
    </xf>
    <xf numFmtId="41" fontId="19" fillId="0" borderId="1" xfId="10" applyNumberFormat="1" applyFont="1" applyBorder="1" applyAlignment="1">
      <alignment horizontal="center" vertical="center" wrapText="1"/>
    </xf>
    <xf numFmtId="41" fontId="19" fillId="0" borderId="1" xfId="10" applyNumberFormat="1" applyFont="1" applyBorder="1" applyAlignment="1">
      <alignment horizontal="left" vertical="top" wrapText="1"/>
    </xf>
    <xf numFmtId="41" fontId="16" fillId="0" borderId="1" xfId="1" applyNumberFormat="1" applyFont="1" applyBorder="1" applyAlignment="1">
      <alignment horizontal="center"/>
    </xf>
    <xf numFmtId="2" fontId="32" fillId="0" borderId="1" xfId="0" applyNumberFormat="1" applyFont="1" applyBorder="1" applyAlignment="1">
      <alignment horizontal="center"/>
    </xf>
    <xf numFmtId="41" fontId="10" fillId="0" borderId="1" xfId="15" applyNumberFormat="1" applyFont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ill="1"/>
    <xf numFmtId="0" fontId="75" fillId="0" borderId="0" xfId="0" applyFont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166" fontId="40" fillId="0" borderId="1" xfId="0" applyNumberFormat="1" applyFont="1" applyBorder="1" applyAlignment="1">
      <alignment horizontal="center"/>
    </xf>
    <xf numFmtId="49" fontId="4" fillId="0" borderId="0" xfId="1" applyNumberFormat="1" applyFont="1" applyAlignment="1">
      <alignment horizontal="center"/>
    </xf>
    <xf numFmtId="49" fontId="11" fillId="0" borderId="0" xfId="1" applyNumberFormat="1" applyFont="1" applyAlignment="1">
      <alignment horizontal="center"/>
    </xf>
    <xf numFmtId="0" fontId="45" fillId="2" borderId="1" xfId="0" applyFont="1" applyFill="1" applyBorder="1" applyAlignment="1">
      <alignment horizontal="center"/>
    </xf>
    <xf numFmtId="49" fontId="42" fillId="0" borderId="1" xfId="9" applyNumberFormat="1" applyFont="1" applyFill="1" applyBorder="1" applyAlignment="1">
      <alignment horizontal="center" vertical="center"/>
    </xf>
    <xf numFmtId="49" fontId="19" fillId="0" borderId="1" xfId="4" applyNumberFormat="1" applyFont="1" applyBorder="1" applyAlignment="1">
      <alignment horizontal="center" vertical="center"/>
    </xf>
    <xf numFmtId="43" fontId="19" fillId="0" borderId="1" xfId="4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0" fontId="31" fillId="0" borderId="1" xfId="1" applyFont="1" applyBorder="1" applyAlignment="1">
      <alignment horizontal="left"/>
    </xf>
    <xf numFmtId="0" fontId="52" fillId="0" borderId="1" xfId="1" applyFont="1" applyBorder="1" applyAlignment="1">
      <alignment horizontal="center"/>
    </xf>
    <xf numFmtId="14" fontId="66" fillId="0" borderId="1" xfId="0" applyNumberFormat="1" applyFont="1" applyBorder="1" applyAlignment="1">
      <alignment horizontal="center"/>
    </xf>
    <xf numFmtId="0" fontId="19" fillId="0" borderId="1" xfId="5" applyFont="1" applyBorder="1" applyAlignment="1">
      <alignment horizontal="left" vertical="center" wrapText="1"/>
    </xf>
    <xf numFmtId="49" fontId="47" fillId="0" borderId="1" xfId="5" applyNumberFormat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1" fontId="31" fillId="2" borderId="1" xfId="1" applyNumberFormat="1" applyFont="1" applyFill="1" applyBorder="1" applyAlignment="1">
      <alignment horizontal="center"/>
    </xf>
    <xf numFmtId="0" fontId="41" fillId="0" borderId="1" xfId="1" applyFont="1" applyBorder="1" applyAlignment="1">
      <alignment horizontal="center"/>
    </xf>
    <xf numFmtId="2" fontId="31" fillId="2" borderId="1" xfId="1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left" wrapText="1"/>
    </xf>
    <xf numFmtId="0" fontId="71" fillId="2" borderId="1" xfId="1" applyFont="1" applyFill="1" applyBorder="1" applyAlignment="1">
      <alignment horizontal="left" vertical="center"/>
    </xf>
    <xf numFmtId="0" fontId="71" fillId="0" borderId="1" xfId="1" applyFont="1" applyBorder="1" applyAlignment="1">
      <alignment horizontal="center" vertical="center"/>
    </xf>
    <xf numFmtId="0" fontId="66" fillId="2" borderId="1" xfId="0" applyFont="1" applyFill="1" applyBorder="1"/>
    <xf numFmtId="0" fontId="66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left" wrapText="1"/>
    </xf>
    <xf numFmtId="0" fontId="40" fillId="2" borderId="1" xfId="0" applyFont="1" applyFill="1" applyBorder="1"/>
    <xf numFmtId="1" fontId="19" fillId="2" borderId="1" xfId="4" applyNumberFormat="1" applyFont="1" applyFill="1" applyBorder="1" applyAlignment="1">
      <alignment horizontal="center"/>
    </xf>
    <xf numFmtId="49" fontId="19" fillId="0" borderId="1" xfId="5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68" fillId="0" borderId="1" xfId="1" applyFont="1" applyBorder="1" applyAlignment="1">
      <alignment horizontal="left"/>
    </xf>
    <xf numFmtId="0" fontId="59" fillId="0" borderId="1" xfId="0" applyFont="1" applyBorder="1" applyAlignment="1">
      <alignment horizontal="center"/>
    </xf>
    <xf numFmtId="0" fontId="45" fillId="0" borderId="1" xfId="0" applyFont="1" applyBorder="1"/>
    <xf numFmtId="49" fontId="40" fillId="0" borderId="1" xfId="1" applyNumberFormat="1" applyFont="1" applyBorder="1" applyAlignment="1">
      <alignment horizontal="center"/>
    </xf>
    <xf numFmtId="166" fontId="45" fillId="0" borderId="1" xfId="0" applyNumberFormat="1" applyFont="1" applyBorder="1" applyAlignment="1">
      <alignment horizontal="center"/>
    </xf>
    <xf numFmtId="1" fontId="40" fillId="0" borderId="1" xfId="0" applyNumberFormat="1" applyFont="1" applyBorder="1" applyAlignment="1">
      <alignment horizontal="center"/>
    </xf>
    <xf numFmtId="1" fontId="40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/>
    </xf>
    <xf numFmtId="2" fontId="19" fillId="0" borderId="1" xfId="15" applyNumberFormat="1" applyFont="1" applyBorder="1" applyAlignment="1">
      <alignment horizontal="center" vertical="center"/>
    </xf>
    <xf numFmtId="0" fontId="78" fillId="0" borderId="1" xfId="15" applyFont="1" applyBorder="1" applyAlignment="1">
      <alignment horizontal="center"/>
    </xf>
    <xf numFmtId="0" fontId="79" fillId="0" borderId="1" xfId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65" fontId="40" fillId="0" borderId="1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/>
    </xf>
    <xf numFmtId="49" fontId="11" fillId="0" borderId="0" xfId="1" applyNumberFormat="1" applyFont="1" applyAlignment="1">
      <alignment horizontal="center"/>
    </xf>
    <xf numFmtId="49" fontId="49" fillId="0" borderId="0" xfId="1" applyNumberFormat="1" applyFont="1" applyAlignment="1">
      <alignment horizontal="center"/>
    </xf>
    <xf numFmtId="0" fontId="55" fillId="0" borderId="0" xfId="15" applyFont="1" applyAlignment="1">
      <alignment horizontal="center"/>
    </xf>
    <xf numFmtId="0" fontId="55" fillId="0" borderId="0" xfId="15" applyFont="1" applyAlignment="1"/>
  </cellXfs>
  <cellStyles count="16">
    <cellStyle name="Normal" xfId="0" builtinId="0"/>
    <cellStyle name="Normal 2" xfId="5"/>
    <cellStyle name="Normal 2 2" xfId="6"/>
    <cellStyle name="Normal 2 3" xfId="11"/>
    <cellStyle name="Normal 2 4" xfId="13"/>
    <cellStyle name="Normal 3" xfId="14"/>
    <cellStyle name="Normal_disc" xfId="4"/>
    <cellStyle name="Normal_disc 2" xfId="10"/>
    <cellStyle name="Normal_Starts" xfId="9"/>
    <cellStyle name="Parasts 2" xfId="2"/>
    <cellStyle name="Parasts 2 2" xfId="8"/>
    <cellStyle name="Parasts 2 2 2" xfId="12"/>
    <cellStyle name="Parasts 2 3" xfId="7"/>
    <cellStyle name="Parasts 3" xfId="1"/>
    <cellStyle name="Parasts 4" xfId="1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180975</xdr:rowOff>
    </xdr:from>
    <xdr:to>
      <xdr:col>1</xdr:col>
      <xdr:colOff>544830</xdr:colOff>
      <xdr:row>5</xdr:row>
      <xdr:rowOff>182245</xdr:rowOff>
    </xdr:to>
    <xdr:pic>
      <xdr:nvPicPr>
        <xdr:cNvPr id="2" name="Attēls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0975"/>
          <a:ext cx="1649730" cy="9537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10</xdr:col>
      <xdr:colOff>107315</xdr:colOff>
      <xdr:row>5</xdr:row>
      <xdr:rowOff>132080</xdr:rowOff>
    </xdr:to>
    <xdr:pic>
      <xdr:nvPicPr>
        <xdr:cNvPr id="3" name="Attēls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0"/>
          <a:ext cx="3069590" cy="8940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123825</xdr:rowOff>
    </xdr:from>
    <xdr:to>
      <xdr:col>1</xdr:col>
      <xdr:colOff>680609</xdr:colOff>
      <xdr:row>5</xdr:row>
      <xdr:rowOff>122383</xdr:rowOff>
    </xdr:to>
    <xdr:pic>
      <xdr:nvPicPr>
        <xdr:cNvPr id="9" name="Attēls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23825"/>
          <a:ext cx="1652159" cy="951058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152400</xdr:rowOff>
    </xdr:from>
    <xdr:to>
      <xdr:col>11</xdr:col>
      <xdr:colOff>154940</xdr:colOff>
      <xdr:row>5</xdr:row>
      <xdr:rowOff>93980</xdr:rowOff>
    </xdr:to>
    <xdr:pic>
      <xdr:nvPicPr>
        <xdr:cNvPr id="10" name="Attēls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52400"/>
          <a:ext cx="3069590" cy="8940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171450</xdr:rowOff>
    </xdr:from>
    <xdr:to>
      <xdr:col>1</xdr:col>
      <xdr:colOff>459105</xdr:colOff>
      <xdr:row>5</xdr:row>
      <xdr:rowOff>172720</xdr:rowOff>
    </xdr:to>
    <xdr:pic>
      <xdr:nvPicPr>
        <xdr:cNvPr id="2" name="Attēls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1450"/>
          <a:ext cx="1649730" cy="9537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581025</xdr:colOff>
      <xdr:row>1</xdr:row>
      <xdr:rowOff>9525</xdr:rowOff>
    </xdr:from>
    <xdr:to>
      <xdr:col>11</xdr:col>
      <xdr:colOff>212090</xdr:colOff>
      <xdr:row>5</xdr:row>
      <xdr:rowOff>141605</xdr:rowOff>
    </xdr:to>
    <xdr:pic>
      <xdr:nvPicPr>
        <xdr:cNvPr id="4" name="Attēls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00025"/>
          <a:ext cx="3069590" cy="894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34" workbookViewId="0">
      <selection activeCell="O9" sqref="O9"/>
    </sheetView>
  </sheetViews>
  <sheetFormatPr defaultRowHeight="15"/>
  <cols>
    <col min="1" max="1" width="3.28515625" customWidth="1"/>
    <col min="2" max="2" width="6.140625" customWidth="1"/>
    <col min="3" max="3" width="18.85546875" customWidth="1"/>
    <col min="5" max="5" width="11.7109375" customWidth="1"/>
    <col min="6" max="6" width="10.140625" customWidth="1"/>
    <col min="7" max="7" width="7.42578125" customWidth="1"/>
    <col min="8" max="8" width="5.5703125" customWidth="1"/>
    <col min="9" max="9" width="7.7109375" customWidth="1"/>
    <col min="10" max="10" width="5.7109375" customWidth="1"/>
    <col min="11" max="11" width="6.28515625" style="52" customWidth="1"/>
    <col min="12" max="12" width="6.28515625" customWidth="1"/>
    <col min="13" max="13" width="7.42578125" customWidth="1"/>
  </cols>
  <sheetData>
    <row r="1" spans="1:13" s="52" customFormat="1" ht="20.25">
      <c r="A1" s="370"/>
      <c r="B1" s="417" t="s">
        <v>44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52" customFormat="1" ht="20.25">
      <c r="A2" s="370"/>
      <c r="B2" s="417" t="s">
        <v>10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1:13" ht="23.25">
      <c r="A3" s="1"/>
      <c r="B3" s="2"/>
      <c r="C3" s="3" t="s">
        <v>0</v>
      </c>
      <c r="D3" s="4"/>
      <c r="E3" s="316"/>
      <c r="F3" s="317"/>
      <c r="G3" s="317"/>
      <c r="H3" s="52"/>
      <c r="I3" s="52"/>
      <c r="J3" s="52"/>
      <c r="L3" s="6"/>
    </row>
    <row r="4" spans="1:13" ht="15.75">
      <c r="A4" s="7"/>
      <c r="B4" s="2"/>
      <c r="C4" s="8" t="s">
        <v>36</v>
      </c>
      <c r="D4" s="4"/>
      <c r="E4" s="9"/>
      <c r="F4" s="9"/>
      <c r="G4" s="10"/>
      <c r="H4" s="10"/>
      <c r="I4" s="10"/>
      <c r="J4" s="10"/>
      <c r="K4" s="88"/>
      <c r="L4" s="4"/>
    </row>
    <row r="5" spans="1:13" s="52" customFormat="1" ht="20.25">
      <c r="A5" s="69"/>
      <c r="B5" s="75"/>
      <c r="C5" s="79"/>
      <c r="D5" s="73"/>
      <c r="E5" s="150" t="s">
        <v>24</v>
      </c>
      <c r="F5" s="72"/>
      <c r="G5" s="88"/>
      <c r="H5" s="88"/>
      <c r="I5" s="88"/>
      <c r="J5" s="88"/>
      <c r="K5" s="88"/>
      <c r="L5" s="73"/>
    </row>
    <row r="6" spans="1:13" ht="15.75">
      <c r="A6" s="7"/>
      <c r="B6" s="11"/>
      <c r="C6" s="12"/>
      <c r="D6" s="418"/>
      <c r="E6" s="418"/>
      <c r="F6" s="149" t="s">
        <v>37</v>
      </c>
      <c r="G6" s="14"/>
      <c r="H6" s="14"/>
      <c r="I6" s="14"/>
      <c r="J6" s="14"/>
      <c r="K6" s="86"/>
      <c r="L6" s="13"/>
    </row>
    <row r="7" spans="1:13">
      <c r="A7" s="15"/>
      <c r="B7" s="15"/>
      <c r="C7" s="16"/>
      <c r="D7" s="15"/>
      <c r="E7" s="15"/>
      <c r="F7" s="15"/>
      <c r="G7" s="17"/>
      <c r="H7" s="17"/>
      <c r="I7" s="17"/>
      <c r="J7" s="17"/>
      <c r="K7" s="84"/>
      <c r="L7" s="18"/>
    </row>
    <row r="8" spans="1:13" ht="31.5">
      <c r="A8" s="19" t="s">
        <v>1</v>
      </c>
      <c r="B8" s="19" t="s">
        <v>2</v>
      </c>
      <c r="C8" s="20" t="s">
        <v>22</v>
      </c>
      <c r="D8" s="21" t="s">
        <v>4</v>
      </c>
      <c r="E8" s="22" t="s">
        <v>5</v>
      </c>
      <c r="F8" s="22" t="s">
        <v>6</v>
      </c>
      <c r="G8" s="22" t="s">
        <v>7</v>
      </c>
      <c r="H8" s="22" t="s">
        <v>21</v>
      </c>
      <c r="I8" s="22" t="s">
        <v>8</v>
      </c>
      <c r="J8" s="22" t="s">
        <v>21</v>
      </c>
      <c r="K8" s="93" t="s">
        <v>9</v>
      </c>
      <c r="L8" s="21" t="s">
        <v>57</v>
      </c>
    </row>
    <row r="9" spans="1:13" ht="15.75">
      <c r="A9" s="30">
        <v>1</v>
      </c>
      <c r="B9" s="80"/>
      <c r="C9" s="27"/>
      <c r="D9" s="82"/>
      <c r="E9" s="284"/>
      <c r="F9" s="94"/>
      <c r="G9" s="252"/>
      <c r="H9" s="137"/>
      <c r="I9" s="135"/>
      <c r="J9" s="251"/>
      <c r="K9" s="251"/>
      <c r="L9" s="26"/>
    </row>
    <row r="10" spans="1:13" ht="15.75">
      <c r="A10" s="153">
        <v>6</v>
      </c>
      <c r="B10" s="154">
        <v>56</v>
      </c>
      <c r="C10" s="111" t="s">
        <v>192</v>
      </c>
      <c r="D10" s="60" t="s">
        <v>193</v>
      </c>
      <c r="E10" s="62" t="s">
        <v>194</v>
      </c>
      <c r="F10" s="62" t="s">
        <v>195</v>
      </c>
      <c r="G10" s="258">
        <v>11.95</v>
      </c>
      <c r="H10" s="251">
        <v>-0.5</v>
      </c>
      <c r="I10" s="135">
        <v>12.06</v>
      </c>
      <c r="J10" s="251">
        <v>-0.8</v>
      </c>
      <c r="K10" s="26" t="s">
        <v>250</v>
      </c>
      <c r="L10" s="26">
        <v>20</v>
      </c>
    </row>
    <row r="11" spans="1:13" ht="15.75">
      <c r="A11" s="23">
        <v>2</v>
      </c>
      <c r="B11" s="80">
        <v>29</v>
      </c>
      <c r="C11" s="95" t="s">
        <v>162</v>
      </c>
      <c r="D11" s="81" t="s">
        <v>151</v>
      </c>
      <c r="E11" s="209" t="s">
        <v>153</v>
      </c>
      <c r="F11" s="131" t="s">
        <v>154</v>
      </c>
      <c r="G11" s="135">
        <v>12.16</v>
      </c>
      <c r="H11" s="251">
        <v>-0.5</v>
      </c>
      <c r="I11" s="135">
        <v>12.25</v>
      </c>
      <c r="J11" s="251">
        <v>-0.8</v>
      </c>
      <c r="K11" s="26" t="s">
        <v>251</v>
      </c>
      <c r="L11" s="26">
        <v>17</v>
      </c>
    </row>
    <row r="12" spans="1:13" ht="15.75">
      <c r="A12" s="23">
        <v>3</v>
      </c>
      <c r="B12" s="154">
        <v>33</v>
      </c>
      <c r="C12" s="162" t="s">
        <v>106</v>
      </c>
      <c r="D12" s="173" t="s">
        <v>107</v>
      </c>
      <c r="E12" s="288" t="s">
        <v>104</v>
      </c>
      <c r="F12" s="140" t="s">
        <v>105</v>
      </c>
      <c r="G12" s="255">
        <v>12.25</v>
      </c>
      <c r="H12" s="251">
        <v>-0.5</v>
      </c>
      <c r="I12" s="135">
        <v>12.41</v>
      </c>
      <c r="J12" s="251">
        <v>-0.8</v>
      </c>
      <c r="K12" s="26" t="s">
        <v>252</v>
      </c>
      <c r="L12" s="26">
        <v>15</v>
      </c>
    </row>
    <row r="13" spans="1:13" ht="15.75">
      <c r="A13" s="23">
        <v>2</v>
      </c>
      <c r="B13" s="154">
        <v>39</v>
      </c>
      <c r="C13" s="155" t="s">
        <v>117</v>
      </c>
      <c r="D13" s="173" t="s">
        <v>118</v>
      </c>
      <c r="E13" s="204" t="s">
        <v>115</v>
      </c>
      <c r="F13" s="162" t="s">
        <v>116</v>
      </c>
      <c r="G13" s="258">
        <v>12.05</v>
      </c>
      <c r="H13" s="137">
        <v>4</v>
      </c>
      <c r="I13" s="135">
        <v>12.48</v>
      </c>
      <c r="J13" s="251">
        <v>-0.8</v>
      </c>
      <c r="K13" s="26" t="s">
        <v>253</v>
      </c>
      <c r="L13" s="26">
        <v>13</v>
      </c>
    </row>
    <row r="14" spans="1:13" ht="15.75">
      <c r="A14" s="30">
        <v>4</v>
      </c>
      <c r="B14" s="80">
        <v>17</v>
      </c>
      <c r="C14" s="253" t="s">
        <v>98</v>
      </c>
      <c r="D14" s="139" t="s">
        <v>99</v>
      </c>
      <c r="E14" s="110" t="s">
        <v>91</v>
      </c>
      <c r="F14" s="109" t="s">
        <v>92</v>
      </c>
      <c r="G14" s="135">
        <v>12.15</v>
      </c>
      <c r="H14" s="137">
        <v>4</v>
      </c>
      <c r="I14" s="135">
        <v>12.5</v>
      </c>
      <c r="J14" s="251">
        <v>-0.8</v>
      </c>
      <c r="K14" s="26" t="s">
        <v>254</v>
      </c>
      <c r="L14" s="26">
        <v>12</v>
      </c>
    </row>
    <row r="15" spans="1:13" ht="15.75">
      <c r="A15" s="30">
        <v>4</v>
      </c>
      <c r="B15" s="80">
        <v>62</v>
      </c>
      <c r="C15" s="25" t="s">
        <v>205</v>
      </c>
      <c r="D15" s="139" t="s">
        <v>206</v>
      </c>
      <c r="E15" s="25" t="s">
        <v>194</v>
      </c>
      <c r="F15" s="25" t="s">
        <v>195</v>
      </c>
      <c r="G15" s="135">
        <v>12.42</v>
      </c>
      <c r="H15" s="251">
        <v>-0.5</v>
      </c>
      <c r="I15" s="135">
        <v>12.65</v>
      </c>
      <c r="J15" s="251">
        <v>-0.8</v>
      </c>
      <c r="K15" s="26" t="s">
        <v>259</v>
      </c>
      <c r="L15" s="26">
        <v>11</v>
      </c>
    </row>
    <row r="16" spans="1:13" ht="15.75">
      <c r="A16" s="23">
        <v>1</v>
      </c>
      <c r="B16" s="154">
        <v>6</v>
      </c>
      <c r="C16" s="155" t="s">
        <v>69</v>
      </c>
      <c r="D16" s="173" t="s">
        <v>70</v>
      </c>
      <c r="E16" s="157" t="s">
        <v>56</v>
      </c>
      <c r="F16" s="156" t="s">
        <v>61</v>
      </c>
      <c r="G16" s="259">
        <v>12.37</v>
      </c>
      <c r="H16" s="137">
        <v>4</v>
      </c>
      <c r="I16" s="135">
        <v>12.84</v>
      </c>
      <c r="J16" s="251">
        <v>-0.8</v>
      </c>
      <c r="K16" s="26" t="s">
        <v>260</v>
      </c>
      <c r="L16" s="26">
        <v>10</v>
      </c>
    </row>
    <row r="17" spans="1:12" ht="15.75">
      <c r="A17" s="30">
        <v>6</v>
      </c>
      <c r="B17" s="80">
        <v>31</v>
      </c>
      <c r="C17" s="287" t="s">
        <v>164</v>
      </c>
      <c r="D17" s="81" t="s">
        <v>149</v>
      </c>
      <c r="E17" s="209" t="s">
        <v>153</v>
      </c>
      <c r="F17" s="131" t="s">
        <v>154</v>
      </c>
      <c r="G17" s="77">
        <v>12.45</v>
      </c>
      <c r="H17" s="137">
        <v>4</v>
      </c>
      <c r="I17" s="135" t="s">
        <v>258</v>
      </c>
      <c r="J17" s="251">
        <v>-0.8</v>
      </c>
      <c r="K17" s="26" t="s">
        <v>261</v>
      </c>
      <c r="L17" s="26">
        <v>9</v>
      </c>
    </row>
    <row r="18" spans="1:12" ht="15.75">
      <c r="A18" s="30">
        <v>5</v>
      </c>
      <c r="B18" s="208" t="s">
        <v>221</v>
      </c>
      <c r="C18" s="155" t="s">
        <v>126</v>
      </c>
      <c r="D18" s="173" t="s">
        <v>127</v>
      </c>
      <c r="E18" s="94" t="s">
        <v>115</v>
      </c>
      <c r="F18" s="94" t="s">
        <v>116</v>
      </c>
      <c r="G18" s="252">
        <v>13.18</v>
      </c>
      <c r="H18" s="251">
        <v>-0.5</v>
      </c>
      <c r="I18" s="135"/>
      <c r="J18" s="136"/>
      <c r="K18" s="251" t="s">
        <v>262</v>
      </c>
      <c r="L18" s="26">
        <v>8</v>
      </c>
    </row>
    <row r="19" spans="1:12" ht="15.75">
      <c r="A19" s="30">
        <v>3</v>
      </c>
      <c r="B19" s="208" t="s">
        <v>220</v>
      </c>
      <c r="C19" s="111" t="s">
        <v>100</v>
      </c>
      <c r="D19" s="56" t="s">
        <v>101</v>
      </c>
      <c r="E19" s="285" t="s">
        <v>91</v>
      </c>
      <c r="F19" s="109" t="s">
        <v>92</v>
      </c>
      <c r="G19" s="252">
        <v>13.22</v>
      </c>
      <c r="H19" s="251">
        <v>-0.5</v>
      </c>
      <c r="I19" s="135"/>
      <c r="J19" s="135"/>
      <c r="K19" s="135" t="s">
        <v>264</v>
      </c>
      <c r="L19" s="352">
        <v>7</v>
      </c>
    </row>
    <row r="20" spans="1:12" ht="15.75">
      <c r="A20" s="23">
        <v>5</v>
      </c>
      <c r="B20" s="80">
        <v>32</v>
      </c>
      <c r="C20" s="95" t="s">
        <v>232</v>
      </c>
      <c r="D20" s="81"/>
      <c r="E20" s="288" t="s">
        <v>104</v>
      </c>
      <c r="F20" s="140" t="s">
        <v>105</v>
      </c>
      <c r="G20" s="252">
        <v>13.32</v>
      </c>
      <c r="H20" s="137">
        <v>4</v>
      </c>
      <c r="I20" s="134"/>
      <c r="J20" s="133"/>
      <c r="K20" s="137" t="s">
        <v>263</v>
      </c>
      <c r="L20" s="26">
        <v>6</v>
      </c>
    </row>
    <row r="21" spans="1:12" s="52" customFormat="1" ht="15.75">
      <c r="A21" s="30"/>
      <c r="B21" s="24"/>
      <c r="C21" s="25"/>
      <c r="D21" s="139"/>
      <c r="E21" s="25"/>
      <c r="F21" s="28"/>
      <c r="G21" s="135"/>
      <c r="H21" s="137"/>
      <c r="I21" s="135"/>
      <c r="J21" s="136"/>
      <c r="K21" s="251"/>
      <c r="L21" s="26"/>
    </row>
    <row r="22" spans="1:12" s="52" customFormat="1">
      <c r="A22" s="212"/>
      <c r="B22" s="213"/>
      <c r="C22" s="214"/>
      <c r="D22" s="214"/>
      <c r="E22" s="214"/>
      <c r="F22" s="214"/>
      <c r="G22" s="214"/>
      <c r="H22" s="214"/>
      <c r="I22" s="214"/>
      <c r="J22" s="214"/>
      <c r="K22" s="214"/>
      <c r="L22" s="214"/>
    </row>
    <row r="23" spans="1:12" s="52" customFormat="1">
      <c r="A23" s="212"/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</row>
    <row r="24" spans="1:12" s="52" customFormat="1" ht="20.25">
      <c r="A24" s="212"/>
      <c r="B24" s="213"/>
      <c r="C24" s="214"/>
      <c r="D24" s="214"/>
      <c r="E24" s="215"/>
      <c r="F24" s="214"/>
      <c r="G24" s="214"/>
      <c r="H24" s="214"/>
      <c r="I24" s="214"/>
      <c r="J24" s="214"/>
      <c r="K24" s="214"/>
      <c r="L24" s="214"/>
    </row>
    <row r="25" spans="1:12" ht="20.25">
      <c r="A25" s="417" t="s">
        <v>44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</row>
    <row r="26" spans="1:12" ht="20.25">
      <c r="A26" s="417" t="s">
        <v>10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</row>
    <row r="27" spans="1:12" ht="20.25">
      <c r="A27" s="74"/>
      <c r="B27" s="75"/>
      <c r="C27" s="78" t="s">
        <v>0</v>
      </c>
      <c r="D27" s="73"/>
      <c r="E27" s="74"/>
      <c r="F27" s="74"/>
      <c r="G27" s="76"/>
      <c r="H27" s="76"/>
      <c r="I27" s="76"/>
      <c r="J27" s="76"/>
      <c r="K27" s="76"/>
      <c r="L27" s="89"/>
    </row>
    <row r="28" spans="1:12" ht="15.75">
      <c r="A28" s="69"/>
      <c r="B28" s="75"/>
      <c r="C28" s="79" t="s">
        <v>36</v>
      </c>
      <c r="D28" s="73"/>
      <c r="E28" s="72"/>
      <c r="F28" s="72"/>
      <c r="G28" s="88"/>
      <c r="H28" s="88"/>
      <c r="I28" s="88"/>
      <c r="J28" s="88"/>
      <c r="K28" s="88"/>
      <c r="L28" s="73"/>
    </row>
    <row r="29" spans="1:12" ht="20.25">
      <c r="A29" s="69"/>
      <c r="B29" s="75"/>
      <c r="C29" s="79"/>
      <c r="D29" s="73"/>
      <c r="E29" s="150" t="s">
        <v>24</v>
      </c>
      <c r="F29" s="72"/>
      <c r="G29" s="88"/>
      <c r="H29" s="88"/>
      <c r="I29" s="88"/>
      <c r="J29" s="88"/>
      <c r="K29" s="88"/>
      <c r="L29" s="73"/>
    </row>
    <row r="30" spans="1:12" ht="15.75">
      <c r="A30" s="69"/>
      <c r="B30" s="70"/>
      <c r="C30" s="71"/>
      <c r="D30" s="418"/>
      <c r="E30" s="418"/>
      <c r="F30" s="367" t="s">
        <v>50</v>
      </c>
      <c r="G30" s="86"/>
      <c r="H30" s="86"/>
      <c r="I30" s="86"/>
      <c r="J30" s="86"/>
      <c r="K30" s="86"/>
      <c r="L30" s="367"/>
    </row>
    <row r="31" spans="1:12">
      <c r="A31" s="68"/>
      <c r="B31" s="68"/>
      <c r="C31" s="85"/>
      <c r="D31" s="68"/>
      <c r="E31" s="68"/>
      <c r="F31" s="68"/>
      <c r="G31" s="84"/>
      <c r="H31" s="84"/>
      <c r="I31" s="84"/>
      <c r="J31" s="84"/>
      <c r="K31" s="84"/>
      <c r="L31" s="83"/>
    </row>
    <row r="32" spans="1:12" ht="31.5">
      <c r="A32" s="90" t="s">
        <v>1</v>
      </c>
      <c r="B32" s="90" t="s">
        <v>2</v>
      </c>
      <c r="C32" s="91" t="s">
        <v>22</v>
      </c>
      <c r="D32" s="92" t="s">
        <v>4</v>
      </c>
      <c r="E32" s="93" t="s">
        <v>5</v>
      </c>
      <c r="F32" s="93" t="s">
        <v>6</v>
      </c>
      <c r="G32" s="93" t="s">
        <v>7</v>
      </c>
      <c r="H32" s="93" t="s">
        <v>21</v>
      </c>
      <c r="I32" s="93" t="s">
        <v>8</v>
      </c>
      <c r="J32" s="93" t="s">
        <v>21</v>
      </c>
      <c r="K32" s="93" t="s">
        <v>9</v>
      </c>
      <c r="L32" s="92" t="s">
        <v>57</v>
      </c>
    </row>
    <row r="33" spans="1:12" ht="15.75">
      <c r="A33" s="30">
        <v>1</v>
      </c>
      <c r="B33" s="207"/>
      <c r="C33" s="111"/>
      <c r="D33" s="128"/>
      <c r="E33" s="111"/>
      <c r="F33" s="94"/>
      <c r="G33" s="135"/>
      <c r="H33" s="251"/>
      <c r="I33" s="135"/>
      <c r="J33" s="251"/>
      <c r="K33" s="251"/>
      <c r="L33" s="26"/>
    </row>
    <row r="34" spans="1:12" ht="15.75">
      <c r="A34" s="30">
        <v>4</v>
      </c>
      <c r="B34" s="80">
        <v>35</v>
      </c>
      <c r="C34" s="28" t="s">
        <v>108</v>
      </c>
      <c r="D34" s="278" t="s">
        <v>109</v>
      </c>
      <c r="E34" s="113" t="s">
        <v>104</v>
      </c>
      <c r="F34" s="109" t="s">
        <v>105</v>
      </c>
      <c r="G34" s="135">
        <v>13.37</v>
      </c>
      <c r="H34" s="251">
        <v>3.5</v>
      </c>
      <c r="I34" s="135">
        <v>13.54</v>
      </c>
      <c r="J34" s="251">
        <v>1</v>
      </c>
      <c r="K34" s="26" t="s">
        <v>250</v>
      </c>
      <c r="L34" s="259">
        <v>20</v>
      </c>
    </row>
    <row r="35" spans="1:12" ht="15.75">
      <c r="A35" s="23">
        <v>2</v>
      </c>
      <c r="B35" s="55" t="s">
        <v>222</v>
      </c>
      <c r="C35" s="155" t="s">
        <v>150</v>
      </c>
      <c r="D35" s="173" t="s">
        <v>151</v>
      </c>
      <c r="E35" s="155" t="s">
        <v>146</v>
      </c>
      <c r="F35" s="94" t="s">
        <v>403</v>
      </c>
      <c r="G35" s="173">
        <v>13.39</v>
      </c>
      <c r="H35" s="251">
        <v>3.5</v>
      </c>
      <c r="I35" s="135">
        <v>13.66</v>
      </c>
      <c r="J35" s="251">
        <v>1</v>
      </c>
      <c r="K35" s="26" t="s">
        <v>251</v>
      </c>
      <c r="L35" s="26">
        <v>17</v>
      </c>
    </row>
    <row r="36" spans="1:12" ht="15.75">
      <c r="A36" s="30">
        <v>4</v>
      </c>
      <c r="B36" s="24">
        <v>3</v>
      </c>
      <c r="C36" s="25" t="s">
        <v>62</v>
      </c>
      <c r="D36" s="278" t="s">
        <v>63</v>
      </c>
      <c r="E36" s="113" t="s">
        <v>56</v>
      </c>
      <c r="F36" s="109" t="s">
        <v>60</v>
      </c>
      <c r="G36" s="138">
        <v>13.6</v>
      </c>
      <c r="H36" s="173">
        <v>4.5999999999999996</v>
      </c>
      <c r="I36" s="135">
        <v>13.98</v>
      </c>
      <c r="J36" s="251">
        <v>1</v>
      </c>
      <c r="K36" s="26" t="s">
        <v>252</v>
      </c>
      <c r="L36" s="259">
        <v>15</v>
      </c>
    </row>
    <row r="37" spans="1:12" ht="15.75">
      <c r="A37" s="23">
        <v>3</v>
      </c>
      <c r="B37" s="154">
        <v>1</v>
      </c>
      <c r="C37" s="155" t="s">
        <v>54</v>
      </c>
      <c r="D37" s="277" t="s">
        <v>55</v>
      </c>
      <c r="E37" s="204" t="s">
        <v>56</v>
      </c>
      <c r="F37" s="156" t="s">
        <v>60</v>
      </c>
      <c r="G37" s="256">
        <v>14.25</v>
      </c>
      <c r="H37" s="251">
        <v>3.5</v>
      </c>
      <c r="I37" s="135">
        <v>14.67</v>
      </c>
      <c r="J37" s="251">
        <v>1</v>
      </c>
      <c r="K37" s="26" t="s">
        <v>253</v>
      </c>
      <c r="L37" s="26">
        <v>13</v>
      </c>
    </row>
    <row r="38" spans="1:12" ht="24.75">
      <c r="A38" s="158">
        <v>5</v>
      </c>
      <c r="B38" s="24">
        <v>7</v>
      </c>
      <c r="C38" s="111" t="s">
        <v>73</v>
      </c>
      <c r="D38" s="60" t="s">
        <v>74</v>
      </c>
      <c r="E38" s="279" t="s">
        <v>75</v>
      </c>
      <c r="F38" s="155" t="s">
        <v>76</v>
      </c>
      <c r="G38" s="173">
        <v>14.78</v>
      </c>
      <c r="H38" s="173">
        <v>4.5999999999999996</v>
      </c>
      <c r="I38" s="135">
        <v>15.1</v>
      </c>
      <c r="J38" s="251">
        <v>1</v>
      </c>
      <c r="K38" s="26" t="s">
        <v>254</v>
      </c>
      <c r="L38" s="259">
        <v>12</v>
      </c>
    </row>
    <row r="39" spans="1:12" ht="15.75">
      <c r="A39" s="23">
        <v>5</v>
      </c>
      <c r="B39" s="24">
        <v>46</v>
      </c>
      <c r="C39" s="95" t="s">
        <v>133</v>
      </c>
      <c r="D39" s="293" t="s">
        <v>134</v>
      </c>
      <c r="E39" s="94" t="s">
        <v>121</v>
      </c>
      <c r="F39" s="94" t="s">
        <v>116</v>
      </c>
      <c r="G39" s="138">
        <v>14.89</v>
      </c>
      <c r="H39" s="251">
        <v>3.5</v>
      </c>
      <c r="I39" s="135">
        <v>15.3</v>
      </c>
      <c r="J39" s="251">
        <v>1</v>
      </c>
      <c r="K39" s="26" t="s">
        <v>259</v>
      </c>
      <c r="L39" s="26">
        <v>11</v>
      </c>
    </row>
    <row r="40" spans="1:12" ht="15.75">
      <c r="A40" s="153">
        <v>2</v>
      </c>
      <c r="B40" s="154">
        <v>66</v>
      </c>
      <c r="C40" s="95" t="s">
        <v>213</v>
      </c>
      <c r="D40" s="293" t="s">
        <v>214</v>
      </c>
      <c r="E40" s="155" t="s">
        <v>194</v>
      </c>
      <c r="F40" s="131" t="s">
        <v>195</v>
      </c>
      <c r="G40" s="256">
        <v>15.27</v>
      </c>
      <c r="H40" s="173">
        <v>4.5999999999999996</v>
      </c>
      <c r="I40" s="135">
        <v>15.46</v>
      </c>
      <c r="J40" s="251">
        <v>1</v>
      </c>
      <c r="K40" s="26" t="s">
        <v>260</v>
      </c>
      <c r="L40" s="259">
        <v>10</v>
      </c>
    </row>
    <row r="41" spans="1:12" ht="24.75">
      <c r="A41" s="153">
        <v>6</v>
      </c>
      <c r="B41" s="154">
        <v>13</v>
      </c>
      <c r="C41" s="342" t="s">
        <v>87</v>
      </c>
      <c r="D41" s="345" t="s">
        <v>88</v>
      </c>
      <c r="E41" s="343" t="s">
        <v>75</v>
      </c>
      <c r="F41" s="344" t="s">
        <v>76</v>
      </c>
      <c r="G41" s="173">
        <v>15.2</v>
      </c>
      <c r="H41" s="173">
        <v>4.5999999999999996</v>
      </c>
      <c r="I41" s="135">
        <v>15.52</v>
      </c>
      <c r="J41" s="251">
        <v>1</v>
      </c>
      <c r="K41" s="26" t="s">
        <v>261</v>
      </c>
      <c r="L41" s="26" t="s">
        <v>402</v>
      </c>
    </row>
    <row r="42" spans="1:12" ht="15.75">
      <c r="A42" s="30">
        <v>6</v>
      </c>
      <c r="B42" s="80">
        <v>67</v>
      </c>
      <c r="C42" s="155" t="s">
        <v>215</v>
      </c>
      <c r="D42" s="277" t="s">
        <v>216</v>
      </c>
      <c r="E42" s="155" t="s">
        <v>198</v>
      </c>
      <c r="F42" s="155" t="s">
        <v>195</v>
      </c>
      <c r="G42" s="173">
        <v>15.51</v>
      </c>
      <c r="H42" s="251">
        <v>3.5</v>
      </c>
      <c r="I42" s="32"/>
      <c r="J42" s="25"/>
      <c r="K42" s="404" t="s">
        <v>262</v>
      </c>
      <c r="L42" s="259">
        <v>9</v>
      </c>
    </row>
    <row r="43" spans="1:12" ht="15.75">
      <c r="A43" s="158">
        <v>3</v>
      </c>
      <c r="B43" s="154">
        <v>47</v>
      </c>
      <c r="C43" s="155" t="s">
        <v>135</v>
      </c>
      <c r="D43" s="291" t="s">
        <v>136</v>
      </c>
      <c r="E43" s="94" t="s">
        <v>121</v>
      </c>
      <c r="F43" s="94" t="s">
        <v>116</v>
      </c>
      <c r="G43" s="173">
        <v>16.13</v>
      </c>
      <c r="H43" s="173">
        <v>4.5999999999999996</v>
      </c>
      <c r="I43" s="155"/>
      <c r="J43" s="155"/>
      <c r="K43" s="259" t="s">
        <v>264</v>
      </c>
      <c r="L43" s="352">
        <v>8</v>
      </c>
    </row>
    <row r="44" spans="1:1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</sheetData>
  <sortState ref="A64:M71">
    <sortCondition ref="A64:A71"/>
  </sortState>
  <mergeCells count="6">
    <mergeCell ref="B1:M1"/>
    <mergeCell ref="B2:M2"/>
    <mergeCell ref="D30:E30"/>
    <mergeCell ref="D6:E6"/>
    <mergeCell ref="A25:L25"/>
    <mergeCell ref="A26:L26"/>
  </mergeCells>
  <pageMargins left="0" right="0" top="0.15748031496062992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S39" sqref="S39"/>
    </sheetView>
  </sheetViews>
  <sheetFormatPr defaultRowHeight="15"/>
  <cols>
    <col min="1" max="1" width="4.28515625" customWidth="1"/>
    <col min="2" max="2" width="6.7109375" customWidth="1"/>
    <col min="3" max="3" width="19" customWidth="1"/>
    <col min="4" max="4" width="10.42578125" customWidth="1"/>
    <col min="5" max="5" width="14.85546875" customWidth="1"/>
    <col min="6" max="6" width="11.85546875" customWidth="1"/>
    <col min="7" max="7" width="7.85546875" customWidth="1"/>
    <col min="8" max="8" width="7.7109375" customWidth="1"/>
    <col min="9" max="9" width="8.5703125" customWidth="1"/>
    <col min="10" max="10" width="5.5703125" customWidth="1"/>
    <col min="11" max="11" width="8.140625" customWidth="1"/>
    <col min="12" max="12" width="8" customWidth="1"/>
    <col min="13" max="13" width="7.85546875" customWidth="1"/>
    <col min="14" max="14" width="8" customWidth="1"/>
    <col min="15" max="15" width="7.7109375" style="52" customWidth="1"/>
    <col min="16" max="16" width="6.7109375" customWidth="1"/>
  </cols>
  <sheetData>
    <row r="1" spans="1:17" ht="20.25">
      <c r="A1" s="417" t="s">
        <v>44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52"/>
      <c r="P1" s="52"/>
    </row>
    <row r="2" spans="1:17" ht="20.25">
      <c r="A2" s="417" t="s">
        <v>10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52"/>
      <c r="P2" s="52"/>
    </row>
    <row r="3" spans="1:17" ht="20.25">
      <c r="A3" s="74"/>
      <c r="B3" s="75"/>
      <c r="C3" s="78" t="s">
        <v>0</v>
      </c>
      <c r="D3" s="73"/>
      <c r="E3" s="74"/>
      <c r="F3" s="74"/>
      <c r="G3" s="74"/>
      <c r="H3" s="76"/>
      <c r="I3" s="76"/>
      <c r="J3" s="76"/>
      <c r="K3" s="76"/>
      <c r="L3" s="76"/>
      <c r="M3" s="89"/>
      <c r="N3" s="52"/>
      <c r="P3" s="52"/>
    </row>
    <row r="4" spans="1:17" ht="15.75">
      <c r="A4" s="69"/>
      <c r="B4" s="75"/>
      <c r="C4" s="79" t="s">
        <v>36</v>
      </c>
      <c r="D4" s="73"/>
      <c r="E4" s="72"/>
      <c r="F4" s="72"/>
      <c r="G4" s="72"/>
      <c r="H4" s="88"/>
      <c r="I4" s="88"/>
      <c r="J4" s="88"/>
      <c r="K4" s="88"/>
      <c r="L4" s="88"/>
      <c r="M4" s="73"/>
      <c r="N4" s="52"/>
      <c r="P4" s="52"/>
    </row>
    <row r="5" spans="1:17" s="52" customFormat="1" ht="15.75">
      <c r="A5" s="69"/>
      <c r="B5" s="75"/>
      <c r="C5" s="79"/>
      <c r="D5" s="73"/>
      <c r="E5" s="72"/>
      <c r="F5" s="272" t="s">
        <v>51</v>
      </c>
      <c r="G5" s="72"/>
      <c r="H5" s="88"/>
      <c r="I5" s="88"/>
      <c r="J5" s="88"/>
      <c r="K5" s="88"/>
      <c r="L5" s="88"/>
      <c r="M5" s="73"/>
    </row>
    <row r="6" spans="1:17" ht="15.75">
      <c r="A6" s="69"/>
      <c r="B6" s="70"/>
      <c r="C6" s="71"/>
      <c r="D6" s="418"/>
      <c r="E6" s="418"/>
      <c r="F6" s="266"/>
      <c r="G6" s="266" t="s">
        <v>42</v>
      </c>
      <c r="H6" s="86"/>
      <c r="I6" s="86"/>
      <c r="J6" s="86"/>
      <c r="K6" s="86"/>
      <c r="L6" s="86"/>
      <c r="M6" s="266"/>
      <c r="N6" s="52"/>
      <c r="P6" s="52"/>
    </row>
    <row r="7" spans="1:17">
      <c r="A7" s="68"/>
      <c r="B7" s="68"/>
      <c r="C7" s="85"/>
      <c r="D7" s="68"/>
      <c r="E7" s="68"/>
      <c r="F7" s="68"/>
      <c r="G7" s="68"/>
      <c r="H7" s="84"/>
      <c r="I7" s="84"/>
      <c r="J7" s="84"/>
      <c r="K7" s="84"/>
      <c r="L7" s="84"/>
      <c r="M7" s="83"/>
      <c r="N7" s="52"/>
      <c r="P7" s="52"/>
    </row>
    <row r="8" spans="1:17" ht="42.75">
      <c r="A8" s="96" t="s">
        <v>17</v>
      </c>
      <c r="B8" s="100" t="s">
        <v>2</v>
      </c>
      <c r="C8" s="98" t="s">
        <v>23</v>
      </c>
      <c r="D8" s="99" t="s">
        <v>4</v>
      </c>
      <c r="E8" s="98" t="s">
        <v>5</v>
      </c>
      <c r="F8" s="98" t="s">
        <v>6</v>
      </c>
      <c r="G8" s="97" t="s">
        <v>11</v>
      </c>
      <c r="H8" s="97" t="s">
        <v>12</v>
      </c>
      <c r="I8" s="97" t="s">
        <v>13</v>
      </c>
      <c r="J8" s="97"/>
      <c r="K8" s="96">
        <v>4</v>
      </c>
      <c r="L8" s="96">
        <v>5</v>
      </c>
      <c r="M8" s="96">
        <v>6</v>
      </c>
      <c r="N8" s="96" t="s">
        <v>16</v>
      </c>
      <c r="O8" s="96" t="s">
        <v>9</v>
      </c>
      <c r="P8" s="96" t="s">
        <v>57</v>
      </c>
    </row>
    <row r="9" spans="1:17" ht="15.75">
      <c r="A9" s="103"/>
      <c r="B9" s="101">
        <v>64</v>
      </c>
      <c r="C9" s="162" t="s">
        <v>209</v>
      </c>
      <c r="D9" s="173" t="s">
        <v>210</v>
      </c>
      <c r="E9" s="311" t="s">
        <v>198</v>
      </c>
      <c r="F9" s="311" t="s">
        <v>195</v>
      </c>
      <c r="G9" s="142" t="s">
        <v>268</v>
      </c>
      <c r="H9" s="142" t="s">
        <v>268</v>
      </c>
      <c r="I9" s="142">
        <v>32.909999999999997</v>
      </c>
      <c r="J9" s="142"/>
      <c r="K9" s="142" t="s">
        <v>268</v>
      </c>
      <c r="L9" s="142">
        <v>31.9</v>
      </c>
      <c r="M9" s="142" t="s">
        <v>268</v>
      </c>
      <c r="N9" s="142">
        <v>32.909999999999997</v>
      </c>
      <c r="O9" s="142" t="s">
        <v>250</v>
      </c>
      <c r="P9" s="143">
        <v>20</v>
      </c>
      <c r="Q9" s="292"/>
    </row>
    <row r="10" spans="1:17" ht="15.75">
      <c r="A10" s="103">
        <v>4</v>
      </c>
      <c r="B10" s="55" t="s">
        <v>225</v>
      </c>
      <c r="C10" s="290" t="s">
        <v>129</v>
      </c>
      <c r="D10" s="59" t="s">
        <v>130</v>
      </c>
      <c r="E10" s="290" t="s">
        <v>115</v>
      </c>
      <c r="F10" s="290" t="s">
        <v>116</v>
      </c>
      <c r="G10" s="122">
        <v>29.95</v>
      </c>
      <c r="H10" s="122" t="s">
        <v>268</v>
      </c>
      <c r="I10" s="122" t="s">
        <v>268</v>
      </c>
      <c r="J10" s="122"/>
      <c r="K10" s="122">
        <v>22.67</v>
      </c>
      <c r="L10" s="122" t="s">
        <v>268</v>
      </c>
      <c r="M10" s="122" t="s">
        <v>268</v>
      </c>
      <c r="N10" s="122">
        <v>29.95</v>
      </c>
      <c r="O10" s="122" t="s">
        <v>251</v>
      </c>
      <c r="P10" s="144">
        <v>17</v>
      </c>
    </row>
    <row r="11" spans="1:17" ht="24.75">
      <c r="A11" s="103">
        <v>2</v>
      </c>
      <c r="B11" s="101">
        <v>8</v>
      </c>
      <c r="C11" s="253" t="s">
        <v>77</v>
      </c>
      <c r="D11" s="139" t="s">
        <v>78</v>
      </c>
      <c r="E11" s="279" t="s">
        <v>75</v>
      </c>
      <c r="F11" s="155" t="s">
        <v>76</v>
      </c>
      <c r="G11" s="142">
        <v>27.17</v>
      </c>
      <c r="H11" s="142">
        <v>29.73</v>
      </c>
      <c r="I11" s="142" t="s">
        <v>268</v>
      </c>
      <c r="J11" s="142"/>
      <c r="K11" s="142" t="s">
        <v>268</v>
      </c>
      <c r="L11" s="142" t="s">
        <v>268</v>
      </c>
      <c r="M11" s="142">
        <v>24.06</v>
      </c>
      <c r="N11" s="142">
        <v>29.73</v>
      </c>
      <c r="O11" s="142" t="s">
        <v>252</v>
      </c>
      <c r="P11" s="143">
        <v>15</v>
      </c>
    </row>
    <row r="12" spans="1:17" ht="15.75">
      <c r="A12" s="103">
        <v>3</v>
      </c>
      <c r="B12" s="80">
        <v>24</v>
      </c>
      <c r="C12" s="102" t="s">
        <v>158</v>
      </c>
      <c r="D12" s="104" t="s">
        <v>149</v>
      </c>
      <c r="E12" s="294" t="s">
        <v>153</v>
      </c>
      <c r="F12" s="103" t="s">
        <v>154</v>
      </c>
      <c r="G12" s="59" t="s">
        <v>268</v>
      </c>
      <c r="H12" s="59" t="s">
        <v>268</v>
      </c>
      <c r="I12" s="59">
        <v>28.76</v>
      </c>
      <c r="J12" s="59"/>
      <c r="K12" s="59" t="s">
        <v>268</v>
      </c>
      <c r="L12" s="59" t="s">
        <v>268</v>
      </c>
      <c r="M12" s="59">
        <v>24.03</v>
      </c>
      <c r="N12" s="125">
        <v>28.76</v>
      </c>
      <c r="O12" s="125" t="s">
        <v>253</v>
      </c>
      <c r="P12" s="125">
        <v>13</v>
      </c>
    </row>
    <row r="13" spans="1:17" ht="24.75">
      <c r="A13" s="103">
        <v>5</v>
      </c>
      <c r="B13" s="154">
        <v>10</v>
      </c>
      <c r="C13" s="162" t="s">
        <v>81</v>
      </c>
      <c r="D13" s="277" t="s">
        <v>82</v>
      </c>
      <c r="E13" s="279" t="s">
        <v>75</v>
      </c>
      <c r="F13" s="155" t="s">
        <v>76</v>
      </c>
      <c r="G13" s="123">
        <v>27.47</v>
      </c>
      <c r="H13" s="123">
        <v>28.61</v>
      </c>
      <c r="I13" s="123">
        <v>12.74</v>
      </c>
      <c r="J13" s="123"/>
      <c r="K13" s="123">
        <v>25.18</v>
      </c>
      <c r="L13" s="123">
        <v>28.67</v>
      </c>
      <c r="M13" s="123">
        <v>25.07</v>
      </c>
      <c r="N13" s="123">
        <v>28.67</v>
      </c>
      <c r="O13" s="123" t="s">
        <v>254</v>
      </c>
      <c r="P13" s="145">
        <v>12</v>
      </c>
    </row>
    <row r="14" spans="1:17" ht="15.75">
      <c r="A14" s="103"/>
      <c r="B14" s="101">
        <v>68</v>
      </c>
      <c r="C14" s="114" t="s">
        <v>217</v>
      </c>
      <c r="D14" s="81" t="s">
        <v>218</v>
      </c>
      <c r="E14" s="94" t="s">
        <v>194</v>
      </c>
      <c r="F14" s="94" t="s">
        <v>195</v>
      </c>
      <c r="G14" s="142" t="s">
        <v>268</v>
      </c>
      <c r="H14" s="142" t="s">
        <v>268</v>
      </c>
      <c r="I14" s="142" t="s">
        <v>268</v>
      </c>
      <c r="J14" s="142"/>
      <c r="K14" s="142">
        <v>26.88</v>
      </c>
      <c r="L14" s="142">
        <v>26.71</v>
      </c>
      <c r="M14" s="142">
        <v>27.55</v>
      </c>
      <c r="N14" s="142">
        <v>27.55</v>
      </c>
      <c r="O14" s="142" t="s">
        <v>259</v>
      </c>
      <c r="P14" s="143">
        <v>11</v>
      </c>
    </row>
    <row r="15" spans="1:17" ht="15.75">
      <c r="A15" s="103">
        <v>7</v>
      </c>
      <c r="B15" s="24">
        <v>45</v>
      </c>
      <c r="C15" s="28" t="s">
        <v>131</v>
      </c>
      <c r="D15" s="349">
        <v>37191</v>
      </c>
      <c r="E15" s="290" t="s">
        <v>115</v>
      </c>
      <c r="F15" s="290" t="s">
        <v>116</v>
      </c>
      <c r="G15" s="142">
        <v>26.62</v>
      </c>
      <c r="H15" s="142" t="s">
        <v>268</v>
      </c>
      <c r="I15" s="142">
        <v>24.94</v>
      </c>
      <c r="J15" s="142"/>
      <c r="K15" s="142" t="s">
        <v>268</v>
      </c>
      <c r="L15" s="142" t="s">
        <v>268</v>
      </c>
      <c r="M15" s="142">
        <v>24.53</v>
      </c>
      <c r="N15" s="142">
        <v>26.62</v>
      </c>
      <c r="O15" s="142" t="s">
        <v>260</v>
      </c>
      <c r="P15" s="143">
        <v>10</v>
      </c>
    </row>
    <row r="16" spans="1:17" ht="15.75">
      <c r="A16" s="103">
        <v>1</v>
      </c>
      <c r="B16" s="101">
        <v>47</v>
      </c>
      <c r="C16" s="155" t="s">
        <v>135</v>
      </c>
      <c r="D16" s="291" t="s">
        <v>136</v>
      </c>
      <c r="E16" s="94" t="s">
        <v>121</v>
      </c>
      <c r="F16" s="94" t="s">
        <v>116</v>
      </c>
      <c r="G16" s="142" t="s">
        <v>268</v>
      </c>
      <c r="H16" s="142">
        <v>19.62</v>
      </c>
      <c r="I16" s="142" t="s">
        <v>268</v>
      </c>
      <c r="J16" s="142"/>
      <c r="K16" s="142">
        <v>20.43</v>
      </c>
      <c r="L16" s="142" t="s">
        <v>268</v>
      </c>
      <c r="M16" s="142">
        <v>22.15</v>
      </c>
      <c r="N16" s="142">
        <v>22.15</v>
      </c>
      <c r="O16" s="142" t="s">
        <v>261</v>
      </c>
      <c r="P16" s="384" t="s">
        <v>231</v>
      </c>
    </row>
    <row r="17" spans="1:16" ht="15.75">
      <c r="A17" s="103"/>
      <c r="B17" s="101"/>
      <c r="C17" s="95"/>
      <c r="D17" s="297"/>
      <c r="E17" s="296"/>
      <c r="F17" s="94"/>
      <c r="G17" s="142"/>
      <c r="H17" s="142"/>
      <c r="I17" s="142"/>
      <c r="J17" s="142"/>
      <c r="K17" s="142"/>
      <c r="L17" s="142"/>
      <c r="M17" s="142"/>
      <c r="N17" s="142"/>
      <c r="O17" s="142"/>
      <c r="P17" s="143"/>
    </row>
    <row r="18" spans="1:16" ht="15.75">
      <c r="A18" s="103"/>
      <c r="B18" s="55"/>
      <c r="C18" s="61"/>
      <c r="D18" s="61"/>
      <c r="E18" s="67"/>
      <c r="F18" s="67"/>
      <c r="G18" s="121"/>
      <c r="H18" s="121"/>
      <c r="I18" s="118"/>
      <c r="J18" s="118"/>
      <c r="K18" s="124"/>
      <c r="L18" s="124"/>
      <c r="M18" s="124"/>
      <c r="N18" s="120"/>
      <c r="O18" s="120"/>
      <c r="P18" s="146"/>
    </row>
    <row r="19" spans="1:16">
      <c r="A19" s="218"/>
      <c r="B19" s="219"/>
      <c r="C19" s="220"/>
      <c r="D19" s="221"/>
      <c r="E19" s="218"/>
      <c r="F19" s="218"/>
      <c r="G19" s="222"/>
      <c r="H19" s="222"/>
      <c r="I19" s="222"/>
      <c r="J19" s="222"/>
      <c r="K19" s="222"/>
      <c r="L19" s="222"/>
      <c r="M19" s="222"/>
      <c r="N19" s="222"/>
      <c r="O19" s="222"/>
      <c r="P19" s="313"/>
    </row>
    <row r="20" spans="1:16">
      <c r="A20" s="218"/>
      <c r="B20" s="219"/>
      <c r="C20" s="220"/>
      <c r="D20" s="221"/>
      <c r="E20" s="218"/>
      <c r="F20" s="218"/>
      <c r="G20" s="222"/>
      <c r="H20" s="222"/>
      <c r="I20" s="222"/>
      <c r="J20" s="222"/>
      <c r="K20" s="222"/>
      <c r="L20" s="222"/>
      <c r="M20" s="222"/>
      <c r="N20" s="222"/>
      <c r="O20" s="222"/>
      <c r="P20" s="222"/>
    </row>
    <row r="21" spans="1:16">
      <c r="A21" s="218"/>
      <c r="B21" s="219"/>
      <c r="C21" s="220"/>
      <c r="D21" s="221"/>
      <c r="E21" s="218"/>
      <c r="F21" s="218"/>
      <c r="G21" s="222"/>
      <c r="H21" s="222"/>
      <c r="I21" s="222"/>
      <c r="J21" s="222"/>
      <c r="K21" s="222"/>
      <c r="L21" s="222"/>
      <c r="M21" s="222"/>
      <c r="N21" s="222"/>
      <c r="O21" s="222"/>
      <c r="P21" s="222"/>
    </row>
    <row r="22" spans="1:16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  <row r="23" spans="1:16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</row>
    <row r="24" spans="1:16">
      <c r="A24" s="223"/>
      <c r="B24" s="224"/>
      <c r="C24" s="225"/>
      <c r="D24" s="226"/>
      <c r="E24" s="227"/>
      <c r="F24" s="227"/>
      <c r="G24" s="223"/>
      <c r="H24" s="223"/>
      <c r="I24" s="223"/>
      <c r="J24" s="223"/>
      <c r="K24" s="223"/>
      <c r="L24" s="223"/>
      <c r="M24" s="223"/>
      <c r="N24" s="223"/>
      <c r="O24" s="223"/>
      <c r="P24" s="223"/>
    </row>
    <row r="25" spans="1:16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</row>
    <row r="26" spans="1:16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P26" s="52"/>
    </row>
    <row r="27" spans="1:16" s="52" customFormat="1"/>
    <row r="28" spans="1:16" ht="20.25">
      <c r="A28" s="417" t="s">
        <v>44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52"/>
      <c r="P28" s="52"/>
    </row>
    <row r="29" spans="1:16" s="52" customFormat="1" ht="20.25">
      <c r="A29" s="417" t="s">
        <v>10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</row>
    <row r="30" spans="1:16" ht="20.25">
      <c r="A30" s="74"/>
      <c r="B30" s="75"/>
      <c r="C30" s="78" t="s">
        <v>0</v>
      </c>
      <c r="D30" s="73"/>
      <c r="E30" s="74"/>
      <c r="F30" s="74"/>
      <c r="G30" s="74"/>
      <c r="H30" s="76"/>
      <c r="I30" s="76"/>
      <c r="J30" s="76"/>
      <c r="K30" s="76"/>
      <c r="L30" s="76"/>
      <c r="M30" s="89"/>
      <c r="N30" s="52"/>
      <c r="P30" s="52"/>
    </row>
    <row r="31" spans="1:16" ht="15.75">
      <c r="A31" s="69"/>
      <c r="B31" s="75"/>
      <c r="C31" s="79" t="s">
        <v>36</v>
      </c>
      <c r="D31" s="73"/>
      <c r="E31" s="72"/>
      <c r="F31" s="72"/>
      <c r="G31" s="72"/>
      <c r="H31" s="88"/>
      <c r="I31" s="88"/>
      <c r="J31" s="88"/>
      <c r="K31" s="88"/>
      <c r="L31" s="88"/>
      <c r="M31" s="73"/>
      <c r="N31" s="52"/>
      <c r="P31" s="52"/>
    </row>
    <row r="32" spans="1:16" s="52" customFormat="1" ht="15.75">
      <c r="A32" s="69"/>
      <c r="B32" s="75"/>
      <c r="C32" s="79"/>
      <c r="D32" s="73"/>
      <c r="E32" s="72"/>
      <c r="F32" s="272" t="s">
        <v>51</v>
      </c>
      <c r="G32" s="72"/>
      <c r="H32" s="88"/>
      <c r="I32" s="88"/>
      <c r="J32" s="88"/>
      <c r="K32" s="88"/>
      <c r="L32" s="88"/>
      <c r="M32" s="73"/>
    </row>
    <row r="33" spans="1:17" ht="15.75">
      <c r="A33" s="69"/>
      <c r="B33" s="70"/>
      <c r="C33" s="71"/>
      <c r="D33" s="418"/>
      <c r="E33" s="418"/>
      <c r="F33" s="266"/>
      <c r="G33" s="266" t="s">
        <v>40</v>
      </c>
      <c r="H33" s="86"/>
      <c r="I33" s="86"/>
      <c r="J33" s="86"/>
      <c r="K33" s="86"/>
      <c r="L33" s="86"/>
      <c r="M33" s="266"/>
      <c r="N33" s="52"/>
      <c r="P33" s="52"/>
    </row>
    <row r="34" spans="1:17" ht="15.75">
      <c r="A34" s="69"/>
      <c r="B34" s="70"/>
      <c r="C34" s="71"/>
      <c r="D34" s="266"/>
      <c r="E34" s="266"/>
      <c r="F34" s="266"/>
      <c r="G34" s="266"/>
      <c r="H34" s="86"/>
      <c r="I34" s="86"/>
      <c r="J34" s="86"/>
      <c r="K34" s="86"/>
      <c r="L34" s="86"/>
      <c r="M34" s="266"/>
      <c r="N34" s="52"/>
      <c r="P34" s="52"/>
    </row>
    <row r="35" spans="1:17" ht="42.75">
      <c r="A35" s="96" t="s">
        <v>17</v>
      </c>
      <c r="B35" s="100" t="s">
        <v>2</v>
      </c>
      <c r="C35" s="98" t="s">
        <v>23</v>
      </c>
      <c r="D35" s="99" t="s">
        <v>4</v>
      </c>
      <c r="E35" s="98" t="s">
        <v>5</v>
      </c>
      <c r="F35" s="98" t="s">
        <v>6</v>
      </c>
      <c r="G35" s="97" t="s">
        <v>11</v>
      </c>
      <c r="H35" s="97" t="s">
        <v>12</v>
      </c>
      <c r="I35" s="97" t="s">
        <v>13</v>
      </c>
      <c r="J35" s="97"/>
      <c r="K35" s="96">
        <v>4</v>
      </c>
      <c r="L35" s="96">
        <v>5</v>
      </c>
      <c r="M35" s="96">
        <v>6</v>
      </c>
      <c r="N35" s="96" t="s">
        <v>16</v>
      </c>
      <c r="O35" s="96" t="s">
        <v>9</v>
      </c>
      <c r="P35" s="96" t="s">
        <v>57</v>
      </c>
    </row>
    <row r="36" spans="1:17" ht="15.75">
      <c r="A36" s="103">
        <v>4</v>
      </c>
      <c r="B36" s="101">
        <v>4</v>
      </c>
      <c r="C36" s="281" t="s">
        <v>66</v>
      </c>
      <c r="D36" s="104" t="s">
        <v>67</v>
      </c>
      <c r="E36" s="205" t="s">
        <v>56</v>
      </c>
      <c r="F36" s="103" t="s">
        <v>68</v>
      </c>
      <c r="G36" s="147" t="s">
        <v>295</v>
      </c>
      <c r="H36" s="147" t="s">
        <v>296</v>
      </c>
      <c r="I36" s="147" t="s">
        <v>297</v>
      </c>
      <c r="J36" s="147"/>
      <c r="K36" s="147" t="s">
        <v>268</v>
      </c>
      <c r="L36" s="147" t="s">
        <v>298</v>
      </c>
      <c r="M36" s="147" t="s">
        <v>268</v>
      </c>
      <c r="N36" s="147" t="s">
        <v>295</v>
      </c>
      <c r="O36" s="147" t="s">
        <v>250</v>
      </c>
      <c r="P36" s="147" t="s">
        <v>299</v>
      </c>
    </row>
    <row r="37" spans="1:17" ht="15.75">
      <c r="A37" s="103">
        <v>1</v>
      </c>
      <c r="B37" s="101">
        <v>52</v>
      </c>
      <c r="C37" s="281" t="s">
        <v>147</v>
      </c>
      <c r="D37" s="104" t="s">
        <v>33</v>
      </c>
      <c r="E37" s="103" t="s">
        <v>146</v>
      </c>
      <c r="F37" s="103"/>
      <c r="G37" s="147" t="s">
        <v>268</v>
      </c>
      <c r="H37" s="147" t="s">
        <v>281</v>
      </c>
      <c r="I37" s="147" t="s">
        <v>268</v>
      </c>
      <c r="J37" s="147"/>
      <c r="K37" s="147" t="s">
        <v>282</v>
      </c>
      <c r="L37" s="147" t="s">
        <v>268</v>
      </c>
      <c r="M37" s="147" t="s">
        <v>283</v>
      </c>
      <c r="N37" s="147" t="s">
        <v>281</v>
      </c>
      <c r="O37" s="147" t="s">
        <v>251</v>
      </c>
      <c r="P37" s="147" t="s">
        <v>284</v>
      </c>
    </row>
    <row r="38" spans="1:17" ht="15.75">
      <c r="A38" s="103">
        <v>3</v>
      </c>
      <c r="B38" s="80">
        <v>59</v>
      </c>
      <c r="C38" s="287" t="s">
        <v>201</v>
      </c>
      <c r="D38" s="81" t="s">
        <v>202</v>
      </c>
      <c r="E38" s="94" t="s">
        <v>198</v>
      </c>
      <c r="F38" s="94" t="s">
        <v>195</v>
      </c>
      <c r="G38" s="147" t="s">
        <v>288</v>
      </c>
      <c r="H38" s="147" t="s">
        <v>289</v>
      </c>
      <c r="I38" s="147" t="s">
        <v>290</v>
      </c>
      <c r="J38" s="147"/>
      <c r="K38" s="147" t="s">
        <v>291</v>
      </c>
      <c r="L38" s="147" t="s">
        <v>292</v>
      </c>
      <c r="M38" s="147" t="s">
        <v>268</v>
      </c>
      <c r="N38" s="147" t="s">
        <v>290</v>
      </c>
      <c r="O38" s="147" t="s">
        <v>252</v>
      </c>
      <c r="P38" s="147" t="s">
        <v>294</v>
      </c>
    </row>
    <row r="39" spans="1:17" ht="15.75">
      <c r="A39" s="210">
        <v>8</v>
      </c>
      <c r="B39" s="154">
        <v>57</v>
      </c>
      <c r="C39" s="155" t="s">
        <v>196</v>
      </c>
      <c r="D39" s="173" t="s">
        <v>197</v>
      </c>
      <c r="E39" s="155" t="s">
        <v>198</v>
      </c>
      <c r="F39" s="155" t="s">
        <v>195</v>
      </c>
      <c r="G39" s="211" t="s">
        <v>268</v>
      </c>
      <c r="H39" s="211" t="s">
        <v>268</v>
      </c>
      <c r="I39" s="211" t="s">
        <v>268</v>
      </c>
      <c r="J39" s="211"/>
      <c r="K39" s="211" t="s">
        <v>311</v>
      </c>
      <c r="L39" s="211" t="s">
        <v>312</v>
      </c>
      <c r="M39" s="211" t="s">
        <v>313</v>
      </c>
      <c r="N39" s="400" t="s">
        <v>314</v>
      </c>
      <c r="O39" s="400" t="s">
        <v>253</v>
      </c>
      <c r="P39" s="400" t="s">
        <v>227</v>
      </c>
    </row>
    <row r="40" spans="1:17" ht="15.75">
      <c r="A40" s="23">
        <v>7</v>
      </c>
      <c r="B40" s="80">
        <v>15</v>
      </c>
      <c r="C40" s="95" t="s">
        <v>94</v>
      </c>
      <c r="D40" s="81" t="s">
        <v>95</v>
      </c>
      <c r="E40" s="94" t="s">
        <v>91</v>
      </c>
      <c r="F40" s="94" t="s">
        <v>92</v>
      </c>
      <c r="G40" s="211" t="s">
        <v>307</v>
      </c>
      <c r="H40" s="211" t="s">
        <v>308</v>
      </c>
      <c r="I40" s="211" t="s">
        <v>268</v>
      </c>
      <c r="J40" s="211"/>
      <c r="K40" s="211" t="s">
        <v>268</v>
      </c>
      <c r="L40" s="211" t="s">
        <v>309</v>
      </c>
      <c r="M40" s="211" t="s">
        <v>268</v>
      </c>
      <c r="N40" s="400" t="s">
        <v>308</v>
      </c>
      <c r="O40" s="400" t="s">
        <v>254</v>
      </c>
      <c r="P40" s="400" t="s">
        <v>310</v>
      </c>
    </row>
    <row r="41" spans="1:17" ht="15.75">
      <c r="A41" s="23">
        <v>6</v>
      </c>
      <c r="B41" s="80">
        <v>42</v>
      </c>
      <c r="C41" s="287" t="s">
        <v>124</v>
      </c>
      <c r="D41" s="81" t="s">
        <v>125</v>
      </c>
      <c r="E41" s="126" t="s">
        <v>121</v>
      </c>
      <c r="F41" s="57" t="s">
        <v>116</v>
      </c>
      <c r="G41" s="211" t="s">
        <v>300</v>
      </c>
      <c r="H41" s="211" t="s">
        <v>301</v>
      </c>
      <c r="I41" s="211" t="s">
        <v>302</v>
      </c>
      <c r="J41" s="211"/>
      <c r="K41" s="211" t="s">
        <v>303</v>
      </c>
      <c r="L41" s="211" t="s">
        <v>304</v>
      </c>
      <c r="M41" s="211" t="s">
        <v>305</v>
      </c>
      <c r="N41" s="400" t="s">
        <v>305</v>
      </c>
      <c r="O41" s="400" t="s">
        <v>306</v>
      </c>
      <c r="P41" s="400" t="s">
        <v>223</v>
      </c>
    </row>
    <row r="42" spans="1:17" ht="15.75">
      <c r="A42" s="103">
        <v>2</v>
      </c>
      <c r="B42" s="101">
        <v>19</v>
      </c>
      <c r="C42" s="287" t="s">
        <v>102</v>
      </c>
      <c r="D42" s="286" t="s">
        <v>103</v>
      </c>
      <c r="E42" s="204" t="s">
        <v>91</v>
      </c>
      <c r="F42" s="155" t="s">
        <v>92</v>
      </c>
      <c r="G42" s="147" t="s">
        <v>268</v>
      </c>
      <c r="H42" s="147" t="s">
        <v>268</v>
      </c>
      <c r="I42" s="147" t="s">
        <v>285</v>
      </c>
      <c r="J42" s="147"/>
      <c r="K42" s="147" t="s">
        <v>287</v>
      </c>
      <c r="L42" s="147" t="s">
        <v>268</v>
      </c>
      <c r="M42" s="147" t="s">
        <v>268</v>
      </c>
      <c r="N42" s="147" t="s">
        <v>287</v>
      </c>
      <c r="O42" s="147" t="s">
        <v>260</v>
      </c>
      <c r="P42" s="147" t="s">
        <v>293</v>
      </c>
    </row>
    <row r="43" spans="1:17" ht="15.75">
      <c r="A43" s="23"/>
      <c r="B43" s="80"/>
      <c r="C43" s="27"/>
      <c r="D43" s="82"/>
      <c r="E43" s="94"/>
      <c r="F43" s="94"/>
      <c r="G43" s="211"/>
      <c r="H43" s="211"/>
      <c r="I43" s="211"/>
      <c r="J43" s="211"/>
      <c r="K43" s="211"/>
      <c r="L43" s="211"/>
      <c r="M43" s="211"/>
      <c r="N43" s="400"/>
      <c r="O43" s="400"/>
      <c r="P43" s="400"/>
    </row>
    <row r="44" spans="1:17">
      <c r="A44" s="214"/>
      <c r="B44" s="213"/>
      <c r="C44" s="214"/>
      <c r="D44" s="299"/>
      <c r="E44" s="214"/>
      <c r="F44" s="214"/>
      <c r="G44" s="299"/>
      <c r="H44" s="299"/>
      <c r="I44" s="299"/>
      <c r="J44" s="299"/>
      <c r="K44" s="299"/>
      <c r="L44" s="299"/>
      <c r="M44" s="299"/>
      <c r="N44" s="299"/>
      <c r="O44" s="299"/>
      <c r="P44" s="214"/>
      <c r="Q44" s="228"/>
    </row>
    <row r="45" spans="1:17">
      <c r="A45" s="214"/>
      <c r="B45" s="214"/>
      <c r="C45" s="214"/>
      <c r="D45" s="299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28"/>
    </row>
    <row r="46" spans="1:17">
      <c r="A46" s="214"/>
      <c r="B46" s="214"/>
      <c r="C46" s="214"/>
      <c r="D46" s="299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28"/>
    </row>
    <row r="47" spans="1:17">
      <c r="A47" s="214"/>
      <c r="B47" s="214"/>
      <c r="C47" s="214"/>
      <c r="D47" s="299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28"/>
    </row>
    <row r="48" spans="1:17">
      <c r="A48" s="214"/>
      <c r="B48" s="214"/>
      <c r="C48" s="214"/>
      <c r="D48" s="299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28"/>
    </row>
  </sheetData>
  <mergeCells count="6">
    <mergeCell ref="D33:E33"/>
    <mergeCell ref="A1:M1"/>
    <mergeCell ref="A2:M2"/>
    <mergeCell ref="D6:E6"/>
    <mergeCell ref="A28:M28"/>
    <mergeCell ref="A29:M29"/>
  </mergeCells>
  <pageMargins left="0.11811023622047245" right="0.11811023622047245" top="0.9448818897637796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L19" sqref="L19"/>
    </sheetView>
  </sheetViews>
  <sheetFormatPr defaultRowHeight="15"/>
  <cols>
    <col min="1" max="1" width="25.5703125" customWidth="1"/>
    <col min="2" max="2" width="12" customWidth="1"/>
    <col min="3" max="3" width="10.7109375" customWidth="1"/>
    <col min="4" max="4" width="11" customWidth="1"/>
    <col min="5" max="5" width="10.7109375" customWidth="1"/>
    <col min="6" max="6" width="10.85546875" customWidth="1"/>
    <col min="7" max="7" width="10.7109375" customWidth="1"/>
    <col min="8" max="8" width="12.140625" customWidth="1"/>
    <col min="9" max="9" width="11.140625" customWidth="1"/>
    <col min="10" max="10" width="10.42578125" customWidth="1"/>
    <col min="11" max="11" width="9.5703125" customWidth="1"/>
    <col min="12" max="12" width="8.28515625" customWidth="1"/>
  </cols>
  <sheetData>
    <row r="1" spans="1:13" s="52" customFormat="1"/>
    <row r="2" spans="1:13" s="52" customFormat="1"/>
    <row r="3" spans="1:13" s="52" customFormat="1"/>
    <row r="4" spans="1:13" s="52" customFormat="1"/>
    <row r="5" spans="1:13" s="52" customFormat="1"/>
    <row r="6" spans="1:13" s="52" customFormat="1"/>
    <row r="7" spans="1:13" s="52" customFormat="1"/>
    <row r="8" spans="1:13" s="52" customFormat="1" ht="23.25">
      <c r="C8" s="314" t="s">
        <v>170</v>
      </c>
      <c r="D8" s="314"/>
      <c r="E8" s="315"/>
      <c r="F8" s="317" t="s">
        <v>166</v>
      </c>
    </row>
    <row r="9" spans="1:13" ht="23.25">
      <c r="A9" s="52"/>
      <c r="B9" s="52"/>
      <c r="C9" s="316"/>
      <c r="D9" s="317"/>
      <c r="E9" s="317" t="s">
        <v>167</v>
      </c>
      <c r="F9" s="52"/>
      <c r="G9" s="52"/>
      <c r="H9" s="52"/>
      <c r="I9" s="52"/>
      <c r="J9" s="52"/>
      <c r="K9" s="52"/>
      <c r="L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3" ht="18.75">
      <c r="A11" s="52"/>
      <c r="B11" s="319"/>
      <c r="C11" s="320" t="s">
        <v>171</v>
      </c>
      <c r="D11" s="324"/>
      <c r="E11" s="52"/>
      <c r="F11" s="52"/>
      <c r="G11" s="52"/>
      <c r="H11" s="52"/>
      <c r="I11" s="52"/>
      <c r="J11" s="52"/>
      <c r="K11" s="52"/>
      <c r="L11" s="52"/>
    </row>
    <row r="12" spans="1:13">
      <c r="A12" s="325"/>
      <c r="B12" s="52"/>
      <c r="C12" s="52"/>
      <c r="D12" s="52"/>
      <c r="E12" s="52"/>
      <c r="F12" s="52"/>
      <c r="G12" s="52"/>
      <c r="H12" s="52"/>
      <c r="I12" s="52"/>
      <c r="J12" s="325" t="s">
        <v>172</v>
      </c>
      <c r="K12" s="52"/>
      <c r="L12" s="52"/>
    </row>
    <row r="13" spans="1:13" s="52" customFormat="1">
      <c r="A13" s="321"/>
    </row>
    <row r="14" spans="1:13" ht="43.5" customHeight="1">
      <c r="A14" s="337" t="s">
        <v>15</v>
      </c>
      <c r="B14" s="338" t="s">
        <v>24</v>
      </c>
      <c r="C14" s="337" t="s">
        <v>173</v>
      </c>
      <c r="D14" s="337" t="s">
        <v>27</v>
      </c>
      <c r="E14" s="337" t="s">
        <v>43</v>
      </c>
      <c r="F14" s="337" t="s">
        <v>174</v>
      </c>
      <c r="G14" s="337" t="s">
        <v>175</v>
      </c>
      <c r="H14" s="337" t="s">
        <v>169</v>
      </c>
      <c r="I14" s="337" t="s">
        <v>176</v>
      </c>
      <c r="J14" s="337" t="s">
        <v>177</v>
      </c>
      <c r="K14" s="337" t="s">
        <v>57</v>
      </c>
      <c r="L14" s="337" t="s">
        <v>178</v>
      </c>
    </row>
    <row r="15" spans="1:13" ht="66" customHeight="1">
      <c r="A15" s="322" t="s">
        <v>179</v>
      </c>
      <c r="B15" s="408" t="s">
        <v>392</v>
      </c>
      <c r="C15" s="409"/>
      <c r="D15" s="409" t="s">
        <v>393</v>
      </c>
      <c r="E15" s="409" t="s">
        <v>394</v>
      </c>
      <c r="F15" s="409">
        <v>10</v>
      </c>
      <c r="G15" s="409">
        <v>11</v>
      </c>
      <c r="H15" s="409" t="s">
        <v>405</v>
      </c>
      <c r="I15" s="410" t="s">
        <v>406</v>
      </c>
      <c r="J15" s="409">
        <v>13</v>
      </c>
      <c r="K15" s="412">
        <v>114</v>
      </c>
      <c r="L15" s="413" t="s">
        <v>253</v>
      </c>
    </row>
    <row r="16" spans="1:13" ht="69" customHeight="1">
      <c r="A16" s="322" t="s">
        <v>180</v>
      </c>
      <c r="B16" s="408" t="s">
        <v>407</v>
      </c>
      <c r="C16" s="409">
        <v>17</v>
      </c>
      <c r="D16" s="409">
        <v>11</v>
      </c>
      <c r="E16" s="409" t="s">
        <v>408</v>
      </c>
      <c r="F16" s="409" t="s">
        <v>409</v>
      </c>
      <c r="G16" s="409" t="s">
        <v>410</v>
      </c>
      <c r="H16" s="409">
        <v>8</v>
      </c>
      <c r="I16" s="410"/>
      <c r="J16" s="409">
        <v>17</v>
      </c>
      <c r="K16" s="412">
        <v>144</v>
      </c>
      <c r="L16" s="413" t="s">
        <v>250</v>
      </c>
      <c r="M16" s="366"/>
    </row>
    <row r="17" spans="1:13" ht="72" customHeight="1">
      <c r="A17" s="322" t="s">
        <v>229</v>
      </c>
      <c r="B17" s="408" t="s">
        <v>391</v>
      </c>
      <c r="C17" s="409"/>
      <c r="D17" s="409" t="s">
        <v>411</v>
      </c>
      <c r="E17" s="409">
        <v>11</v>
      </c>
      <c r="F17" s="409">
        <v>9</v>
      </c>
      <c r="G17" s="411">
        <v>13</v>
      </c>
      <c r="H17" s="409" t="s">
        <v>410</v>
      </c>
      <c r="I17" s="410" t="s">
        <v>412</v>
      </c>
      <c r="J17" s="409">
        <v>15</v>
      </c>
      <c r="K17" s="412">
        <v>131</v>
      </c>
      <c r="L17" s="413" t="s">
        <v>251</v>
      </c>
      <c r="M17" s="366"/>
    </row>
    <row r="18" spans="1:13" ht="73.5" customHeight="1">
      <c r="A18" s="323" t="s">
        <v>181</v>
      </c>
      <c r="B18" s="408" t="s">
        <v>395</v>
      </c>
      <c r="C18" s="409">
        <v>15</v>
      </c>
      <c r="D18" s="409">
        <v>20</v>
      </c>
      <c r="E18" s="409" t="s">
        <v>413</v>
      </c>
      <c r="F18" s="409" t="s">
        <v>414</v>
      </c>
      <c r="G18" s="409">
        <v>12</v>
      </c>
      <c r="H18" s="409" t="s">
        <v>415</v>
      </c>
      <c r="I18" s="403">
        <v>11</v>
      </c>
      <c r="J18" s="409">
        <v>20</v>
      </c>
      <c r="K18" s="412">
        <v>131</v>
      </c>
      <c r="L18" s="413" t="s">
        <v>252</v>
      </c>
      <c r="M18" s="366"/>
    </row>
  </sheetData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M18" sqref="M18"/>
    </sheetView>
  </sheetViews>
  <sheetFormatPr defaultRowHeight="15"/>
  <cols>
    <col min="1" max="1" width="26.85546875" customWidth="1"/>
    <col min="2" max="2" width="11.85546875" customWidth="1"/>
    <col min="3" max="3" width="11.28515625" customWidth="1"/>
    <col min="4" max="4" width="10.7109375" customWidth="1"/>
    <col min="5" max="5" width="11.28515625" customWidth="1"/>
    <col min="6" max="6" width="11.42578125" customWidth="1"/>
    <col min="7" max="7" width="10.85546875" customWidth="1"/>
    <col min="8" max="8" width="11.140625" customWidth="1"/>
    <col min="9" max="9" width="10.85546875" customWidth="1"/>
  </cols>
  <sheetData>
    <row r="1" spans="1:12" s="52" customFormat="1"/>
    <row r="2" spans="1:12" s="52" customFormat="1"/>
    <row r="3" spans="1:12" s="52" customFormat="1"/>
    <row r="4" spans="1:12" s="52" customFormat="1"/>
    <row r="5" spans="1:12" s="52" customFormat="1"/>
    <row r="6" spans="1:12" s="52" customFormat="1"/>
    <row r="7" spans="1:1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s="52" customFormat="1" ht="23.25">
      <c r="D8" s="314" t="s">
        <v>170</v>
      </c>
      <c r="E8" s="314"/>
      <c r="F8" s="315"/>
      <c r="G8" s="317" t="s">
        <v>166</v>
      </c>
    </row>
    <row r="9" spans="1:12" s="52" customFormat="1" ht="23.25">
      <c r="D9" s="316"/>
      <c r="E9" s="317"/>
      <c r="F9" s="317" t="s">
        <v>167</v>
      </c>
    </row>
    <row r="10" spans="1:12" s="52" customFormat="1"/>
    <row r="11" spans="1:12" ht="18.75">
      <c r="A11" s="52"/>
      <c r="B11" s="319"/>
      <c r="C11" s="320" t="s">
        <v>182</v>
      </c>
      <c r="D11" s="324"/>
      <c r="E11" s="52"/>
      <c r="F11" s="52"/>
      <c r="G11" s="52"/>
      <c r="H11" s="52"/>
      <c r="I11" s="52"/>
      <c r="J11" s="52"/>
      <c r="K11" s="52"/>
      <c r="L11" s="52"/>
    </row>
    <row r="12" spans="1:12">
      <c r="A12" s="321"/>
      <c r="B12" s="52"/>
      <c r="C12" s="52"/>
      <c r="D12" s="52"/>
      <c r="E12" s="52"/>
      <c r="F12" s="52"/>
      <c r="G12" s="52"/>
      <c r="H12" s="52"/>
      <c r="I12" s="52"/>
      <c r="J12" s="321" t="s">
        <v>172</v>
      </c>
      <c r="K12" s="52"/>
      <c r="L12" s="52"/>
    </row>
    <row r="13" spans="1:12" s="52" customFormat="1">
      <c r="A13" s="321"/>
      <c r="J13" s="321"/>
    </row>
    <row r="14" spans="1:12" ht="46.5" customHeight="1">
      <c r="A14" s="337" t="s">
        <v>15</v>
      </c>
      <c r="B14" s="338" t="s">
        <v>24</v>
      </c>
      <c r="C14" s="337" t="s">
        <v>168</v>
      </c>
      <c r="D14" s="337" t="s">
        <v>27</v>
      </c>
      <c r="E14" s="337" t="s">
        <v>28</v>
      </c>
      <c r="F14" s="337" t="s">
        <v>174</v>
      </c>
      <c r="G14" s="337" t="s">
        <v>175</v>
      </c>
      <c r="H14" s="337" t="s">
        <v>169</v>
      </c>
      <c r="I14" s="337" t="s">
        <v>176</v>
      </c>
      <c r="J14" s="337" t="s">
        <v>177</v>
      </c>
      <c r="K14" s="337" t="s">
        <v>57</v>
      </c>
      <c r="L14" s="337" t="s">
        <v>178</v>
      </c>
    </row>
    <row r="15" spans="1:12" ht="70.5" customHeight="1">
      <c r="A15" s="322" t="s">
        <v>183</v>
      </c>
      <c r="B15" s="408" t="s">
        <v>416</v>
      </c>
      <c r="C15" s="409" t="s">
        <v>415</v>
      </c>
      <c r="D15" s="409">
        <v>13</v>
      </c>
      <c r="E15" s="409">
        <v>15</v>
      </c>
      <c r="F15" s="409">
        <v>12</v>
      </c>
      <c r="G15" s="409">
        <v>13</v>
      </c>
      <c r="H15" s="409">
        <v>8</v>
      </c>
      <c r="I15" s="410" t="s">
        <v>390</v>
      </c>
      <c r="J15" s="409">
        <v>17</v>
      </c>
      <c r="K15" s="412">
        <v>122</v>
      </c>
      <c r="L15" s="412" t="s">
        <v>251</v>
      </c>
    </row>
    <row r="16" spans="1:12" s="52" customFormat="1" ht="69" customHeight="1">
      <c r="A16" s="322" t="s">
        <v>230</v>
      </c>
      <c r="B16" s="408" t="s">
        <v>417</v>
      </c>
      <c r="C16" s="409"/>
      <c r="D16" s="414">
        <v>10</v>
      </c>
      <c r="E16" s="414"/>
      <c r="F16" s="414" t="s">
        <v>418</v>
      </c>
      <c r="G16" s="414">
        <v>12</v>
      </c>
      <c r="H16" s="414" t="s">
        <v>419</v>
      </c>
      <c r="I16" s="415" t="s">
        <v>420</v>
      </c>
      <c r="J16" s="414">
        <v>13</v>
      </c>
      <c r="K16" s="412">
        <v>113</v>
      </c>
      <c r="L16" s="412" t="s">
        <v>275</v>
      </c>
    </row>
    <row r="17" spans="1:12" ht="66" customHeight="1">
      <c r="A17" s="322" t="s">
        <v>180</v>
      </c>
      <c r="B17" s="408"/>
      <c r="C17" s="409">
        <v>17</v>
      </c>
      <c r="D17" s="409">
        <v>15</v>
      </c>
      <c r="E17" s="409" t="s">
        <v>421</v>
      </c>
      <c r="F17" s="409">
        <v>15</v>
      </c>
      <c r="G17" s="409">
        <v>20</v>
      </c>
      <c r="H17" s="409" t="s">
        <v>422</v>
      </c>
      <c r="I17" s="403">
        <v>13</v>
      </c>
      <c r="J17" s="409">
        <v>20</v>
      </c>
      <c r="K17" s="412">
        <v>152</v>
      </c>
      <c r="L17" s="412" t="s">
        <v>250</v>
      </c>
    </row>
    <row r="18" spans="1:12" ht="76.5" customHeight="1">
      <c r="A18" s="323" t="s">
        <v>181</v>
      </c>
      <c r="B18" s="408" t="s">
        <v>423</v>
      </c>
      <c r="C18" s="409"/>
      <c r="D18" s="409">
        <v>12</v>
      </c>
      <c r="E18" s="409"/>
      <c r="F18" s="409" t="s">
        <v>424</v>
      </c>
      <c r="G18" s="411"/>
      <c r="H18" s="409" t="s">
        <v>425</v>
      </c>
      <c r="I18" s="410" t="s">
        <v>426</v>
      </c>
      <c r="J18" s="409">
        <v>15</v>
      </c>
      <c r="K18" s="412">
        <v>114</v>
      </c>
      <c r="L18" s="412" t="s">
        <v>252</v>
      </c>
    </row>
  </sheetData>
  <pageMargins left="0.11811023622047245" right="0.11811023622047245" top="0.55118110236220474" bottom="0.15748031496062992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9" sqref="J19"/>
    </sheetView>
  </sheetViews>
  <sheetFormatPr defaultRowHeight="15"/>
  <cols>
    <col min="1" max="1" width="22.5703125" customWidth="1"/>
    <col min="2" max="2" width="13.140625" customWidth="1"/>
    <col min="3" max="4" width="12.140625" customWidth="1"/>
    <col min="5" max="5" width="11.140625" customWidth="1"/>
    <col min="6" max="6" width="10.28515625" customWidth="1"/>
    <col min="7" max="7" width="10.42578125" customWidth="1"/>
    <col min="8" max="8" width="11.42578125" customWidth="1"/>
    <col min="9" max="9" width="11.140625" customWidth="1"/>
    <col min="10" max="10" width="9.42578125" customWidth="1"/>
  </cols>
  <sheetData>
    <row r="1" spans="1:13" s="52" customFormat="1"/>
    <row r="2" spans="1:13" s="52" customFormat="1"/>
    <row r="3" spans="1:13" s="52" customFormat="1"/>
    <row r="4" spans="1:13" s="52" customFormat="1"/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3" s="52" customFormat="1"/>
    <row r="8" spans="1:13" s="52" customFormat="1" ht="23.25">
      <c r="D8" s="314" t="s">
        <v>170</v>
      </c>
      <c r="E8" s="314"/>
      <c r="F8" s="315"/>
      <c r="G8" s="317" t="s">
        <v>166</v>
      </c>
    </row>
    <row r="9" spans="1:13" s="52" customFormat="1" ht="23.25">
      <c r="D9" s="316"/>
      <c r="E9" s="317"/>
      <c r="F9" s="317" t="s">
        <v>167</v>
      </c>
    </row>
    <row r="10" spans="1:13" ht="18">
      <c r="A10" s="52"/>
      <c r="B10" s="318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3" ht="18">
      <c r="A11" s="52"/>
      <c r="B11" s="319"/>
      <c r="C11" s="320" t="s">
        <v>188</v>
      </c>
      <c r="D11" s="52"/>
      <c r="E11" s="52"/>
      <c r="F11" s="52"/>
      <c r="G11" s="52"/>
      <c r="H11" s="52"/>
      <c r="I11" s="52"/>
      <c r="J11" s="52"/>
      <c r="K11" s="52"/>
      <c r="L11" s="52"/>
    </row>
    <row r="12" spans="1:13">
      <c r="A12" s="321"/>
      <c r="B12" s="52"/>
      <c r="C12" s="52"/>
      <c r="D12" s="52"/>
      <c r="E12" s="52"/>
      <c r="F12" s="52"/>
      <c r="G12" s="52"/>
      <c r="H12" s="52"/>
      <c r="I12" s="321" t="s">
        <v>172</v>
      </c>
      <c r="J12" s="52"/>
      <c r="K12" s="52"/>
      <c r="L12" s="52"/>
    </row>
    <row r="13" spans="1:13" s="52" customFormat="1">
      <c r="A13" s="321"/>
      <c r="I13" s="321"/>
    </row>
    <row r="14" spans="1:13" ht="60" customHeight="1">
      <c r="A14" s="337" t="s">
        <v>15</v>
      </c>
      <c r="B14" s="338" t="s">
        <v>24</v>
      </c>
      <c r="C14" s="337" t="s">
        <v>191</v>
      </c>
      <c r="D14" s="337" t="s">
        <v>27</v>
      </c>
      <c r="E14" s="337" t="s">
        <v>187</v>
      </c>
      <c r="F14" s="337" t="s">
        <v>174</v>
      </c>
      <c r="G14" s="337" t="s">
        <v>175</v>
      </c>
      <c r="H14" s="337" t="s">
        <v>169</v>
      </c>
      <c r="I14" s="337" t="s">
        <v>176</v>
      </c>
      <c r="J14" s="337" t="s">
        <v>177</v>
      </c>
      <c r="K14" s="337" t="s">
        <v>57</v>
      </c>
      <c r="L14" s="337" t="s">
        <v>178</v>
      </c>
    </row>
    <row r="15" spans="1:13" ht="76.5" customHeight="1">
      <c r="A15" s="322" t="s">
        <v>184</v>
      </c>
      <c r="B15" s="408" t="s">
        <v>427</v>
      </c>
      <c r="C15" s="416" t="s">
        <v>428</v>
      </c>
      <c r="D15" s="409">
        <v>17</v>
      </c>
      <c r="E15" s="409">
        <v>10</v>
      </c>
      <c r="F15" s="409" t="s">
        <v>429</v>
      </c>
      <c r="G15" s="409">
        <v>17</v>
      </c>
      <c r="H15" s="409">
        <v>9</v>
      </c>
      <c r="I15" s="410"/>
      <c r="J15" s="409">
        <v>17</v>
      </c>
      <c r="K15" s="412">
        <v>151</v>
      </c>
      <c r="L15" s="412" t="s">
        <v>251</v>
      </c>
      <c r="M15" s="366"/>
    </row>
    <row r="16" spans="1:13" ht="75" customHeight="1">
      <c r="A16" s="322" t="s">
        <v>185</v>
      </c>
      <c r="B16" s="408" t="s">
        <v>430</v>
      </c>
      <c r="C16" s="409"/>
      <c r="D16" s="409" t="s">
        <v>431</v>
      </c>
      <c r="E16" s="409">
        <v>17</v>
      </c>
      <c r="F16" s="409" t="s">
        <v>432</v>
      </c>
      <c r="G16" s="409"/>
      <c r="H16" s="409" t="s">
        <v>433</v>
      </c>
      <c r="I16" s="403">
        <v>20</v>
      </c>
      <c r="J16" s="409">
        <v>15</v>
      </c>
      <c r="K16" s="412">
        <v>147</v>
      </c>
      <c r="L16" s="412" t="s">
        <v>252</v>
      </c>
      <c r="M16" s="366"/>
    </row>
    <row r="17" spans="1:13" ht="78" customHeight="1">
      <c r="A17" s="322" t="s">
        <v>186</v>
      </c>
      <c r="B17" s="408">
        <v>17</v>
      </c>
      <c r="C17" s="409">
        <v>20</v>
      </c>
      <c r="D17" s="409">
        <v>20</v>
      </c>
      <c r="E17" s="409">
        <v>13</v>
      </c>
      <c r="F17" s="409" t="s">
        <v>420</v>
      </c>
      <c r="G17" s="411" t="s">
        <v>434</v>
      </c>
      <c r="H17" s="409" t="s">
        <v>433</v>
      </c>
      <c r="I17" s="403">
        <v>17</v>
      </c>
      <c r="J17" s="409">
        <v>20</v>
      </c>
      <c r="K17" s="412">
        <v>169</v>
      </c>
      <c r="L17" s="412" t="s">
        <v>250</v>
      </c>
      <c r="M17" s="366"/>
    </row>
  </sheetData>
  <pageMargins left="0.11811023622047245" right="0.31496062992125984" top="0.1574803149606299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M39" sqref="M39"/>
    </sheetView>
  </sheetViews>
  <sheetFormatPr defaultRowHeight="15"/>
  <cols>
    <col min="1" max="1" width="3.5703125" customWidth="1"/>
    <col min="2" max="2" width="6.7109375" customWidth="1"/>
    <col min="3" max="3" width="19.85546875" customWidth="1"/>
    <col min="5" max="5" width="13.85546875" customWidth="1"/>
    <col min="6" max="6" width="10.42578125" customWidth="1"/>
    <col min="7" max="7" width="7.42578125" customWidth="1"/>
    <col min="8" max="8" width="7.28515625" customWidth="1"/>
    <col min="9" max="9" width="6.28515625" customWidth="1"/>
    <col min="10" max="10" width="7" customWidth="1"/>
    <col min="11" max="11" width="8.140625" customWidth="1"/>
  </cols>
  <sheetData>
    <row r="1" spans="1:11" ht="20.25">
      <c r="A1" s="417" t="s">
        <v>39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1" ht="20.25">
      <c r="A2" s="417" t="s">
        <v>10</v>
      </c>
      <c r="B2" s="417"/>
      <c r="C2" s="417"/>
      <c r="D2" s="417"/>
      <c r="E2" s="417"/>
      <c r="F2" s="417"/>
      <c r="G2" s="417"/>
      <c r="H2" s="417"/>
      <c r="I2" s="417"/>
      <c r="J2" s="417"/>
    </row>
    <row r="3" spans="1:11" ht="20.25">
      <c r="A3" s="1"/>
      <c r="B3" s="2"/>
      <c r="C3" s="3" t="s">
        <v>0</v>
      </c>
      <c r="D3" s="4"/>
      <c r="E3" s="1"/>
      <c r="F3" s="1"/>
      <c r="G3" s="5"/>
      <c r="H3" s="5"/>
      <c r="I3" s="5"/>
      <c r="J3" s="6"/>
    </row>
    <row r="4" spans="1:11" ht="15.75">
      <c r="A4" s="7"/>
      <c r="B4" s="2"/>
      <c r="C4" s="8" t="s">
        <v>36</v>
      </c>
      <c r="D4" s="4"/>
      <c r="E4" s="9"/>
      <c r="F4" s="9"/>
      <c r="G4" s="10"/>
      <c r="H4" s="10"/>
      <c r="I4" s="10"/>
      <c r="J4" s="4"/>
    </row>
    <row r="5" spans="1:11" ht="19.5">
      <c r="A5" s="7"/>
      <c r="B5" s="11"/>
      <c r="C5" s="12"/>
      <c r="D5" s="419" t="s">
        <v>34</v>
      </c>
      <c r="E5" s="419"/>
      <c r="F5" s="13"/>
      <c r="G5" s="14"/>
      <c r="H5" s="14"/>
      <c r="I5" s="14"/>
      <c r="J5" s="13"/>
    </row>
    <row r="6" spans="1:11" s="52" customFormat="1" ht="15.75">
      <c r="A6" s="69"/>
      <c r="B6" s="70"/>
      <c r="C6" s="71"/>
      <c r="D6" s="149"/>
      <c r="E6" s="149" t="s">
        <v>37</v>
      </c>
      <c r="F6" s="149"/>
      <c r="G6" s="86"/>
      <c r="H6" s="86"/>
      <c r="I6" s="86"/>
      <c r="J6" s="149"/>
    </row>
    <row r="7" spans="1:11">
      <c r="A7" s="15"/>
      <c r="B7" s="15"/>
      <c r="C7" s="16"/>
      <c r="D7" s="15"/>
      <c r="E7" s="15"/>
      <c r="F7" s="15"/>
      <c r="G7" s="17"/>
      <c r="H7" s="17"/>
      <c r="I7" s="17"/>
      <c r="J7" s="18"/>
    </row>
    <row r="8" spans="1:11" ht="31.5">
      <c r="A8" s="19" t="s">
        <v>1</v>
      </c>
      <c r="B8" s="19" t="s">
        <v>2</v>
      </c>
      <c r="C8" s="20" t="s">
        <v>23</v>
      </c>
      <c r="D8" s="21" t="s">
        <v>4</v>
      </c>
      <c r="E8" s="22" t="s">
        <v>5</v>
      </c>
      <c r="F8" s="22" t="s">
        <v>6</v>
      </c>
      <c r="G8" s="22"/>
      <c r="H8" s="22" t="s">
        <v>8</v>
      </c>
      <c r="I8" s="22" t="s">
        <v>21</v>
      </c>
      <c r="J8" s="93" t="s">
        <v>9</v>
      </c>
      <c r="K8" s="21" t="s">
        <v>57</v>
      </c>
    </row>
    <row r="9" spans="1:11" ht="15.75">
      <c r="A9" s="23"/>
      <c r="B9" s="80"/>
      <c r="C9" s="28"/>
      <c r="D9" s="139"/>
      <c r="E9" s="350" t="s">
        <v>38</v>
      </c>
      <c r="F9" s="115"/>
      <c r="G9" s="135"/>
      <c r="H9" s="135"/>
      <c r="I9" s="136"/>
      <c r="J9" s="136"/>
      <c r="K9" s="26"/>
    </row>
    <row r="10" spans="1:11" ht="15.75">
      <c r="A10" s="30">
        <v>1</v>
      </c>
      <c r="B10" s="80"/>
      <c r="C10" s="95"/>
      <c r="D10" s="81"/>
      <c r="E10" s="209"/>
      <c r="F10" s="131"/>
      <c r="G10" s="138"/>
      <c r="H10" s="135"/>
      <c r="I10" s="136"/>
      <c r="J10" s="136"/>
      <c r="K10" s="26"/>
    </row>
    <row r="11" spans="1:11" ht="15.75">
      <c r="A11" s="30">
        <v>2</v>
      </c>
      <c r="B11" s="80"/>
      <c r="C11" s="95"/>
      <c r="D11" s="82"/>
      <c r="E11" s="94"/>
      <c r="F11" s="94"/>
      <c r="G11" s="138"/>
      <c r="H11" s="135"/>
      <c r="I11" s="136"/>
      <c r="J11" s="136"/>
      <c r="K11" s="26"/>
    </row>
    <row r="12" spans="1:11" ht="15.75">
      <c r="A12" s="23">
        <v>3</v>
      </c>
      <c r="B12" s="24"/>
      <c r="C12" s="25"/>
      <c r="D12" s="139"/>
      <c r="E12" s="110"/>
      <c r="F12" s="109"/>
      <c r="G12" s="135"/>
      <c r="H12" s="135"/>
      <c r="I12" s="136"/>
      <c r="J12" s="136"/>
      <c r="K12" s="26"/>
    </row>
    <row r="13" spans="1:11" ht="15.75">
      <c r="A13" s="23">
        <v>4</v>
      </c>
      <c r="B13" s="80"/>
      <c r="C13" s="95"/>
      <c r="D13" s="81"/>
      <c r="E13" s="94"/>
      <c r="F13" s="94"/>
      <c r="G13" s="135"/>
      <c r="H13" s="135"/>
      <c r="I13" s="136"/>
      <c r="J13" s="356"/>
      <c r="K13" s="26"/>
    </row>
    <row r="14" spans="1:11" ht="15.75">
      <c r="A14" s="30">
        <v>5</v>
      </c>
      <c r="B14" s="24">
        <v>51</v>
      </c>
      <c r="C14" s="95" t="s">
        <v>141</v>
      </c>
      <c r="D14" s="82" t="s">
        <v>33</v>
      </c>
      <c r="E14" s="94" t="s">
        <v>142</v>
      </c>
      <c r="F14" s="94" t="s">
        <v>189</v>
      </c>
      <c r="G14" s="138"/>
      <c r="H14" s="135">
        <v>15.16</v>
      </c>
      <c r="I14" s="136">
        <v>4.0999999999999996</v>
      </c>
      <c r="J14" s="357">
        <v>1</v>
      </c>
      <c r="K14" s="26">
        <v>20</v>
      </c>
    </row>
    <row r="15" spans="1:11" ht="15.75">
      <c r="A15" s="30">
        <v>6</v>
      </c>
      <c r="B15" s="24">
        <v>26</v>
      </c>
      <c r="C15" s="95" t="s">
        <v>159</v>
      </c>
      <c r="D15" s="81" t="s">
        <v>151</v>
      </c>
      <c r="E15" s="209" t="s">
        <v>153</v>
      </c>
      <c r="F15" s="131" t="s">
        <v>154</v>
      </c>
      <c r="G15" s="138"/>
      <c r="H15" s="135">
        <v>15.25</v>
      </c>
      <c r="I15" s="136">
        <v>4.0999999999999996</v>
      </c>
      <c r="J15" s="357">
        <v>2</v>
      </c>
      <c r="K15" s="26">
        <v>17</v>
      </c>
    </row>
    <row r="16" spans="1:11" ht="15.75">
      <c r="A16" s="30">
        <v>7</v>
      </c>
      <c r="B16" s="80">
        <v>38</v>
      </c>
      <c r="C16" s="95" t="s">
        <v>113</v>
      </c>
      <c r="D16" s="82" t="s">
        <v>114</v>
      </c>
      <c r="E16" s="94" t="s">
        <v>115</v>
      </c>
      <c r="F16" s="94" t="s">
        <v>116</v>
      </c>
      <c r="G16" s="138"/>
      <c r="H16" s="135">
        <v>18.41</v>
      </c>
      <c r="I16" s="136">
        <v>4.0999999999999996</v>
      </c>
      <c r="J16" s="357">
        <v>3</v>
      </c>
      <c r="K16" s="26">
        <v>15</v>
      </c>
    </row>
    <row r="17" spans="1:11" ht="15.75">
      <c r="A17" s="30"/>
      <c r="B17" s="80"/>
      <c r="C17" s="95"/>
      <c r="D17" s="81"/>
      <c r="E17" s="94"/>
      <c r="F17" s="94"/>
      <c r="G17" s="138"/>
      <c r="H17" s="135"/>
      <c r="I17" s="135"/>
      <c r="J17" s="357"/>
      <c r="K17" s="26"/>
    </row>
    <row r="18" spans="1:11" ht="15.75">
      <c r="A18" s="235"/>
      <c r="B18" s="230"/>
      <c r="C18" s="231"/>
      <c r="D18" s="231"/>
      <c r="E18" s="246" t="s">
        <v>25</v>
      </c>
      <c r="F18" s="242"/>
      <c r="G18" s="236"/>
      <c r="H18" s="233"/>
      <c r="I18" s="233"/>
      <c r="J18" s="234"/>
    </row>
    <row r="19" spans="1:11" ht="15.75">
      <c r="A19" s="229"/>
      <c r="B19" s="224"/>
      <c r="C19" s="225"/>
      <c r="D19" s="226"/>
      <c r="E19" s="227"/>
      <c r="F19" s="227"/>
      <c r="G19" s="233"/>
      <c r="H19" s="233"/>
      <c r="I19" s="233"/>
      <c r="J19" s="234"/>
    </row>
    <row r="20" spans="1:11" ht="15.75">
      <c r="A20" s="229"/>
      <c r="B20" s="224"/>
      <c r="C20" s="225"/>
      <c r="D20" s="237"/>
      <c r="E20" s="227"/>
      <c r="F20" s="227"/>
      <c r="G20" s="233"/>
      <c r="H20" s="233"/>
      <c r="I20" s="233"/>
      <c r="J20" s="234"/>
    </row>
    <row r="21" spans="1:11" s="52" customFormat="1" ht="15.75">
      <c r="A21" s="235"/>
      <c r="B21" s="224"/>
      <c r="C21" s="242"/>
      <c r="D21" s="231"/>
      <c r="E21" s="243"/>
      <c r="F21" s="244"/>
      <c r="G21" s="236"/>
      <c r="H21" s="233"/>
      <c r="I21" s="233"/>
      <c r="J21" s="234"/>
    </row>
    <row r="22" spans="1:11" s="52" customFormat="1" ht="15.75">
      <c r="A22" s="235"/>
      <c r="B22" s="230"/>
      <c r="C22" s="231"/>
      <c r="D22" s="231"/>
      <c r="E22" s="238"/>
      <c r="F22" s="232"/>
      <c r="G22" s="236"/>
      <c r="H22" s="233"/>
      <c r="I22" s="233"/>
      <c r="J22" s="234"/>
    </row>
    <row r="23" spans="1:11" s="52" customFormat="1" ht="20.25">
      <c r="A23" s="417" t="s">
        <v>44</v>
      </c>
      <c r="B23" s="417"/>
      <c r="C23" s="417"/>
      <c r="D23" s="417"/>
      <c r="E23" s="417"/>
      <c r="F23" s="417"/>
      <c r="G23" s="417"/>
      <c r="H23" s="417"/>
      <c r="I23" s="417"/>
      <c r="J23" s="417"/>
    </row>
    <row r="24" spans="1:11" ht="20.25">
      <c r="A24" s="417" t="s">
        <v>10</v>
      </c>
      <c r="B24" s="417"/>
      <c r="C24" s="417"/>
      <c r="D24" s="417"/>
      <c r="E24" s="417"/>
      <c r="F24" s="417"/>
      <c r="G24" s="417"/>
      <c r="H24" s="417"/>
      <c r="I24" s="417"/>
      <c r="J24" s="417"/>
    </row>
    <row r="25" spans="1:11" ht="20.25">
      <c r="A25" s="74"/>
      <c r="B25" s="75"/>
      <c r="C25" s="78" t="s">
        <v>0</v>
      </c>
      <c r="D25" s="73"/>
      <c r="E25" s="74"/>
      <c r="F25" s="74"/>
      <c r="G25" s="76"/>
      <c r="H25" s="76"/>
      <c r="I25" s="76"/>
      <c r="J25" s="89"/>
    </row>
    <row r="26" spans="1:11" s="52" customFormat="1" ht="15.75">
      <c r="A26" s="69"/>
      <c r="B26" s="75"/>
      <c r="C26" s="79" t="s">
        <v>36</v>
      </c>
      <c r="D26" s="73"/>
      <c r="E26" s="72"/>
      <c r="F26" s="72"/>
      <c r="G26" s="88"/>
      <c r="H26" s="88"/>
      <c r="I26" s="88"/>
      <c r="J26" s="73"/>
    </row>
    <row r="27" spans="1:11" s="52" customFormat="1" ht="19.5">
      <c r="A27" s="69"/>
      <c r="B27" s="70"/>
      <c r="C27" s="71"/>
      <c r="D27" s="248" t="s">
        <v>35</v>
      </c>
      <c r="E27" s="248"/>
      <c r="F27" s="371"/>
      <c r="G27" s="86"/>
      <c r="H27" s="86"/>
      <c r="I27" s="86"/>
      <c r="J27" s="371"/>
    </row>
    <row r="28" spans="1:11" s="52" customFormat="1" ht="15.75">
      <c r="A28" s="69"/>
      <c r="B28" s="70"/>
      <c r="C28" s="71"/>
      <c r="D28" s="371"/>
      <c r="E28" s="371" t="s">
        <v>41</v>
      </c>
      <c r="F28" s="371"/>
      <c r="G28" s="86"/>
      <c r="H28" s="86"/>
      <c r="I28" s="86"/>
      <c r="J28" s="371"/>
    </row>
    <row r="29" spans="1:11" s="52" customFormat="1">
      <c r="A29" s="68"/>
      <c r="B29" s="68"/>
      <c r="C29" s="85"/>
      <c r="D29" s="68"/>
      <c r="E29" s="68"/>
      <c r="F29" s="68"/>
      <c r="G29" s="84"/>
      <c r="H29" s="84"/>
      <c r="I29" s="84"/>
      <c r="J29" s="83"/>
    </row>
    <row r="30" spans="1:11" s="52" customFormat="1" ht="31.5">
      <c r="A30" s="90" t="s">
        <v>1</v>
      </c>
      <c r="B30" s="90" t="s">
        <v>2</v>
      </c>
      <c r="C30" s="91" t="s">
        <v>23</v>
      </c>
      <c r="D30" s="92" t="s">
        <v>4</v>
      </c>
      <c r="E30" s="93" t="s">
        <v>5</v>
      </c>
      <c r="F30" s="93" t="s">
        <v>6</v>
      </c>
      <c r="G30" s="93" t="s">
        <v>8</v>
      </c>
      <c r="H30" s="93" t="s">
        <v>21</v>
      </c>
      <c r="I30" s="93" t="s">
        <v>9</v>
      </c>
      <c r="J30" s="92" t="s">
        <v>57</v>
      </c>
    </row>
    <row r="31" spans="1:11" s="52" customFormat="1">
      <c r="A31" s="90"/>
      <c r="B31" s="90"/>
      <c r="C31" s="91"/>
      <c r="D31" s="92"/>
      <c r="E31" s="93"/>
      <c r="F31" s="93"/>
      <c r="G31" s="93"/>
      <c r="H31" s="93"/>
      <c r="I31" s="93"/>
      <c r="J31" s="92"/>
    </row>
    <row r="32" spans="1:11" s="52" customFormat="1" ht="15.75">
      <c r="A32" s="30">
        <v>3</v>
      </c>
      <c r="B32" s="24">
        <v>36</v>
      </c>
      <c r="C32" s="25" t="s">
        <v>110</v>
      </c>
      <c r="D32" s="249" t="s">
        <v>63</v>
      </c>
      <c r="E32" s="113" t="s">
        <v>104</v>
      </c>
      <c r="F32" s="109" t="s">
        <v>105</v>
      </c>
      <c r="G32" s="135">
        <v>16.77</v>
      </c>
      <c r="H32" s="251">
        <v>0.9</v>
      </c>
      <c r="I32" s="251" t="s">
        <v>250</v>
      </c>
      <c r="J32" s="26">
        <v>20</v>
      </c>
    </row>
    <row r="33" spans="1:10" s="52" customFormat="1" ht="15.75">
      <c r="A33" s="30">
        <v>4</v>
      </c>
      <c r="B33" s="80">
        <v>21</v>
      </c>
      <c r="C33" s="95" t="s">
        <v>156</v>
      </c>
      <c r="D33" s="81" t="s">
        <v>151</v>
      </c>
      <c r="E33" s="209" t="s">
        <v>153</v>
      </c>
      <c r="F33" s="131" t="s">
        <v>154</v>
      </c>
      <c r="G33" s="135">
        <v>16.95</v>
      </c>
      <c r="H33" s="251">
        <v>0.9</v>
      </c>
      <c r="I33" s="251" t="s">
        <v>251</v>
      </c>
      <c r="J33" s="26">
        <v>17</v>
      </c>
    </row>
    <row r="34" spans="1:10" s="52" customFormat="1" ht="15.75">
      <c r="A34" s="23">
        <v>1</v>
      </c>
      <c r="B34" s="80">
        <v>37</v>
      </c>
      <c r="C34" s="95" t="s">
        <v>111</v>
      </c>
      <c r="D34" s="289" t="s">
        <v>112</v>
      </c>
      <c r="E34" s="113" t="s">
        <v>104</v>
      </c>
      <c r="F34" s="109" t="s">
        <v>105</v>
      </c>
      <c r="G34" s="135">
        <v>20.67</v>
      </c>
      <c r="H34" s="251">
        <v>0.9</v>
      </c>
      <c r="I34" s="251" t="s">
        <v>252</v>
      </c>
      <c r="J34" s="26">
        <v>15</v>
      </c>
    </row>
    <row r="35" spans="1:10" s="52" customFormat="1" ht="24.75">
      <c r="A35" s="30">
        <v>5</v>
      </c>
      <c r="B35" s="154">
        <v>10</v>
      </c>
      <c r="C35" s="155" t="s">
        <v>81</v>
      </c>
      <c r="D35" s="277" t="s">
        <v>82</v>
      </c>
      <c r="E35" s="279" t="s">
        <v>75</v>
      </c>
      <c r="F35" s="155" t="s">
        <v>76</v>
      </c>
      <c r="G35" s="135">
        <v>21.06</v>
      </c>
      <c r="H35" s="251">
        <v>0.9</v>
      </c>
      <c r="I35" s="251" t="s">
        <v>253</v>
      </c>
      <c r="J35" s="26">
        <v>13</v>
      </c>
    </row>
    <row r="36" spans="1:10" s="52" customFormat="1" ht="24.75">
      <c r="A36" s="23">
        <v>2</v>
      </c>
      <c r="B36" s="24">
        <v>9</v>
      </c>
      <c r="C36" s="25" t="s">
        <v>79</v>
      </c>
      <c r="D36" s="278" t="s">
        <v>80</v>
      </c>
      <c r="E36" s="279" t="s">
        <v>75</v>
      </c>
      <c r="F36" s="155" t="s">
        <v>76</v>
      </c>
      <c r="G36" s="135">
        <v>22.41</v>
      </c>
      <c r="H36" s="251">
        <v>0.9</v>
      </c>
      <c r="I36" s="251" t="s">
        <v>254</v>
      </c>
      <c r="J36" s="26">
        <v>12</v>
      </c>
    </row>
    <row r="37" spans="1:10" s="52" customFormat="1" ht="15.75">
      <c r="A37" s="30">
        <v>6</v>
      </c>
      <c r="B37" s="80"/>
      <c r="C37" s="95"/>
      <c r="D37" s="289"/>
      <c r="E37" s="113"/>
      <c r="F37" s="109"/>
      <c r="G37" s="135"/>
      <c r="H37" s="136"/>
      <c r="I37" s="136"/>
      <c r="J37" s="26"/>
    </row>
    <row r="38" spans="1:10" s="52" customFormat="1" ht="15.75">
      <c r="A38" s="30">
        <v>7</v>
      </c>
      <c r="B38" s="80"/>
      <c r="C38" s="95"/>
      <c r="D38" s="81"/>
      <c r="E38" s="94"/>
      <c r="F38" s="94"/>
      <c r="G38" s="135"/>
      <c r="H38" s="136"/>
      <c r="I38" s="136"/>
      <c r="J38" s="26"/>
    </row>
    <row r="39" spans="1:10" s="52" customFormat="1" ht="15.75">
      <c r="A39" s="280">
        <v>8</v>
      </c>
      <c r="B39" s="31"/>
      <c r="C39" s="31"/>
      <c r="D39" s="31"/>
      <c r="E39" s="31"/>
      <c r="F39" s="31"/>
      <c r="G39" s="31"/>
      <c r="H39" s="31"/>
      <c r="I39" s="31"/>
      <c r="J39" s="26"/>
    </row>
    <row r="40" spans="1:10" s="52" customFormat="1" ht="15.75">
      <c r="A40" s="30"/>
      <c r="B40" s="80"/>
      <c r="C40" s="95"/>
      <c r="D40" s="81"/>
      <c r="E40" s="94"/>
      <c r="F40" s="94"/>
      <c r="G40" s="135"/>
      <c r="H40" s="135"/>
      <c r="I40" s="135"/>
      <c r="J40" s="26"/>
    </row>
    <row r="41" spans="1:10" s="52" customFormat="1">
      <c r="A41" s="160"/>
    </row>
    <row r="42" spans="1:10" s="52" customFormat="1">
      <c r="A42" s="160"/>
    </row>
    <row r="43" spans="1:10" s="52" customFormat="1">
      <c r="A43" s="160"/>
    </row>
    <row r="44" spans="1:10" s="52" customFormat="1">
      <c r="A44" s="160"/>
    </row>
    <row r="45" spans="1:10" s="52" customFormat="1">
      <c r="A45" s="160"/>
    </row>
    <row r="46" spans="1:10" s="52" customFormat="1">
      <c r="A46" s="160"/>
    </row>
    <row r="47" spans="1:10" s="52" customFormat="1">
      <c r="A47" s="160"/>
    </row>
    <row r="48" spans="1:10" s="52" customFormat="1"/>
  </sheetData>
  <mergeCells count="5">
    <mergeCell ref="A1:J1"/>
    <mergeCell ref="A2:J2"/>
    <mergeCell ref="D5:E5"/>
    <mergeCell ref="A23:J23"/>
    <mergeCell ref="A24:J24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A22" zoomScaleNormal="100" workbookViewId="0">
      <selection activeCell="M22" sqref="M22"/>
    </sheetView>
  </sheetViews>
  <sheetFormatPr defaultRowHeight="15"/>
  <cols>
    <col min="1" max="1" width="4" customWidth="1"/>
    <col min="2" max="2" width="7.7109375" customWidth="1"/>
    <col min="3" max="3" width="22.5703125" customWidth="1"/>
    <col min="4" max="4" width="10.28515625" customWidth="1"/>
    <col min="5" max="5" width="12.85546875" customWidth="1"/>
    <col min="6" max="7" width="11.42578125" customWidth="1"/>
    <col min="8" max="8" width="7.85546875" style="52" customWidth="1"/>
    <col min="9" max="9" width="8.5703125" customWidth="1"/>
  </cols>
  <sheetData>
    <row r="2" spans="1:9" ht="20.25">
      <c r="A2" s="417" t="s">
        <v>39</v>
      </c>
      <c r="B2" s="417"/>
      <c r="C2" s="417"/>
      <c r="D2" s="417"/>
      <c r="E2" s="417"/>
      <c r="F2" s="417"/>
      <c r="G2" s="417"/>
      <c r="H2" s="417"/>
      <c r="I2" s="417"/>
    </row>
    <row r="3" spans="1:9" ht="20.25">
      <c r="A3" s="417" t="s">
        <v>10</v>
      </c>
      <c r="B3" s="417"/>
      <c r="C3" s="417"/>
      <c r="D3" s="417"/>
      <c r="E3" s="417"/>
      <c r="F3" s="417"/>
      <c r="G3" s="417"/>
      <c r="H3" s="417"/>
      <c r="I3" s="417"/>
    </row>
    <row r="4" spans="1:9" ht="20.25">
      <c r="A4" s="74"/>
      <c r="B4" s="75"/>
      <c r="C4" s="78" t="s">
        <v>0</v>
      </c>
      <c r="D4" s="73"/>
      <c r="E4" s="74"/>
      <c r="F4" s="74"/>
      <c r="G4" s="76"/>
      <c r="H4" s="76"/>
      <c r="I4" s="89"/>
    </row>
    <row r="5" spans="1:9" ht="15.75">
      <c r="A5" s="69"/>
      <c r="B5" s="75"/>
      <c r="C5" s="79" t="s">
        <v>36</v>
      </c>
      <c r="D5" s="73"/>
      <c r="E5" s="72"/>
      <c r="F5" s="72"/>
      <c r="G5" s="88"/>
      <c r="H5" s="88"/>
      <c r="I5" s="73"/>
    </row>
    <row r="6" spans="1:9" ht="19.5">
      <c r="A6" s="69"/>
      <c r="B6" s="70"/>
      <c r="C6" s="71"/>
      <c r="D6" s="419" t="s">
        <v>26</v>
      </c>
      <c r="E6" s="419"/>
      <c r="F6" s="87"/>
      <c r="G6" s="86"/>
      <c r="H6" s="86"/>
      <c r="I6" s="87"/>
    </row>
    <row r="7" spans="1:9" s="52" customFormat="1" ht="15.75">
      <c r="A7" s="69"/>
      <c r="B7" s="70"/>
      <c r="C7" s="71"/>
      <c r="D7" s="149"/>
      <c r="E7" s="149" t="s">
        <v>40</v>
      </c>
      <c r="F7" s="149"/>
      <c r="G7" s="86"/>
      <c r="H7" s="86"/>
      <c r="I7" s="149"/>
    </row>
    <row r="8" spans="1:9" s="52" customFormat="1" ht="15.75">
      <c r="A8" s="69"/>
      <c r="B8" s="70"/>
      <c r="C8" s="71"/>
      <c r="D8" s="149"/>
      <c r="E8" s="149"/>
      <c r="F8" s="149"/>
      <c r="G8" s="86"/>
      <c r="H8" s="86"/>
      <c r="I8" s="149"/>
    </row>
    <row r="9" spans="1:9">
      <c r="A9" s="68"/>
      <c r="B9" s="68"/>
      <c r="C9" s="85"/>
      <c r="D9" s="68"/>
      <c r="E9" s="68"/>
      <c r="F9" s="68"/>
      <c r="G9" s="84"/>
      <c r="H9" s="84"/>
      <c r="I9" s="83"/>
    </row>
    <row r="10" spans="1:9" ht="21">
      <c r="A10" s="90" t="s">
        <v>1</v>
      </c>
      <c r="B10" s="90" t="s">
        <v>2</v>
      </c>
      <c r="C10" s="91" t="s">
        <v>23</v>
      </c>
      <c r="D10" s="92" t="s">
        <v>4</v>
      </c>
      <c r="E10" s="93" t="s">
        <v>5</v>
      </c>
      <c r="F10" s="93" t="s">
        <v>6</v>
      </c>
      <c r="G10" s="93" t="s">
        <v>20</v>
      </c>
      <c r="H10" s="93" t="s">
        <v>9</v>
      </c>
      <c r="I10" s="92" t="s">
        <v>57</v>
      </c>
    </row>
    <row r="11" spans="1:9">
      <c r="A11" s="161"/>
      <c r="B11" s="80"/>
      <c r="C11" s="95"/>
      <c r="D11" s="81"/>
      <c r="E11" s="159" t="s">
        <v>38</v>
      </c>
      <c r="F11" s="94"/>
      <c r="G11" s="261"/>
      <c r="H11" s="261"/>
      <c r="I11" s="174"/>
    </row>
    <row r="12" spans="1:9" s="52" customFormat="1" ht="15.75">
      <c r="A12" s="23">
        <v>1</v>
      </c>
      <c r="B12" s="154">
        <v>39</v>
      </c>
      <c r="C12" s="155" t="s">
        <v>117</v>
      </c>
      <c r="D12" s="173" t="s">
        <v>118</v>
      </c>
      <c r="E12" s="204" t="s">
        <v>115</v>
      </c>
      <c r="F12" s="162" t="s">
        <v>116</v>
      </c>
      <c r="G12" s="261">
        <v>54.89</v>
      </c>
      <c r="H12" s="368" t="s">
        <v>250</v>
      </c>
      <c r="I12" s="137">
        <v>20</v>
      </c>
    </row>
    <row r="13" spans="1:9" ht="15.75">
      <c r="A13" s="23">
        <v>2</v>
      </c>
      <c r="B13" s="80">
        <v>15</v>
      </c>
      <c r="C13" s="95" t="s">
        <v>94</v>
      </c>
      <c r="D13" s="81" t="s">
        <v>95</v>
      </c>
      <c r="E13" s="94" t="s">
        <v>91</v>
      </c>
      <c r="F13" s="94" t="s">
        <v>92</v>
      </c>
      <c r="G13" s="167">
        <v>56.36</v>
      </c>
      <c r="H13" s="167" t="s">
        <v>251</v>
      </c>
      <c r="I13" s="137">
        <v>17</v>
      </c>
    </row>
    <row r="14" spans="1:9" ht="15.75">
      <c r="A14" s="153">
        <v>3</v>
      </c>
      <c r="B14" s="80">
        <v>70</v>
      </c>
      <c r="C14" s="155" t="s">
        <v>236</v>
      </c>
      <c r="D14" s="173" t="s">
        <v>149</v>
      </c>
      <c r="E14" s="209" t="s">
        <v>153</v>
      </c>
      <c r="F14" s="131" t="s">
        <v>154</v>
      </c>
      <c r="G14" s="295">
        <v>56.57</v>
      </c>
      <c r="H14" s="164" t="s">
        <v>252</v>
      </c>
      <c r="I14" s="372"/>
    </row>
    <row r="15" spans="1:9" ht="15.75">
      <c r="A15" s="23">
        <v>4</v>
      </c>
      <c r="B15" s="80">
        <v>6</v>
      </c>
      <c r="C15" s="155" t="s">
        <v>69</v>
      </c>
      <c r="D15" s="173" t="s">
        <v>70</v>
      </c>
      <c r="E15" s="204" t="s">
        <v>56</v>
      </c>
      <c r="F15" s="156" t="s">
        <v>61</v>
      </c>
      <c r="G15" s="167">
        <v>58.57</v>
      </c>
      <c r="H15" s="167" t="s">
        <v>253</v>
      </c>
      <c r="I15" s="26">
        <v>15</v>
      </c>
    </row>
    <row r="16" spans="1:9" ht="15.75">
      <c r="A16" s="161">
        <v>5</v>
      </c>
      <c r="B16" s="80">
        <v>14</v>
      </c>
      <c r="C16" s="95" t="s">
        <v>89</v>
      </c>
      <c r="D16" s="82" t="s">
        <v>90</v>
      </c>
      <c r="E16" s="283" t="s">
        <v>91</v>
      </c>
      <c r="F16" s="94" t="s">
        <v>92</v>
      </c>
      <c r="G16" s="167">
        <v>59.33</v>
      </c>
      <c r="H16" s="167" t="s">
        <v>254</v>
      </c>
      <c r="I16" s="26">
        <v>13</v>
      </c>
    </row>
    <row r="17" spans="1:9" ht="15.75">
      <c r="A17" s="23">
        <v>6</v>
      </c>
      <c r="B17" s="24">
        <v>62</v>
      </c>
      <c r="C17" s="25" t="s">
        <v>205</v>
      </c>
      <c r="D17" s="139" t="s">
        <v>206</v>
      </c>
      <c r="E17" s="25" t="s">
        <v>194</v>
      </c>
      <c r="F17" s="25" t="s">
        <v>195</v>
      </c>
      <c r="G17" s="167">
        <v>59.95</v>
      </c>
      <c r="H17" s="167" t="s">
        <v>259</v>
      </c>
      <c r="I17" s="352">
        <v>12</v>
      </c>
    </row>
    <row r="18" spans="1:9" ht="15.75">
      <c r="A18" s="161">
        <v>7</v>
      </c>
      <c r="B18" s="55" t="s">
        <v>219</v>
      </c>
      <c r="C18" s="287" t="s">
        <v>164</v>
      </c>
      <c r="D18" s="81" t="s">
        <v>149</v>
      </c>
      <c r="E18" s="209" t="s">
        <v>153</v>
      </c>
      <c r="F18" s="131" t="s">
        <v>154</v>
      </c>
      <c r="G18" s="107">
        <v>7.175925925925927E-4</v>
      </c>
      <c r="H18" s="107" t="s">
        <v>260</v>
      </c>
      <c r="I18" s="137">
        <v>11</v>
      </c>
    </row>
    <row r="19" spans="1:9" ht="15.75">
      <c r="A19" s="161">
        <v>8</v>
      </c>
      <c r="B19" s="154">
        <v>61</v>
      </c>
      <c r="C19" s="311" t="s">
        <v>203</v>
      </c>
      <c r="D19" s="173" t="s">
        <v>204</v>
      </c>
      <c r="E19" s="311" t="s">
        <v>194</v>
      </c>
      <c r="F19" s="131" t="s">
        <v>195</v>
      </c>
      <c r="G19" s="260">
        <v>7.1307870370370362E-4</v>
      </c>
      <c r="H19" s="369" t="s">
        <v>261</v>
      </c>
      <c r="I19" s="259">
        <v>10</v>
      </c>
    </row>
    <row r="20" spans="1:9" s="52" customFormat="1">
      <c r="A20" s="160"/>
    </row>
    <row r="21" spans="1:9" s="52" customFormat="1">
      <c r="A21" s="160"/>
      <c r="B21" s="214"/>
      <c r="C21" s="214"/>
      <c r="D21" s="214"/>
      <c r="E21" s="214"/>
      <c r="F21" s="214"/>
      <c r="G21" s="247"/>
      <c r="H21" s="247"/>
      <c r="I21" s="214"/>
    </row>
    <row r="22" spans="1:9" s="52" customFormat="1">
      <c r="A22" s="160"/>
      <c r="B22" s="214"/>
      <c r="C22" s="214"/>
      <c r="D22" s="214"/>
      <c r="E22" s="214"/>
      <c r="F22" s="214"/>
      <c r="G22" s="247"/>
      <c r="H22" s="247"/>
      <c r="I22" s="214"/>
    </row>
    <row r="23" spans="1:9" s="52" customFormat="1">
      <c r="A23" s="160"/>
      <c r="B23" s="214"/>
      <c r="C23" s="214"/>
      <c r="D23" s="214"/>
      <c r="E23" s="214"/>
      <c r="F23" s="214"/>
      <c r="G23" s="247"/>
      <c r="H23" s="247"/>
      <c r="I23" s="214"/>
    </row>
    <row r="24" spans="1:9" s="52" customFormat="1" ht="20.25">
      <c r="A24" s="417" t="s">
        <v>39</v>
      </c>
      <c r="B24" s="417"/>
      <c r="C24" s="417"/>
      <c r="D24" s="417"/>
      <c r="E24" s="417"/>
      <c r="F24" s="417"/>
      <c r="G24" s="417"/>
      <c r="H24" s="417"/>
      <c r="I24" s="417"/>
    </row>
    <row r="25" spans="1:9" s="52" customFormat="1" ht="20.25">
      <c r="A25" s="417" t="s">
        <v>10</v>
      </c>
      <c r="B25" s="417"/>
      <c r="C25" s="417"/>
      <c r="D25" s="417"/>
      <c r="E25" s="417"/>
      <c r="F25" s="417"/>
      <c r="G25" s="417"/>
      <c r="H25" s="417"/>
      <c r="I25" s="417"/>
    </row>
    <row r="26" spans="1:9" ht="20.25">
      <c r="A26" s="74"/>
      <c r="B26" s="75"/>
      <c r="C26" s="78" t="s">
        <v>0</v>
      </c>
      <c r="D26" s="73"/>
      <c r="E26" s="74"/>
      <c r="F26" s="74"/>
      <c r="G26" s="76"/>
      <c r="H26" s="76"/>
      <c r="I26" s="89"/>
    </row>
    <row r="27" spans="1:9" ht="15.75">
      <c r="A27" s="69"/>
      <c r="B27" s="75"/>
      <c r="C27" s="79" t="s">
        <v>36</v>
      </c>
      <c r="D27" s="73"/>
      <c r="E27" s="72"/>
      <c r="F27" s="72"/>
      <c r="G27" s="88"/>
      <c r="H27" s="88"/>
      <c r="I27" s="73"/>
    </row>
    <row r="28" spans="1:9" ht="19.5">
      <c r="A28" s="69"/>
      <c r="B28" s="70"/>
      <c r="C28" s="71"/>
      <c r="D28" s="419" t="s">
        <v>27</v>
      </c>
      <c r="E28" s="419"/>
      <c r="F28" s="351"/>
      <c r="G28" s="86"/>
      <c r="H28" s="86"/>
      <c r="I28" s="351"/>
    </row>
    <row r="29" spans="1:9" s="52" customFormat="1" ht="15.75">
      <c r="A29" s="69"/>
      <c r="B29" s="70"/>
      <c r="C29" s="71"/>
      <c r="D29" s="351"/>
      <c r="E29" s="351" t="s">
        <v>41</v>
      </c>
      <c r="F29" s="351"/>
      <c r="G29" s="86"/>
      <c r="H29" s="86"/>
      <c r="I29" s="351"/>
    </row>
    <row r="30" spans="1:9" s="52" customFormat="1">
      <c r="A30" s="68"/>
      <c r="B30" s="68"/>
      <c r="C30" s="85"/>
      <c r="D30" s="68"/>
      <c r="E30" s="68"/>
      <c r="F30" s="68"/>
      <c r="G30" s="84"/>
      <c r="H30" s="84"/>
      <c r="I30" s="83"/>
    </row>
    <row r="31" spans="1:9" s="52" customFormat="1" ht="21">
      <c r="A31" s="90" t="s">
        <v>1</v>
      </c>
      <c r="B31" s="90" t="s">
        <v>2</v>
      </c>
      <c r="C31" s="91" t="s">
        <v>23</v>
      </c>
      <c r="D31" s="92" t="s">
        <v>4</v>
      </c>
      <c r="E31" s="93" t="s">
        <v>5</v>
      </c>
      <c r="F31" s="93" t="s">
        <v>6</v>
      </c>
      <c r="G31" s="93" t="s">
        <v>20</v>
      </c>
      <c r="H31" s="93" t="s">
        <v>9</v>
      </c>
      <c r="I31" s="92" t="s">
        <v>57</v>
      </c>
    </row>
    <row r="32" spans="1:9" s="52" customFormat="1" ht="15.75">
      <c r="A32" s="23"/>
      <c r="B32" s="80"/>
      <c r="C32" s="95"/>
      <c r="D32" s="81"/>
      <c r="E32" s="159" t="s">
        <v>38</v>
      </c>
      <c r="F32" s="94"/>
      <c r="G32" s="107"/>
      <c r="H32" s="107"/>
      <c r="I32" s="26"/>
    </row>
    <row r="33" spans="1:9" s="52" customFormat="1" ht="15.75">
      <c r="A33" s="161">
        <v>1</v>
      </c>
      <c r="B33" s="154">
        <v>54</v>
      </c>
      <c r="C33" s="155" t="s">
        <v>150</v>
      </c>
      <c r="D33" s="173" t="s">
        <v>151</v>
      </c>
      <c r="E33" s="155" t="s">
        <v>146</v>
      </c>
      <c r="F33" s="94" t="s">
        <v>165</v>
      </c>
      <c r="G33" s="260">
        <v>7.3368055555555556E-4</v>
      </c>
      <c r="H33" s="164" t="s">
        <v>250</v>
      </c>
      <c r="I33" s="26">
        <v>20</v>
      </c>
    </row>
    <row r="34" spans="1:9" s="52" customFormat="1">
      <c r="A34" s="23">
        <v>2</v>
      </c>
      <c r="B34" s="24">
        <v>35</v>
      </c>
      <c r="C34" s="25" t="s">
        <v>108</v>
      </c>
      <c r="D34" s="139" t="s">
        <v>109</v>
      </c>
      <c r="E34" s="113" t="s">
        <v>104</v>
      </c>
      <c r="F34" s="25" t="s">
        <v>105</v>
      </c>
      <c r="G34" s="260">
        <v>7.635416666666666E-4</v>
      </c>
      <c r="H34" s="260" t="s">
        <v>251</v>
      </c>
      <c r="I34" s="173">
        <v>17</v>
      </c>
    </row>
    <row r="35" spans="1:9" s="52" customFormat="1" ht="15.75">
      <c r="A35" s="23">
        <v>3</v>
      </c>
      <c r="B35" s="80">
        <v>23</v>
      </c>
      <c r="C35" s="25" t="s">
        <v>157</v>
      </c>
      <c r="D35" s="139" t="s">
        <v>149</v>
      </c>
      <c r="E35" s="209" t="s">
        <v>153</v>
      </c>
      <c r="F35" s="131" t="s">
        <v>154</v>
      </c>
      <c r="G35" s="107">
        <v>7.7500000000000008E-4</v>
      </c>
      <c r="H35" s="164" t="s">
        <v>252</v>
      </c>
      <c r="I35" s="173">
        <v>15</v>
      </c>
    </row>
    <row r="36" spans="1:9" s="52" customFormat="1" ht="24.75">
      <c r="A36" s="23">
        <v>4</v>
      </c>
      <c r="B36" s="80">
        <v>8</v>
      </c>
      <c r="C36" s="253" t="s">
        <v>77</v>
      </c>
      <c r="D36" s="139" t="s">
        <v>78</v>
      </c>
      <c r="E36" s="279" t="s">
        <v>75</v>
      </c>
      <c r="F36" s="155" t="s">
        <v>76</v>
      </c>
      <c r="G36" s="260">
        <v>7.7685185185185192E-4</v>
      </c>
      <c r="H36" s="164" t="s">
        <v>253</v>
      </c>
      <c r="I36" s="26">
        <v>13</v>
      </c>
    </row>
    <row r="37" spans="1:9" s="52" customFormat="1" ht="15.75">
      <c r="A37" s="23">
        <v>5</v>
      </c>
      <c r="B37" s="80">
        <v>48</v>
      </c>
      <c r="C37" s="287" t="s">
        <v>137</v>
      </c>
      <c r="D37" s="81" t="s">
        <v>138</v>
      </c>
      <c r="E37" s="94" t="s">
        <v>115</v>
      </c>
      <c r="F37" s="94" t="s">
        <v>116</v>
      </c>
      <c r="G37" s="164">
        <v>8.7303240740740733E-4</v>
      </c>
      <c r="H37" s="107" t="s">
        <v>254</v>
      </c>
      <c r="I37" s="173">
        <v>12</v>
      </c>
    </row>
    <row r="38" spans="1:9" s="52" customFormat="1" ht="15.75">
      <c r="A38" s="23">
        <v>6</v>
      </c>
      <c r="B38" s="154">
        <v>2</v>
      </c>
      <c r="C38" s="155" t="s">
        <v>58</v>
      </c>
      <c r="D38" s="173" t="s">
        <v>59</v>
      </c>
      <c r="E38" s="204" t="s">
        <v>56</v>
      </c>
      <c r="F38" s="155" t="s">
        <v>61</v>
      </c>
      <c r="G38" s="260">
        <v>9.0740740740740745E-4</v>
      </c>
      <c r="H38" s="164" t="s">
        <v>259</v>
      </c>
      <c r="I38" s="26">
        <v>11</v>
      </c>
    </row>
    <row r="39" spans="1:9" s="52" customFormat="1" ht="15.75">
      <c r="A39" s="23">
        <v>7</v>
      </c>
      <c r="B39" s="154">
        <v>65</v>
      </c>
      <c r="C39" s="281" t="s">
        <v>211</v>
      </c>
      <c r="D39" s="104" t="s">
        <v>212</v>
      </c>
      <c r="E39" s="103" t="s">
        <v>194</v>
      </c>
      <c r="F39" s="103" t="s">
        <v>195</v>
      </c>
      <c r="G39" s="107">
        <v>9.1724537037037035E-4</v>
      </c>
      <c r="H39" s="107" t="s">
        <v>260</v>
      </c>
      <c r="I39" s="173">
        <v>10</v>
      </c>
    </row>
    <row r="40" spans="1:9" s="52" customFormat="1" ht="15.75">
      <c r="A40" s="29">
        <v>8</v>
      </c>
      <c r="B40" s="80">
        <v>1</v>
      </c>
      <c r="C40" s="155" t="s">
        <v>54</v>
      </c>
      <c r="D40" s="277" t="s">
        <v>55</v>
      </c>
      <c r="E40" s="204" t="s">
        <v>56</v>
      </c>
      <c r="F40" s="156" t="s">
        <v>60</v>
      </c>
      <c r="G40" s="164" t="s">
        <v>258</v>
      </c>
      <c r="H40" s="107"/>
      <c r="I40" s="26"/>
    </row>
    <row r="41" spans="1:9" s="52" customFormat="1" ht="15.75">
      <c r="A41" s="161"/>
      <c r="B41" s="24"/>
      <c r="C41" s="111"/>
      <c r="D41" s="60"/>
      <c r="E41" s="279"/>
      <c r="F41" s="155"/>
      <c r="G41" s="164"/>
      <c r="H41" s="260"/>
      <c r="I41" s="173"/>
    </row>
    <row r="42" spans="1:9" s="52" customFormat="1">
      <c r="G42" s="108"/>
      <c r="H42" s="108"/>
    </row>
  </sheetData>
  <mergeCells count="6">
    <mergeCell ref="D28:E28"/>
    <mergeCell ref="A2:I2"/>
    <mergeCell ref="A3:I3"/>
    <mergeCell ref="D6:E6"/>
    <mergeCell ref="A24:I24"/>
    <mergeCell ref="A25:I25"/>
  </mergeCells>
  <pageMargins left="0.31496062992125984" right="0" top="0.35433070866141736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K17" sqref="K17"/>
    </sheetView>
  </sheetViews>
  <sheetFormatPr defaultRowHeight="15"/>
  <cols>
    <col min="1" max="1" width="4" customWidth="1"/>
    <col min="2" max="2" width="7.85546875" customWidth="1"/>
    <col min="3" max="3" width="21" customWidth="1"/>
    <col min="4" max="4" width="11.28515625" bestFit="1" customWidth="1"/>
    <col min="5" max="5" width="13.7109375" customWidth="1"/>
    <col min="6" max="6" width="12" customWidth="1"/>
    <col min="7" max="7" width="11.42578125" customWidth="1"/>
    <col min="8" max="8" width="8.140625" style="52" customWidth="1"/>
    <col min="9" max="9" width="7.7109375" customWidth="1"/>
  </cols>
  <sheetData>
    <row r="1" spans="1:9">
      <c r="A1" s="52"/>
      <c r="B1" s="52"/>
      <c r="C1" s="52"/>
      <c r="D1" s="52"/>
      <c r="E1" s="52"/>
      <c r="F1" s="52"/>
      <c r="G1" s="108"/>
      <c r="H1" s="108"/>
      <c r="I1" s="52"/>
    </row>
    <row r="2" spans="1:9" ht="20.25">
      <c r="A2" s="417" t="s">
        <v>39</v>
      </c>
      <c r="B2" s="417"/>
      <c r="C2" s="417"/>
      <c r="D2" s="417"/>
      <c r="E2" s="417"/>
      <c r="F2" s="417"/>
      <c r="G2" s="417"/>
      <c r="H2" s="417"/>
      <c r="I2" s="417"/>
    </row>
    <row r="3" spans="1:9" ht="20.25">
      <c r="A3" s="417" t="s">
        <v>10</v>
      </c>
      <c r="B3" s="417"/>
      <c r="C3" s="417"/>
      <c r="D3" s="417"/>
      <c r="E3" s="417"/>
      <c r="F3" s="417"/>
      <c r="G3" s="417"/>
      <c r="H3" s="417"/>
      <c r="I3" s="417"/>
    </row>
    <row r="4" spans="1:9" ht="20.25">
      <c r="A4" s="74"/>
      <c r="B4" s="75"/>
      <c r="C4" s="78" t="s">
        <v>0</v>
      </c>
      <c r="D4" s="73"/>
      <c r="E4" s="74"/>
      <c r="F4" s="74"/>
      <c r="G4" s="76"/>
      <c r="H4" s="76"/>
      <c r="I4" s="89"/>
    </row>
    <row r="5" spans="1:9" ht="15.75">
      <c r="A5" s="69"/>
      <c r="B5" s="75"/>
      <c r="C5" s="79" t="s">
        <v>36</v>
      </c>
      <c r="D5" s="73"/>
      <c r="E5" s="72"/>
      <c r="F5" s="72"/>
      <c r="G5" s="88"/>
      <c r="H5" s="88"/>
      <c r="I5" s="73"/>
    </row>
    <row r="6" spans="1:9" s="52" customFormat="1" ht="19.5">
      <c r="A6" s="69"/>
      <c r="B6" s="75"/>
      <c r="C6" s="79"/>
      <c r="D6" s="151" t="s">
        <v>43</v>
      </c>
      <c r="E6" s="72"/>
      <c r="F6" s="72"/>
      <c r="G6" s="88"/>
      <c r="H6" s="88"/>
      <c r="I6" s="73"/>
    </row>
    <row r="7" spans="1:9" ht="15.75">
      <c r="A7" s="69"/>
      <c r="B7" s="70"/>
      <c r="C7" s="71"/>
      <c r="D7" s="418" t="s">
        <v>40</v>
      </c>
      <c r="E7" s="418"/>
      <c r="F7" s="87"/>
      <c r="G7" s="86"/>
      <c r="H7" s="86"/>
      <c r="I7" s="87"/>
    </row>
    <row r="8" spans="1:9">
      <c r="A8" s="68"/>
      <c r="B8" s="68"/>
      <c r="C8" s="85"/>
      <c r="D8" s="68"/>
      <c r="E8" s="68"/>
      <c r="F8" s="68"/>
      <c r="G8" s="84"/>
      <c r="H8" s="84"/>
      <c r="I8" s="83"/>
    </row>
    <row r="9" spans="1:9" ht="21">
      <c r="A9" s="90" t="s">
        <v>1</v>
      </c>
      <c r="B9" s="90" t="s">
        <v>2</v>
      </c>
      <c r="C9" s="91" t="s">
        <v>23</v>
      </c>
      <c r="D9" s="92" t="s">
        <v>4</v>
      </c>
      <c r="E9" s="168" t="s">
        <v>5</v>
      </c>
      <c r="F9" s="93" t="s">
        <v>6</v>
      </c>
      <c r="G9" s="93" t="s">
        <v>20</v>
      </c>
      <c r="H9" s="93" t="s">
        <v>9</v>
      </c>
      <c r="I9" s="92" t="s">
        <v>57</v>
      </c>
    </row>
    <row r="10" spans="1:9" ht="15.75">
      <c r="A10" s="23"/>
      <c r="B10" s="80"/>
      <c r="C10" s="155"/>
      <c r="D10" s="173"/>
      <c r="E10" s="152" t="s">
        <v>128</v>
      </c>
      <c r="F10" s="94"/>
      <c r="G10" s="164"/>
      <c r="H10" s="164"/>
      <c r="I10" s="165"/>
    </row>
    <row r="11" spans="1:9" ht="15.75">
      <c r="A11" s="23">
        <v>1</v>
      </c>
      <c r="B11" s="24">
        <v>28</v>
      </c>
      <c r="C11" s="25" t="s">
        <v>161</v>
      </c>
      <c r="D11" s="139" t="s">
        <v>151</v>
      </c>
      <c r="E11" s="209" t="s">
        <v>153</v>
      </c>
      <c r="F11" s="131" t="s">
        <v>154</v>
      </c>
      <c r="G11" s="107">
        <v>2.950578703703704E-3</v>
      </c>
      <c r="H11" s="107" t="s">
        <v>250</v>
      </c>
      <c r="I11" s="26">
        <v>20</v>
      </c>
    </row>
    <row r="12" spans="1:9" ht="15.75">
      <c r="A12" s="161">
        <v>2</v>
      </c>
      <c r="B12" s="80">
        <v>5</v>
      </c>
      <c r="C12" s="155" t="s">
        <v>64</v>
      </c>
      <c r="D12" s="173" t="s">
        <v>65</v>
      </c>
      <c r="E12" s="204" t="s">
        <v>56</v>
      </c>
      <c r="F12" s="155" t="s">
        <v>61</v>
      </c>
      <c r="G12" s="107">
        <v>3.2650462962962958E-3</v>
      </c>
      <c r="H12" s="260" t="s">
        <v>251</v>
      </c>
      <c r="I12" s="165">
        <v>17</v>
      </c>
    </row>
    <row r="13" spans="1:9" ht="15.75">
      <c r="A13" s="23">
        <v>3</v>
      </c>
      <c r="B13" s="80">
        <v>16</v>
      </c>
      <c r="C13" s="206" t="s">
        <v>96</v>
      </c>
      <c r="D13" s="82" t="s">
        <v>97</v>
      </c>
      <c r="E13" s="204" t="s">
        <v>91</v>
      </c>
      <c r="F13" s="155" t="s">
        <v>92</v>
      </c>
      <c r="G13" s="260">
        <v>3.3155092592592589E-3</v>
      </c>
      <c r="H13" s="107" t="s">
        <v>252</v>
      </c>
      <c r="I13" s="26">
        <v>15</v>
      </c>
    </row>
    <row r="14" spans="1:9" ht="15.75">
      <c r="A14" s="23">
        <v>4</v>
      </c>
      <c r="B14" s="80">
        <v>38</v>
      </c>
      <c r="C14" s="95" t="s">
        <v>113</v>
      </c>
      <c r="D14" s="82" t="s">
        <v>114</v>
      </c>
      <c r="E14" s="94" t="s">
        <v>115</v>
      </c>
      <c r="F14" s="94" t="s">
        <v>116</v>
      </c>
      <c r="G14" s="107">
        <v>3.334722222222222E-3</v>
      </c>
      <c r="H14" s="107" t="s">
        <v>253</v>
      </c>
      <c r="I14" s="165">
        <v>13</v>
      </c>
    </row>
    <row r="15" spans="1:9" ht="15.75">
      <c r="A15" s="161">
        <v>5</v>
      </c>
      <c r="B15" s="154">
        <v>30</v>
      </c>
      <c r="C15" s="155" t="s">
        <v>163</v>
      </c>
      <c r="D15" s="173" t="s">
        <v>33</v>
      </c>
      <c r="E15" s="209" t="s">
        <v>153</v>
      </c>
      <c r="F15" s="155" t="s">
        <v>154</v>
      </c>
      <c r="G15" s="260">
        <v>3.3917824074074072E-3</v>
      </c>
      <c r="H15" s="260" t="s">
        <v>254</v>
      </c>
      <c r="I15" s="26">
        <v>12</v>
      </c>
    </row>
    <row r="16" spans="1:9" ht="15.75">
      <c r="A16" s="23">
        <v>6</v>
      </c>
      <c r="B16" s="80">
        <v>59</v>
      </c>
      <c r="C16" s="287" t="s">
        <v>201</v>
      </c>
      <c r="D16" s="81" t="s">
        <v>202</v>
      </c>
      <c r="E16" s="94" t="s">
        <v>198</v>
      </c>
      <c r="F16" s="94" t="s">
        <v>195</v>
      </c>
      <c r="G16" s="107">
        <v>3.5969907407407409E-3</v>
      </c>
      <c r="H16" s="107" t="s">
        <v>259</v>
      </c>
      <c r="I16" s="165">
        <v>11</v>
      </c>
    </row>
    <row r="17" spans="1:9" ht="15.75">
      <c r="A17" s="161">
        <v>7</v>
      </c>
      <c r="B17" s="154">
        <v>34</v>
      </c>
      <c r="C17" s="155" t="s">
        <v>233</v>
      </c>
      <c r="D17" s="173"/>
      <c r="E17" s="204" t="s">
        <v>234</v>
      </c>
      <c r="F17" s="155" t="s">
        <v>105</v>
      </c>
      <c r="G17" s="260">
        <v>3.6642361111111112E-3</v>
      </c>
      <c r="H17" s="260" t="s">
        <v>260</v>
      </c>
      <c r="I17" s="26">
        <v>10</v>
      </c>
    </row>
    <row r="18" spans="1:9" ht="15.75">
      <c r="A18" s="23">
        <v>8</v>
      </c>
      <c r="B18" s="154">
        <v>43</v>
      </c>
      <c r="C18" s="155" t="s">
        <v>126</v>
      </c>
      <c r="D18" s="173" t="s">
        <v>127</v>
      </c>
      <c r="E18" s="94" t="s">
        <v>115</v>
      </c>
      <c r="F18" s="94" t="s">
        <v>116</v>
      </c>
      <c r="G18" s="260">
        <v>3.7112268518518514E-3</v>
      </c>
      <c r="H18" s="107" t="s">
        <v>261</v>
      </c>
      <c r="I18" s="165">
        <v>9</v>
      </c>
    </row>
    <row r="19" spans="1:9" ht="15.75">
      <c r="A19" s="161"/>
      <c r="B19" s="80">
        <v>19</v>
      </c>
      <c r="C19" s="287" t="s">
        <v>102</v>
      </c>
      <c r="D19" s="286" t="s">
        <v>103</v>
      </c>
      <c r="E19" s="204" t="s">
        <v>91</v>
      </c>
      <c r="F19" s="155" t="s">
        <v>92</v>
      </c>
      <c r="G19" s="107">
        <v>3.767824074074074E-3</v>
      </c>
      <c r="H19" s="260" t="s">
        <v>262</v>
      </c>
      <c r="I19" s="26">
        <v>8</v>
      </c>
    </row>
    <row r="20" spans="1:9" ht="15.75">
      <c r="A20" s="23"/>
      <c r="B20" s="80"/>
      <c r="C20" s="95"/>
      <c r="D20" s="81"/>
      <c r="E20" s="94"/>
      <c r="F20" s="94"/>
      <c r="G20" s="164"/>
      <c r="H20" s="164"/>
      <c r="I20" s="165"/>
    </row>
    <row r="21" spans="1:9">
      <c r="A21" s="52"/>
      <c r="B21" s="52"/>
      <c r="C21" s="52"/>
      <c r="D21" s="52"/>
      <c r="E21" s="52"/>
      <c r="F21" s="52"/>
      <c r="G21" s="52"/>
      <c r="I21" s="52"/>
    </row>
    <row r="22" spans="1:9" s="52" customFormat="1"/>
    <row r="23" spans="1:9" s="52" customFormat="1"/>
    <row r="24" spans="1:9" s="52" customFormat="1"/>
    <row r="25" spans="1:9" s="52" customFormat="1"/>
    <row r="26" spans="1:9" s="52" customFormat="1"/>
    <row r="27" spans="1:9" s="52" customFormat="1"/>
    <row r="28" spans="1:9" s="52" customFormat="1"/>
    <row r="29" spans="1:9" s="52" customFormat="1"/>
    <row r="30" spans="1:9" s="52" customFormat="1"/>
    <row r="31" spans="1:9" s="52" customFormat="1"/>
    <row r="32" spans="1:9" s="52" customFormat="1"/>
    <row r="33" s="52" customFormat="1"/>
    <row r="34" s="52" customFormat="1"/>
    <row r="35" s="52" customFormat="1"/>
    <row r="36" s="52" customFormat="1"/>
    <row r="37" s="52" customFormat="1"/>
    <row r="38" s="52" customFormat="1"/>
    <row r="39" s="52" customFormat="1"/>
    <row r="40" s="52" customFormat="1"/>
    <row r="41" s="52" customFormat="1"/>
    <row r="42" s="52" customFormat="1"/>
    <row r="43" s="52" customFormat="1"/>
    <row r="44" s="52" customFormat="1"/>
    <row r="45" s="52" customFormat="1"/>
    <row r="46" s="52" customFormat="1"/>
    <row r="47" s="52" customFormat="1"/>
    <row r="48" s="52" customFormat="1"/>
    <row r="49" spans="1:9">
      <c r="A49" s="160"/>
      <c r="B49" s="214"/>
      <c r="C49" s="214"/>
      <c r="D49" s="214"/>
      <c r="E49" s="214"/>
      <c r="F49" s="214"/>
      <c r="G49" s="241"/>
      <c r="H49" s="241"/>
      <c r="I49" s="214"/>
    </row>
    <row r="50" spans="1:9">
      <c r="A50" s="214"/>
      <c r="B50" s="214"/>
      <c r="C50" s="214"/>
      <c r="D50" s="214"/>
      <c r="E50" s="214"/>
      <c r="F50" s="214"/>
      <c r="G50" s="241"/>
      <c r="H50" s="241"/>
      <c r="I50" s="214"/>
    </row>
  </sheetData>
  <mergeCells count="3">
    <mergeCell ref="A2:I2"/>
    <mergeCell ref="A3:I3"/>
    <mergeCell ref="D7:E7"/>
  </mergeCells>
  <pageMargins left="0.39370078740157483" right="0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L13" sqref="L13"/>
    </sheetView>
  </sheetViews>
  <sheetFormatPr defaultRowHeight="15"/>
  <cols>
    <col min="1" max="1" width="5" customWidth="1"/>
    <col min="2" max="2" width="7.5703125" customWidth="1"/>
    <col min="3" max="3" width="20.5703125" customWidth="1"/>
    <col min="4" max="4" width="10.5703125" customWidth="1"/>
    <col min="5" max="5" width="14.7109375" customWidth="1"/>
    <col min="6" max="6" width="12.85546875" customWidth="1"/>
    <col min="7" max="7" width="11.28515625" customWidth="1"/>
    <col min="8" max="8" width="8.5703125" style="52" customWidth="1"/>
    <col min="9" max="9" width="7.7109375" customWidth="1"/>
  </cols>
  <sheetData>
    <row r="1" spans="1:10" ht="20.25">
      <c r="A1" s="417" t="s">
        <v>44</v>
      </c>
      <c r="B1" s="417"/>
      <c r="C1" s="417"/>
      <c r="D1" s="417"/>
      <c r="E1" s="417"/>
      <c r="F1" s="417"/>
      <c r="G1" s="417"/>
      <c r="H1" s="417"/>
      <c r="I1" s="417"/>
    </row>
    <row r="2" spans="1:10" ht="20.25">
      <c r="A2" s="417" t="s">
        <v>10</v>
      </c>
      <c r="B2" s="417"/>
      <c r="C2" s="417"/>
      <c r="D2" s="417"/>
      <c r="E2" s="417"/>
      <c r="F2" s="417"/>
      <c r="G2" s="417"/>
      <c r="H2" s="417"/>
      <c r="I2" s="417"/>
    </row>
    <row r="3" spans="1:10" ht="20.25">
      <c r="A3" s="74"/>
      <c r="B3" s="75"/>
      <c r="C3" s="78" t="s">
        <v>0</v>
      </c>
      <c r="D3" s="73"/>
      <c r="E3" s="74"/>
      <c r="F3" s="74"/>
      <c r="G3" s="76"/>
      <c r="H3" s="76"/>
      <c r="I3" s="89"/>
    </row>
    <row r="4" spans="1:10" ht="15.75">
      <c r="A4" s="69"/>
      <c r="B4" s="75"/>
      <c r="C4" s="79" t="s">
        <v>36</v>
      </c>
      <c r="D4" s="73"/>
      <c r="E4" s="72"/>
      <c r="F4" s="72"/>
      <c r="G4" s="88"/>
      <c r="H4" s="88"/>
      <c r="I4" s="73"/>
    </row>
    <row r="5" spans="1:10" s="52" customFormat="1" ht="19.5">
      <c r="A5" s="69"/>
      <c r="B5" s="75"/>
      <c r="C5" s="79"/>
      <c r="D5" s="268" t="s">
        <v>28</v>
      </c>
      <c r="E5" s="72"/>
      <c r="F5" s="72"/>
      <c r="G5" s="88"/>
      <c r="H5" s="88"/>
      <c r="I5" s="73"/>
    </row>
    <row r="6" spans="1:10" s="52" customFormat="1" ht="19.5">
      <c r="A6" s="69"/>
      <c r="B6" s="75"/>
      <c r="C6" s="79"/>
      <c r="D6" s="73"/>
      <c r="E6" s="163" t="s">
        <v>42</v>
      </c>
      <c r="F6" s="72"/>
      <c r="G6" s="88"/>
      <c r="H6" s="88"/>
      <c r="I6" s="73"/>
    </row>
    <row r="7" spans="1:10" ht="15.75">
      <c r="A7" s="69"/>
      <c r="B7" s="70"/>
      <c r="C7" s="71"/>
      <c r="D7" s="418"/>
      <c r="E7" s="418"/>
      <c r="F7" s="266"/>
      <c r="G7" s="86"/>
      <c r="H7" s="86"/>
      <c r="I7" s="266"/>
    </row>
    <row r="8" spans="1:10" ht="21">
      <c r="A8" s="90" t="s">
        <v>1</v>
      </c>
      <c r="B8" s="90" t="s">
        <v>2</v>
      </c>
      <c r="C8" s="91" t="s">
        <v>3</v>
      </c>
      <c r="D8" s="92" t="s">
        <v>4</v>
      </c>
      <c r="E8" s="93" t="s">
        <v>5</v>
      </c>
      <c r="F8" s="93" t="s">
        <v>6</v>
      </c>
      <c r="G8" s="93" t="s">
        <v>20</v>
      </c>
      <c r="H8" s="93" t="s">
        <v>9</v>
      </c>
      <c r="I8" s="92" t="s">
        <v>57</v>
      </c>
    </row>
    <row r="9" spans="1:10" ht="15.75">
      <c r="A9" s="23"/>
      <c r="B9" s="80"/>
      <c r="C9" s="95"/>
      <c r="D9" s="82"/>
      <c r="E9" s="159" t="s">
        <v>38</v>
      </c>
      <c r="F9" s="94"/>
      <c r="G9" s="107"/>
      <c r="H9" s="107"/>
      <c r="I9" s="26"/>
    </row>
    <row r="10" spans="1:10" ht="15.75">
      <c r="A10" s="23">
        <v>1</v>
      </c>
      <c r="B10" s="80"/>
      <c r="C10" s="95"/>
      <c r="D10" s="82"/>
      <c r="E10" s="94"/>
      <c r="F10" s="94"/>
      <c r="G10" s="107"/>
      <c r="H10" s="107"/>
      <c r="I10" s="26"/>
    </row>
    <row r="11" spans="1:10" ht="15.75">
      <c r="A11" s="23">
        <v>2</v>
      </c>
      <c r="B11" s="24">
        <v>20</v>
      </c>
      <c r="C11" s="131" t="s">
        <v>155</v>
      </c>
      <c r="D11" s="173" t="s">
        <v>151</v>
      </c>
      <c r="E11" s="209" t="s">
        <v>153</v>
      </c>
      <c r="F11" s="131" t="s">
        <v>154</v>
      </c>
      <c r="G11" s="107">
        <v>1.8193287037037034E-3</v>
      </c>
      <c r="H11" s="107" t="s">
        <v>250</v>
      </c>
      <c r="I11" s="352">
        <v>20</v>
      </c>
    </row>
    <row r="12" spans="1:10" ht="15.75">
      <c r="A12" s="23">
        <v>3</v>
      </c>
      <c r="B12" s="80">
        <v>25</v>
      </c>
      <c r="C12" s="95" t="s">
        <v>235</v>
      </c>
      <c r="D12" s="81" t="s">
        <v>149</v>
      </c>
      <c r="E12" s="209" t="s">
        <v>153</v>
      </c>
      <c r="F12" s="131" t="s">
        <v>154</v>
      </c>
      <c r="G12" s="107">
        <v>1.8524305555555557E-3</v>
      </c>
      <c r="H12" s="107" t="s">
        <v>251</v>
      </c>
      <c r="I12" s="26">
        <v>17</v>
      </c>
    </row>
    <row r="13" spans="1:10" ht="24.75">
      <c r="A13" s="23">
        <v>4</v>
      </c>
      <c r="B13" s="80">
        <v>7</v>
      </c>
      <c r="C13" s="111" t="s">
        <v>73</v>
      </c>
      <c r="D13" s="60" t="s">
        <v>74</v>
      </c>
      <c r="E13" s="279" t="s">
        <v>75</v>
      </c>
      <c r="F13" s="155" t="s">
        <v>76</v>
      </c>
      <c r="G13" s="107">
        <v>1.8533564814814817E-3</v>
      </c>
      <c r="H13" s="107" t="s">
        <v>252</v>
      </c>
      <c r="I13" s="26">
        <v>15</v>
      </c>
      <c r="J13" s="298"/>
    </row>
    <row r="14" spans="1:10" ht="15.75">
      <c r="A14" s="23">
        <v>5</v>
      </c>
      <c r="B14" s="80">
        <v>71</v>
      </c>
      <c r="C14" s="95" t="s">
        <v>239</v>
      </c>
      <c r="D14" s="81" t="s">
        <v>33</v>
      </c>
      <c r="E14" s="94" t="s">
        <v>121</v>
      </c>
      <c r="F14" s="94" t="s">
        <v>116</v>
      </c>
      <c r="G14" s="107">
        <v>2.1149305555555557E-3</v>
      </c>
      <c r="H14" s="107" t="s">
        <v>253</v>
      </c>
      <c r="I14" s="352" t="s">
        <v>231</v>
      </c>
      <c r="J14" s="341"/>
    </row>
    <row r="15" spans="1:10" ht="15.75">
      <c r="A15" s="23">
        <v>6</v>
      </c>
      <c r="B15" s="80">
        <v>55</v>
      </c>
      <c r="C15" s="346" t="s">
        <v>240</v>
      </c>
      <c r="D15" s="82" t="s">
        <v>149</v>
      </c>
      <c r="E15" s="94" t="s">
        <v>241</v>
      </c>
      <c r="F15" s="94" t="s">
        <v>242</v>
      </c>
      <c r="G15" s="107">
        <v>2.3725694444444445E-3</v>
      </c>
      <c r="H15" s="107" t="s">
        <v>254</v>
      </c>
      <c r="I15" s="26">
        <v>13</v>
      </c>
      <c r="J15" s="347"/>
    </row>
    <row r="16" spans="1:10" ht="24.75">
      <c r="A16" s="23">
        <v>7</v>
      </c>
      <c r="B16" s="80">
        <v>11</v>
      </c>
      <c r="C16" s="114" t="s">
        <v>83</v>
      </c>
      <c r="D16" s="81" t="s">
        <v>84</v>
      </c>
      <c r="E16" s="279" t="s">
        <v>75</v>
      </c>
      <c r="F16" s="155" t="s">
        <v>76</v>
      </c>
      <c r="G16" s="107" t="s">
        <v>249</v>
      </c>
      <c r="H16" s="107"/>
      <c r="I16" s="26"/>
      <c r="J16" s="347"/>
    </row>
    <row r="17" spans="1:9" ht="15.75">
      <c r="A17" s="23">
        <v>8</v>
      </c>
      <c r="B17" s="80">
        <v>49</v>
      </c>
      <c r="C17" s="95" t="s">
        <v>139</v>
      </c>
      <c r="D17" s="82" t="s">
        <v>140</v>
      </c>
      <c r="E17" s="94" t="s">
        <v>121</v>
      </c>
      <c r="F17" s="94" t="s">
        <v>116</v>
      </c>
      <c r="G17" s="107" t="s">
        <v>258</v>
      </c>
      <c r="H17" s="107"/>
      <c r="I17" s="26"/>
    </row>
    <row r="18" spans="1:9" ht="15.75">
      <c r="A18" s="31"/>
      <c r="B18" s="31"/>
      <c r="C18" s="31"/>
      <c r="D18" s="31"/>
      <c r="E18" s="31"/>
      <c r="F18" s="31"/>
      <c r="G18" s="164"/>
      <c r="H18" s="164"/>
      <c r="I18" s="165"/>
    </row>
    <row r="19" spans="1:9" s="52" customFormat="1">
      <c r="A19" s="161"/>
      <c r="B19" s="154"/>
      <c r="C19" s="155"/>
      <c r="D19" s="173"/>
      <c r="E19" s="155"/>
      <c r="F19" s="156"/>
      <c r="G19" s="166"/>
      <c r="H19" s="166"/>
      <c r="I19" s="155"/>
    </row>
    <row r="20" spans="1:9" s="52" customFormat="1">
      <c r="G20" s="108"/>
      <c r="H20" s="108"/>
    </row>
    <row r="21" spans="1:9" s="52" customFormat="1">
      <c r="G21" s="108"/>
      <c r="H21" s="108"/>
    </row>
    <row r="22" spans="1:9" s="52" customFormat="1">
      <c r="G22" s="108"/>
      <c r="H22" s="108"/>
    </row>
    <row r="23" spans="1:9" s="52" customFormat="1">
      <c r="G23" s="108"/>
      <c r="H23" s="108"/>
    </row>
    <row r="24" spans="1:9" s="52" customFormat="1">
      <c r="G24" s="108"/>
      <c r="H24" s="108"/>
    </row>
    <row r="25" spans="1:9" s="52" customFormat="1">
      <c r="G25" s="108"/>
      <c r="H25" s="108"/>
    </row>
    <row r="26" spans="1:9" s="52" customFormat="1">
      <c r="G26" s="108"/>
      <c r="H26" s="108"/>
    </row>
    <row r="27" spans="1:9" s="52" customFormat="1">
      <c r="G27" s="108"/>
      <c r="H27" s="108"/>
    </row>
    <row r="28" spans="1:9" s="52" customFormat="1">
      <c r="G28" s="108"/>
      <c r="H28" s="108"/>
    </row>
    <row r="29" spans="1:9" s="52" customFormat="1">
      <c r="G29" s="108"/>
      <c r="H29" s="108"/>
    </row>
    <row r="30" spans="1:9" s="52" customFormat="1">
      <c r="G30" s="108"/>
      <c r="H30" s="108"/>
    </row>
    <row r="31" spans="1:9" s="52" customFormat="1">
      <c r="G31" s="108"/>
      <c r="H31" s="108"/>
    </row>
    <row r="32" spans="1:9" s="52" customFormat="1">
      <c r="G32" s="108"/>
      <c r="H32" s="108"/>
    </row>
    <row r="33" spans="7:8" s="52" customFormat="1">
      <c r="G33" s="108"/>
      <c r="H33" s="108"/>
    </row>
    <row r="34" spans="7:8" s="52" customFormat="1">
      <c r="G34" s="108"/>
      <c r="H34" s="108"/>
    </row>
    <row r="35" spans="7:8" s="52" customFormat="1">
      <c r="G35" s="108"/>
      <c r="H35" s="108"/>
    </row>
    <row r="36" spans="7:8" s="52" customFormat="1">
      <c r="G36" s="108"/>
      <c r="H36" s="108"/>
    </row>
    <row r="37" spans="7:8" s="52" customFormat="1">
      <c r="G37" s="108"/>
      <c r="H37" s="108"/>
    </row>
    <row r="38" spans="7:8" s="52" customFormat="1">
      <c r="G38" s="108"/>
      <c r="H38" s="108"/>
    </row>
    <row r="39" spans="7:8" s="52" customFormat="1">
      <c r="G39" s="108"/>
      <c r="H39" s="108"/>
    </row>
    <row r="40" spans="7:8" s="52" customFormat="1">
      <c r="G40" s="108"/>
      <c r="H40" s="108"/>
    </row>
    <row r="41" spans="7:8" s="52" customFormat="1">
      <c r="G41" s="108"/>
      <c r="H41" s="108"/>
    </row>
    <row r="42" spans="7:8" s="52" customFormat="1">
      <c r="G42" s="108"/>
      <c r="H42" s="108"/>
    </row>
    <row r="43" spans="7:8" s="52" customFormat="1">
      <c r="G43" s="108"/>
      <c r="H43" s="108"/>
    </row>
    <row r="44" spans="7:8" s="52" customFormat="1">
      <c r="G44" s="108"/>
      <c r="H44" s="108"/>
    </row>
    <row r="45" spans="7:8" s="52" customFormat="1">
      <c r="G45" s="108"/>
      <c r="H45" s="108"/>
    </row>
    <row r="46" spans="7:8" s="52" customFormat="1">
      <c r="G46" s="108"/>
      <c r="H46" s="108"/>
    </row>
    <row r="47" spans="7:8" s="52" customFormat="1">
      <c r="G47" s="108"/>
      <c r="H47" s="108"/>
    </row>
    <row r="48" spans="7:8" s="52" customFormat="1">
      <c r="G48" s="108"/>
      <c r="H48" s="108"/>
    </row>
    <row r="49" spans="1:9" s="52" customFormat="1">
      <c r="G49" s="108"/>
      <c r="H49" s="108"/>
    </row>
    <row r="50" spans="1:9" s="52" customFormat="1">
      <c r="G50" s="108"/>
      <c r="H50" s="108"/>
    </row>
    <row r="51" spans="1:9" s="52" customFormat="1">
      <c r="G51" s="108"/>
      <c r="H51" s="108"/>
    </row>
    <row r="52" spans="1:9" s="52" customFormat="1">
      <c r="G52" s="108"/>
      <c r="H52" s="108"/>
    </row>
    <row r="53" spans="1:9" ht="15.75">
      <c r="A53" s="229"/>
      <c r="B53" s="224"/>
      <c r="C53" s="225"/>
      <c r="D53" s="226"/>
      <c r="E53" s="227"/>
      <c r="F53" s="227"/>
      <c r="G53" s="239"/>
      <c r="H53" s="239"/>
      <c r="I53" s="240"/>
    </row>
    <row r="54" spans="1:9" ht="15.75">
      <c r="A54" s="229"/>
      <c r="B54" s="213"/>
      <c r="C54" s="214"/>
      <c r="D54" s="214"/>
      <c r="E54" s="214"/>
      <c r="F54" s="214"/>
      <c r="G54" s="239"/>
      <c r="H54" s="239"/>
      <c r="I54" s="240"/>
    </row>
    <row r="55" spans="1:9">
      <c r="A55" s="160"/>
      <c r="B55" s="214"/>
      <c r="C55" s="214"/>
      <c r="D55" s="214"/>
      <c r="E55" s="214"/>
      <c r="F55" s="214"/>
      <c r="G55" s="241"/>
      <c r="H55" s="241"/>
      <c r="I55" s="214"/>
    </row>
    <row r="56" spans="1:9">
      <c r="A56" s="160"/>
      <c r="B56" s="214"/>
      <c r="C56" s="214"/>
      <c r="D56" s="214"/>
      <c r="E56" s="214"/>
      <c r="F56" s="214"/>
      <c r="G56" s="241"/>
      <c r="H56" s="241"/>
      <c r="I56" s="214"/>
    </row>
    <row r="57" spans="1:9">
      <c r="A57" s="160"/>
      <c r="B57" s="214"/>
      <c r="C57" s="214"/>
      <c r="D57" s="214"/>
      <c r="E57" s="214"/>
      <c r="F57" s="214"/>
      <c r="G57" s="241"/>
      <c r="H57" s="241"/>
      <c r="I57" s="214"/>
    </row>
    <row r="58" spans="1:9">
      <c r="A58" s="160"/>
      <c r="B58" s="214"/>
      <c r="C58" s="214"/>
      <c r="D58" s="214"/>
      <c r="E58" s="214"/>
      <c r="F58" s="214"/>
      <c r="G58" s="241"/>
      <c r="H58" s="241"/>
      <c r="I58" s="214"/>
    </row>
    <row r="59" spans="1:9">
      <c r="A59" s="160"/>
      <c r="B59" s="214"/>
      <c r="C59" s="214"/>
      <c r="D59" s="214"/>
      <c r="E59" s="214"/>
      <c r="F59" s="214"/>
      <c r="G59" s="241"/>
      <c r="H59" s="241"/>
      <c r="I59" s="214"/>
    </row>
    <row r="60" spans="1:9">
      <c r="A60" s="214"/>
      <c r="B60" s="214"/>
      <c r="C60" s="214"/>
      <c r="D60" s="214"/>
      <c r="E60" s="214"/>
      <c r="F60" s="214"/>
      <c r="G60" s="241"/>
      <c r="H60" s="241"/>
      <c r="I60" s="214"/>
    </row>
    <row r="61" spans="1:9">
      <c r="G61" s="108"/>
      <c r="H61" s="108"/>
    </row>
    <row r="62" spans="1:9">
      <c r="G62" s="108"/>
      <c r="H62" s="108"/>
    </row>
  </sheetData>
  <mergeCells count="3">
    <mergeCell ref="A1:I1"/>
    <mergeCell ref="A2:I2"/>
    <mergeCell ref="D7:E7"/>
  </mergeCells>
  <pageMargins left="0.19685039370078741" right="0" top="0.1574803149606299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22" workbookViewId="0">
      <selection activeCell="H22" sqref="H22"/>
    </sheetView>
  </sheetViews>
  <sheetFormatPr defaultRowHeight="15"/>
  <cols>
    <col min="1" max="1" width="7.28515625" customWidth="1"/>
    <col min="2" max="2" width="22.42578125" customWidth="1"/>
    <col min="3" max="3" width="8.85546875" customWidth="1"/>
    <col min="4" max="4" width="15.28515625" bestFit="1" customWidth="1"/>
    <col min="5" max="5" width="13.28515625" style="52" customWidth="1"/>
    <col min="6" max="6" width="8.140625" customWidth="1"/>
    <col min="7" max="7" width="8.28515625" customWidth="1"/>
    <col min="8" max="8" width="7.7109375" customWidth="1"/>
    <col min="9" max="9" width="5" style="52" customWidth="1"/>
    <col min="10" max="10" width="7.42578125" customWidth="1"/>
    <col min="11" max="11" width="8" customWidth="1"/>
    <col min="12" max="12" width="8.140625" customWidth="1"/>
    <col min="13" max="13" width="8.28515625" customWidth="1"/>
    <col min="14" max="14" width="7.85546875" style="52" customWidth="1"/>
    <col min="15" max="15" width="7.5703125" customWidth="1"/>
  </cols>
  <sheetData>
    <row r="1" spans="1:15" s="52" customFormat="1" ht="20.25">
      <c r="D1" s="271" t="s">
        <v>47</v>
      </c>
    </row>
    <row r="2" spans="1:15" s="52" customFormat="1" ht="20.25">
      <c r="D2" s="271"/>
    </row>
    <row r="3" spans="1:15" s="52" customFormat="1" ht="20.25">
      <c r="D3" s="271"/>
    </row>
    <row r="4" spans="1:15" s="52" customFormat="1">
      <c r="B4" s="292" t="s">
        <v>396</v>
      </c>
    </row>
    <row r="5" spans="1:15" s="52" customFormat="1" ht="15.75">
      <c r="A5" s="36"/>
      <c r="B5" s="37"/>
      <c r="C5" s="418" t="s">
        <v>45</v>
      </c>
      <c r="D5" s="418"/>
      <c r="E5" s="418"/>
      <c r="F5" s="418"/>
      <c r="G5" s="49"/>
      <c r="H5" s="48"/>
      <c r="I5" s="86"/>
      <c r="J5" s="48"/>
      <c r="K5" s="48"/>
      <c r="L5" s="48"/>
      <c r="M5" s="49"/>
      <c r="N5" s="273"/>
    </row>
    <row r="6" spans="1:15" s="52" customFormat="1">
      <c r="A6" s="34"/>
      <c r="B6" s="47"/>
      <c r="C6" s="47"/>
      <c r="D6" s="34"/>
      <c r="E6" s="68"/>
      <c r="F6" s="34"/>
      <c r="G6" s="34"/>
      <c r="H6" s="46"/>
      <c r="I6" s="84"/>
      <c r="J6" s="46"/>
      <c r="K6" s="46"/>
      <c r="L6" s="46"/>
      <c r="M6" s="45"/>
      <c r="N6" s="83"/>
    </row>
    <row r="7" spans="1:15" ht="32.25" customHeight="1">
      <c r="A7" s="33" t="s">
        <v>2</v>
      </c>
      <c r="B7" s="53" t="s">
        <v>22</v>
      </c>
      <c r="C7" s="55" t="s">
        <v>14</v>
      </c>
      <c r="D7" s="54" t="s">
        <v>15</v>
      </c>
      <c r="E7" s="54" t="s">
        <v>6</v>
      </c>
      <c r="F7" s="53">
        <v>1</v>
      </c>
      <c r="G7" s="53">
        <v>2</v>
      </c>
      <c r="H7" s="53" t="s">
        <v>13</v>
      </c>
      <c r="I7" s="53"/>
      <c r="J7" s="53">
        <v>4</v>
      </c>
      <c r="K7" s="53">
        <v>5</v>
      </c>
      <c r="L7" s="53">
        <v>6</v>
      </c>
      <c r="M7" s="53" t="s">
        <v>16</v>
      </c>
      <c r="N7" s="53" t="s">
        <v>9</v>
      </c>
      <c r="O7" s="53" t="s">
        <v>57</v>
      </c>
    </row>
    <row r="8" spans="1:15" s="52" customFormat="1" ht="19.5" customHeight="1">
      <c r="A8" s="80">
        <v>36</v>
      </c>
      <c r="B8" s="25" t="s">
        <v>110</v>
      </c>
      <c r="C8" s="249" t="s">
        <v>63</v>
      </c>
      <c r="D8" s="113" t="s">
        <v>104</v>
      </c>
      <c r="E8" s="109" t="s">
        <v>105</v>
      </c>
      <c r="F8" s="130">
        <v>4.8099999999999996</v>
      </c>
      <c r="G8" s="130">
        <v>4.8899999999999997</v>
      </c>
      <c r="H8" s="130">
        <v>4.6900000000000004</v>
      </c>
      <c r="I8" s="130"/>
      <c r="J8" s="130">
        <v>4.7699999999999996</v>
      </c>
      <c r="K8" s="130">
        <v>4.92</v>
      </c>
      <c r="L8" s="127">
        <v>4.87</v>
      </c>
      <c r="M8" s="123">
        <v>4.92</v>
      </c>
      <c r="N8" s="123" t="s">
        <v>250</v>
      </c>
      <c r="O8" s="137">
        <v>20</v>
      </c>
    </row>
    <row r="9" spans="1:15" s="52" customFormat="1" ht="15.75">
      <c r="A9" s="80">
        <v>3</v>
      </c>
      <c r="B9" s="25" t="s">
        <v>62</v>
      </c>
      <c r="C9" s="278" t="s">
        <v>63</v>
      </c>
      <c r="D9" s="113" t="s">
        <v>56</v>
      </c>
      <c r="E9" s="109" t="s">
        <v>60</v>
      </c>
      <c r="F9" s="123" t="s">
        <v>268</v>
      </c>
      <c r="G9" s="123">
        <v>4.6500000000000004</v>
      </c>
      <c r="H9" s="123">
        <v>4.7</v>
      </c>
      <c r="I9" s="123"/>
      <c r="J9" s="123">
        <v>4.5999999999999996</v>
      </c>
      <c r="K9" s="123">
        <v>4.55</v>
      </c>
      <c r="L9" s="123" t="s">
        <v>268</v>
      </c>
      <c r="M9" s="123">
        <v>4.7</v>
      </c>
      <c r="N9" s="123" t="s">
        <v>251</v>
      </c>
      <c r="O9" s="137">
        <v>17</v>
      </c>
    </row>
    <row r="10" spans="1:15" ht="15.75">
      <c r="A10" s="154">
        <v>22</v>
      </c>
      <c r="B10" s="155" t="s">
        <v>152</v>
      </c>
      <c r="C10" s="173" t="s">
        <v>151</v>
      </c>
      <c r="D10" s="209" t="s">
        <v>153</v>
      </c>
      <c r="E10" s="155" t="s">
        <v>154</v>
      </c>
      <c r="F10" s="123">
        <v>4.53</v>
      </c>
      <c r="G10" s="123">
        <v>4.59</v>
      </c>
      <c r="H10" s="123" t="s">
        <v>268</v>
      </c>
      <c r="I10" s="123"/>
      <c r="J10" s="123">
        <v>4.4400000000000004</v>
      </c>
      <c r="K10" s="123" t="s">
        <v>268</v>
      </c>
      <c r="L10" s="123">
        <v>4.5999999999999996</v>
      </c>
      <c r="M10" s="123">
        <v>4.5999999999999996</v>
      </c>
      <c r="N10" s="123" t="s">
        <v>315</v>
      </c>
      <c r="O10" s="137">
        <v>15</v>
      </c>
    </row>
    <row r="11" spans="1:15" ht="15.75">
      <c r="A11" s="154">
        <v>64</v>
      </c>
      <c r="B11" s="155" t="s">
        <v>209</v>
      </c>
      <c r="C11" s="173" t="s">
        <v>210</v>
      </c>
      <c r="D11" s="311" t="s">
        <v>198</v>
      </c>
      <c r="E11" s="311" t="s">
        <v>195</v>
      </c>
      <c r="F11" s="123">
        <v>4.47</v>
      </c>
      <c r="G11" s="122" t="s">
        <v>268</v>
      </c>
      <c r="H11" s="122" t="s">
        <v>268</v>
      </c>
      <c r="I11" s="122"/>
      <c r="J11" s="122" t="s">
        <v>268</v>
      </c>
      <c r="K11" s="122">
        <v>4.38</v>
      </c>
      <c r="L11" s="122">
        <v>4.38</v>
      </c>
      <c r="M11" s="122">
        <v>4.47</v>
      </c>
      <c r="N11" s="122" t="s">
        <v>253</v>
      </c>
      <c r="O11" s="137">
        <v>13</v>
      </c>
    </row>
    <row r="12" spans="1:15" s="52" customFormat="1" ht="24.75">
      <c r="A12" s="55" t="s">
        <v>223</v>
      </c>
      <c r="B12" s="114" t="s">
        <v>83</v>
      </c>
      <c r="C12" s="81" t="s">
        <v>84</v>
      </c>
      <c r="D12" s="279" t="s">
        <v>75</v>
      </c>
      <c r="E12" s="155" t="s">
        <v>76</v>
      </c>
      <c r="F12" s="129">
        <v>3.91</v>
      </c>
      <c r="G12" s="130" t="s">
        <v>268</v>
      </c>
      <c r="H12" s="130">
        <v>4.0599999999999996</v>
      </c>
      <c r="I12" s="130"/>
      <c r="J12" s="127">
        <v>3.96</v>
      </c>
      <c r="K12" s="122">
        <v>4.18</v>
      </c>
      <c r="L12" s="122" t="s">
        <v>268</v>
      </c>
      <c r="M12" s="122">
        <v>4.18</v>
      </c>
      <c r="N12" s="122" t="s">
        <v>254</v>
      </c>
      <c r="O12" s="137">
        <v>12</v>
      </c>
    </row>
    <row r="13" spans="1:15" s="52" customFormat="1" ht="15.75">
      <c r="A13" s="80">
        <v>46</v>
      </c>
      <c r="B13" s="95" t="s">
        <v>133</v>
      </c>
      <c r="C13" s="81" t="s">
        <v>134</v>
      </c>
      <c r="D13" s="94" t="s">
        <v>121</v>
      </c>
      <c r="E13" s="94" t="s">
        <v>116</v>
      </c>
      <c r="F13" s="123">
        <v>3.68</v>
      </c>
      <c r="G13" s="123">
        <v>3.83</v>
      </c>
      <c r="H13" s="123">
        <v>4</v>
      </c>
      <c r="I13" s="123"/>
      <c r="J13" s="123">
        <v>3.82</v>
      </c>
      <c r="K13" s="123">
        <v>3.71</v>
      </c>
      <c r="L13" s="123">
        <v>4.05</v>
      </c>
      <c r="M13" s="123">
        <v>4.05</v>
      </c>
      <c r="N13" s="123" t="s">
        <v>306</v>
      </c>
      <c r="O13" s="137">
        <v>11</v>
      </c>
    </row>
    <row r="14" spans="1:15" ht="15.75">
      <c r="A14" s="348">
        <v>66</v>
      </c>
      <c r="B14" s="95" t="s">
        <v>213</v>
      </c>
      <c r="C14" s="293" t="s">
        <v>214</v>
      </c>
      <c r="D14" s="155" t="s">
        <v>194</v>
      </c>
      <c r="E14" s="131" t="s">
        <v>195</v>
      </c>
      <c r="F14" s="64" t="s">
        <v>268</v>
      </c>
      <c r="G14" s="64">
        <v>3.85</v>
      </c>
      <c r="H14" s="64" t="s">
        <v>268</v>
      </c>
      <c r="I14" s="64"/>
      <c r="J14" s="64" t="s">
        <v>268</v>
      </c>
      <c r="K14" s="64">
        <v>4.0199999999999996</v>
      </c>
      <c r="L14" s="64">
        <v>3.02</v>
      </c>
      <c r="M14" s="64">
        <v>4.0199999999999996</v>
      </c>
      <c r="N14" s="53" t="s">
        <v>260</v>
      </c>
      <c r="O14" s="53">
        <v>10</v>
      </c>
    </row>
    <row r="15" spans="1:15" s="52" customFormat="1" ht="15.75">
      <c r="A15" s="80">
        <v>71</v>
      </c>
      <c r="B15" s="95" t="s">
        <v>239</v>
      </c>
      <c r="C15" s="81" t="s">
        <v>33</v>
      </c>
      <c r="D15" s="94" t="s">
        <v>121</v>
      </c>
      <c r="E15" s="94" t="s">
        <v>116</v>
      </c>
      <c r="F15" s="123" t="s">
        <v>268</v>
      </c>
      <c r="G15" s="123">
        <v>3.95</v>
      </c>
      <c r="H15" s="123" t="s">
        <v>268</v>
      </c>
      <c r="I15" s="123"/>
      <c r="J15" s="123">
        <v>3.29</v>
      </c>
      <c r="K15" s="123">
        <v>2.98</v>
      </c>
      <c r="L15" s="123" t="s">
        <v>268</v>
      </c>
      <c r="M15" s="123">
        <v>3.95</v>
      </c>
      <c r="N15" s="123" t="s">
        <v>261</v>
      </c>
      <c r="O15" s="372" t="s">
        <v>231</v>
      </c>
    </row>
    <row r="16" spans="1:15" ht="15.75">
      <c r="A16" s="24">
        <v>48</v>
      </c>
      <c r="B16" s="287" t="s">
        <v>137</v>
      </c>
      <c r="C16" s="81" t="s">
        <v>138</v>
      </c>
      <c r="D16" s="140" t="s">
        <v>115</v>
      </c>
      <c r="E16" s="140" t="s">
        <v>116</v>
      </c>
      <c r="F16" s="122">
        <v>3.66</v>
      </c>
      <c r="G16" s="129" t="s">
        <v>268</v>
      </c>
      <c r="H16" s="130">
        <v>3.46</v>
      </c>
      <c r="I16" s="130"/>
      <c r="J16" s="130"/>
      <c r="K16" s="127"/>
      <c r="L16" s="122"/>
      <c r="M16" s="122">
        <v>3.66</v>
      </c>
      <c r="N16" s="122" t="s">
        <v>262</v>
      </c>
      <c r="O16" s="137">
        <v>9</v>
      </c>
    </row>
    <row r="17" spans="1:15" s="52" customFormat="1" ht="15.75">
      <c r="A17" s="24">
        <v>20</v>
      </c>
      <c r="B17" s="131" t="s">
        <v>155</v>
      </c>
      <c r="C17" s="173" t="s">
        <v>151</v>
      </c>
      <c r="D17" s="209" t="s">
        <v>153</v>
      </c>
      <c r="E17" s="131" t="s">
        <v>154</v>
      </c>
      <c r="F17" s="122"/>
      <c r="G17" s="129"/>
      <c r="H17" s="130"/>
      <c r="I17" s="130"/>
      <c r="J17" s="130"/>
      <c r="K17" s="127"/>
      <c r="L17" s="122"/>
      <c r="M17" s="122" t="s">
        <v>258</v>
      </c>
      <c r="N17" s="122"/>
      <c r="O17" s="137"/>
    </row>
    <row r="18" spans="1:15" s="52" customFormat="1" ht="15.75">
      <c r="A18" s="116"/>
      <c r="B18" s="131"/>
      <c r="C18" s="132"/>
      <c r="D18" s="131"/>
      <c r="E18" s="131"/>
      <c r="F18" s="119"/>
      <c r="G18" s="119"/>
      <c r="H18" s="119"/>
      <c r="I18" s="119"/>
      <c r="J18" s="119"/>
      <c r="K18" s="119"/>
      <c r="L18" s="119"/>
      <c r="M18" s="119"/>
      <c r="N18" s="119"/>
      <c r="O18" s="174"/>
    </row>
    <row r="19" spans="1:15" s="52" customFormat="1" ht="15.75">
      <c r="A19" s="213"/>
      <c r="B19" s="214"/>
      <c r="C19" s="299"/>
      <c r="D19" s="214"/>
      <c r="E19" s="214"/>
      <c r="F19" s="300"/>
      <c r="G19" s="301"/>
      <c r="H19" s="301"/>
      <c r="I19" s="301"/>
      <c r="J19" s="301"/>
      <c r="K19" s="302"/>
      <c r="L19" s="303"/>
      <c r="M19" s="141"/>
      <c r="N19" s="141"/>
      <c r="O19" s="304"/>
    </row>
    <row r="20" spans="1:15" ht="15.75">
      <c r="A20" s="230"/>
      <c r="B20" s="231"/>
      <c r="C20" s="305"/>
      <c r="D20" s="245"/>
      <c r="E20" s="245"/>
      <c r="F20" s="300"/>
      <c r="G20" s="301"/>
      <c r="H20" s="301"/>
      <c r="I20" s="301"/>
      <c r="J20" s="303"/>
      <c r="K20" s="141"/>
      <c r="L20" s="141"/>
      <c r="M20" s="141"/>
      <c r="N20" s="141"/>
      <c r="O20" s="304"/>
    </row>
    <row r="21" spans="1:15" s="52" customFormat="1" ht="15.75">
      <c r="A21" s="213"/>
      <c r="B21" s="214"/>
      <c r="C21" s="299"/>
      <c r="D21" s="214"/>
      <c r="E21" s="214"/>
      <c r="F21" s="300"/>
      <c r="G21" s="301"/>
      <c r="H21" s="301"/>
      <c r="I21" s="301"/>
      <c r="J21" s="303"/>
      <c r="K21" s="141"/>
      <c r="L21" s="141"/>
      <c r="M21" s="141"/>
      <c r="N21" s="141"/>
      <c r="O21" s="304"/>
    </row>
    <row r="22" spans="1:15" ht="15.75">
      <c r="A22" s="224"/>
      <c r="B22" s="225"/>
      <c r="C22" s="226"/>
      <c r="D22" s="227"/>
      <c r="E22" s="227"/>
      <c r="F22" s="141"/>
      <c r="G22" s="141"/>
      <c r="H22" s="141"/>
      <c r="I22" s="141"/>
      <c r="J22" s="141"/>
      <c r="K22" s="141"/>
      <c r="L22" s="141"/>
      <c r="M22" s="141"/>
      <c r="N22" s="141"/>
      <c r="O22" s="304"/>
    </row>
    <row r="23" spans="1:15" ht="20.25">
      <c r="A23" s="417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274"/>
      <c r="O23" s="52"/>
    </row>
    <row r="24" spans="1:15" s="52" customFormat="1" ht="20.25">
      <c r="A24" s="250"/>
      <c r="B24" s="250"/>
      <c r="C24" s="250"/>
      <c r="D24" s="250"/>
      <c r="E24" s="267"/>
      <c r="F24" s="250"/>
      <c r="G24" s="250"/>
      <c r="H24" s="250"/>
      <c r="I24" s="250"/>
      <c r="J24" s="250"/>
      <c r="K24" s="250"/>
      <c r="L24" s="250"/>
      <c r="M24" s="250"/>
      <c r="N24" s="274"/>
    </row>
    <row r="25" spans="1:15" s="52" customFormat="1" ht="146.25" customHeight="1">
      <c r="A25" s="250"/>
      <c r="B25" s="250"/>
      <c r="C25" s="250"/>
      <c r="D25" s="250"/>
      <c r="E25" s="267"/>
      <c r="F25" s="250"/>
      <c r="G25" s="250"/>
      <c r="H25" s="250"/>
      <c r="I25" s="250"/>
      <c r="J25" s="250"/>
      <c r="K25" s="250"/>
      <c r="L25" s="250"/>
      <c r="M25" s="250"/>
      <c r="N25" s="274"/>
    </row>
    <row r="26" spans="1:15" ht="20.25">
      <c r="A26" s="417" t="s">
        <v>47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274"/>
      <c r="O26" s="52"/>
    </row>
    <row r="27" spans="1:15" ht="20.25">
      <c r="A27" s="41"/>
      <c r="B27" s="43" t="s">
        <v>0</v>
      </c>
      <c r="C27" s="43"/>
      <c r="D27" s="39"/>
      <c r="E27" s="73"/>
      <c r="F27" s="40"/>
      <c r="G27" s="40"/>
      <c r="H27" s="42"/>
      <c r="I27" s="76"/>
      <c r="J27" s="42"/>
      <c r="K27" s="42"/>
      <c r="L27" s="42"/>
      <c r="M27" s="51"/>
      <c r="N27" s="89"/>
      <c r="O27" s="52"/>
    </row>
    <row r="28" spans="1:15" ht="15.75">
      <c r="A28" s="41"/>
      <c r="B28" s="44" t="s">
        <v>36</v>
      </c>
      <c r="C28" s="44"/>
      <c r="D28" s="39"/>
      <c r="E28" s="73"/>
      <c r="F28" s="38"/>
      <c r="G28" s="38"/>
      <c r="H28" s="50"/>
      <c r="I28" s="88"/>
      <c r="J28" s="50"/>
      <c r="K28" s="50"/>
      <c r="L28" s="50"/>
      <c r="M28" s="39"/>
      <c r="N28" s="73"/>
      <c r="O28" s="52"/>
    </row>
    <row r="29" spans="1:15" ht="15.75">
      <c r="A29" s="36"/>
      <c r="B29" s="37"/>
      <c r="C29" s="418" t="s">
        <v>46</v>
      </c>
      <c r="D29" s="418"/>
      <c r="E29" s="418"/>
      <c r="F29" s="418"/>
      <c r="G29" s="49"/>
      <c r="H29" s="48"/>
      <c r="I29" s="86"/>
      <c r="J29" s="48"/>
      <c r="K29" s="48"/>
      <c r="L29" s="48"/>
      <c r="M29" s="49"/>
      <c r="N29" s="273"/>
      <c r="O29" s="52"/>
    </row>
    <row r="30" spans="1:15">
      <c r="A30" s="34"/>
      <c r="B30" s="47"/>
      <c r="C30" s="47"/>
      <c r="D30" s="34"/>
      <c r="E30" s="68"/>
      <c r="F30" s="34"/>
      <c r="G30" s="34"/>
      <c r="H30" s="46"/>
      <c r="I30" s="84"/>
      <c r="J30" s="46"/>
      <c r="K30" s="46"/>
      <c r="L30" s="46"/>
      <c r="M30" s="45"/>
      <c r="N30" s="83"/>
      <c r="O30" s="52"/>
    </row>
    <row r="31" spans="1:15" ht="42.75">
      <c r="A31" s="33" t="s">
        <v>19</v>
      </c>
      <c r="B31" s="53" t="s">
        <v>22</v>
      </c>
      <c r="C31" s="55" t="s">
        <v>14</v>
      </c>
      <c r="D31" s="54" t="s">
        <v>15</v>
      </c>
      <c r="E31" s="54" t="s">
        <v>6</v>
      </c>
      <c r="F31" s="53">
        <v>1</v>
      </c>
      <c r="G31" s="53">
        <v>2</v>
      </c>
      <c r="H31" s="53" t="s">
        <v>13</v>
      </c>
      <c r="I31" s="53"/>
      <c r="J31" s="53">
        <v>4</v>
      </c>
      <c r="K31" s="53">
        <v>5</v>
      </c>
      <c r="L31" s="53">
        <v>6</v>
      </c>
      <c r="M31" s="53" t="s">
        <v>16</v>
      </c>
      <c r="N31" s="53" t="s">
        <v>9</v>
      </c>
      <c r="O31" s="53" t="s">
        <v>57</v>
      </c>
    </row>
    <row r="32" spans="1:15" ht="15.75">
      <c r="A32" s="80">
        <v>50</v>
      </c>
      <c r="B32" s="312" t="s">
        <v>145</v>
      </c>
      <c r="C32" s="82" t="s">
        <v>33</v>
      </c>
      <c r="D32" s="94" t="s">
        <v>146</v>
      </c>
      <c r="E32" s="94" t="s">
        <v>189</v>
      </c>
      <c r="F32" s="373" t="s">
        <v>342</v>
      </c>
      <c r="G32" s="374" t="s">
        <v>268</v>
      </c>
      <c r="H32" s="375">
        <f>-I33</f>
        <v>0</v>
      </c>
      <c r="I32" s="374"/>
      <c r="J32" s="376" t="s">
        <v>343</v>
      </c>
      <c r="K32" s="360">
        <f>-K34</f>
        <v>-6</v>
      </c>
      <c r="L32" s="359" t="e">
        <f>-#REF!</f>
        <v>#REF!</v>
      </c>
      <c r="M32" s="63" t="s">
        <v>342</v>
      </c>
      <c r="N32" s="63" t="s">
        <v>250</v>
      </c>
      <c r="O32" s="125">
        <v>20</v>
      </c>
    </row>
    <row r="33" spans="1:15" s="52" customFormat="1" ht="15.75">
      <c r="A33" s="24">
        <v>28</v>
      </c>
      <c r="B33" s="25" t="s">
        <v>161</v>
      </c>
      <c r="C33" s="139" t="s">
        <v>151</v>
      </c>
      <c r="D33" s="209" t="s">
        <v>153</v>
      </c>
      <c r="E33" s="131" t="s">
        <v>154</v>
      </c>
      <c r="F33" s="66" t="s">
        <v>344</v>
      </c>
      <c r="G33" s="66" t="s">
        <v>345</v>
      </c>
      <c r="H33" s="66" t="s">
        <v>337</v>
      </c>
      <c r="I33" s="66"/>
      <c r="J33" s="66" t="s">
        <v>346</v>
      </c>
      <c r="K33" s="66" t="s">
        <v>347</v>
      </c>
      <c r="L33" s="66" t="s">
        <v>348</v>
      </c>
      <c r="M33" s="66" t="s">
        <v>348</v>
      </c>
      <c r="N33" s="66" t="s">
        <v>251</v>
      </c>
      <c r="O33" s="64">
        <v>17</v>
      </c>
    </row>
    <row r="34" spans="1:15" ht="15.75">
      <c r="A34" s="154">
        <v>5</v>
      </c>
      <c r="B34" s="311" t="s">
        <v>64</v>
      </c>
      <c r="C34" s="173" t="s">
        <v>65</v>
      </c>
      <c r="D34" s="204" t="s">
        <v>56</v>
      </c>
      <c r="E34" s="155" t="s">
        <v>61</v>
      </c>
      <c r="F34" s="373" t="s">
        <v>268</v>
      </c>
      <c r="G34" s="374" t="s">
        <v>336</v>
      </c>
      <c r="H34" s="374" t="s">
        <v>268</v>
      </c>
      <c r="I34" s="374"/>
      <c r="J34" s="376" t="s">
        <v>337</v>
      </c>
      <c r="K34" s="66" t="s">
        <v>338</v>
      </c>
      <c r="L34" s="66" t="s">
        <v>268</v>
      </c>
      <c r="M34" s="66" t="s">
        <v>338</v>
      </c>
      <c r="N34" s="66" t="s">
        <v>252</v>
      </c>
      <c r="O34" s="64">
        <v>15</v>
      </c>
    </row>
    <row r="35" spans="1:15" ht="15.75">
      <c r="A35" s="80">
        <v>41</v>
      </c>
      <c r="B35" s="287" t="s">
        <v>122</v>
      </c>
      <c r="C35" s="81" t="s">
        <v>123</v>
      </c>
      <c r="D35" s="126" t="s">
        <v>121</v>
      </c>
      <c r="E35" s="57" t="s">
        <v>116</v>
      </c>
      <c r="F35" s="373" t="s">
        <v>337</v>
      </c>
      <c r="G35" s="374" t="s">
        <v>339</v>
      </c>
      <c r="H35" s="374" t="s">
        <v>268</v>
      </c>
      <c r="I35" s="374"/>
      <c r="J35" s="376" t="s">
        <v>268</v>
      </c>
      <c r="K35" s="63" t="s">
        <v>340</v>
      </c>
      <c r="L35" s="63" t="s">
        <v>341</v>
      </c>
      <c r="M35" s="63" t="s">
        <v>339</v>
      </c>
      <c r="N35" s="63" t="s">
        <v>253</v>
      </c>
      <c r="O35" s="125">
        <v>13</v>
      </c>
    </row>
    <row r="36" spans="1:15" s="52" customFormat="1" ht="15.75">
      <c r="A36" s="154">
        <v>27</v>
      </c>
      <c r="B36" s="311" t="s">
        <v>160</v>
      </c>
      <c r="C36" s="173" t="s">
        <v>151</v>
      </c>
      <c r="D36" s="209" t="s">
        <v>153</v>
      </c>
      <c r="E36" s="131" t="s">
        <v>154</v>
      </c>
      <c r="F36" s="373" t="s">
        <v>325</v>
      </c>
      <c r="G36" s="374" t="s">
        <v>326</v>
      </c>
      <c r="H36" s="374" t="s">
        <v>326</v>
      </c>
      <c r="I36" s="374"/>
      <c r="J36" s="376" t="s">
        <v>327</v>
      </c>
      <c r="K36" s="66" t="s">
        <v>328</v>
      </c>
      <c r="L36" s="66" t="s">
        <v>329</v>
      </c>
      <c r="M36" s="66" t="s">
        <v>329</v>
      </c>
      <c r="N36" s="66" t="s">
        <v>254</v>
      </c>
      <c r="O36" s="64">
        <v>12</v>
      </c>
    </row>
    <row r="37" spans="1:15" ht="15.75">
      <c r="A37" s="80">
        <v>51</v>
      </c>
      <c r="B37" s="287" t="s">
        <v>141</v>
      </c>
      <c r="C37" s="82" t="s">
        <v>33</v>
      </c>
      <c r="D37" s="94" t="s">
        <v>142</v>
      </c>
      <c r="E37" s="94" t="s">
        <v>189</v>
      </c>
      <c r="F37" s="66" t="s">
        <v>318</v>
      </c>
      <c r="G37" s="66" t="s">
        <v>319</v>
      </c>
      <c r="H37" s="66" t="s">
        <v>320</v>
      </c>
      <c r="I37" s="66"/>
      <c r="J37" s="66" t="s">
        <v>268</v>
      </c>
      <c r="K37" s="66" t="s">
        <v>322</v>
      </c>
      <c r="L37" s="66" t="s">
        <v>321</v>
      </c>
      <c r="M37" s="66" t="s">
        <v>321</v>
      </c>
      <c r="N37" s="66" t="s">
        <v>259</v>
      </c>
      <c r="O37" s="64">
        <v>11</v>
      </c>
    </row>
    <row r="38" spans="1:15" ht="15.75">
      <c r="A38" s="80">
        <v>17</v>
      </c>
      <c r="B38" s="253" t="s">
        <v>98</v>
      </c>
      <c r="C38" s="139" t="s">
        <v>99</v>
      </c>
      <c r="D38" s="28" t="s">
        <v>91</v>
      </c>
      <c r="E38" s="28" t="s">
        <v>92</v>
      </c>
      <c r="F38" s="377" t="s">
        <v>268</v>
      </c>
      <c r="G38" s="66" t="s">
        <v>323</v>
      </c>
      <c r="H38" s="66" t="s">
        <v>324</v>
      </c>
      <c r="I38" s="66"/>
      <c r="J38" s="66" t="s">
        <v>268</v>
      </c>
      <c r="K38" s="66" t="s">
        <v>268</v>
      </c>
      <c r="L38" s="66" t="s">
        <v>318</v>
      </c>
      <c r="M38" s="66" t="s">
        <v>323</v>
      </c>
      <c r="N38" s="66" t="s">
        <v>260</v>
      </c>
      <c r="O38" s="125">
        <v>10</v>
      </c>
    </row>
    <row r="39" spans="1:15" ht="15.75">
      <c r="A39" s="154">
        <v>61</v>
      </c>
      <c r="B39" s="311" t="s">
        <v>203</v>
      </c>
      <c r="C39" s="173" t="s">
        <v>204</v>
      </c>
      <c r="D39" s="311" t="s">
        <v>194</v>
      </c>
      <c r="E39" s="131" t="s">
        <v>195</v>
      </c>
      <c r="F39" s="373" t="s">
        <v>330</v>
      </c>
      <c r="G39" s="374" t="s">
        <v>331</v>
      </c>
      <c r="H39" s="374" t="s">
        <v>332</v>
      </c>
      <c r="I39" s="374"/>
      <c r="J39" s="376" t="s">
        <v>333</v>
      </c>
      <c r="K39" s="66" t="s">
        <v>268</v>
      </c>
      <c r="L39" s="66" t="s">
        <v>334</v>
      </c>
      <c r="M39" s="66" t="s">
        <v>331</v>
      </c>
      <c r="N39" s="66" t="s">
        <v>261</v>
      </c>
      <c r="O39" s="64">
        <v>9</v>
      </c>
    </row>
    <row r="40" spans="1:15" ht="15.75">
      <c r="A40" s="24">
        <v>32</v>
      </c>
      <c r="B40" s="287" t="s">
        <v>232</v>
      </c>
      <c r="C40" s="81"/>
      <c r="D40" s="288" t="s">
        <v>104</v>
      </c>
      <c r="E40" s="140" t="s">
        <v>105</v>
      </c>
      <c r="F40" s="373" t="s">
        <v>268</v>
      </c>
      <c r="G40" s="374" t="s">
        <v>335</v>
      </c>
      <c r="H40" s="374" t="s">
        <v>268</v>
      </c>
      <c r="I40" s="374"/>
      <c r="J40" s="376"/>
      <c r="K40" s="63"/>
      <c r="L40" s="63"/>
      <c r="M40" s="63" t="s">
        <v>335</v>
      </c>
      <c r="N40" s="63" t="s">
        <v>262</v>
      </c>
      <c r="O40" s="125">
        <v>8</v>
      </c>
    </row>
    <row r="41" spans="1:15" ht="15.75">
      <c r="A41" s="55" t="s">
        <v>228</v>
      </c>
      <c r="B41" s="112" t="s">
        <v>119</v>
      </c>
      <c r="C41" s="58" t="s">
        <v>120</v>
      </c>
      <c r="D41" s="126" t="s">
        <v>121</v>
      </c>
      <c r="E41" s="57" t="s">
        <v>116</v>
      </c>
      <c r="F41" s="66" t="s">
        <v>316</v>
      </c>
      <c r="G41" s="66" t="s">
        <v>317</v>
      </c>
      <c r="H41" s="66" t="s">
        <v>268</v>
      </c>
      <c r="I41" s="66"/>
      <c r="J41" s="66"/>
      <c r="K41" s="66"/>
      <c r="L41" s="66"/>
      <c r="M41" s="66" t="s">
        <v>316</v>
      </c>
      <c r="N41" s="66" t="s">
        <v>264</v>
      </c>
      <c r="O41" s="125">
        <v>7</v>
      </c>
    </row>
    <row r="42" spans="1:15" ht="15.75">
      <c r="A42" s="208"/>
      <c r="B42" s="153"/>
      <c r="C42" s="216"/>
      <c r="D42" s="217"/>
      <c r="E42" s="217"/>
      <c r="F42" s="374"/>
      <c r="G42" s="374"/>
      <c r="H42" s="374"/>
      <c r="I42" s="374"/>
      <c r="J42" s="374"/>
      <c r="K42" s="374"/>
      <c r="L42" s="376"/>
      <c r="M42" s="66"/>
      <c r="N42" s="66"/>
      <c r="O42" s="125"/>
    </row>
    <row r="43" spans="1:15" ht="15.75">
      <c r="A43" s="224"/>
      <c r="B43" s="225"/>
      <c r="C43" s="237"/>
      <c r="D43" s="227"/>
      <c r="E43" s="227"/>
      <c r="F43" s="306"/>
      <c r="G43" s="307"/>
      <c r="H43" s="307"/>
      <c r="I43" s="307"/>
      <c r="J43" s="308"/>
      <c r="K43" s="309"/>
      <c r="L43" s="309"/>
      <c r="M43" s="309"/>
      <c r="N43" s="309"/>
      <c r="O43" s="310"/>
    </row>
    <row r="44" spans="1:15">
      <c r="A44" s="213"/>
      <c r="B44" s="214"/>
      <c r="C44" s="299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</row>
    <row r="45" spans="1:15">
      <c r="A45" s="213"/>
      <c r="B45" s="214"/>
      <c r="C45" s="299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</row>
    <row r="46" spans="1:15">
      <c r="A46" s="213"/>
      <c r="B46" s="214"/>
      <c r="C46" s="299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</row>
    <row r="47" spans="1:15">
      <c r="A47" s="213"/>
      <c r="B47" s="214"/>
      <c r="C47" s="299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</row>
    <row r="48" spans="1:15">
      <c r="A48" s="213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</row>
    <row r="53" spans="1:15" s="52" customFormat="1"/>
    <row r="54" spans="1:15" s="52" customFormat="1"/>
    <row r="55" spans="1:15" s="52" customFormat="1"/>
    <row r="58" spans="1:15" ht="20.25">
      <c r="A58" s="417"/>
      <c r="B58" s="417"/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274"/>
      <c r="O58" s="52"/>
    </row>
    <row r="59" spans="1:15" ht="20.25">
      <c r="A59" s="4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274"/>
      <c r="O59" s="52"/>
    </row>
  </sheetData>
  <mergeCells count="6">
    <mergeCell ref="A59:M59"/>
    <mergeCell ref="C5:F5"/>
    <mergeCell ref="A23:M23"/>
    <mergeCell ref="A26:M26"/>
    <mergeCell ref="C29:F29"/>
    <mergeCell ref="A58:M58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5" workbookViewId="0">
      <selection activeCell="F23" sqref="F23"/>
    </sheetView>
  </sheetViews>
  <sheetFormatPr defaultRowHeight="15"/>
  <cols>
    <col min="1" max="1" width="3.28515625" customWidth="1"/>
    <col min="2" max="2" width="6" customWidth="1"/>
    <col min="3" max="3" width="19.7109375" customWidth="1"/>
    <col min="4" max="4" width="11" customWidth="1"/>
    <col min="5" max="5" width="14.85546875" customWidth="1"/>
    <col min="6" max="6" width="13.5703125" style="52" customWidth="1"/>
    <col min="7" max="7" width="8.140625" customWidth="1"/>
    <col min="8" max="8" width="7.7109375" customWidth="1"/>
    <col min="9" max="9" width="7.140625" customWidth="1"/>
    <col min="10" max="10" width="5.5703125" style="52" customWidth="1"/>
    <col min="11" max="11" width="8" customWidth="1"/>
    <col min="12" max="12" width="8.28515625" customWidth="1"/>
    <col min="13" max="13" width="8" customWidth="1"/>
    <col min="14" max="14" width="8.28515625" customWidth="1"/>
    <col min="15" max="15" width="7" style="52" customWidth="1"/>
    <col min="16" max="16" width="6.85546875" customWidth="1"/>
  </cols>
  <sheetData>
    <row r="1" spans="1:16" ht="20.25">
      <c r="A1" s="417" t="s">
        <v>44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52"/>
      <c r="P1" s="52"/>
    </row>
    <row r="2" spans="1:16" ht="20.25">
      <c r="A2" s="417" t="s">
        <v>10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52"/>
      <c r="P2" s="52"/>
    </row>
    <row r="3" spans="1:16" ht="20.25">
      <c r="A3" s="40"/>
      <c r="B3" s="41"/>
      <c r="C3" s="43" t="s">
        <v>0</v>
      </c>
      <c r="D3" s="39"/>
      <c r="E3" s="40"/>
      <c r="F3" s="74"/>
      <c r="G3" s="40"/>
      <c r="H3" s="42"/>
      <c r="I3" s="42"/>
      <c r="J3" s="76"/>
      <c r="K3" s="42"/>
      <c r="L3" s="42"/>
      <c r="M3" s="51"/>
      <c r="N3" s="52"/>
      <c r="P3" s="52"/>
    </row>
    <row r="4" spans="1:16" ht="15.75">
      <c r="A4" s="35"/>
      <c r="B4" s="41"/>
      <c r="C4" s="44" t="s">
        <v>36</v>
      </c>
      <c r="D4" s="39"/>
      <c r="E4" s="38"/>
      <c r="F4" s="72"/>
      <c r="G4" s="38"/>
      <c r="H4" s="50"/>
      <c r="I4" s="50"/>
      <c r="J4" s="88"/>
      <c r="K4" s="50"/>
      <c r="L4" s="50"/>
      <c r="M4" s="39"/>
      <c r="N4" s="52"/>
      <c r="P4" s="52"/>
    </row>
    <row r="5" spans="1:16" s="52" customFormat="1" ht="15.75">
      <c r="A5" s="69"/>
      <c r="B5" s="75"/>
      <c r="C5" s="79"/>
      <c r="D5" s="73"/>
      <c r="E5" s="72"/>
      <c r="F5" s="272" t="s">
        <v>53</v>
      </c>
      <c r="G5" s="72"/>
      <c r="H5" s="88"/>
      <c r="I5" s="88"/>
      <c r="J5" s="88"/>
      <c r="K5" s="88"/>
      <c r="L5" s="88"/>
      <c r="M5" s="73"/>
    </row>
    <row r="6" spans="1:16" ht="15.75">
      <c r="A6" s="35"/>
      <c r="B6" s="36"/>
      <c r="C6" s="37"/>
      <c r="D6" s="418"/>
      <c r="E6" s="418"/>
      <c r="F6" s="266"/>
      <c r="G6" s="49" t="s">
        <v>42</v>
      </c>
      <c r="H6" s="48"/>
      <c r="I6" s="48" t="s">
        <v>18</v>
      </c>
      <c r="J6" s="86"/>
      <c r="K6" s="48"/>
      <c r="L6" s="48"/>
      <c r="M6" s="49"/>
      <c r="N6" s="52"/>
      <c r="P6" s="52"/>
    </row>
    <row r="7" spans="1:16" s="52" customFormat="1" ht="15.75">
      <c r="A7" s="69"/>
      <c r="B7" s="70"/>
      <c r="C7" s="71"/>
      <c r="D7" s="87"/>
      <c r="E7" s="87"/>
      <c r="F7" s="266"/>
      <c r="G7" s="87"/>
      <c r="H7" s="86"/>
      <c r="I7" s="86"/>
      <c r="J7" s="86"/>
      <c r="K7" s="86"/>
      <c r="L7" s="86"/>
      <c r="M7" s="87"/>
    </row>
    <row r="8" spans="1:16" ht="57">
      <c r="A8" s="96" t="s">
        <v>17</v>
      </c>
      <c r="B8" s="100" t="s">
        <v>2</v>
      </c>
      <c r="C8" s="98" t="s">
        <v>23</v>
      </c>
      <c r="D8" s="99" t="s">
        <v>4</v>
      </c>
      <c r="E8" s="98" t="s">
        <v>5</v>
      </c>
      <c r="F8" s="98" t="s">
        <v>6</v>
      </c>
      <c r="G8" s="97" t="s">
        <v>11</v>
      </c>
      <c r="H8" s="97" t="s">
        <v>12</v>
      </c>
      <c r="I8" s="97" t="s">
        <v>13</v>
      </c>
      <c r="J8" s="97"/>
      <c r="K8" s="96">
        <v>4</v>
      </c>
      <c r="L8" s="96">
        <v>5</v>
      </c>
      <c r="M8" s="96">
        <v>6</v>
      </c>
      <c r="N8" s="96" t="s">
        <v>16</v>
      </c>
      <c r="O8" s="96" t="s">
        <v>9</v>
      </c>
      <c r="P8" s="96" t="s">
        <v>57</v>
      </c>
    </row>
    <row r="9" spans="1:16" s="52" customFormat="1" ht="15.75">
      <c r="A9" s="378"/>
      <c r="B9" s="379">
        <v>53</v>
      </c>
      <c r="C9" s="287" t="s">
        <v>148</v>
      </c>
      <c r="D9" s="297" t="s">
        <v>149</v>
      </c>
      <c r="E9" s="140" t="s">
        <v>146</v>
      </c>
      <c r="F9" s="140" t="s">
        <v>242</v>
      </c>
      <c r="G9" s="125">
        <v>10.050000000000001</v>
      </c>
      <c r="H9" s="125">
        <v>10.7</v>
      </c>
      <c r="I9" s="125" t="s">
        <v>268</v>
      </c>
      <c r="J9" s="125"/>
      <c r="K9" s="125" t="s">
        <v>268</v>
      </c>
      <c r="L9" s="125">
        <v>10.71</v>
      </c>
      <c r="M9" s="125">
        <v>10.28</v>
      </c>
      <c r="N9" s="125">
        <v>10.71</v>
      </c>
      <c r="O9" s="125" t="s">
        <v>250</v>
      </c>
      <c r="P9" s="125">
        <v>20</v>
      </c>
    </row>
    <row r="10" spans="1:16" ht="15.75">
      <c r="A10" s="378"/>
      <c r="B10" s="379">
        <v>45</v>
      </c>
      <c r="C10" s="28" t="s">
        <v>131</v>
      </c>
      <c r="D10" s="380" t="s">
        <v>132</v>
      </c>
      <c r="E10" s="290" t="s">
        <v>115</v>
      </c>
      <c r="F10" s="290" t="s">
        <v>116</v>
      </c>
      <c r="G10" s="142">
        <v>9.81</v>
      </c>
      <c r="H10" s="142">
        <v>9.7899999999999991</v>
      </c>
      <c r="I10" s="142">
        <v>10.36</v>
      </c>
      <c r="J10" s="142"/>
      <c r="K10" s="142">
        <v>10.49</v>
      </c>
      <c r="L10" s="142">
        <v>10.69</v>
      </c>
      <c r="M10" s="142" t="s">
        <v>268</v>
      </c>
      <c r="N10" s="142">
        <v>10.69</v>
      </c>
      <c r="O10" s="142" t="s">
        <v>251</v>
      </c>
      <c r="P10" s="143">
        <v>17</v>
      </c>
    </row>
    <row r="11" spans="1:16" ht="15.75">
      <c r="A11" s="381"/>
      <c r="B11" s="382" t="s">
        <v>224</v>
      </c>
      <c r="C11" s="287" t="s">
        <v>156</v>
      </c>
      <c r="D11" s="297" t="s">
        <v>151</v>
      </c>
      <c r="E11" s="311" t="s">
        <v>153</v>
      </c>
      <c r="F11" s="131" t="s">
        <v>154</v>
      </c>
      <c r="G11" s="395" t="s">
        <v>265</v>
      </c>
      <c r="H11" s="395" t="s">
        <v>266</v>
      </c>
      <c r="I11" s="395" t="s">
        <v>267</v>
      </c>
      <c r="J11" s="395"/>
      <c r="K11" s="396">
        <v>8.82</v>
      </c>
      <c r="L11" s="396">
        <v>8.3000000000000007</v>
      </c>
      <c r="M11" s="396">
        <v>9.0500000000000007</v>
      </c>
      <c r="N11" s="396">
        <v>9.9499999999999993</v>
      </c>
      <c r="O11" s="396" t="s">
        <v>252</v>
      </c>
      <c r="P11" s="396">
        <v>15</v>
      </c>
    </row>
    <row r="12" spans="1:16" s="52" customFormat="1" ht="15.75">
      <c r="A12" s="378"/>
      <c r="B12" s="379">
        <v>65</v>
      </c>
      <c r="C12" s="281" t="s">
        <v>211</v>
      </c>
      <c r="D12" s="383" t="s">
        <v>212</v>
      </c>
      <c r="E12" s="378" t="s">
        <v>194</v>
      </c>
      <c r="F12" s="378" t="s">
        <v>195</v>
      </c>
      <c r="G12" s="142">
        <v>9.4499999999999993</v>
      </c>
      <c r="H12" s="142">
        <v>9.2100000000000009</v>
      </c>
      <c r="I12" s="142">
        <v>9.61</v>
      </c>
      <c r="J12" s="142"/>
      <c r="K12" s="142">
        <v>9.3000000000000007</v>
      </c>
      <c r="L12" s="142">
        <v>9.74</v>
      </c>
      <c r="M12" s="142">
        <v>8.67</v>
      </c>
      <c r="N12" s="142">
        <v>9.74</v>
      </c>
      <c r="O12" s="142" t="s">
        <v>253</v>
      </c>
      <c r="P12" s="384">
        <v>13</v>
      </c>
    </row>
    <row r="13" spans="1:16" s="52" customFormat="1" ht="15.75">
      <c r="A13" s="378"/>
      <c r="B13" s="379">
        <v>44</v>
      </c>
      <c r="C13" s="65" t="s">
        <v>129</v>
      </c>
      <c r="D13" s="125" t="s">
        <v>130</v>
      </c>
      <c r="E13" s="290" t="s">
        <v>115</v>
      </c>
      <c r="F13" s="290" t="s">
        <v>116</v>
      </c>
      <c r="G13" s="142" t="s">
        <v>268</v>
      </c>
      <c r="H13" s="142">
        <v>8.33</v>
      </c>
      <c r="I13" s="142">
        <v>8.9600000000000009</v>
      </c>
      <c r="J13" s="142"/>
      <c r="K13" s="142">
        <v>9.9600000000000009</v>
      </c>
      <c r="L13" s="142">
        <v>9.1</v>
      </c>
      <c r="M13" s="142">
        <v>9.34</v>
      </c>
      <c r="N13" s="142">
        <v>9.69</v>
      </c>
      <c r="O13" s="142" t="s">
        <v>254</v>
      </c>
      <c r="P13" s="143">
        <v>12</v>
      </c>
    </row>
    <row r="14" spans="1:16" s="52" customFormat="1" ht="17.25" customHeight="1">
      <c r="A14" s="378"/>
      <c r="B14" s="379">
        <v>68</v>
      </c>
      <c r="C14" s="114" t="s">
        <v>217</v>
      </c>
      <c r="D14" s="297" t="s">
        <v>218</v>
      </c>
      <c r="E14" s="140" t="s">
        <v>194</v>
      </c>
      <c r="F14" s="140" t="s">
        <v>195</v>
      </c>
      <c r="G14" s="142">
        <v>8.98</v>
      </c>
      <c r="H14" s="142">
        <v>8.5500000000000007</v>
      </c>
      <c r="I14" s="142">
        <v>8.68</v>
      </c>
      <c r="J14" s="142"/>
      <c r="K14" s="142">
        <v>8.3000000000000007</v>
      </c>
      <c r="L14" s="142">
        <v>7.82</v>
      </c>
      <c r="M14" s="142">
        <v>8.2200000000000006</v>
      </c>
      <c r="N14" s="142">
        <v>8.98</v>
      </c>
      <c r="O14" s="142" t="s">
        <v>259</v>
      </c>
      <c r="P14" s="384">
        <v>11</v>
      </c>
    </row>
    <row r="15" spans="1:16" ht="21" customHeight="1">
      <c r="A15" s="378"/>
      <c r="B15" s="207" t="s">
        <v>12</v>
      </c>
      <c r="C15" s="311" t="s">
        <v>58</v>
      </c>
      <c r="D15" s="259" t="s">
        <v>59</v>
      </c>
      <c r="E15" s="311" t="s">
        <v>56</v>
      </c>
      <c r="F15" s="311" t="s">
        <v>61</v>
      </c>
      <c r="G15" s="122">
        <v>8.52</v>
      </c>
      <c r="H15" s="122">
        <v>8.5500000000000007</v>
      </c>
      <c r="I15" s="122">
        <v>8.89</v>
      </c>
      <c r="J15" s="122"/>
      <c r="K15" s="122">
        <v>8.69</v>
      </c>
      <c r="L15" s="122">
        <v>8.7200000000000006</v>
      </c>
      <c r="M15" s="122">
        <v>8.74</v>
      </c>
      <c r="N15" s="122">
        <v>8.89</v>
      </c>
      <c r="O15" s="122" t="s">
        <v>260</v>
      </c>
      <c r="P15" s="144">
        <v>10</v>
      </c>
    </row>
    <row r="16" spans="1:16" ht="17.25" customHeight="1">
      <c r="A16" s="378"/>
      <c r="B16" s="379">
        <v>24</v>
      </c>
      <c r="C16" s="281" t="s">
        <v>158</v>
      </c>
      <c r="D16" s="383" t="s">
        <v>149</v>
      </c>
      <c r="E16" s="397" t="s">
        <v>153</v>
      </c>
      <c r="F16" s="378" t="s">
        <v>154</v>
      </c>
      <c r="G16" s="142" t="s">
        <v>268</v>
      </c>
      <c r="H16" s="142">
        <v>8.6999999999999993</v>
      </c>
      <c r="I16" s="142">
        <v>8.32</v>
      </c>
      <c r="J16" s="142"/>
      <c r="K16" s="142">
        <v>8.73</v>
      </c>
      <c r="L16" s="142">
        <v>8.6999999999999993</v>
      </c>
      <c r="M16" s="142">
        <v>8.58</v>
      </c>
      <c r="N16" s="142">
        <v>8.73</v>
      </c>
      <c r="O16" s="142" t="s">
        <v>261</v>
      </c>
      <c r="P16" s="143">
        <v>9</v>
      </c>
    </row>
    <row r="17" spans="1:16" ht="15.75">
      <c r="A17" s="378"/>
      <c r="B17" s="385">
        <v>60</v>
      </c>
      <c r="C17" s="281" t="s">
        <v>238</v>
      </c>
      <c r="D17" s="383" t="s">
        <v>404</v>
      </c>
      <c r="E17" s="378" t="s">
        <v>194</v>
      </c>
      <c r="F17" s="378" t="s">
        <v>195</v>
      </c>
      <c r="G17" s="142">
        <v>8.6</v>
      </c>
      <c r="H17" s="142" t="s">
        <v>268</v>
      </c>
      <c r="I17" s="142" t="s">
        <v>268</v>
      </c>
      <c r="J17" s="142"/>
      <c r="K17" s="142" t="s">
        <v>268</v>
      </c>
      <c r="L17" s="142">
        <v>7.64</v>
      </c>
      <c r="M17" s="142">
        <v>7.96</v>
      </c>
      <c r="N17" s="142">
        <v>8.6</v>
      </c>
      <c r="O17" s="142" t="s">
        <v>262</v>
      </c>
      <c r="P17" s="386" t="s">
        <v>231</v>
      </c>
    </row>
    <row r="18" spans="1:16" ht="31.5">
      <c r="A18" s="378"/>
      <c r="B18" s="379">
        <v>12</v>
      </c>
      <c r="C18" s="281" t="s">
        <v>85</v>
      </c>
      <c r="D18" s="383" t="s">
        <v>86</v>
      </c>
      <c r="E18" s="387" t="s">
        <v>75</v>
      </c>
      <c r="F18" s="311" t="s">
        <v>76</v>
      </c>
      <c r="G18" s="142" t="s">
        <v>268</v>
      </c>
      <c r="H18" s="142">
        <v>8.11</v>
      </c>
      <c r="I18" s="142">
        <v>8.1199999999999992</v>
      </c>
      <c r="J18" s="142"/>
      <c r="K18" s="142"/>
      <c r="L18" s="142"/>
      <c r="M18" s="142"/>
      <c r="N18" s="142">
        <v>8.1199999999999992</v>
      </c>
      <c r="O18" s="142" t="s">
        <v>264</v>
      </c>
      <c r="P18" s="143">
        <v>8</v>
      </c>
    </row>
    <row r="19" spans="1:16" ht="15.75">
      <c r="A19" s="378"/>
      <c r="B19" s="379">
        <v>55</v>
      </c>
      <c r="C19" s="388" t="s">
        <v>240</v>
      </c>
      <c r="D19" s="389" t="s">
        <v>149</v>
      </c>
      <c r="E19" s="140" t="s">
        <v>241</v>
      </c>
      <c r="F19" s="140" t="s">
        <v>242</v>
      </c>
      <c r="G19" s="142">
        <v>6.97</v>
      </c>
      <c r="H19" s="142">
        <v>7.43</v>
      </c>
      <c r="I19" s="142">
        <v>3.71</v>
      </c>
      <c r="J19" s="142"/>
      <c r="K19" s="142"/>
      <c r="L19" s="142"/>
      <c r="M19" s="142"/>
      <c r="N19" s="142">
        <v>7.43</v>
      </c>
      <c r="O19" s="142" t="s">
        <v>263</v>
      </c>
      <c r="P19" s="386" t="s">
        <v>231</v>
      </c>
    </row>
    <row r="20" spans="1:16" s="52" customFormat="1" ht="31.5">
      <c r="A20" s="378"/>
      <c r="B20" s="207" t="s">
        <v>227</v>
      </c>
      <c r="C20" s="390" t="s">
        <v>87</v>
      </c>
      <c r="D20" s="391" t="s">
        <v>88</v>
      </c>
      <c r="E20" s="392" t="s">
        <v>75</v>
      </c>
      <c r="F20" s="393" t="s">
        <v>76</v>
      </c>
      <c r="G20" s="130">
        <v>6.95</v>
      </c>
      <c r="H20" s="130">
        <v>6.96</v>
      </c>
      <c r="I20" s="127">
        <v>6.59</v>
      </c>
      <c r="J20" s="127"/>
      <c r="K20" s="122"/>
      <c r="L20" s="122"/>
      <c r="M20" s="122"/>
      <c r="N20" s="119">
        <v>6.96</v>
      </c>
      <c r="O20" s="119" t="s">
        <v>280</v>
      </c>
      <c r="P20" s="394" t="s">
        <v>231</v>
      </c>
    </row>
    <row r="21" spans="1:16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355"/>
      <c r="P21" s="223"/>
    </row>
    <row r="22" spans="1:16">
      <c r="A22" s="223"/>
      <c r="B22" s="224"/>
      <c r="C22" s="225"/>
      <c r="D22" s="226"/>
      <c r="E22" s="227"/>
      <c r="F22" s="227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  <row r="23" spans="1:16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</row>
    <row r="24" spans="1:16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</row>
    <row r="26" spans="1:16" ht="81" customHeight="1"/>
    <row r="27" spans="1:16" ht="20.25">
      <c r="A27" s="417" t="s">
        <v>48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52"/>
      <c r="P27" s="52"/>
    </row>
    <row r="28" spans="1:16" ht="20.25">
      <c r="A28" s="417"/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52"/>
      <c r="P28" s="52"/>
    </row>
    <row r="29" spans="1:16" ht="20.25">
      <c r="A29" s="74"/>
      <c r="B29" s="75"/>
      <c r="C29" s="78" t="s">
        <v>0</v>
      </c>
      <c r="D29" s="73"/>
      <c r="E29" s="74"/>
      <c r="F29" s="74"/>
      <c r="G29" s="74"/>
      <c r="H29" s="76"/>
      <c r="I29" s="76"/>
      <c r="J29" s="76"/>
      <c r="K29" s="76"/>
      <c r="L29" s="76"/>
      <c r="M29" s="89"/>
      <c r="N29" s="52"/>
      <c r="P29" s="52"/>
    </row>
    <row r="30" spans="1:16" ht="15.75">
      <c r="A30" s="69"/>
      <c r="B30" s="75"/>
      <c r="C30" s="79" t="s">
        <v>36</v>
      </c>
      <c r="D30" s="73"/>
      <c r="E30" s="72"/>
      <c r="F30" s="72"/>
      <c r="G30" s="72"/>
      <c r="H30" s="88"/>
      <c r="I30" s="88"/>
      <c r="J30" s="88"/>
      <c r="K30" s="88"/>
      <c r="L30" s="88"/>
      <c r="M30" s="73"/>
      <c r="N30" s="52"/>
      <c r="P30" s="52"/>
    </row>
    <row r="31" spans="1:16" s="52" customFormat="1" ht="15.75">
      <c r="A31" s="69"/>
      <c r="B31" s="75"/>
      <c r="C31" s="79"/>
      <c r="D31" s="73"/>
      <c r="E31" s="72"/>
      <c r="F31" s="272" t="s">
        <v>52</v>
      </c>
      <c r="G31" s="72"/>
      <c r="H31" s="88"/>
      <c r="I31" s="88"/>
      <c r="J31" s="88"/>
      <c r="K31" s="88"/>
      <c r="L31" s="88"/>
      <c r="M31" s="73"/>
    </row>
    <row r="32" spans="1:16" ht="15.75">
      <c r="A32" s="69"/>
      <c r="B32" s="70"/>
      <c r="C32" s="71"/>
      <c r="D32" s="418"/>
      <c r="E32" s="418"/>
      <c r="F32" s="266"/>
      <c r="G32" s="87" t="s">
        <v>40</v>
      </c>
      <c r="H32" s="86"/>
      <c r="I32" s="86" t="s">
        <v>199</v>
      </c>
      <c r="J32" s="86"/>
      <c r="K32" s="86"/>
      <c r="L32" s="86"/>
      <c r="M32" s="87"/>
      <c r="N32" s="52"/>
      <c r="P32" s="52"/>
    </row>
    <row r="33" spans="1:16" ht="15.75">
      <c r="A33" s="69"/>
      <c r="B33" s="70"/>
      <c r="C33" s="71"/>
      <c r="D33" s="87"/>
      <c r="E33" s="87"/>
      <c r="F33" s="266"/>
      <c r="G33" s="87"/>
      <c r="H33" s="86"/>
      <c r="I33" s="86"/>
      <c r="J33" s="86"/>
      <c r="K33" s="86"/>
      <c r="L33" s="86"/>
      <c r="M33" s="87"/>
      <c r="N33" s="52"/>
      <c r="P33" s="52"/>
    </row>
    <row r="34" spans="1:16" ht="57">
      <c r="A34" s="96" t="s">
        <v>17</v>
      </c>
      <c r="B34" s="100" t="s">
        <v>2</v>
      </c>
      <c r="C34" s="98" t="s">
        <v>23</v>
      </c>
      <c r="D34" s="99" t="s">
        <v>4</v>
      </c>
      <c r="E34" s="98" t="s">
        <v>5</v>
      </c>
      <c r="F34" s="98" t="s">
        <v>6</v>
      </c>
      <c r="G34" s="97" t="s">
        <v>11</v>
      </c>
      <c r="H34" s="97" t="s">
        <v>12</v>
      </c>
      <c r="I34" s="97" t="s">
        <v>13</v>
      </c>
      <c r="J34" s="97"/>
      <c r="K34" s="96">
        <v>4</v>
      </c>
      <c r="L34" s="96">
        <v>5</v>
      </c>
      <c r="M34" s="96">
        <v>6</v>
      </c>
      <c r="N34" s="96" t="s">
        <v>16</v>
      </c>
      <c r="O34" s="96" t="s">
        <v>9</v>
      </c>
      <c r="P34" s="96" t="s">
        <v>57</v>
      </c>
    </row>
    <row r="35" spans="1:16" ht="15.75">
      <c r="A35" s="103">
        <v>5</v>
      </c>
      <c r="B35" s="80">
        <v>4</v>
      </c>
      <c r="C35" s="281" t="s">
        <v>66</v>
      </c>
      <c r="D35" s="104" t="s">
        <v>67</v>
      </c>
      <c r="E35" s="205" t="s">
        <v>56</v>
      </c>
      <c r="F35" s="103" t="s">
        <v>68</v>
      </c>
      <c r="G35" s="147" t="s">
        <v>366</v>
      </c>
      <c r="H35" s="147" t="s">
        <v>370</v>
      </c>
      <c r="I35" s="147" t="s">
        <v>371</v>
      </c>
      <c r="J35" s="147"/>
      <c r="K35" s="147" t="s">
        <v>372</v>
      </c>
      <c r="L35" s="147" t="s">
        <v>373</v>
      </c>
      <c r="M35" s="147" t="s">
        <v>374</v>
      </c>
      <c r="N35" s="147" t="s">
        <v>374</v>
      </c>
      <c r="O35" s="147" t="s">
        <v>250</v>
      </c>
      <c r="P35" s="147" t="s">
        <v>299</v>
      </c>
    </row>
    <row r="36" spans="1:16" ht="15.75">
      <c r="A36" s="103">
        <v>3</v>
      </c>
      <c r="B36" s="80">
        <v>58</v>
      </c>
      <c r="C36" s="111" t="s">
        <v>200</v>
      </c>
      <c r="D36" s="128" t="s">
        <v>63</v>
      </c>
      <c r="E36" s="111" t="s">
        <v>198</v>
      </c>
      <c r="F36" s="253" t="s">
        <v>195</v>
      </c>
      <c r="G36" s="147" t="s">
        <v>360</v>
      </c>
      <c r="H36" s="147" t="s">
        <v>268</v>
      </c>
      <c r="I36" s="147" t="s">
        <v>361</v>
      </c>
      <c r="J36" s="147"/>
      <c r="K36" s="147" t="s">
        <v>362</v>
      </c>
      <c r="L36" s="147" t="s">
        <v>268</v>
      </c>
      <c r="M36" s="147" t="s">
        <v>363</v>
      </c>
      <c r="N36" s="147" t="s">
        <v>361</v>
      </c>
      <c r="O36" s="147" t="s">
        <v>251</v>
      </c>
      <c r="P36" s="147" t="s">
        <v>284</v>
      </c>
    </row>
    <row r="37" spans="1:16" s="52" customFormat="1" ht="15.75">
      <c r="A37" s="103">
        <v>11</v>
      </c>
      <c r="B37" s="154">
        <v>63</v>
      </c>
      <c r="C37" s="155" t="s">
        <v>207</v>
      </c>
      <c r="D37" s="173" t="s">
        <v>208</v>
      </c>
      <c r="E37" s="155" t="s">
        <v>198</v>
      </c>
      <c r="F37" s="155" t="s">
        <v>195</v>
      </c>
      <c r="G37" s="173">
        <v>10.87</v>
      </c>
      <c r="H37" s="173" t="s">
        <v>268</v>
      </c>
      <c r="I37" s="173" t="s">
        <v>268</v>
      </c>
      <c r="J37" s="173"/>
      <c r="K37" s="173" t="s">
        <v>268</v>
      </c>
      <c r="L37" s="173">
        <v>11.35</v>
      </c>
      <c r="M37" s="173" t="s">
        <v>268</v>
      </c>
      <c r="N37" s="173">
        <v>11.35</v>
      </c>
      <c r="O37" s="259" t="s">
        <v>252</v>
      </c>
      <c r="P37" s="137">
        <v>15</v>
      </c>
    </row>
    <row r="38" spans="1:16" ht="15.75">
      <c r="A38" s="103">
        <v>4</v>
      </c>
      <c r="B38" s="80">
        <v>42</v>
      </c>
      <c r="C38" s="287" t="s">
        <v>124</v>
      </c>
      <c r="D38" s="81" t="s">
        <v>125</v>
      </c>
      <c r="E38" s="126" t="s">
        <v>121</v>
      </c>
      <c r="F38" s="57" t="s">
        <v>116</v>
      </c>
      <c r="G38" s="147" t="s">
        <v>364</v>
      </c>
      <c r="H38" s="147" t="s">
        <v>365</v>
      </c>
      <c r="I38" s="147" t="s">
        <v>366</v>
      </c>
      <c r="J38" s="147"/>
      <c r="K38" s="147" t="s">
        <v>367</v>
      </c>
      <c r="L38" s="147" t="s">
        <v>368</v>
      </c>
      <c r="M38" s="147" t="s">
        <v>369</v>
      </c>
      <c r="N38" s="147" t="s">
        <v>369</v>
      </c>
      <c r="O38" s="147" t="s">
        <v>253</v>
      </c>
      <c r="P38" s="147" t="s">
        <v>227</v>
      </c>
    </row>
    <row r="39" spans="1:16" ht="15.75">
      <c r="A39" s="23">
        <v>8</v>
      </c>
      <c r="B39" s="80">
        <v>41</v>
      </c>
      <c r="C39" s="287" t="s">
        <v>122</v>
      </c>
      <c r="D39" s="81" t="s">
        <v>123</v>
      </c>
      <c r="E39" s="126" t="s">
        <v>121</v>
      </c>
      <c r="F39" s="57" t="s">
        <v>116</v>
      </c>
      <c r="G39" s="211" t="s">
        <v>360</v>
      </c>
      <c r="H39" s="211" t="s">
        <v>382</v>
      </c>
      <c r="I39" s="211" t="s">
        <v>383</v>
      </c>
      <c r="J39" s="211"/>
      <c r="K39" s="211" t="s">
        <v>268</v>
      </c>
      <c r="L39" s="211" t="s">
        <v>384</v>
      </c>
      <c r="M39" s="211" t="s">
        <v>385</v>
      </c>
      <c r="N39" s="211" t="s">
        <v>360</v>
      </c>
      <c r="O39" s="400" t="s">
        <v>386</v>
      </c>
      <c r="P39" s="400" t="s">
        <v>310</v>
      </c>
    </row>
    <row r="40" spans="1:16" ht="15.75">
      <c r="A40" s="103">
        <v>2</v>
      </c>
      <c r="B40" s="80">
        <v>18</v>
      </c>
      <c r="C40" s="111" t="s">
        <v>100</v>
      </c>
      <c r="D40" s="56" t="s">
        <v>101</v>
      </c>
      <c r="E40" s="285" t="s">
        <v>91</v>
      </c>
      <c r="F40" s="109" t="s">
        <v>92</v>
      </c>
      <c r="G40" s="147" t="s">
        <v>354</v>
      </c>
      <c r="H40" s="147" t="s">
        <v>355</v>
      </c>
      <c r="I40" s="147" t="s">
        <v>356</v>
      </c>
      <c r="J40" s="147"/>
      <c r="K40" s="147" t="s">
        <v>357</v>
      </c>
      <c r="L40" s="147" t="s">
        <v>358</v>
      </c>
      <c r="M40" s="147" t="s">
        <v>359</v>
      </c>
      <c r="N40" s="147" t="s">
        <v>359</v>
      </c>
      <c r="O40" s="147" t="s">
        <v>259</v>
      </c>
      <c r="P40" s="147" t="s">
        <v>223</v>
      </c>
    </row>
    <row r="41" spans="1:16" s="52" customFormat="1" ht="15.75">
      <c r="A41" s="103">
        <v>1</v>
      </c>
      <c r="B41" s="80">
        <v>52</v>
      </c>
      <c r="C41" s="281" t="s">
        <v>147</v>
      </c>
      <c r="D41" s="104" t="s">
        <v>33</v>
      </c>
      <c r="E41" s="103" t="s">
        <v>146</v>
      </c>
      <c r="F41" s="103" t="s">
        <v>165</v>
      </c>
      <c r="G41" s="147" t="s">
        <v>349</v>
      </c>
      <c r="H41" s="147" t="s">
        <v>350</v>
      </c>
      <c r="I41" s="147" t="s">
        <v>351</v>
      </c>
      <c r="J41" s="147"/>
      <c r="K41" s="147" t="s">
        <v>352</v>
      </c>
      <c r="L41" s="147" t="s">
        <v>353</v>
      </c>
      <c r="M41" s="147" t="s">
        <v>353</v>
      </c>
      <c r="N41" s="147" t="s">
        <v>353</v>
      </c>
      <c r="O41" s="147" t="s">
        <v>260</v>
      </c>
      <c r="P41" s="147" t="s">
        <v>293</v>
      </c>
    </row>
    <row r="42" spans="1:16" s="52" customFormat="1" ht="15.75">
      <c r="A42" s="23">
        <v>9</v>
      </c>
      <c r="B42" s="154">
        <v>33</v>
      </c>
      <c r="C42" s="162" t="s">
        <v>106</v>
      </c>
      <c r="D42" s="173" t="s">
        <v>107</v>
      </c>
      <c r="E42" s="288" t="s">
        <v>104</v>
      </c>
      <c r="F42" s="140" t="s">
        <v>105</v>
      </c>
      <c r="G42" s="211" t="s">
        <v>387</v>
      </c>
      <c r="H42" s="211" t="s">
        <v>388</v>
      </c>
      <c r="I42" s="211" t="s">
        <v>265</v>
      </c>
      <c r="J42" s="211"/>
      <c r="K42" s="361">
        <f>-L48</f>
        <v>0</v>
      </c>
      <c r="L42" s="361">
        <f>-L44</f>
        <v>0</v>
      </c>
      <c r="M42" s="361">
        <f>-N46</f>
        <v>0</v>
      </c>
      <c r="N42" s="211" t="s">
        <v>265</v>
      </c>
      <c r="O42" s="400" t="s">
        <v>261</v>
      </c>
      <c r="P42" s="400" t="s">
        <v>389</v>
      </c>
    </row>
    <row r="43" spans="1:16" s="52" customFormat="1" ht="15.75">
      <c r="A43" s="23">
        <v>6</v>
      </c>
      <c r="B43" s="80">
        <v>29</v>
      </c>
      <c r="C43" s="287" t="s">
        <v>162</v>
      </c>
      <c r="D43" s="81" t="s">
        <v>151</v>
      </c>
      <c r="E43" s="209" t="s">
        <v>153</v>
      </c>
      <c r="F43" s="131" t="s">
        <v>154</v>
      </c>
      <c r="G43" s="211" t="s">
        <v>375</v>
      </c>
      <c r="H43" s="211" t="s">
        <v>376</v>
      </c>
      <c r="I43" s="211" t="s">
        <v>377</v>
      </c>
      <c r="J43" s="211"/>
      <c r="K43" s="211"/>
      <c r="L43" s="211"/>
      <c r="M43" s="211"/>
      <c r="N43" s="211" t="s">
        <v>377</v>
      </c>
      <c r="O43" s="400" t="s">
        <v>262</v>
      </c>
      <c r="P43" s="400" t="s">
        <v>378</v>
      </c>
    </row>
    <row r="44" spans="1:16" s="52" customFormat="1" ht="15.75">
      <c r="A44" s="23">
        <v>7</v>
      </c>
      <c r="B44" s="80">
        <v>14</v>
      </c>
      <c r="C44" s="95" t="s">
        <v>89</v>
      </c>
      <c r="D44" s="82" t="s">
        <v>90</v>
      </c>
      <c r="E44" s="94" t="s">
        <v>91</v>
      </c>
      <c r="F44" s="94" t="s">
        <v>92</v>
      </c>
      <c r="G44" s="211" t="s">
        <v>379</v>
      </c>
      <c r="H44" s="211" t="s">
        <v>380</v>
      </c>
      <c r="I44" s="211" t="s">
        <v>381</v>
      </c>
      <c r="J44" s="211"/>
      <c r="K44" s="211"/>
      <c r="L44" s="211"/>
      <c r="M44" s="211"/>
      <c r="N44" s="211" t="s">
        <v>380</v>
      </c>
      <c r="O44" s="400" t="s">
        <v>264</v>
      </c>
      <c r="P44" s="400" t="s">
        <v>286</v>
      </c>
    </row>
    <row r="45" spans="1:16" s="52" customFormat="1">
      <c r="A45" s="153">
        <v>10</v>
      </c>
      <c r="B45" s="154">
        <v>57</v>
      </c>
      <c r="C45" s="155" t="s">
        <v>196</v>
      </c>
      <c r="D45" s="173" t="s">
        <v>197</v>
      </c>
      <c r="E45" s="155" t="s">
        <v>198</v>
      </c>
      <c r="F45" s="155" t="s">
        <v>195</v>
      </c>
      <c r="G45" s="173" t="s">
        <v>268</v>
      </c>
      <c r="H45" s="173" t="s">
        <v>268</v>
      </c>
      <c r="I45" s="173" t="s">
        <v>268</v>
      </c>
      <c r="J45" s="173"/>
      <c r="K45" s="173"/>
      <c r="L45" s="173"/>
      <c r="M45" s="173"/>
      <c r="N45" s="398" t="s">
        <v>397</v>
      </c>
      <c r="O45" s="398"/>
      <c r="P45" s="364"/>
    </row>
    <row r="46" spans="1:16" s="52" customFormat="1"/>
    <row r="47" spans="1:16" s="52" customFormat="1">
      <c r="L47" s="365"/>
    </row>
    <row r="48" spans="1:16" s="52" customFormat="1"/>
    <row r="49" spans="1:16" s="52" customFormat="1"/>
    <row r="50" spans="1:16" s="52" customFormat="1"/>
    <row r="51" spans="1:16" s="52" customFormat="1"/>
    <row r="52" spans="1:16" s="52" customFormat="1"/>
    <row r="53" spans="1:16" s="52" customFormat="1"/>
    <row r="54" spans="1:16" s="52" customFormat="1"/>
    <row r="55" spans="1:16" s="52" customFormat="1"/>
    <row r="56" spans="1:16">
      <c r="A56" s="52"/>
      <c r="B56" s="52"/>
      <c r="C56" s="52"/>
      <c r="D56" s="52"/>
      <c r="E56" s="52"/>
      <c r="G56" s="52"/>
      <c r="H56" s="52"/>
      <c r="I56" s="52"/>
      <c r="K56" s="52"/>
      <c r="L56" s="52"/>
      <c r="M56" s="52"/>
      <c r="N56" s="52"/>
      <c r="P56" s="52"/>
    </row>
  </sheetData>
  <mergeCells count="6">
    <mergeCell ref="D32:E32"/>
    <mergeCell ref="A1:M1"/>
    <mergeCell ref="A2:M2"/>
    <mergeCell ref="D6:E6"/>
    <mergeCell ref="A27:M27"/>
    <mergeCell ref="A28:M28"/>
  </mergeCells>
  <pageMargins left="0.11811023622047245" right="0" top="0.15748031496062992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38" workbookViewId="0">
      <selection activeCell="P70" sqref="P70"/>
    </sheetView>
  </sheetViews>
  <sheetFormatPr defaultRowHeight="15"/>
  <cols>
    <col min="1" max="1" width="5.85546875" style="262" customWidth="1"/>
    <col min="2" max="2" width="7" customWidth="1"/>
    <col min="3" max="3" width="7.7109375" customWidth="1"/>
    <col min="4" max="4" width="24.28515625" customWidth="1"/>
    <col min="5" max="5" width="10.5703125" customWidth="1"/>
    <col min="6" max="6" width="8.140625" customWidth="1"/>
    <col min="7" max="7" width="7.5703125" customWidth="1"/>
    <col min="8" max="8" width="10" style="52" customWidth="1"/>
    <col min="9" max="9" width="8" style="52" customWidth="1"/>
    <col min="10" max="10" width="7.28515625" customWidth="1"/>
  </cols>
  <sheetData>
    <row r="1" spans="1:11" ht="20.25">
      <c r="A1" s="417" t="s">
        <v>44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20.25">
      <c r="A2" s="417" t="s">
        <v>10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11" ht="20.25">
      <c r="A3" s="263"/>
      <c r="B3" s="75"/>
      <c r="C3" s="78" t="s">
        <v>0</v>
      </c>
      <c r="D3" s="78"/>
      <c r="E3" s="73"/>
      <c r="F3" s="74"/>
      <c r="G3" s="74"/>
      <c r="H3" s="74"/>
      <c r="I3" s="74"/>
      <c r="J3" s="76"/>
      <c r="K3" s="89"/>
    </row>
    <row r="4" spans="1:11" ht="15.75">
      <c r="A4" s="69"/>
      <c r="B4" s="75"/>
      <c r="C4" s="79" t="s">
        <v>36</v>
      </c>
      <c r="D4" s="79"/>
      <c r="E4" s="73"/>
      <c r="F4" s="72"/>
      <c r="G4" s="72"/>
      <c r="H4" s="72"/>
      <c r="I4" s="72"/>
      <c r="J4" s="88"/>
      <c r="K4" s="73"/>
    </row>
    <row r="5" spans="1:11" ht="19.5">
      <c r="A5" s="69"/>
      <c r="B5" s="70"/>
      <c r="C5" s="71"/>
      <c r="D5" s="419" t="s">
        <v>29</v>
      </c>
      <c r="E5" s="419"/>
      <c r="F5" s="419"/>
      <c r="G5" s="87"/>
      <c r="H5" s="273"/>
      <c r="I5" s="273"/>
      <c r="J5" s="86"/>
      <c r="K5" s="87"/>
    </row>
    <row r="6" spans="1:11" ht="15.75">
      <c r="A6" s="264"/>
      <c r="B6" s="68"/>
      <c r="C6" s="85"/>
      <c r="D6" s="85"/>
      <c r="E6" s="68"/>
      <c r="F6" s="148"/>
      <c r="G6" s="68"/>
      <c r="H6" s="68"/>
      <c r="I6" s="68"/>
      <c r="J6" s="84"/>
      <c r="K6" s="83"/>
    </row>
    <row r="7" spans="1:11" ht="15.75">
      <c r="B7" s="52"/>
      <c r="C7" s="52"/>
      <c r="D7" s="169" t="s">
        <v>42</v>
      </c>
      <c r="E7" s="52"/>
      <c r="F7" s="52"/>
      <c r="G7" s="52"/>
      <c r="J7" s="52"/>
      <c r="K7" s="52"/>
    </row>
    <row r="8" spans="1:11">
      <c r="B8" s="52"/>
      <c r="C8" s="52"/>
      <c r="D8" s="52"/>
      <c r="E8" s="52"/>
      <c r="F8" s="52"/>
      <c r="G8" s="52"/>
      <c r="J8" s="52"/>
      <c r="K8" s="52"/>
    </row>
    <row r="9" spans="1:11">
      <c r="B9" s="52"/>
      <c r="C9" s="52"/>
      <c r="D9" s="52"/>
      <c r="E9" s="52"/>
      <c r="F9" s="52"/>
      <c r="G9" s="52"/>
      <c r="J9" s="52"/>
      <c r="K9" s="52"/>
    </row>
    <row r="10" spans="1:11" ht="30">
      <c r="A10" s="265" t="s">
        <v>1</v>
      </c>
      <c r="B10" s="171" t="s">
        <v>2</v>
      </c>
      <c r="C10" s="105"/>
      <c r="D10" s="105"/>
      <c r="E10" s="105" t="s">
        <v>5</v>
      </c>
      <c r="F10" s="105"/>
      <c r="G10" s="105"/>
      <c r="H10" s="105" t="s">
        <v>20</v>
      </c>
      <c r="I10" s="105" t="s">
        <v>9</v>
      </c>
      <c r="J10" s="105" t="s">
        <v>57</v>
      </c>
      <c r="K10" s="52"/>
    </row>
    <row r="11" spans="1:11" s="52" customFormat="1">
      <c r="A11" s="174"/>
      <c r="B11" s="31"/>
      <c r="C11" s="31"/>
      <c r="D11" s="31"/>
      <c r="E11" s="31"/>
      <c r="F11" s="31"/>
      <c r="G11" s="31"/>
      <c r="H11" s="31"/>
      <c r="I11" s="31"/>
      <c r="J11" s="31"/>
    </row>
    <row r="12" spans="1:11" ht="15.75">
      <c r="A12" s="174">
        <v>1</v>
      </c>
      <c r="B12" s="154">
        <v>6</v>
      </c>
      <c r="C12" s="155" t="s">
        <v>256</v>
      </c>
      <c r="D12" s="155"/>
      <c r="E12" s="155"/>
      <c r="F12" s="155"/>
      <c r="G12" s="155"/>
      <c r="H12" s="155"/>
      <c r="I12" s="259"/>
      <c r="J12" s="358"/>
      <c r="K12" s="52"/>
    </row>
    <row r="13" spans="1:11" ht="15.75">
      <c r="A13" s="173"/>
      <c r="B13" s="31"/>
      <c r="C13" s="31" t="s">
        <v>257</v>
      </c>
      <c r="D13" s="31"/>
      <c r="E13" s="31"/>
      <c r="F13" s="31"/>
      <c r="G13" s="155"/>
      <c r="H13" s="155">
        <v>55.58</v>
      </c>
      <c r="I13" s="259" t="s">
        <v>274</v>
      </c>
      <c r="J13" s="358">
        <v>20</v>
      </c>
      <c r="K13" s="52"/>
    </row>
    <row r="14" spans="1:11" ht="15.75">
      <c r="A14" s="174"/>
      <c r="B14" s="117"/>
      <c r="C14" s="257"/>
      <c r="D14" s="31"/>
      <c r="E14" s="31"/>
      <c r="F14" s="31"/>
      <c r="G14" s="31"/>
      <c r="H14" s="31"/>
      <c r="I14" s="137"/>
      <c r="J14" s="358"/>
      <c r="K14" s="52"/>
    </row>
    <row r="15" spans="1:11" ht="15.75">
      <c r="A15" s="173">
        <v>2</v>
      </c>
      <c r="C15" s="31" t="s">
        <v>75</v>
      </c>
      <c r="D15" s="31"/>
      <c r="E15" s="31"/>
      <c r="F15" s="31"/>
      <c r="G15" s="31"/>
      <c r="H15" s="31"/>
      <c r="I15" s="137"/>
      <c r="J15" s="401"/>
      <c r="K15" s="52"/>
    </row>
    <row r="16" spans="1:11" ht="15.75">
      <c r="A16" s="173"/>
      <c r="C16" s="155" t="s">
        <v>269</v>
      </c>
      <c r="D16" s="155"/>
      <c r="E16" s="155"/>
      <c r="F16" s="155"/>
      <c r="G16" s="155"/>
      <c r="H16" s="155">
        <v>58.57</v>
      </c>
      <c r="I16" s="259" t="s">
        <v>251</v>
      </c>
      <c r="J16" s="402">
        <v>17</v>
      </c>
      <c r="K16" s="52"/>
    </row>
    <row r="17" spans="1:11" ht="15.75">
      <c r="A17" s="174"/>
      <c r="B17" s="31"/>
      <c r="C17" s="31"/>
      <c r="D17" s="31"/>
      <c r="E17" s="31"/>
      <c r="F17" s="31"/>
      <c r="G17" s="31"/>
      <c r="H17" s="31"/>
      <c r="I17" s="137"/>
      <c r="J17" s="358"/>
      <c r="K17" s="52"/>
    </row>
    <row r="18" spans="1:11" ht="15.75">
      <c r="A18" s="174">
        <v>3</v>
      </c>
      <c r="B18" s="254">
        <v>45</v>
      </c>
      <c r="C18" s="155" t="s">
        <v>115</v>
      </c>
      <c r="D18" s="155"/>
      <c r="E18" s="155"/>
      <c r="F18" s="155"/>
      <c r="G18" s="155"/>
      <c r="H18" s="155">
        <v>59.43</v>
      </c>
      <c r="I18" s="259" t="s">
        <v>252</v>
      </c>
      <c r="J18" s="402">
        <v>15</v>
      </c>
      <c r="K18" s="52"/>
    </row>
    <row r="19" spans="1:11" ht="15.75">
      <c r="A19" s="174"/>
      <c r="B19" s="31"/>
      <c r="C19" s="155" t="s">
        <v>244</v>
      </c>
      <c r="D19" s="155"/>
      <c r="E19" s="155"/>
      <c r="F19" s="155"/>
      <c r="G19" s="155"/>
      <c r="H19" s="155"/>
      <c r="I19" s="259"/>
      <c r="J19" s="402"/>
      <c r="K19" s="52"/>
    </row>
    <row r="20" spans="1:11" ht="15.75">
      <c r="A20" s="174"/>
      <c r="B20" s="31"/>
      <c r="C20" s="31"/>
      <c r="D20" s="31"/>
      <c r="E20" s="31"/>
      <c r="F20" s="31"/>
      <c r="G20" s="31"/>
      <c r="H20" s="31"/>
      <c r="I20" s="137"/>
      <c r="J20" s="358"/>
      <c r="K20" s="52"/>
    </row>
    <row r="21" spans="1:11" ht="15.75">
      <c r="A21" s="173">
        <v>4</v>
      </c>
      <c r="B21" s="155">
        <v>65</v>
      </c>
      <c r="C21" s="155" t="s">
        <v>270</v>
      </c>
      <c r="D21" s="155"/>
      <c r="E21" s="155"/>
      <c r="F21" s="155"/>
      <c r="G21" s="155"/>
      <c r="H21" s="155">
        <v>59.65</v>
      </c>
      <c r="I21" s="259" t="s">
        <v>253</v>
      </c>
      <c r="J21" s="402">
        <v>13</v>
      </c>
      <c r="K21" s="52"/>
    </row>
    <row r="22" spans="1:11" ht="15.75">
      <c r="A22" s="173"/>
      <c r="B22" s="155"/>
      <c r="C22" s="155" t="s">
        <v>271</v>
      </c>
      <c r="D22" s="155"/>
      <c r="E22" s="155"/>
      <c r="F22" s="155"/>
      <c r="G22" s="31"/>
      <c r="H22" s="31"/>
      <c r="I22" s="137"/>
      <c r="J22" s="369"/>
      <c r="K22" s="52"/>
    </row>
    <row r="23" spans="1:11" s="52" customFormat="1" ht="15.75">
      <c r="A23" s="173"/>
      <c r="B23" s="31"/>
      <c r="C23" s="31"/>
      <c r="D23" s="31"/>
      <c r="E23" s="31"/>
      <c r="F23" s="31"/>
      <c r="G23" s="31"/>
      <c r="H23" s="31"/>
      <c r="I23" s="137"/>
      <c r="J23" s="369"/>
    </row>
    <row r="24" spans="1:11" s="52" customFormat="1">
      <c r="A24" s="262"/>
    </row>
    <row r="25" spans="1:11" s="52" customFormat="1">
      <c r="A25" s="262"/>
    </row>
    <row r="26" spans="1:11" s="52" customFormat="1" ht="11.25" customHeight="1">
      <c r="A26" s="262"/>
    </row>
    <row r="27" spans="1:11" s="52" customFormat="1" hidden="1">
      <c r="A27" s="262"/>
    </row>
    <row r="28" spans="1:11" s="52" customFormat="1" hidden="1">
      <c r="A28" s="262"/>
    </row>
    <row r="29" spans="1:11" s="52" customFormat="1" hidden="1">
      <c r="A29" s="262"/>
    </row>
    <row r="30" spans="1:11" s="52" customFormat="1" hidden="1">
      <c r="A30" s="262"/>
    </row>
    <row r="31" spans="1:11" s="52" customFormat="1" hidden="1">
      <c r="A31" s="262"/>
    </row>
    <row r="32" spans="1:11" s="52" customFormat="1" ht="20.25">
      <c r="A32" s="340" t="s">
        <v>398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</row>
    <row r="33" spans="1:11" s="52" customFormat="1" ht="20.25">
      <c r="A33" s="340" t="s">
        <v>399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</row>
    <row r="34" spans="1:11" s="52" customFormat="1" ht="20.25">
      <c r="A34" s="263"/>
      <c r="B34" s="75"/>
      <c r="C34" s="78" t="s">
        <v>0</v>
      </c>
      <c r="D34" s="78"/>
      <c r="E34" s="73"/>
      <c r="F34" s="74"/>
      <c r="G34" s="74"/>
      <c r="H34" s="74"/>
      <c r="I34" s="74"/>
      <c r="J34" s="76"/>
      <c r="K34" s="89"/>
    </row>
    <row r="35" spans="1:11" s="52" customFormat="1" ht="15.75">
      <c r="A35" s="69"/>
      <c r="B35" s="75"/>
      <c r="C35" s="79" t="s">
        <v>36</v>
      </c>
      <c r="D35" s="79"/>
      <c r="E35" s="73"/>
      <c r="F35" s="72"/>
      <c r="G35" s="72"/>
      <c r="H35" s="72"/>
      <c r="I35" s="72"/>
      <c r="J35" s="88"/>
      <c r="K35" s="73"/>
    </row>
    <row r="36" spans="1:11" s="52" customFormat="1" ht="15.75">
      <c r="A36" s="69"/>
      <c r="B36" s="70"/>
      <c r="C36" s="71"/>
      <c r="D36" s="339" t="s">
        <v>29</v>
      </c>
      <c r="E36" s="339"/>
      <c r="F36" s="339"/>
      <c r="G36" s="339"/>
      <c r="H36" s="339"/>
      <c r="I36" s="339"/>
      <c r="J36" s="86"/>
      <c r="K36" s="339"/>
    </row>
    <row r="37" spans="1:11" s="52" customFormat="1">
      <c r="A37" s="264"/>
      <c r="B37" s="68"/>
      <c r="C37" s="85"/>
      <c r="D37" s="85"/>
      <c r="E37" s="68"/>
      <c r="F37" s="106"/>
      <c r="G37" s="68"/>
      <c r="H37" s="68"/>
      <c r="I37" s="68"/>
      <c r="J37" s="84"/>
      <c r="K37" s="83"/>
    </row>
    <row r="38" spans="1:11" s="52" customFormat="1" ht="3" customHeight="1">
      <c r="A38" s="262"/>
    </row>
    <row r="39" spans="1:11" s="52" customFormat="1" ht="15.75">
      <c r="A39" s="262"/>
      <c r="D39" s="148" t="s">
        <v>40</v>
      </c>
    </row>
    <row r="40" spans="1:11" s="52" customFormat="1" ht="3.75" customHeight="1">
      <c r="A40" s="262"/>
    </row>
    <row r="41" spans="1:11" s="52" customFormat="1" ht="30">
      <c r="A41" s="265" t="s">
        <v>71</v>
      </c>
      <c r="B41" s="105" t="s">
        <v>2</v>
      </c>
      <c r="C41" s="105"/>
      <c r="D41" s="105"/>
      <c r="E41" s="105" t="s">
        <v>5</v>
      </c>
      <c r="F41" s="105"/>
      <c r="G41" s="105"/>
      <c r="H41" s="105" t="s">
        <v>20</v>
      </c>
      <c r="I41" s="172" t="s">
        <v>9</v>
      </c>
      <c r="J41" s="172" t="s">
        <v>57</v>
      </c>
    </row>
    <row r="42" spans="1:11">
      <c r="A42" s="265"/>
      <c r="B42" s="105"/>
      <c r="C42" s="105"/>
      <c r="D42" s="105"/>
      <c r="E42" s="105"/>
      <c r="F42" s="105"/>
      <c r="G42" s="105"/>
      <c r="H42" s="105"/>
      <c r="I42" s="105"/>
      <c r="J42" s="172"/>
      <c r="K42" s="52"/>
    </row>
    <row r="43" spans="1:11" ht="15.75">
      <c r="A43" s="173">
        <v>2</v>
      </c>
      <c r="B43" s="170">
        <v>40</v>
      </c>
      <c r="C43" s="155" t="s">
        <v>115</v>
      </c>
      <c r="D43" s="155"/>
      <c r="E43" s="155"/>
      <c r="F43" s="155"/>
      <c r="G43" s="155"/>
      <c r="H43" s="259">
        <v>47.63</v>
      </c>
      <c r="I43" s="259" t="s">
        <v>274</v>
      </c>
      <c r="J43" s="402">
        <v>20</v>
      </c>
      <c r="K43" s="52"/>
    </row>
    <row r="44" spans="1:11" ht="15.75">
      <c r="A44" s="173"/>
      <c r="B44" s="174"/>
      <c r="C44" s="155" t="s">
        <v>243</v>
      </c>
      <c r="D44" s="155"/>
      <c r="E44" s="155"/>
      <c r="F44" s="155"/>
      <c r="G44" s="155"/>
      <c r="H44" s="259"/>
      <c r="I44" s="259"/>
      <c r="J44" s="402"/>
      <c r="K44" s="52"/>
    </row>
    <row r="45" spans="1:11" ht="15.75">
      <c r="A45" s="173"/>
      <c r="B45" s="31"/>
      <c r="C45" s="31"/>
      <c r="D45" s="31"/>
      <c r="E45" s="31"/>
      <c r="F45" s="31"/>
      <c r="G45" s="31"/>
      <c r="H45" s="137"/>
      <c r="I45" s="137"/>
      <c r="J45" s="358"/>
      <c r="K45" s="52"/>
    </row>
    <row r="46" spans="1:11" ht="15.75">
      <c r="A46" s="173">
        <v>3</v>
      </c>
      <c r="B46" s="154"/>
      <c r="C46" s="155" t="s">
        <v>153</v>
      </c>
      <c r="D46" s="155"/>
      <c r="E46" s="155"/>
      <c r="F46" s="155"/>
      <c r="G46" s="155"/>
      <c r="H46" s="259">
        <v>49.12</v>
      </c>
      <c r="I46" s="259" t="s">
        <v>251</v>
      </c>
      <c r="J46" s="402">
        <v>17</v>
      </c>
      <c r="K46" s="52"/>
    </row>
    <row r="47" spans="1:11" ht="15.75">
      <c r="A47" s="173"/>
      <c r="B47" s="155"/>
      <c r="C47" s="31" t="s">
        <v>247</v>
      </c>
      <c r="D47" s="31"/>
      <c r="E47" s="31"/>
      <c r="F47" s="31"/>
      <c r="G47" s="155"/>
      <c r="H47" s="259"/>
      <c r="I47" s="259"/>
      <c r="J47" s="402"/>
      <c r="K47" s="52"/>
    </row>
    <row r="48" spans="1:11" ht="15.75">
      <c r="A48" s="173"/>
      <c r="B48" s="31"/>
      <c r="C48" s="31"/>
      <c r="D48" s="31"/>
      <c r="E48" s="31"/>
      <c r="F48" s="31"/>
      <c r="G48" s="31"/>
      <c r="H48" s="137"/>
      <c r="I48" s="137"/>
      <c r="J48" s="358"/>
      <c r="K48" s="52"/>
    </row>
    <row r="49" spans="1:11" ht="15.75">
      <c r="A49" s="173">
        <v>4</v>
      </c>
      <c r="B49" s="155">
        <v>56</v>
      </c>
      <c r="C49" s="155" t="s">
        <v>272</v>
      </c>
      <c r="D49" s="155"/>
      <c r="E49" s="155"/>
      <c r="F49" s="155"/>
      <c r="G49" s="155"/>
      <c r="H49" s="259">
        <v>49.75</v>
      </c>
      <c r="I49" s="259" t="s">
        <v>252</v>
      </c>
      <c r="J49" s="403">
        <v>15</v>
      </c>
      <c r="K49" s="52"/>
    </row>
    <row r="50" spans="1:11" ht="15.75">
      <c r="A50" s="173"/>
      <c r="B50" s="31"/>
      <c r="C50" s="155" t="s">
        <v>273</v>
      </c>
      <c r="D50" s="155"/>
      <c r="E50" s="155"/>
      <c r="F50" s="155"/>
      <c r="G50" s="31"/>
      <c r="H50" s="137"/>
      <c r="I50" s="137"/>
      <c r="J50" s="369"/>
      <c r="K50" s="52"/>
    </row>
    <row r="51" spans="1:11" ht="15.75">
      <c r="A51" s="173"/>
      <c r="B51" s="31"/>
      <c r="C51" s="31"/>
      <c r="D51" s="31"/>
      <c r="E51" s="31"/>
      <c r="F51" s="31"/>
      <c r="G51" s="31"/>
      <c r="H51" s="137"/>
      <c r="I51" s="137"/>
      <c r="J51" s="369"/>
      <c r="K51" s="52"/>
    </row>
    <row r="52" spans="1:11" ht="15.75">
      <c r="A52" s="173">
        <v>1</v>
      </c>
      <c r="B52" s="170">
        <v>17</v>
      </c>
      <c r="C52" s="155" t="s">
        <v>91</v>
      </c>
      <c r="D52" s="155"/>
      <c r="E52" s="155"/>
      <c r="F52" s="155"/>
      <c r="G52" s="155"/>
      <c r="H52" s="259">
        <v>49.94</v>
      </c>
      <c r="I52" s="259" t="s">
        <v>275</v>
      </c>
      <c r="J52" s="402">
        <v>13</v>
      </c>
      <c r="K52" s="52"/>
    </row>
    <row r="53" spans="1:11" ht="15.75">
      <c r="A53" s="173"/>
      <c r="B53" s="174"/>
      <c r="C53" s="155" t="s">
        <v>93</v>
      </c>
      <c r="D53" s="155"/>
      <c r="E53" s="155"/>
      <c r="F53" s="155"/>
      <c r="G53" s="155"/>
      <c r="H53" s="259"/>
      <c r="I53" s="259"/>
      <c r="J53" s="402"/>
    </row>
    <row r="54" spans="1:11" ht="15.75">
      <c r="A54" s="173"/>
      <c r="B54" s="31"/>
      <c r="C54" s="31"/>
      <c r="D54" s="31"/>
      <c r="E54" s="31"/>
      <c r="F54" s="31"/>
      <c r="G54" s="31"/>
      <c r="H54" s="137"/>
      <c r="I54" s="137"/>
      <c r="J54" s="358"/>
    </row>
    <row r="55" spans="1:11" s="52" customFormat="1" ht="15.75">
      <c r="A55" s="173"/>
      <c r="B55" s="155"/>
      <c r="C55" s="155"/>
      <c r="D55" s="155"/>
      <c r="E55" s="155"/>
      <c r="F55" s="155"/>
      <c r="G55" s="155"/>
      <c r="H55" s="259"/>
      <c r="I55" s="259"/>
      <c r="J55" s="369"/>
      <c r="K55"/>
    </row>
    <row r="56" spans="1:11">
      <c r="K56" s="52"/>
    </row>
    <row r="57" spans="1:11">
      <c r="K57" s="52"/>
    </row>
    <row r="58" spans="1:11" ht="12.75" customHeight="1"/>
    <row r="59" spans="1:11" hidden="1">
      <c r="B59" s="52"/>
      <c r="C59" s="52"/>
      <c r="D59" s="52"/>
      <c r="E59" s="52"/>
      <c r="F59" s="52"/>
      <c r="G59" s="52"/>
      <c r="J59" s="52"/>
      <c r="K59" s="52"/>
    </row>
    <row r="60" spans="1:11" hidden="1"/>
    <row r="61" spans="1:11" hidden="1"/>
    <row r="62" spans="1:11" hidden="1"/>
    <row r="63" spans="1:11" ht="20.25">
      <c r="A63" s="340" t="s">
        <v>400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</row>
    <row r="64" spans="1:11" ht="20.25">
      <c r="A64" s="340" t="s">
        <v>401</v>
      </c>
      <c r="B64" s="340"/>
      <c r="C64" s="340"/>
      <c r="D64" s="340"/>
      <c r="E64" s="340"/>
      <c r="F64" s="340"/>
      <c r="G64" s="340"/>
      <c r="H64" s="340"/>
      <c r="I64" s="340"/>
      <c r="J64" s="340"/>
      <c r="K64" s="340"/>
    </row>
    <row r="65" spans="1:11" ht="20.25">
      <c r="A65" s="263"/>
      <c r="B65" s="75"/>
      <c r="C65" s="78" t="s">
        <v>0</v>
      </c>
      <c r="D65" s="78"/>
      <c r="E65" s="73"/>
      <c r="F65" s="74"/>
      <c r="G65" s="74"/>
      <c r="H65" s="74"/>
      <c r="I65" s="74"/>
      <c r="J65" s="76"/>
      <c r="K65" s="89"/>
    </row>
    <row r="66" spans="1:11" ht="15.75">
      <c r="A66" s="69"/>
      <c r="B66" s="75"/>
      <c r="C66" s="79" t="s">
        <v>36</v>
      </c>
      <c r="D66" s="79"/>
      <c r="E66" s="73"/>
      <c r="F66" s="72"/>
      <c r="G66" s="72"/>
      <c r="H66" s="72"/>
      <c r="I66" s="72"/>
      <c r="J66" s="88"/>
      <c r="K66" s="73"/>
    </row>
    <row r="67" spans="1:11" ht="15.75">
      <c r="A67" s="69"/>
      <c r="B67" s="70"/>
      <c r="C67" s="71"/>
      <c r="D67" s="339" t="s">
        <v>29</v>
      </c>
      <c r="E67" s="339"/>
      <c r="F67" s="339"/>
      <c r="G67" s="339"/>
      <c r="H67" s="339"/>
      <c r="I67" s="339"/>
      <c r="J67" s="86"/>
      <c r="K67" s="339"/>
    </row>
    <row r="68" spans="1:11" s="52" customFormat="1">
      <c r="A68" s="264"/>
      <c r="B68" s="68"/>
      <c r="C68" s="85"/>
      <c r="D68" s="85"/>
      <c r="E68" s="68"/>
      <c r="F68" s="106"/>
      <c r="G68" s="68"/>
      <c r="H68" s="68"/>
      <c r="I68" s="68"/>
      <c r="J68" s="84"/>
      <c r="K68" s="83"/>
    </row>
    <row r="69" spans="1:11" s="52" customFormat="1" hidden="1">
      <c r="A69" s="262"/>
    </row>
    <row r="70" spans="1:11" ht="15.75" hidden="1">
      <c r="B70" s="52"/>
      <c r="C70" s="52"/>
      <c r="D70" s="148" t="s">
        <v>49</v>
      </c>
      <c r="E70" s="52"/>
      <c r="F70" s="52"/>
      <c r="G70" s="52"/>
      <c r="J70" s="52"/>
      <c r="K70" s="52"/>
    </row>
    <row r="71" spans="1:11" s="52" customFormat="1" hidden="1">
      <c r="A71" s="262"/>
    </row>
    <row r="72" spans="1:11" ht="30">
      <c r="A72" s="265" t="s">
        <v>72</v>
      </c>
      <c r="B72" s="105" t="s">
        <v>2</v>
      </c>
      <c r="C72" s="105"/>
      <c r="D72" s="105"/>
      <c r="E72" s="105" t="s">
        <v>5</v>
      </c>
      <c r="F72" s="105"/>
      <c r="G72" s="172"/>
      <c r="H72" s="172" t="s">
        <v>20</v>
      </c>
      <c r="I72" s="172" t="s">
        <v>9</v>
      </c>
      <c r="J72" s="172" t="s">
        <v>57</v>
      </c>
      <c r="K72" s="52"/>
    </row>
    <row r="73" spans="1:11" ht="15.75">
      <c r="A73" s="265"/>
      <c r="B73" s="105"/>
      <c r="C73" s="105"/>
      <c r="D73" s="105"/>
      <c r="E73" s="105"/>
      <c r="F73" s="105"/>
      <c r="G73" s="172"/>
      <c r="H73" s="117"/>
      <c r="I73" s="117"/>
      <c r="J73" s="117"/>
      <c r="K73" s="52"/>
    </row>
    <row r="74" spans="1:11" ht="15.75">
      <c r="A74" s="173">
        <v>1</v>
      </c>
      <c r="B74" s="170">
        <v>51</v>
      </c>
      <c r="C74" s="155" t="s">
        <v>143</v>
      </c>
      <c r="D74" s="155"/>
      <c r="E74" s="155"/>
      <c r="F74" s="155"/>
      <c r="G74" s="173"/>
      <c r="H74" s="259">
        <v>50.93</v>
      </c>
      <c r="I74" s="259" t="s">
        <v>250</v>
      </c>
      <c r="J74" s="402">
        <v>20</v>
      </c>
      <c r="K74" s="52"/>
    </row>
    <row r="75" spans="1:11" ht="15.75">
      <c r="A75" s="173"/>
      <c r="B75" s="174"/>
      <c r="C75" s="155" t="s">
        <v>144</v>
      </c>
      <c r="D75" s="155"/>
      <c r="E75" s="155"/>
      <c r="F75" s="155"/>
      <c r="G75" s="173"/>
      <c r="H75" s="259"/>
      <c r="I75" s="259"/>
      <c r="J75" s="369"/>
      <c r="K75" s="52"/>
    </row>
    <row r="76" spans="1:11" ht="15.75">
      <c r="A76" s="173"/>
      <c r="B76" s="31"/>
      <c r="C76" s="31"/>
      <c r="D76" s="31"/>
      <c r="E76" s="31"/>
      <c r="F76" s="31"/>
      <c r="G76" s="174"/>
      <c r="H76" s="137"/>
      <c r="I76" s="137"/>
      <c r="J76" s="137"/>
      <c r="K76" s="52"/>
    </row>
    <row r="77" spans="1:11" ht="15.75">
      <c r="A77" s="173">
        <v>3</v>
      </c>
      <c r="B77" s="172">
        <v>33</v>
      </c>
      <c r="C77" s="399" t="s">
        <v>248</v>
      </c>
      <c r="D77" s="31"/>
      <c r="E77" s="155"/>
      <c r="F77" s="155"/>
      <c r="G77" s="173"/>
      <c r="H77" s="259">
        <v>51.49</v>
      </c>
      <c r="I77" s="259" t="s">
        <v>251</v>
      </c>
      <c r="J77" s="402">
        <v>17</v>
      </c>
      <c r="K77" s="52"/>
    </row>
    <row r="78" spans="1:11" ht="15.75">
      <c r="A78" s="173"/>
      <c r="B78" s="155"/>
      <c r="C78" s="155" t="s">
        <v>255</v>
      </c>
      <c r="D78" s="155"/>
      <c r="E78" s="155"/>
      <c r="F78" s="155"/>
      <c r="G78" s="173"/>
      <c r="H78" s="259"/>
      <c r="I78" s="259"/>
      <c r="J78" s="369"/>
      <c r="K78" s="52"/>
    </row>
    <row r="79" spans="1:11" ht="15.75">
      <c r="A79" s="173"/>
      <c r="B79" s="31"/>
      <c r="C79" s="31"/>
      <c r="D79" s="31"/>
      <c r="E79" s="31"/>
      <c r="F79" s="31"/>
      <c r="G79" s="174"/>
      <c r="H79" s="137"/>
      <c r="I79" s="137"/>
      <c r="J79" s="137"/>
      <c r="K79" s="52"/>
    </row>
    <row r="80" spans="1:11" ht="15.75">
      <c r="A80" s="173">
        <v>2</v>
      </c>
      <c r="B80" s="170">
        <v>6</v>
      </c>
      <c r="C80" s="155" t="s">
        <v>245</v>
      </c>
      <c r="D80" s="155"/>
      <c r="E80" s="155"/>
      <c r="F80" s="155"/>
      <c r="G80" s="173"/>
      <c r="H80" s="259">
        <v>52.83</v>
      </c>
      <c r="I80" s="259" t="s">
        <v>252</v>
      </c>
      <c r="J80" s="402">
        <v>15</v>
      </c>
      <c r="K80" s="52"/>
    </row>
    <row r="81" spans="1:11" ht="15.75">
      <c r="A81" s="173"/>
      <c r="B81" s="174"/>
      <c r="C81" s="155" t="s">
        <v>246</v>
      </c>
      <c r="D81" s="155"/>
      <c r="E81" s="155"/>
      <c r="F81" s="155"/>
      <c r="G81" s="173"/>
      <c r="H81" s="259"/>
      <c r="I81" s="259"/>
      <c r="J81" s="369"/>
      <c r="K81" s="52"/>
    </row>
    <row r="82" spans="1:11">
      <c r="K82" s="52"/>
    </row>
    <row r="83" spans="1:11">
      <c r="K83" s="52"/>
    </row>
    <row r="84" spans="1:11">
      <c r="K84" s="52"/>
    </row>
  </sheetData>
  <mergeCells count="3">
    <mergeCell ref="A1:K1"/>
    <mergeCell ref="A2:K2"/>
    <mergeCell ref="D5:F5"/>
  </mergeCells>
  <pageMargins left="0.39370078740157483" right="0" top="0.35433070866141736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kViewId="0">
      <selection activeCell="D42" sqref="D42"/>
    </sheetView>
  </sheetViews>
  <sheetFormatPr defaultRowHeight="15"/>
  <cols>
    <col min="1" max="1" width="4.42578125" customWidth="1"/>
    <col min="2" max="2" width="16" customWidth="1"/>
    <col min="3" max="3" width="6.7109375" customWidth="1"/>
    <col min="4" max="4" width="14.140625" style="52" customWidth="1"/>
    <col min="5" max="5" width="10.85546875" customWidth="1"/>
    <col min="6" max="6" width="6.7109375" customWidth="1"/>
    <col min="7" max="7" width="6.140625" customWidth="1"/>
    <col min="8" max="8" width="6.28515625" customWidth="1"/>
    <col min="9" max="9" width="7" customWidth="1"/>
    <col min="10" max="10" width="6.5703125" customWidth="1"/>
    <col min="11" max="11" width="6.7109375" customWidth="1"/>
    <col min="12" max="12" width="6.42578125" customWidth="1"/>
    <col min="13" max="13" width="6.7109375" customWidth="1"/>
    <col min="14" max="14" width="6.28515625" customWidth="1"/>
    <col min="15" max="16" width="6.42578125" customWidth="1"/>
    <col min="17" max="17" width="6.7109375" customWidth="1"/>
    <col min="18" max="18" width="6.42578125" customWidth="1"/>
    <col min="19" max="19" width="6.5703125" customWidth="1"/>
    <col min="20" max="20" width="6.5703125" style="52" customWidth="1"/>
    <col min="21" max="21" width="5.85546875" customWidth="1"/>
    <col min="25" max="25" width="18.140625" customWidth="1"/>
  </cols>
  <sheetData>
    <row r="1" spans="1:21">
      <c r="A1" s="420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275"/>
      <c r="U1" s="175"/>
    </row>
    <row r="2" spans="1:21" ht="20.25">
      <c r="A2" s="181"/>
      <c r="B2" s="182"/>
      <c r="C2" s="182"/>
      <c r="D2" s="417" t="s">
        <v>44</v>
      </c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182"/>
      <c r="Q2" s="182"/>
      <c r="R2" s="182"/>
      <c r="S2" s="175"/>
      <c r="T2" s="175"/>
      <c r="U2" s="175"/>
    </row>
    <row r="3" spans="1:21" ht="20.25">
      <c r="A3" s="181"/>
      <c r="B3" s="182"/>
      <c r="C3" s="182"/>
      <c r="D3" s="417" t="s">
        <v>10</v>
      </c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182"/>
      <c r="Q3" s="182"/>
      <c r="R3" s="182"/>
      <c r="S3" s="175"/>
      <c r="T3" s="175"/>
      <c r="U3" s="175"/>
    </row>
    <row r="4" spans="1:21" ht="15.75">
      <c r="A4" s="176" t="s">
        <v>30</v>
      </c>
      <c r="B4" s="177"/>
      <c r="C4" s="175"/>
      <c r="D4" s="175"/>
      <c r="E4" s="175"/>
      <c r="F4" s="183"/>
      <c r="G4" s="183"/>
      <c r="H4" s="183"/>
      <c r="I4" s="183"/>
      <c r="J4" s="175"/>
      <c r="K4" s="175"/>
      <c r="L4" s="184"/>
      <c r="M4" s="175"/>
      <c r="N4" s="175"/>
      <c r="O4" s="175"/>
      <c r="P4" s="175"/>
      <c r="Q4" s="175"/>
      <c r="R4" s="175"/>
      <c r="S4" s="185"/>
      <c r="T4" s="185"/>
      <c r="U4" s="175"/>
    </row>
    <row r="5" spans="1:21" ht="15.75">
      <c r="A5" s="176" t="s">
        <v>36</v>
      </c>
      <c r="B5" s="176"/>
      <c r="C5" s="175"/>
      <c r="D5" s="175"/>
      <c r="E5" s="175"/>
      <c r="F5" s="183"/>
      <c r="G5" s="183"/>
      <c r="H5" s="183"/>
      <c r="I5" s="183"/>
      <c r="J5" s="175"/>
      <c r="K5" s="175"/>
      <c r="L5" s="175"/>
      <c r="M5" s="175"/>
      <c r="N5" s="175"/>
      <c r="O5" s="175"/>
      <c r="P5" s="175"/>
      <c r="Q5" s="175"/>
      <c r="R5" s="175"/>
      <c r="S5" s="185"/>
      <c r="T5" s="185"/>
      <c r="U5" s="175"/>
    </row>
    <row r="6" spans="1:21">
      <c r="A6" s="421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276"/>
      <c r="U6" s="175"/>
    </row>
    <row r="7" spans="1:21">
      <c r="A7" s="421"/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276"/>
      <c r="U7" s="175"/>
    </row>
    <row r="8" spans="1:21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</row>
    <row r="9" spans="1:21" ht="38.25">
      <c r="A9" s="329" t="s">
        <v>190</v>
      </c>
      <c r="B9" s="329" t="s">
        <v>31</v>
      </c>
      <c r="C9" s="329" t="s">
        <v>14</v>
      </c>
      <c r="D9" s="329" t="s">
        <v>15</v>
      </c>
      <c r="E9" s="330" t="s">
        <v>6</v>
      </c>
      <c r="F9" s="331" t="s">
        <v>32</v>
      </c>
      <c r="G9" s="193">
        <v>1.2</v>
      </c>
      <c r="H9" s="193">
        <v>1.25</v>
      </c>
      <c r="I9" s="193">
        <v>1.3</v>
      </c>
      <c r="J9" s="193">
        <v>1.35</v>
      </c>
      <c r="K9" s="193">
        <v>1.4</v>
      </c>
      <c r="L9" s="193">
        <v>1.45</v>
      </c>
      <c r="M9" s="193">
        <v>1.48</v>
      </c>
      <c r="N9" s="193">
        <v>1.51</v>
      </c>
      <c r="O9" s="193">
        <v>1.55</v>
      </c>
      <c r="P9" s="193">
        <v>1.57</v>
      </c>
      <c r="Q9" s="193">
        <v>1.59</v>
      </c>
      <c r="R9" s="193">
        <v>1.61</v>
      </c>
      <c r="S9" s="332" t="s">
        <v>16</v>
      </c>
      <c r="T9" s="332" t="s">
        <v>9</v>
      </c>
      <c r="U9" s="334" t="s">
        <v>57</v>
      </c>
    </row>
    <row r="10" spans="1:21" ht="15.75">
      <c r="A10" s="191">
        <v>22</v>
      </c>
      <c r="B10" s="155" t="s">
        <v>152</v>
      </c>
      <c r="C10" s="173" t="s">
        <v>151</v>
      </c>
      <c r="D10" s="328" t="s">
        <v>153</v>
      </c>
      <c r="E10" s="155" t="s">
        <v>154</v>
      </c>
      <c r="F10" s="196">
        <v>1.45</v>
      </c>
      <c r="G10" s="197"/>
      <c r="H10" s="197"/>
      <c r="I10" s="197"/>
      <c r="J10" s="197"/>
      <c r="K10" s="197"/>
      <c r="L10" s="197" t="s">
        <v>276</v>
      </c>
      <c r="M10" s="363" t="e">
        <f>-M12</f>
        <v>#VALUE!</v>
      </c>
      <c r="N10" s="197" t="s">
        <v>278</v>
      </c>
      <c r="O10" s="198" t="s">
        <v>277</v>
      </c>
      <c r="P10" s="198"/>
      <c r="Q10" s="198"/>
      <c r="R10" s="198"/>
      <c r="S10" s="199">
        <v>1.51</v>
      </c>
      <c r="T10" s="405" t="s">
        <v>250</v>
      </c>
      <c r="U10" s="270">
        <v>20</v>
      </c>
    </row>
    <row r="11" spans="1:21" ht="15.75">
      <c r="A11" s="65">
        <v>37</v>
      </c>
      <c r="B11" s="114" t="s">
        <v>111</v>
      </c>
      <c r="C11" s="289" t="s">
        <v>112</v>
      </c>
      <c r="D11" s="115" t="s">
        <v>104</v>
      </c>
      <c r="E11" s="109" t="s">
        <v>105</v>
      </c>
      <c r="F11" s="362">
        <v>1.3</v>
      </c>
      <c r="G11" s="333"/>
      <c r="H11" s="333"/>
      <c r="I11" s="333" t="s">
        <v>276</v>
      </c>
      <c r="J11" s="333" t="s">
        <v>276</v>
      </c>
      <c r="K11" s="333" t="s">
        <v>276</v>
      </c>
      <c r="L11" s="333" t="s">
        <v>276</v>
      </c>
      <c r="M11" s="333" t="s">
        <v>279</v>
      </c>
      <c r="N11" s="65" t="s">
        <v>277</v>
      </c>
      <c r="O11" s="65"/>
      <c r="P11" s="65"/>
      <c r="Q11" s="65"/>
      <c r="R11" s="65"/>
      <c r="S11" s="269">
        <v>1.48</v>
      </c>
      <c r="T11" s="127" t="s">
        <v>251</v>
      </c>
      <c r="U11" s="125">
        <v>17</v>
      </c>
    </row>
    <row r="12" spans="1:21" ht="15.75">
      <c r="A12" s="55" t="s">
        <v>226</v>
      </c>
      <c r="B12" s="95" t="s">
        <v>148</v>
      </c>
      <c r="C12" s="81" t="s">
        <v>149</v>
      </c>
      <c r="D12" s="335" t="s">
        <v>146</v>
      </c>
      <c r="E12" s="94" t="s">
        <v>165</v>
      </c>
      <c r="F12" s="196">
        <v>1.35</v>
      </c>
      <c r="G12" s="197"/>
      <c r="H12" s="197"/>
      <c r="I12" s="197"/>
      <c r="J12" s="197" t="s">
        <v>278</v>
      </c>
      <c r="K12" s="197" t="s">
        <v>279</v>
      </c>
      <c r="L12" s="197" t="s">
        <v>278</v>
      </c>
      <c r="M12" s="197" t="s">
        <v>277</v>
      </c>
      <c r="N12" s="197"/>
      <c r="O12" s="198"/>
      <c r="P12" s="198"/>
      <c r="Q12" s="198"/>
      <c r="R12" s="198"/>
      <c r="S12" s="199">
        <v>1.45</v>
      </c>
      <c r="T12" s="405" t="s">
        <v>252</v>
      </c>
      <c r="U12" s="270">
        <v>15</v>
      </c>
    </row>
    <row r="13" spans="1:21" ht="23.25">
      <c r="A13" s="191">
        <v>9</v>
      </c>
      <c r="B13" s="28" t="s">
        <v>79</v>
      </c>
      <c r="C13" s="278" t="s">
        <v>80</v>
      </c>
      <c r="D13" s="327" t="s">
        <v>75</v>
      </c>
      <c r="E13" s="155" t="s">
        <v>76</v>
      </c>
      <c r="F13" s="196">
        <v>1.3</v>
      </c>
      <c r="G13" s="197"/>
      <c r="H13" s="197"/>
      <c r="I13" s="197" t="s">
        <v>276</v>
      </c>
      <c r="J13" s="197" t="s">
        <v>276</v>
      </c>
      <c r="K13" s="197" t="s">
        <v>279</v>
      </c>
      <c r="L13" s="197" t="s">
        <v>277</v>
      </c>
      <c r="M13" s="197"/>
      <c r="N13" s="197"/>
      <c r="O13" s="198"/>
      <c r="P13" s="198"/>
      <c r="Q13" s="198"/>
      <c r="R13" s="198"/>
      <c r="S13" s="199">
        <v>1.4</v>
      </c>
      <c r="T13" s="405" t="s">
        <v>253</v>
      </c>
      <c r="U13" s="270">
        <v>13</v>
      </c>
    </row>
    <row r="14" spans="1:21" ht="15.75">
      <c r="A14" s="80">
        <v>67</v>
      </c>
      <c r="B14" s="162" t="s">
        <v>215</v>
      </c>
      <c r="C14" s="277" t="s">
        <v>216</v>
      </c>
      <c r="D14" s="155" t="s">
        <v>198</v>
      </c>
      <c r="E14" s="155" t="s">
        <v>195</v>
      </c>
      <c r="F14" s="196">
        <v>1.2</v>
      </c>
      <c r="G14" s="197" t="s">
        <v>276</v>
      </c>
      <c r="H14" s="197" t="s">
        <v>276</v>
      </c>
      <c r="I14" s="197" t="s">
        <v>279</v>
      </c>
      <c r="J14" s="197" t="s">
        <v>277</v>
      </c>
      <c r="K14" s="197"/>
      <c r="L14" s="198"/>
      <c r="M14" s="198"/>
      <c r="N14" s="198"/>
      <c r="O14" s="198"/>
      <c r="P14" s="198"/>
      <c r="Q14" s="198"/>
      <c r="R14" s="198"/>
      <c r="S14" s="196">
        <v>1.3</v>
      </c>
      <c r="T14" s="405" t="s">
        <v>254</v>
      </c>
      <c r="U14" s="270">
        <v>12</v>
      </c>
    </row>
    <row r="15" spans="1:21">
      <c r="A15" s="65"/>
      <c r="B15" s="201"/>
      <c r="C15" s="65"/>
      <c r="D15" s="336"/>
      <c r="E15" s="200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1">
      <c r="A16" s="65"/>
      <c r="B16" s="201"/>
      <c r="C16" s="65"/>
      <c r="D16" s="65"/>
      <c r="E16" s="200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9" spans="1:22">
      <c r="E19" s="52"/>
      <c r="F19" s="52"/>
      <c r="G19" s="52"/>
      <c r="H19" s="52"/>
      <c r="I19" s="203"/>
      <c r="J19" s="203"/>
      <c r="K19" s="203"/>
      <c r="L19" s="203"/>
      <c r="M19" s="203"/>
      <c r="N19" s="203"/>
    </row>
    <row r="20" spans="1:22" ht="13.5" customHeight="1">
      <c r="E20" s="52"/>
      <c r="F20" s="52"/>
      <c r="G20" s="52"/>
      <c r="H20" s="52"/>
      <c r="I20" s="203"/>
      <c r="J20" s="203"/>
      <c r="K20" s="203"/>
      <c r="L20" s="203"/>
      <c r="M20" s="203"/>
      <c r="N20" s="203"/>
    </row>
    <row r="21" spans="1:22" hidden="1">
      <c r="E21" s="52"/>
      <c r="F21" s="52"/>
      <c r="G21" s="52"/>
      <c r="H21" s="52"/>
      <c r="I21" s="203"/>
      <c r="J21" s="203"/>
      <c r="K21" s="203"/>
      <c r="L21" s="203"/>
      <c r="M21" s="203"/>
      <c r="N21" s="203"/>
    </row>
    <row r="22" spans="1:22" hidden="1"/>
    <row r="23" spans="1:22" hidden="1"/>
    <row r="24" spans="1:22" s="52" customFormat="1" hidden="1"/>
    <row r="25" spans="1:22" ht="20.25">
      <c r="E25" s="417" t="s">
        <v>44</v>
      </c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</row>
    <row r="26" spans="1:22" ht="20.25">
      <c r="E26" s="417" t="s">
        <v>10</v>
      </c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</row>
    <row r="28" spans="1:22" ht="15.75">
      <c r="A28" s="176" t="s">
        <v>30</v>
      </c>
      <c r="B28" s="177"/>
      <c r="C28" s="175"/>
      <c r="D28" s="175"/>
      <c r="E28" s="175"/>
      <c r="F28" s="183"/>
      <c r="G28" s="183"/>
      <c r="H28" s="183"/>
      <c r="I28" s="183"/>
      <c r="J28" s="175"/>
      <c r="K28" s="175"/>
      <c r="L28" s="184"/>
      <c r="M28" s="175"/>
      <c r="N28" s="175"/>
      <c r="O28" s="175"/>
      <c r="P28" s="175"/>
      <c r="Q28" s="175"/>
      <c r="R28" s="175"/>
      <c r="S28" s="185"/>
      <c r="T28" s="185"/>
      <c r="U28" s="175"/>
    </row>
    <row r="29" spans="1:22" ht="15.75">
      <c r="A29" s="176" t="s">
        <v>36</v>
      </c>
      <c r="B29" s="176"/>
      <c r="C29" s="175"/>
      <c r="D29" s="175"/>
      <c r="E29" s="175"/>
      <c r="F29" s="183"/>
      <c r="G29" s="183"/>
      <c r="H29" s="183"/>
      <c r="I29" s="183"/>
      <c r="J29" s="175"/>
      <c r="K29" s="175"/>
      <c r="L29" s="175"/>
      <c r="M29" s="175"/>
      <c r="N29" s="175"/>
      <c r="O29" s="175"/>
      <c r="P29" s="175"/>
      <c r="Q29" s="175"/>
      <c r="R29" s="175"/>
      <c r="S29" s="185"/>
      <c r="T29" s="185"/>
      <c r="U29" s="175"/>
    </row>
    <row r="30" spans="1:22">
      <c r="A30" s="421"/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276"/>
      <c r="U30" s="175"/>
    </row>
    <row r="31" spans="1:2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</row>
    <row r="32" spans="1:22" ht="47.25">
      <c r="A32" s="178" t="s">
        <v>2</v>
      </c>
      <c r="B32" s="178" t="s">
        <v>31</v>
      </c>
      <c r="C32" s="178" t="s">
        <v>14</v>
      </c>
      <c r="D32" s="178" t="s">
        <v>15</v>
      </c>
      <c r="E32" s="179" t="s">
        <v>6</v>
      </c>
      <c r="F32" s="186" t="s">
        <v>32</v>
      </c>
      <c r="G32" s="187">
        <v>1.3</v>
      </c>
      <c r="H32" s="187">
        <v>1.35</v>
      </c>
      <c r="I32" s="187">
        <v>1.4</v>
      </c>
      <c r="J32" s="187">
        <v>1.5</v>
      </c>
      <c r="K32" s="187">
        <v>1.55</v>
      </c>
      <c r="L32" s="187">
        <v>1.6</v>
      </c>
      <c r="M32" s="187">
        <v>1.65</v>
      </c>
      <c r="N32" s="187">
        <v>1.7</v>
      </c>
      <c r="O32" s="187">
        <v>1.75</v>
      </c>
      <c r="P32" s="187">
        <v>1.8</v>
      </c>
      <c r="Q32" s="187">
        <v>1.83</v>
      </c>
      <c r="R32" s="187">
        <v>1.86</v>
      </c>
      <c r="S32" s="187">
        <v>1.9</v>
      </c>
      <c r="T32" s="202" t="s">
        <v>16</v>
      </c>
      <c r="U32" s="202" t="s">
        <v>9</v>
      </c>
      <c r="V32" s="326" t="s">
        <v>57</v>
      </c>
    </row>
    <row r="33" spans="1:22" ht="15.75">
      <c r="A33" s="180">
        <v>50</v>
      </c>
      <c r="B33" s="407" t="s">
        <v>145</v>
      </c>
      <c r="C33" s="82" t="s">
        <v>33</v>
      </c>
      <c r="D33" s="94" t="s">
        <v>146</v>
      </c>
      <c r="E33" s="94" t="s">
        <v>189</v>
      </c>
      <c r="F33" s="187">
        <v>1.65</v>
      </c>
      <c r="G33" s="188"/>
      <c r="H33" s="188"/>
      <c r="I33" s="188"/>
      <c r="J33" s="188"/>
      <c r="K33" s="188"/>
      <c r="L33" s="188"/>
      <c r="M33" s="188" t="s">
        <v>278</v>
      </c>
      <c r="N33" s="188" t="s">
        <v>276</v>
      </c>
      <c r="O33" s="189" t="s">
        <v>276</v>
      </c>
      <c r="P33" s="189" t="s">
        <v>276</v>
      </c>
      <c r="Q33" s="189" t="s">
        <v>276</v>
      </c>
      <c r="R33" s="189" t="s">
        <v>276</v>
      </c>
      <c r="S33" s="189" t="s">
        <v>276</v>
      </c>
      <c r="T33" s="199">
        <v>1.9</v>
      </c>
      <c r="U33" s="405" t="s">
        <v>250</v>
      </c>
      <c r="V33" s="270">
        <v>20</v>
      </c>
    </row>
    <row r="34" spans="1:22" ht="15.75">
      <c r="A34" s="191">
        <v>26</v>
      </c>
      <c r="B34" s="114" t="s">
        <v>159</v>
      </c>
      <c r="C34" s="81" t="s">
        <v>151</v>
      </c>
      <c r="D34" s="209" t="s">
        <v>153</v>
      </c>
      <c r="E34" s="131" t="s">
        <v>154</v>
      </c>
      <c r="F34" s="187">
        <v>1.5</v>
      </c>
      <c r="G34" s="188"/>
      <c r="H34" s="188"/>
      <c r="I34" s="188"/>
      <c r="J34" s="188" t="s">
        <v>276</v>
      </c>
      <c r="K34" s="188" t="s">
        <v>276</v>
      </c>
      <c r="L34" s="189" t="s">
        <v>276</v>
      </c>
      <c r="M34" s="189" t="s">
        <v>278</v>
      </c>
      <c r="N34" s="189" t="s">
        <v>276</v>
      </c>
      <c r="O34" s="189" t="s">
        <v>278</v>
      </c>
      <c r="P34" s="189" t="s">
        <v>276</v>
      </c>
      <c r="Q34" s="189" t="s">
        <v>278</v>
      </c>
      <c r="R34" s="189" t="s">
        <v>277</v>
      </c>
      <c r="S34" s="189"/>
      <c r="T34" s="199">
        <v>1.83</v>
      </c>
      <c r="U34" s="405" t="s">
        <v>251</v>
      </c>
      <c r="V34" s="270">
        <v>17</v>
      </c>
    </row>
    <row r="35" spans="1:22" ht="15.75">
      <c r="A35" s="190">
        <v>27</v>
      </c>
      <c r="B35" s="354" t="s">
        <v>237</v>
      </c>
      <c r="C35" s="192" t="s">
        <v>151</v>
      </c>
      <c r="D35" s="406" t="s">
        <v>153</v>
      </c>
      <c r="E35" s="354" t="s">
        <v>154</v>
      </c>
      <c r="F35" s="193">
        <v>1.5</v>
      </c>
      <c r="G35" s="194"/>
      <c r="H35" s="194"/>
      <c r="I35" s="194"/>
      <c r="J35" s="194" t="s">
        <v>276</v>
      </c>
      <c r="K35" s="194" t="s">
        <v>276</v>
      </c>
      <c r="L35" s="194" t="s">
        <v>276</v>
      </c>
      <c r="M35" s="194" t="s">
        <v>276</v>
      </c>
      <c r="N35" s="194" t="s">
        <v>278</v>
      </c>
      <c r="O35" s="195" t="s">
        <v>278</v>
      </c>
      <c r="P35" s="195" t="s">
        <v>276</v>
      </c>
      <c r="Q35" s="195" t="s">
        <v>277</v>
      </c>
      <c r="R35" s="195"/>
      <c r="S35" s="195"/>
      <c r="T35" s="199">
        <v>1.8</v>
      </c>
      <c r="U35" s="405" t="s">
        <v>252</v>
      </c>
      <c r="V35" s="270">
        <v>15</v>
      </c>
    </row>
    <row r="36" spans="1:22" ht="15.75">
      <c r="A36" s="191">
        <v>56</v>
      </c>
      <c r="B36" s="111" t="s">
        <v>192</v>
      </c>
      <c r="C36" s="60" t="s">
        <v>193</v>
      </c>
      <c r="D36" s="62" t="s">
        <v>194</v>
      </c>
      <c r="E36" s="62" t="s">
        <v>195</v>
      </c>
      <c r="F36" s="196">
        <v>1.65</v>
      </c>
      <c r="G36" s="197"/>
      <c r="H36" s="197"/>
      <c r="I36" s="197"/>
      <c r="J36" s="197"/>
      <c r="K36" s="197"/>
      <c r="L36" s="198"/>
      <c r="M36" s="198" t="s">
        <v>278</v>
      </c>
      <c r="N36" s="198" t="s">
        <v>276</v>
      </c>
      <c r="O36" s="198" t="s">
        <v>279</v>
      </c>
      <c r="P36" s="198" t="s">
        <v>277</v>
      </c>
      <c r="Q36" s="198"/>
      <c r="R36" s="198"/>
      <c r="S36" s="198"/>
      <c r="T36" s="199">
        <v>1.75</v>
      </c>
      <c r="U36" s="405" t="s">
        <v>253</v>
      </c>
      <c r="V36" s="270">
        <v>13</v>
      </c>
    </row>
    <row r="37" spans="1:22" ht="15.75">
      <c r="A37" s="80">
        <v>40</v>
      </c>
      <c r="B37" s="112" t="s">
        <v>119</v>
      </c>
      <c r="C37" s="58" t="s">
        <v>120</v>
      </c>
      <c r="D37" s="126" t="s">
        <v>121</v>
      </c>
      <c r="E37" s="57" t="s">
        <v>116</v>
      </c>
      <c r="F37" s="196">
        <v>1.65</v>
      </c>
      <c r="G37" s="197"/>
      <c r="H37" s="197"/>
      <c r="I37" s="197"/>
      <c r="J37" s="197"/>
      <c r="K37" s="197"/>
      <c r="L37" s="197"/>
      <c r="M37" s="197" t="s">
        <v>276</v>
      </c>
      <c r="N37" s="197" t="s">
        <v>278</v>
      </c>
      <c r="O37" s="198" t="s">
        <v>277</v>
      </c>
      <c r="P37" s="198"/>
      <c r="Q37" s="198"/>
      <c r="R37" s="198"/>
      <c r="S37" s="198"/>
      <c r="T37" s="199">
        <v>1.7</v>
      </c>
      <c r="U37" s="405" t="s">
        <v>254</v>
      </c>
      <c r="V37" s="270">
        <v>12</v>
      </c>
    </row>
    <row r="38" spans="1:22" ht="15.75">
      <c r="A38" s="191">
        <v>16</v>
      </c>
      <c r="B38" s="206" t="s">
        <v>96</v>
      </c>
      <c r="C38" s="282" t="s">
        <v>97</v>
      </c>
      <c r="D38" s="157" t="s">
        <v>91</v>
      </c>
      <c r="E38" s="156" t="s">
        <v>92</v>
      </c>
      <c r="F38" s="196">
        <v>1.3</v>
      </c>
      <c r="G38" s="197" t="s">
        <v>276</v>
      </c>
      <c r="H38" s="197" t="s">
        <v>276</v>
      </c>
      <c r="I38" s="197" t="s">
        <v>277</v>
      </c>
      <c r="J38" s="197"/>
      <c r="K38" s="197"/>
      <c r="L38" s="197"/>
      <c r="M38" s="197"/>
      <c r="N38" s="197"/>
      <c r="O38" s="198"/>
      <c r="P38" s="198"/>
      <c r="Q38" s="198"/>
      <c r="R38" s="198"/>
      <c r="S38" s="198"/>
      <c r="T38" s="199">
        <v>1.35</v>
      </c>
      <c r="U38" s="405" t="s">
        <v>259</v>
      </c>
      <c r="V38" s="270">
        <v>11</v>
      </c>
    </row>
    <row r="41" spans="1:22">
      <c r="C41" s="353"/>
    </row>
  </sheetData>
  <mergeCells count="8">
    <mergeCell ref="A1:S1"/>
    <mergeCell ref="A6:S6"/>
    <mergeCell ref="A7:S7"/>
    <mergeCell ref="A30:S30"/>
    <mergeCell ref="D2:O2"/>
    <mergeCell ref="D3:O3"/>
    <mergeCell ref="E25:P25"/>
    <mergeCell ref="E26:P26"/>
  </mergeCells>
  <pageMargins left="0" right="0" top="0.55118110236220474" bottom="0.19685039370078741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100 m  </vt:lpstr>
      <vt:lpstr>m b Z M</vt:lpstr>
      <vt:lpstr>400 m Z M</vt:lpstr>
      <vt:lpstr>1500 m  Z</vt:lpstr>
      <vt:lpstr>800 m M</vt:lpstr>
      <vt:lpstr>Tāllēkšana</vt:lpstr>
      <vt:lpstr>Lodes gr.</vt:lpstr>
      <vt:lpstr>Stafete</vt:lpstr>
      <vt:lpstr>Augstlēkšana</vt:lpstr>
      <vt:lpstr>Šķēpa meš.</vt:lpstr>
      <vt:lpstr>J II grupa</vt:lpstr>
      <vt:lpstr>J I grrupa</vt:lpstr>
      <vt:lpstr>J J grupa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User</cp:lastModifiedBy>
  <cp:lastPrinted>2018-09-28T08:46:11Z</cp:lastPrinted>
  <dcterms:created xsi:type="dcterms:W3CDTF">2016-04-19T17:56:33Z</dcterms:created>
  <dcterms:modified xsi:type="dcterms:W3CDTF">2018-09-28T08:46:43Z</dcterms:modified>
</cp:coreProperties>
</file>