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934" activeTab="0"/>
  </bookViews>
  <sheets>
    <sheet name="60 m" sheetId="1" r:id="rId1"/>
    <sheet name="60 m.b" sheetId="2" r:id="rId2"/>
    <sheet name="600 m" sheetId="3" r:id="rId3"/>
    <sheet name="3000 m" sheetId="4" r:id="rId4"/>
    <sheet name="4x200 m stafete" sheetId="5" r:id="rId5"/>
    <sheet name="Tāllēkšana" sheetId="6" r:id="rId6"/>
    <sheet name="Kārtslēkšana" sheetId="7" r:id="rId7"/>
    <sheet name="300 m" sheetId="8" r:id="rId8"/>
    <sheet name="1000 m" sheetId="9" r:id="rId9"/>
    <sheet name="Trīssoļlēkšana" sheetId="10" r:id="rId10"/>
    <sheet name="Augstlēkšana" sheetId="11" r:id="rId11"/>
    <sheet name="Lodes grūšana" sheetId="12" r:id="rId12"/>
  </sheets>
  <definedNames>
    <definedName name="_xlnm.Print_Titles" localSheetId="8">'1000 m'!$1:$7</definedName>
    <definedName name="_xlnm.Print_Titles" localSheetId="7">'300 m'!$1:$7</definedName>
    <definedName name="_xlnm.Print_Titles" localSheetId="3">'3000 m'!$1:$7</definedName>
    <definedName name="_xlnm.Print_Titles" localSheetId="4">'4x200 m stafete'!$1:$7</definedName>
    <definedName name="_xlnm.Print_Titles" localSheetId="0">'60 m'!$1:$7</definedName>
    <definedName name="_xlnm.Print_Titles" localSheetId="1">'60 m.b'!$1:$8</definedName>
    <definedName name="_xlnm.Print_Titles" localSheetId="2">'600 m'!$1:$7</definedName>
    <definedName name="_xlnm.Print_Titles" localSheetId="11">'Lodes grūšana'!$1:$7</definedName>
    <definedName name="_xlnm.Print_Titles" localSheetId="5">'Tāllēkšana'!$1:$6</definedName>
    <definedName name="_xlnm.Print_Titles" localSheetId="9">'Trīssoļlēkšana'!$1:$7</definedName>
  </definedNames>
  <calcPr fullCalcOnLoad="1"/>
</workbook>
</file>

<file path=xl/sharedStrings.xml><?xml version="1.0" encoding="utf-8"?>
<sst xmlns="http://schemas.openxmlformats.org/spreadsheetml/2006/main" count="2256" uniqueCount="885">
  <si>
    <t>Dal. Nr.</t>
  </si>
  <si>
    <t>Dz.g.</t>
  </si>
  <si>
    <t>Nr.</t>
  </si>
  <si>
    <t>Rez.</t>
  </si>
  <si>
    <t>Organizācija</t>
  </si>
  <si>
    <t>Sākuma augst.</t>
  </si>
  <si>
    <t>Celiņš</t>
  </si>
  <si>
    <t>3</t>
  </si>
  <si>
    <t>2</t>
  </si>
  <si>
    <t>1</t>
  </si>
  <si>
    <t>Priekšsk.</t>
  </si>
  <si>
    <t>Fināls</t>
  </si>
  <si>
    <t>Bauskas nov. BJSS</t>
  </si>
  <si>
    <t>Latvijas čempionāts vieglatlētikā 2016</t>
  </si>
  <si>
    <t>Treneri</t>
  </si>
  <si>
    <t>Kuldīga</t>
  </si>
  <si>
    <t>U 18 un U 20 vecuma grupām</t>
  </si>
  <si>
    <t>Vārds</t>
  </si>
  <si>
    <t>Uzvārds</t>
  </si>
  <si>
    <t>Tāllēkšana U 18 jauniešiem</t>
  </si>
  <si>
    <t>300 m skrējieni U 18 jauniešiem</t>
  </si>
  <si>
    <t>1000 m skrējieni U 18 jauniešiem</t>
  </si>
  <si>
    <t>Trīssoļlēkšana U 18 jauniešiem</t>
  </si>
  <si>
    <t>Augstlēkšana U 18 Jauniešiem</t>
  </si>
  <si>
    <t>Kārtslēkšana U 18 Jauniešiem</t>
  </si>
  <si>
    <t>Fišers</t>
  </si>
  <si>
    <t>Toms</t>
  </si>
  <si>
    <t>29.06.00.</t>
  </si>
  <si>
    <t>Ventspils SS "Spars"</t>
  </si>
  <si>
    <t>Juris Petrovičš</t>
  </si>
  <si>
    <t>Petrušenko</t>
  </si>
  <si>
    <t>Iļja</t>
  </si>
  <si>
    <t>20.04.99.</t>
  </si>
  <si>
    <t>Liepājas Sp.Sp.S</t>
  </si>
  <si>
    <t>Vjačeslavs Goļinskis</t>
  </si>
  <si>
    <t>Pičukāns</t>
  </si>
  <si>
    <t>Rainers</t>
  </si>
  <si>
    <t>06.03.00.</t>
  </si>
  <si>
    <t>Tukuma SS</t>
  </si>
  <si>
    <t>Guntis Auziņš</t>
  </si>
  <si>
    <t>Zaķis</t>
  </si>
  <si>
    <t>Valts</t>
  </si>
  <si>
    <t>29.02.00.</t>
  </si>
  <si>
    <t>Gulbenes nov. BJSS</t>
  </si>
  <si>
    <t>Voldemārs Mezītis</t>
  </si>
  <si>
    <t>Ričards</t>
  </si>
  <si>
    <t>12.12.00.</t>
  </si>
  <si>
    <t>Malinausks</t>
  </si>
  <si>
    <t>Rolands</t>
  </si>
  <si>
    <t>10.03.00.</t>
  </si>
  <si>
    <t>SS "Arkādija"</t>
  </si>
  <si>
    <t>Sandis Sabājevs</t>
  </si>
  <si>
    <t>Strazdiņš</t>
  </si>
  <si>
    <t>Mikus Dāvids</t>
  </si>
  <si>
    <t>26.04.99.</t>
  </si>
  <si>
    <t>Valmieras BSS</t>
  </si>
  <si>
    <t>Raitis Ravinskis</t>
  </si>
  <si>
    <t>Gorbačovs</t>
  </si>
  <si>
    <t>Armands Aivis</t>
  </si>
  <si>
    <t>09.03.00.</t>
  </si>
  <si>
    <t>Aizkraukles nov. SS</t>
  </si>
  <si>
    <t>Zigurds Karols</t>
  </si>
  <si>
    <t>Martinovs</t>
  </si>
  <si>
    <t>Vadims</t>
  </si>
  <si>
    <t>05.05.99.</t>
  </si>
  <si>
    <t>Līvānu BJSS</t>
  </si>
  <si>
    <t>Vjačeslavs  Grigorjevs</t>
  </si>
  <si>
    <t>Amosovs</t>
  </si>
  <si>
    <t>04.05.99.</t>
  </si>
  <si>
    <t>Daugavpils BJSS</t>
  </si>
  <si>
    <t>Gaļina Kozireva</t>
  </si>
  <si>
    <t>Rande</t>
  </si>
  <si>
    <t>Nauris</t>
  </si>
  <si>
    <t>05.02.99.</t>
  </si>
  <si>
    <t>Ventspils nov. BJSS</t>
  </si>
  <si>
    <t>Aivars Čaklis</t>
  </si>
  <si>
    <t>Rūtiņš</t>
  </si>
  <si>
    <t>Artūrs</t>
  </si>
  <si>
    <t>28.04.00.</t>
  </si>
  <si>
    <t>Ogres nov. SC</t>
  </si>
  <si>
    <t>Artūrs Priževoits</t>
  </si>
  <si>
    <t>Artjoms</t>
  </si>
  <si>
    <t>Dobeles SS</t>
  </si>
  <si>
    <t>Gints Bitītis</t>
  </si>
  <si>
    <t>Porietis</t>
  </si>
  <si>
    <t>Raivis</t>
  </si>
  <si>
    <t>02.02.99.</t>
  </si>
  <si>
    <t>Jūrmalas SS</t>
  </si>
  <si>
    <t>Adrija Muša</t>
  </si>
  <si>
    <t>Šteinbergs</t>
  </si>
  <si>
    <t>Marks</t>
  </si>
  <si>
    <t>07.04.99.</t>
  </si>
  <si>
    <t>Daiga Stumbre</t>
  </si>
  <si>
    <t>Puzankovs</t>
  </si>
  <si>
    <t>Ēriks</t>
  </si>
  <si>
    <t>12.07.00.</t>
  </si>
  <si>
    <t>Salaspils SS</t>
  </si>
  <si>
    <t>Ināra Znūtiņa</t>
  </si>
  <si>
    <t>Kondrušs</t>
  </si>
  <si>
    <t>Edijs</t>
  </si>
  <si>
    <t>02.08.00.</t>
  </si>
  <si>
    <t>Naģežda Milbrete</t>
  </si>
  <si>
    <t>Zalāns</t>
  </si>
  <si>
    <t>Egons</t>
  </si>
  <si>
    <t>27.05.99.</t>
  </si>
  <si>
    <t>Vārkavas nov. SS</t>
  </si>
  <si>
    <t>Edgars Vaivods</t>
  </si>
  <si>
    <t>Murašovs</t>
  </si>
  <si>
    <t>Jevgeņijs</t>
  </si>
  <si>
    <t>08.09.99.</t>
  </si>
  <si>
    <t>Ludzas nov. SS</t>
  </si>
  <si>
    <t>Jurijs Ostaševs</t>
  </si>
  <si>
    <t>Tarasenko</t>
  </si>
  <si>
    <t>Oļegs</t>
  </si>
  <si>
    <t>01.04.99.</t>
  </si>
  <si>
    <t>Aigars Matisons</t>
  </si>
  <si>
    <t>Mitrofanovs</t>
  </si>
  <si>
    <t>Matīss</t>
  </si>
  <si>
    <t>18.09.00.</t>
  </si>
  <si>
    <t>Iecavas nov. SS "Dārtija"</t>
  </si>
  <si>
    <t>Dace Vizule</t>
  </si>
  <si>
    <t>Kupčš</t>
  </si>
  <si>
    <t>Jurģis</t>
  </si>
  <si>
    <t>08.01.00.</t>
  </si>
  <si>
    <t>Bernāts</t>
  </si>
  <si>
    <t>Ivars</t>
  </si>
  <si>
    <t>12.02.99.</t>
  </si>
  <si>
    <t>Krāslavas SS</t>
  </si>
  <si>
    <t>Inna Radeviča</t>
  </si>
  <si>
    <t>Spuravs</t>
  </si>
  <si>
    <t>Intars</t>
  </si>
  <si>
    <t>01.04.00.</t>
  </si>
  <si>
    <t>Vecumnieku nov. SS</t>
  </si>
  <si>
    <t>Raivis Melgailis</t>
  </si>
  <si>
    <t>Libiņš</t>
  </si>
  <si>
    <t>Adrians</t>
  </si>
  <si>
    <t>09.12.99.</t>
  </si>
  <si>
    <t>Kucs</t>
  </si>
  <si>
    <t>Aleksandrs</t>
  </si>
  <si>
    <t>20.09.00.</t>
  </si>
  <si>
    <t>Jēkabpils SS</t>
  </si>
  <si>
    <t>Aivars Noris</t>
  </si>
  <si>
    <t>Madijarovs</t>
  </si>
  <si>
    <t>05.07.99.</t>
  </si>
  <si>
    <t xml:space="preserve">Pēteris Karlivāns </t>
  </si>
  <si>
    <t>Solovjovs</t>
  </si>
  <si>
    <t>24.09.99.</t>
  </si>
  <si>
    <t>Olševskis</t>
  </si>
  <si>
    <t>Ralfs</t>
  </si>
  <si>
    <t>27.09.99.</t>
  </si>
  <si>
    <t>Skaidrīte Velberga</t>
  </si>
  <si>
    <t>Pukšto</t>
  </si>
  <si>
    <t>Emīls</t>
  </si>
  <si>
    <t>06.01.00.</t>
  </si>
  <si>
    <t>Limbažu un Salacgrīvas nov. SS</t>
  </si>
  <si>
    <t>Agris Ķirsis</t>
  </si>
  <si>
    <t>Zveinieks</t>
  </si>
  <si>
    <t>Agris</t>
  </si>
  <si>
    <t>01.06.99.</t>
  </si>
  <si>
    <t>BJC IK "Auseklis"</t>
  </si>
  <si>
    <t>Mārīte Lūse</t>
  </si>
  <si>
    <t>Edgars</t>
  </si>
  <si>
    <t>Bronka</t>
  </si>
  <si>
    <t>Renārs</t>
  </si>
  <si>
    <t>04.01.00.</t>
  </si>
  <si>
    <t>Ādažu vidusskola</t>
  </si>
  <si>
    <t>Dzirnieks Juris</t>
  </si>
  <si>
    <t>Kārlis</t>
  </si>
  <si>
    <t>Vasiļjevs</t>
  </si>
  <si>
    <t>05.04.00.</t>
  </si>
  <si>
    <t>Daugavpils nov. SS</t>
  </si>
  <si>
    <t>Dmitrijs Hadakovs</t>
  </si>
  <si>
    <t>Demidovs</t>
  </si>
  <si>
    <t>23.06.00.</t>
  </si>
  <si>
    <t>Inga Vītola-Skulte</t>
  </si>
  <si>
    <t>Ancāns</t>
  </si>
  <si>
    <t>Elvis</t>
  </si>
  <si>
    <t>23.05.00.</t>
  </si>
  <si>
    <t>Ilūkstes nov. SS</t>
  </si>
  <si>
    <t>Svetlana Petrakova</t>
  </si>
  <si>
    <t>Čams</t>
  </si>
  <si>
    <t>Kristers</t>
  </si>
  <si>
    <t>30.09.99.</t>
  </si>
  <si>
    <t>Jelgavas nov. SC</t>
  </si>
  <si>
    <t>Laila Nagle</t>
  </si>
  <si>
    <t>Kutra</t>
  </si>
  <si>
    <t>Dāvids</t>
  </si>
  <si>
    <t>22.04.99.</t>
  </si>
  <si>
    <t>Raivis Maķevics</t>
  </si>
  <si>
    <t>Ozers</t>
  </si>
  <si>
    <t>Rinalds</t>
  </si>
  <si>
    <t>31.05.99.</t>
  </si>
  <si>
    <t>Vija Kalniņa</t>
  </si>
  <si>
    <t>Šavecs</t>
  </si>
  <si>
    <t>Anatolijs</t>
  </si>
  <si>
    <t>26.11.00.</t>
  </si>
  <si>
    <t>Jāzems Markevičs</t>
  </si>
  <si>
    <t>Zukulis</t>
  </si>
  <si>
    <t>Emils</t>
  </si>
  <si>
    <t>01.06.00.</t>
  </si>
  <si>
    <t>Aivars Vērdiņs</t>
  </si>
  <si>
    <t>Kurepins</t>
  </si>
  <si>
    <t>Dilans</t>
  </si>
  <si>
    <t>21.09.99.</t>
  </si>
  <si>
    <t>Gržibovskis</t>
  </si>
  <si>
    <t>Jānis</t>
  </si>
  <si>
    <t>05.04.99.</t>
  </si>
  <si>
    <t>Lielvārdes nov. SC</t>
  </si>
  <si>
    <t>Iveta Puķīte</t>
  </si>
  <si>
    <t>Zālītis</t>
  </si>
  <si>
    <t>Roberts Jānis</t>
  </si>
  <si>
    <t>14.09.00.</t>
  </si>
  <si>
    <t>Edgars Voitkevičs</t>
  </si>
  <si>
    <t>Jonaitis</t>
  </si>
  <si>
    <t>16.11.99.</t>
  </si>
  <si>
    <t>Augustāns</t>
  </si>
  <si>
    <t>23.09.99.</t>
  </si>
  <si>
    <t>Initra Rubena</t>
  </si>
  <si>
    <t>Lejnieks</t>
  </si>
  <si>
    <t>Oskars</t>
  </si>
  <si>
    <t>04.12.99.</t>
  </si>
  <si>
    <t>Krastiņš</t>
  </si>
  <si>
    <t>Aivis</t>
  </si>
  <si>
    <t>23.01.99.</t>
  </si>
  <si>
    <t>Balvu SS</t>
  </si>
  <si>
    <t>Imants Kairišs</t>
  </si>
  <si>
    <t>Firgers</t>
  </si>
  <si>
    <t>Daniils</t>
  </si>
  <si>
    <t>06.08.99.</t>
  </si>
  <si>
    <t>Julija Iļjušina</t>
  </si>
  <si>
    <t>Alsbergs</t>
  </si>
  <si>
    <t>Kristaps</t>
  </si>
  <si>
    <t>11.12.00.</t>
  </si>
  <si>
    <t>Talsu nov. SS</t>
  </si>
  <si>
    <t>Andris Jansons</t>
  </si>
  <si>
    <t>Carjevs</t>
  </si>
  <si>
    <t>Viljams</t>
  </si>
  <si>
    <t>22.03.00.</t>
  </si>
  <si>
    <t>Petrušins</t>
  </si>
  <si>
    <t>Deniss</t>
  </si>
  <si>
    <t>Šmits</t>
  </si>
  <si>
    <t>Ints</t>
  </si>
  <si>
    <t>11.03.99.</t>
  </si>
  <si>
    <t>Elksnītis</t>
  </si>
  <si>
    <t>24.04.99.</t>
  </si>
  <si>
    <t>Vēvers</t>
  </si>
  <si>
    <t>Roberts</t>
  </si>
  <si>
    <t>04.01.99.</t>
  </si>
  <si>
    <t>Anita Jegorova</t>
  </si>
  <si>
    <t>Gregors</t>
  </si>
  <si>
    <t>17.10.99.</t>
  </si>
  <si>
    <t>Gļauda</t>
  </si>
  <si>
    <t>17.04.99.</t>
  </si>
  <si>
    <t>Lukaševicš</t>
  </si>
  <si>
    <t>Andrejs</t>
  </si>
  <si>
    <t>03.12.00.</t>
  </si>
  <si>
    <t>Sergejs Paipals Šulcs</t>
  </si>
  <si>
    <t>Vanags</t>
  </si>
  <si>
    <t>Armands</t>
  </si>
  <si>
    <t>31.01.00.</t>
  </si>
  <si>
    <t>Ladusāns</t>
  </si>
  <si>
    <t>Haralds</t>
  </si>
  <si>
    <t>30.08.99.</t>
  </si>
  <si>
    <t>Rudzīts</t>
  </si>
  <si>
    <t>Ardis</t>
  </si>
  <si>
    <t>04.04.99.</t>
  </si>
  <si>
    <t>Viktorijs Krišāns</t>
  </si>
  <si>
    <t>Zaikevičs</t>
  </si>
  <si>
    <t>Lauris</t>
  </si>
  <si>
    <t>20.04.00.</t>
  </si>
  <si>
    <t>Irēna Vītola</t>
  </si>
  <si>
    <t>Lasmanis</t>
  </si>
  <si>
    <t>Reinis</t>
  </si>
  <si>
    <t>06.09.99.</t>
  </si>
  <si>
    <t>Arno Kiršteins</t>
  </si>
  <si>
    <t>Mičs</t>
  </si>
  <si>
    <t>07.06.99.</t>
  </si>
  <si>
    <t>Kronbergs</t>
  </si>
  <si>
    <t>14.02.00.</t>
  </si>
  <si>
    <t>Pavārs</t>
  </si>
  <si>
    <t>23.03.99.</t>
  </si>
  <si>
    <t>Regīna Ābeltiņa</t>
  </si>
  <si>
    <t>Titovs</t>
  </si>
  <si>
    <t>Pāvels</t>
  </si>
  <si>
    <t>06.09.00.</t>
  </si>
  <si>
    <t>Anatolijs Titovs</t>
  </si>
  <si>
    <t>Ivanovs</t>
  </si>
  <si>
    <t>13.08.99.</t>
  </si>
  <si>
    <t>Zvans</t>
  </si>
  <si>
    <t>Roberts Armands</t>
  </si>
  <si>
    <t>06.04.99.</t>
  </si>
  <si>
    <t>Urtāns</t>
  </si>
  <si>
    <t>17.04.00.</t>
  </si>
  <si>
    <t>Siguldas SS</t>
  </si>
  <si>
    <t>Gunta Blūmiņa</t>
  </si>
  <si>
    <t>13.12.00.</t>
  </si>
  <si>
    <t>Andrejs Saņņikovs</t>
  </si>
  <si>
    <t>Sauka</t>
  </si>
  <si>
    <t>07.01.99.</t>
  </si>
  <si>
    <t>Stērninieks</t>
  </si>
  <si>
    <t>Patriks</t>
  </si>
  <si>
    <t>20.03.00.</t>
  </si>
  <si>
    <t>Seļanins</t>
  </si>
  <si>
    <t>02.07.00.</t>
  </si>
  <si>
    <t>Viktors Beinarovičs</t>
  </si>
  <si>
    <t>Putenis</t>
  </si>
  <si>
    <t>24.07.00.</t>
  </si>
  <si>
    <t>Brālēns</t>
  </si>
  <si>
    <t>24.02.00.</t>
  </si>
  <si>
    <t xml:space="preserve">Andris Eikens </t>
  </si>
  <si>
    <t>Temirjovs</t>
  </si>
  <si>
    <t>Vladislavs</t>
  </si>
  <si>
    <t>09.01.00.</t>
  </si>
  <si>
    <t>Olaines VK</t>
  </si>
  <si>
    <t>Andis Zeile</t>
  </si>
  <si>
    <t>Skaris</t>
  </si>
  <si>
    <t>04.07.99.</t>
  </si>
  <si>
    <t>Fedosejevs</t>
  </si>
  <si>
    <t>Dmitrijs</t>
  </si>
  <si>
    <t>08.08.00.</t>
  </si>
  <si>
    <t>Markovs</t>
  </si>
  <si>
    <t>Ivo</t>
  </si>
  <si>
    <t>Cēsu SS</t>
  </si>
  <si>
    <t>Rihards Parandjuks</t>
  </si>
  <si>
    <t>Trankalis</t>
  </si>
  <si>
    <t>Arnis</t>
  </si>
  <si>
    <t>18.05.99.</t>
  </si>
  <si>
    <t>Diāna Lauva</t>
  </si>
  <si>
    <t>Krivošapkins</t>
  </si>
  <si>
    <t>02.07.99.</t>
  </si>
  <si>
    <t>Kālis</t>
  </si>
  <si>
    <t>27.09.00.</t>
  </si>
  <si>
    <t>Stepanovs</t>
  </si>
  <si>
    <t>22.12.99.</t>
  </si>
  <si>
    <t>Voicišs</t>
  </si>
  <si>
    <t>Reinhards</t>
  </si>
  <si>
    <t>21.07.00.</t>
  </si>
  <si>
    <t>Zigurds Kincis</t>
  </si>
  <si>
    <t>Mejers</t>
  </si>
  <si>
    <t>Valters</t>
  </si>
  <si>
    <t>14.06.00.</t>
  </si>
  <si>
    <t>Andris Rozenbergs</t>
  </si>
  <si>
    <t>Skutāns</t>
  </si>
  <si>
    <t>13.06.00.</t>
  </si>
  <si>
    <t>Valkas nov. BJSS</t>
  </si>
  <si>
    <t>Lija Krūkliņa</t>
  </si>
  <si>
    <t>Zvirbulis</t>
  </si>
  <si>
    <t>Edvīns</t>
  </si>
  <si>
    <t>04.09.99.</t>
  </si>
  <si>
    <t>Jānis Petrovskis</t>
  </si>
  <si>
    <t>Puriņš</t>
  </si>
  <si>
    <t>Hugo Huberts</t>
  </si>
  <si>
    <t>20.02.00.</t>
  </si>
  <si>
    <t>Kriškāns</t>
  </si>
  <si>
    <t>16.01.00.</t>
  </si>
  <si>
    <t>Jevgēnijs Liepa</t>
  </si>
  <si>
    <t>Virbickis</t>
  </si>
  <si>
    <t>08.03.00.</t>
  </si>
  <si>
    <t>Saldus SS</t>
  </si>
  <si>
    <t>Marina Dambe</t>
  </si>
  <si>
    <t>Vaikuls</t>
  </si>
  <si>
    <t>08.04.00.</t>
  </si>
  <si>
    <t>Sergejs Petrakovs</t>
  </si>
  <si>
    <t>Birznieks</t>
  </si>
  <si>
    <t>17.11.00.</t>
  </si>
  <si>
    <t>Kariņš</t>
  </si>
  <si>
    <t>15.08.00.</t>
  </si>
  <si>
    <t>Lāca SS</t>
  </si>
  <si>
    <t>Viktors Lācis</t>
  </si>
  <si>
    <t>Ciglis</t>
  </si>
  <si>
    <t>Madis</t>
  </si>
  <si>
    <t>Aina Ziediņa</t>
  </si>
  <si>
    <t>Ahrems</t>
  </si>
  <si>
    <t>Kirills</t>
  </si>
  <si>
    <t>Broks</t>
  </si>
  <si>
    <t>Pēteris</t>
  </si>
  <si>
    <t>07.02.99.</t>
  </si>
  <si>
    <t>Dainis Lodiņš</t>
  </si>
  <si>
    <t>Končakovs</t>
  </si>
  <si>
    <t>Ņikita</t>
  </si>
  <si>
    <t>03.08.00.</t>
  </si>
  <si>
    <t>Eiduks</t>
  </si>
  <si>
    <t>05.09.00.</t>
  </si>
  <si>
    <t>Krusietis</t>
  </si>
  <si>
    <t>Salvis</t>
  </si>
  <si>
    <t>02.06.99.</t>
  </si>
  <si>
    <t>Madonas BJSS/MSĢ</t>
  </si>
  <si>
    <t>Sīlis</t>
  </si>
  <si>
    <t>12.01.00.</t>
  </si>
  <si>
    <t>Švarcs</t>
  </si>
  <si>
    <t>Visockis</t>
  </si>
  <si>
    <t>20.02.99.</t>
  </si>
  <si>
    <t>Andrejs Domanins</t>
  </si>
  <si>
    <t>Brigita Romanovska</t>
  </si>
  <si>
    <t>Jakovļevs</t>
  </si>
  <si>
    <t>Kristiāns</t>
  </si>
  <si>
    <t>23.04.99.</t>
  </si>
  <si>
    <t>Edmunds</t>
  </si>
  <si>
    <t>10.04.00.</t>
  </si>
  <si>
    <t xml:space="preserve">Raitis Ravinskis </t>
  </si>
  <si>
    <t>Lācis</t>
  </si>
  <si>
    <t>10.01.00.</t>
  </si>
  <si>
    <t>15.02.99.</t>
  </si>
  <si>
    <t>Vjačeslavs</t>
  </si>
  <si>
    <t>07.11.00.</t>
  </si>
  <si>
    <t>Lapsa</t>
  </si>
  <si>
    <t>Eduards</t>
  </si>
  <si>
    <t>27.07.00.</t>
  </si>
  <si>
    <t>Pavlovs</t>
  </si>
  <si>
    <t>25.08.00.</t>
  </si>
  <si>
    <t>Burmeisters</t>
  </si>
  <si>
    <t>Raimo</t>
  </si>
  <si>
    <t>Rikards</t>
  </si>
  <si>
    <t>17.01.00.</t>
  </si>
  <si>
    <t>Vitrups</t>
  </si>
  <si>
    <t>21.01.00.</t>
  </si>
  <si>
    <t>Štāls</t>
  </si>
  <si>
    <t>13.01.00.</t>
  </si>
  <si>
    <t>Kampuss</t>
  </si>
  <si>
    <t>09.04.00.</t>
  </si>
  <si>
    <t>Aina Indriksone</t>
  </si>
  <si>
    <t>Lociks</t>
  </si>
  <si>
    <t>26.06.99.</t>
  </si>
  <si>
    <t>11.08.99.</t>
  </si>
  <si>
    <t>Daugulis</t>
  </si>
  <si>
    <t>Pauls</t>
  </si>
  <si>
    <t>03.11.99.</t>
  </si>
  <si>
    <t>Vilde</t>
  </si>
  <si>
    <t>06.06.99.</t>
  </si>
  <si>
    <t>Apinis</t>
  </si>
  <si>
    <t>Alfrēds</t>
  </si>
  <si>
    <t>06.02.99.</t>
  </si>
  <si>
    <t>Aščuks</t>
  </si>
  <si>
    <t>Andris</t>
  </si>
  <si>
    <t>13.08.00.</t>
  </si>
  <si>
    <t>Juris Beļinskis</t>
  </si>
  <si>
    <t>Adamovičs</t>
  </si>
  <si>
    <t>Mārcis</t>
  </si>
  <si>
    <t>25.02.00.</t>
  </si>
  <si>
    <t>Preiļu nov. BJSS</t>
  </si>
  <si>
    <t>Leonīds Valdonis</t>
  </si>
  <si>
    <t>Gavars</t>
  </si>
  <si>
    <t>Dinārs</t>
  </si>
  <si>
    <t>26.06.00.</t>
  </si>
  <si>
    <t>Mošerenoks</t>
  </si>
  <si>
    <t>Boriss</t>
  </si>
  <si>
    <t>Valērijs Rimšs</t>
  </si>
  <si>
    <t>Glebs</t>
  </si>
  <si>
    <t>Kmetjuks</t>
  </si>
  <si>
    <t>Andrejs Dāvis</t>
  </si>
  <si>
    <t>14.11.00.</t>
  </si>
  <si>
    <t>Āboliņš</t>
  </si>
  <si>
    <t>05.01.00.</t>
  </si>
  <si>
    <t>Garders</t>
  </si>
  <si>
    <t>Nikolajs</t>
  </si>
  <si>
    <t>19.04.00.</t>
  </si>
  <si>
    <t>Sarmīte Keisele</t>
  </si>
  <si>
    <t>Starodumovs</t>
  </si>
  <si>
    <t>20.11.99.</t>
  </si>
  <si>
    <t>Aseris</t>
  </si>
  <si>
    <t>Edgars Dāvids</t>
  </si>
  <si>
    <t>17.08.00.</t>
  </si>
  <si>
    <t>Madonas BJSS</t>
  </si>
  <si>
    <t>Zvirgzdiņš</t>
  </si>
  <si>
    <t>Gustavs</t>
  </si>
  <si>
    <t>Drazlovskis</t>
  </si>
  <si>
    <t>Teodors</t>
  </si>
  <si>
    <t>09.10.00.</t>
  </si>
  <si>
    <t>Puks</t>
  </si>
  <si>
    <t>Rojs</t>
  </si>
  <si>
    <t>05.02.00.</t>
  </si>
  <si>
    <t>Trubačs</t>
  </si>
  <si>
    <t>Viktorija Neištadte</t>
  </si>
  <si>
    <t>Bruners</t>
  </si>
  <si>
    <t>17.05.99.</t>
  </si>
  <si>
    <t>Kuļikovs</t>
  </si>
  <si>
    <t>Evalds</t>
  </si>
  <si>
    <t>15.04.99.</t>
  </si>
  <si>
    <t>Ciekurzis</t>
  </si>
  <si>
    <t>27.03.99.</t>
  </si>
  <si>
    <t>Rihards</t>
  </si>
  <si>
    <t>20.07.99.</t>
  </si>
  <si>
    <t>Rūgums</t>
  </si>
  <si>
    <t>16.06.99.</t>
  </si>
  <si>
    <t>Paipals</t>
  </si>
  <si>
    <t>Niklāvs</t>
  </si>
  <si>
    <t>02.05.00.</t>
  </si>
  <si>
    <t>Talsu nov. SS/MSĢ</t>
  </si>
  <si>
    <t>Andris Eikens</t>
  </si>
  <si>
    <t>Kaņeps</t>
  </si>
  <si>
    <t>14.05.00.</t>
  </si>
  <si>
    <t>Aldis Čākurs</t>
  </si>
  <si>
    <t>Agapovs</t>
  </si>
  <si>
    <t>Deivids</t>
  </si>
  <si>
    <t>20.10.00.</t>
  </si>
  <si>
    <t>Špons</t>
  </si>
  <si>
    <t>17.05.00.</t>
  </si>
  <si>
    <t>Juška</t>
  </si>
  <si>
    <t>27.04.99.</t>
  </si>
  <si>
    <t>Graudiņš</t>
  </si>
  <si>
    <t>25.01.00.</t>
  </si>
  <si>
    <t>(13.72-9.14-91.4)</t>
  </si>
  <si>
    <t>Šuspāns</t>
  </si>
  <si>
    <t>Grīnbergs</t>
  </si>
  <si>
    <t>Dāvis</t>
  </si>
  <si>
    <t>Gabaliņš</t>
  </si>
  <si>
    <t>Krists Dāvis</t>
  </si>
  <si>
    <t>18.08.00.</t>
  </si>
  <si>
    <t>Zubovs</t>
  </si>
  <si>
    <t>28.06.99.</t>
  </si>
  <si>
    <t>Bulāns</t>
  </si>
  <si>
    <t>20.03.99.</t>
  </si>
  <si>
    <t>Grustāns</t>
  </si>
  <si>
    <t>18.01.99.</t>
  </si>
  <si>
    <t>Igors Lulle</t>
  </si>
  <si>
    <t>Eihentāls</t>
  </si>
  <si>
    <t>Duļbinskis</t>
  </si>
  <si>
    <t>Artis</t>
  </si>
  <si>
    <t>19.07.00.</t>
  </si>
  <si>
    <t>Šibins</t>
  </si>
  <si>
    <t>Dāvis Kristiāns</t>
  </si>
  <si>
    <t>06.01.99.</t>
  </si>
  <si>
    <t>BJC "Laimīte"</t>
  </si>
  <si>
    <t>Lauris Haritonovs</t>
  </si>
  <si>
    <t>Voitiņš</t>
  </si>
  <si>
    <t>04.08.99.</t>
  </si>
  <si>
    <t>Vaivads</t>
  </si>
  <si>
    <t>06.10.00.</t>
  </si>
  <si>
    <t>Apsītis</t>
  </si>
  <si>
    <t>Tomass</t>
  </si>
  <si>
    <t>01.02.00.</t>
  </si>
  <si>
    <t>Liedskalniņš</t>
  </si>
  <si>
    <t>14.04.99.</t>
  </si>
  <si>
    <t>Mārtiņš Holsts</t>
  </si>
  <si>
    <t>Vucāns</t>
  </si>
  <si>
    <t>Rūdolfs</t>
  </si>
  <si>
    <t>19.09.99.</t>
  </si>
  <si>
    <t>Aleksandrs Obižajevs</t>
  </si>
  <si>
    <t>Gudrups</t>
  </si>
  <si>
    <t>Everts</t>
  </si>
  <si>
    <t>Harčenko</t>
  </si>
  <si>
    <t>10.11.00.</t>
  </si>
  <si>
    <t>Žaimis</t>
  </si>
  <si>
    <t>Mārtiņš</t>
  </si>
  <si>
    <t>31.10.99.</t>
  </si>
  <si>
    <t>Ziemelis</t>
  </si>
  <si>
    <t>Klāvs</t>
  </si>
  <si>
    <t>16.07.99.</t>
  </si>
  <si>
    <t>Pļavarājs</t>
  </si>
  <si>
    <t>06.11.99.</t>
  </si>
  <si>
    <t>Suntažs</t>
  </si>
  <si>
    <t>Krišjānis</t>
  </si>
  <si>
    <t>19.12.00.</t>
  </si>
  <si>
    <t>Mārcis Štrobinders</t>
  </si>
  <si>
    <t>Morozovs</t>
  </si>
  <si>
    <t>Stepans</t>
  </si>
  <si>
    <t>20.07.00.</t>
  </si>
  <si>
    <t>Mārīte Alaine</t>
  </si>
  <si>
    <t>Nungurs</t>
  </si>
  <si>
    <t>01.01.99.</t>
  </si>
  <si>
    <t>Kļaviņš</t>
  </si>
  <si>
    <t>Indra Eversone</t>
  </si>
  <si>
    <t>Vareiko</t>
  </si>
  <si>
    <t>24.12.00.</t>
  </si>
  <si>
    <t>Kalniņš</t>
  </si>
  <si>
    <t>Paulis</t>
  </si>
  <si>
    <t>09.07.00.</t>
  </si>
  <si>
    <t>Spalvis</t>
  </si>
  <si>
    <t>15.12.99.</t>
  </si>
  <si>
    <t>Skuja</t>
  </si>
  <si>
    <t>06.05.00.</t>
  </si>
  <si>
    <t>Lūsis</t>
  </si>
  <si>
    <t>Vents Andžejs</t>
  </si>
  <si>
    <t xml:space="preserve">Guntars Gailītis </t>
  </si>
  <si>
    <t>Volkovs</t>
  </si>
  <si>
    <t>18.11.99.</t>
  </si>
  <si>
    <t>Māris Urtāns</t>
  </si>
  <si>
    <t>Demidočkins</t>
  </si>
  <si>
    <t>Dins</t>
  </si>
  <si>
    <t>Guntars Gailītis</t>
  </si>
  <si>
    <t>Garoza</t>
  </si>
  <si>
    <t>Kandavas nov. BJSS</t>
  </si>
  <si>
    <t>Andrejs Gross</t>
  </si>
  <si>
    <t>Lodes grūšana U 18 jauniešiem (5 kg)</t>
  </si>
  <si>
    <t>Gercāns</t>
  </si>
  <si>
    <t>01.02.99.</t>
  </si>
  <si>
    <t>Helmanis</t>
  </si>
  <si>
    <t>Ansis</t>
  </si>
  <si>
    <t>14.07.00.</t>
  </si>
  <si>
    <t>Ingars</t>
  </si>
  <si>
    <t>19.06.99.</t>
  </si>
  <si>
    <t>Mežvinskis</t>
  </si>
  <si>
    <t>Dairis</t>
  </si>
  <si>
    <t>20.05.00</t>
  </si>
  <si>
    <t>Anita Krauklīte</t>
  </si>
  <si>
    <t>2,70-2,90-3,10-3,30-3,45-3,55-3,65-3,75-3,95-4,00-4,05-4,10…</t>
  </si>
  <si>
    <t>1,55-1,60-1,65-1,70-1,75-1,78-1,81-1,84-1,87-1,89-1,91-1,93….</t>
  </si>
  <si>
    <t>Igors Izotovs</t>
  </si>
  <si>
    <t>2.70</t>
  </si>
  <si>
    <t>2.90</t>
  </si>
  <si>
    <t>3.10</t>
  </si>
  <si>
    <t>3.30</t>
  </si>
  <si>
    <t>3.45</t>
  </si>
  <si>
    <t>3.55</t>
  </si>
  <si>
    <t>3.65</t>
  </si>
  <si>
    <t>3.75</t>
  </si>
  <si>
    <t>3.95</t>
  </si>
  <si>
    <t>4.20</t>
  </si>
  <si>
    <t>4.40</t>
  </si>
  <si>
    <t>4.60</t>
  </si>
  <si>
    <t>o</t>
  </si>
  <si>
    <t>xxx</t>
  </si>
  <si>
    <t>xo</t>
  </si>
  <si>
    <t>Diskv.</t>
  </si>
  <si>
    <t>8,23</t>
  </si>
  <si>
    <t>8,18</t>
  </si>
  <si>
    <t>8,11</t>
  </si>
  <si>
    <t>8,10</t>
  </si>
  <si>
    <t>8,06</t>
  </si>
  <si>
    <t>8,02</t>
  </si>
  <si>
    <t>8,01</t>
  </si>
  <si>
    <t>8,00</t>
  </si>
  <si>
    <t>7,99</t>
  </si>
  <si>
    <t>7,97</t>
  </si>
  <si>
    <t>7,96</t>
  </si>
  <si>
    <t>7,95</t>
  </si>
  <si>
    <t>7,94</t>
  </si>
  <si>
    <t>7,93</t>
  </si>
  <si>
    <t>7,92</t>
  </si>
  <si>
    <t>7,90</t>
  </si>
  <si>
    <t>7,89</t>
  </si>
  <si>
    <t>7,87</t>
  </si>
  <si>
    <t>7,86</t>
  </si>
  <si>
    <t>7,85</t>
  </si>
  <si>
    <t>7,82</t>
  </si>
  <si>
    <t>7,79</t>
  </si>
  <si>
    <t>7,78</t>
  </si>
  <si>
    <t>7,75</t>
  </si>
  <si>
    <t>7,72</t>
  </si>
  <si>
    <t>7,71</t>
  </si>
  <si>
    <t>7,69</t>
  </si>
  <si>
    <t>7,68</t>
  </si>
  <si>
    <t>7,67</t>
  </si>
  <si>
    <t>7,66</t>
  </si>
  <si>
    <t>7,65</t>
  </si>
  <si>
    <t>7,64</t>
  </si>
  <si>
    <t>7,63</t>
  </si>
  <si>
    <t>7,62</t>
  </si>
  <si>
    <t>7,59</t>
  </si>
  <si>
    <t>7,56</t>
  </si>
  <si>
    <t>7,55</t>
  </si>
  <si>
    <t>7,54</t>
  </si>
  <si>
    <t>7,53</t>
  </si>
  <si>
    <t>7,51</t>
  </si>
  <si>
    <t>7,49</t>
  </si>
  <si>
    <t>7,48</t>
  </si>
  <si>
    <t>7,47</t>
  </si>
  <si>
    <t>7,45</t>
  </si>
  <si>
    <t>7,44</t>
  </si>
  <si>
    <t>7,43</t>
  </si>
  <si>
    <t>7,42</t>
  </si>
  <si>
    <t>7,33</t>
  </si>
  <si>
    <t>7,39</t>
  </si>
  <si>
    <t>7,41</t>
  </si>
  <si>
    <t>7,34</t>
  </si>
  <si>
    <t>7,30</t>
  </si>
  <si>
    <t>7,29</t>
  </si>
  <si>
    <t>7,38</t>
  </si>
  <si>
    <t>7,28</t>
  </si>
  <si>
    <t>7,21</t>
  </si>
  <si>
    <t>7,14</t>
  </si>
  <si>
    <t>9,85</t>
  </si>
  <si>
    <t>9,78</t>
  </si>
  <si>
    <t>9,70</t>
  </si>
  <si>
    <t>9,54</t>
  </si>
  <si>
    <t>9,31</t>
  </si>
  <si>
    <t>9,23</t>
  </si>
  <si>
    <t>9,18</t>
  </si>
  <si>
    <t>9,09</t>
  </si>
  <si>
    <t>9,01</t>
  </si>
  <si>
    <t>9,00</t>
  </si>
  <si>
    <t>8,98</t>
  </si>
  <si>
    <t>8,90</t>
  </si>
  <si>
    <t>8,72</t>
  </si>
  <si>
    <t>8,71</t>
  </si>
  <si>
    <t>8,86</t>
  </si>
  <si>
    <t>8,66</t>
  </si>
  <si>
    <t>8,63</t>
  </si>
  <si>
    <t>8,75</t>
  </si>
  <si>
    <t>8,73</t>
  </si>
  <si>
    <t>8,47</t>
  </si>
  <si>
    <t>8,44</t>
  </si>
  <si>
    <t>60 m/b U 18 jauniešiem</t>
  </si>
  <si>
    <t>60 m U 18 jauniešiem</t>
  </si>
  <si>
    <t>1:43,42</t>
  </si>
  <si>
    <t>1:42,32</t>
  </si>
  <si>
    <t>1:41,41</t>
  </si>
  <si>
    <t>1:40,53</t>
  </si>
  <si>
    <t>1:39,46</t>
  </si>
  <si>
    <t>1:39,44</t>
  </si>
  <si>
    <t>1:38,94</t>
  </si>
  <si>
    <t>1:38,74</t>
  </si>
  <si>
    <t>1:38,34</t>
  </si>
  <si>
    <t>1:38,26</t>
  </si>
  <si>
    <t>1:37,36</t>
  </si>
  <si>
    <t>1:37,33</t>
  </si>
  <si>
    <t>1:37,27</t>
  </si>
  <si>
    <t>1:36,66</t>
  </si>
  <si>
    <t>1:36,43</t>
  </si>
  <si>
    <t>1:35,97</t>
  </si>
  <si>
    <t>1:35,70</t>
  </si>
  <si>
    <t>1:34,55</t>
  </si>
  <si>
    <t>1:34,07</t>
  </si>
  <si>
    <t>1:33,64</t>
  </si>
  <si>
    <t>Maija Ukstiņa</t>
  </si>
  <si>
    <t>1:32,36</t>
  </si>
  <si>
    <t>Jelgavas BJSS</t>
  </si>
  <si>
    <t>Maksims</t>
  </si>
  <si>
    <t>Semjonovs</t>
  </si>
  <si>
    <t>1:31,72</t>
  </si>
  <si>
    <t>1:30,68</t>
  </si>
  <si>
    <t>1:29,22</t>
  </si>
  <si>
    <t>1:27,19</t>
  </si>
  <si>
    <t>1:26,08</t>
  </si>
  <si>
    <t>1:25,89</t>
  </si>
  <si>
    <t>1:25,37</t>
  </si>
  <si>
    <t>600 m skrējieni U 18 jauniešiem</t>
  </si>
  <si>
    <t>Austris Āboliņš</t>
  </si>
  <si>
    <t>Cēsu SS/SK "Ašais"</t>
  </si>
  <si>
    <t>Serģis</t>
  </si>
  <si>
    <t>12:31,44</t>
  </si>
  <si>
    <t>12:13,07</t>
  </si>
  <si>
    <t>10:31,02</t>
  </si>
  <si>
    <t>Aigars Rublis</t>
  </si>
  <si>
    <t>10:28,01</t>
  </si>
  <si>
    <t>24.08.99.</t>
  </si>
  <si>
    <t>Sergejs</t>
  </si>
  <si>
    <t>Trokmanis</t>
  </si>
  <si>
    <t>10:27,34</t>
  </si>
  <si>
    <t>10:20,34</t>
  </si>
  <si>
    <t>10:15,40</t>
  </si>
  <si>
    <t>10:13,37</t>
  </si>
  <si>
    <t>10:10,91</t>
  </si>
  <si>
    <t>10:07,63</t>
  </si>
  <si>
    <t>10:02,84</t>
  </si>
  <si>
    <t>10:01,15</t>
  </si>
  <si>
    <t>9:56,60</t>
  </si>
  <si>
    <t>9:54,50</t>
  </si>
  <si>
    <t>9:47,72</t>
  </si>
  <si>
    <t>Maija Pūpola</t>
  </si>
  <si>
    <t>9:15,20</t>
  </si>
  <si>
    <t>Liepājas raj. SS</t>
  </si>
  <si>
    <t>17.11.99.</t>
  </si>
  <si>
    <t>Artūrs Niklāvs</t>
  </si>
  <si>
    <t>Medveds</t>
  </si>
  <si>
    <t>3000 m skrējieni U 18 jauniešiem</t>
  </si>
  <si>
    <t>-</t>
  </si>
  <si>
    <t>bez rez.</t>
  </si>
  <si>
    <t>x</t>
  </si>
  <si>
    <t>Edijs Lācis; Matīss Mitrofanovs; Matīss Vitrups; Hugo Huberts Puriņš</t>
  </si>
  <si>
    <t>Izst.</t>
  </si>
  <si>
    <t>Ardis Rudzītis; Ivo Burmeistars; Ēriks Starodumovs; Jevgeņijs Murašovs</t>
  </si>
  <si>
    <t>Valts Zaķis; Dilans Kurepins; Rinalds Ozers;Eduards Lapsa</t>
  </si>
  <si>
    <t>1:44,62</t>
  </si>
  <si>
    <t>Arnis Trankalis; Adrians Kālis; Aleksandrs Kālis; Rojs Puks</t>
  </si>
  <si>
    <t>1:41,00</t>
  </si>
  <si>
    <t>Liepājas Sp.Sp.S   I</t>
  </si>
  <si>
    <t>Rainers Kriškāns; Artūrs Rūtiņš; Reinhards Voicišs; Pēteris Broks</t>
  </si>
  <si>
    <t>1:39,30</t>
  </si>
  <si>
    <t>Dmitrijs Fedosejevs; Adrians Libiņšs; Vadims Amosovs; Aleksandrs Visockis</t>
  </si>
  <si>
    <t>1:39,10</t>
  </si>
  <si>
    <t>Raivis Jonaitis; Mareks Kristians Šteinbergs; Kristiāns Jakovļevs; Ralfs Putenis</t>
  </si>
  <si>
    <t>1:37,75</t>
  </si>
  <si>
    <t>Liepājas Sp.Sp.S   II</t>
  </si>
  <si>
    <t>Mikus Dāvids Strazdiņš; Aleksandrs Madijarovs; Ints Šmits; Edmunds Ivanovs</t>
  </si>
  <si>
    <t>1:37,35</t>
  </si>
  <si>
    <t>Einārs Lazdiņš; Roberts Gļauda; Emīls Rūgums; Haralds Ladusāns</t>
  </si>
  <si>
    <t>1:36,56</t>
  </si>
  <si>
    <t>Alfrēds Apinis; Edgars Pavārs; Daniils Firgers;Kirils Ahrems</t>
  </si>
  <si>
    <t>1:36,48</t>
  </si>
  <si>
    <t>Uzvārds,vārds</t>
  </si>
  <si>
    <t>4 x 200 m stafetes skrējieni U 18 jauniešiem</t>
  </si>
  <si>
    <t>r</t>
  </si>
  <si>
    <t>1.70</t>
  </si>
  <si>
    <t>xxo</t>
  </si>
  <si>
    <t>1.65</t>
  </si>
  <si>
    <t>1.75</t>
  </si>
  <si>
    <t>1.87</t>
  </si>
  <si>
    <t>1.60</t>
  </si>
  <si>
    <t>1.78</t>
  </si>
  <si>
    <t>1.55</t>
  </si>
  <si>
    <t>1.81</t>
  </si>
  <si>
    <t>1.84</t>
  </si>
  <si>
    <t>1.94</t>
  </si>
  <si>
    <t>1.91</t>
  </si>
  <si>
    <t>1.89</t>
  </si>
  <si>
    <t>45,27</t>
  </si>
  <si>
    <t>43,74</t>
  </si>
  <si>
    <t>43,69</t>
  </si>
  <si>
    <t>43,51</t>
  </si>
  <si>
    <t>43,31</t>
  </si>
  <si>
    <t>43,14</t>
  </si>
  <si>
    <t>42,55</t>
  </si>
  <si>
    <t>42,39</t>
  </si>
  <si>
    <t>42,21</t>
  </si>
  <si>
    <t>42,16</t>
  </si>
  <si>
    <t>41,88</t>
  </si>
  <si>
    <t>41,77</t>
  </si>
  <si>
    <t>41,68</t>
  </si>
  <si>
    <t>41,57</t>
  </si>
  <si>
    <t>41,53</t>
  </si>
  <si>
    <t>41,49</t>
  </si>
  <si>
    <t>41,12</t>
  </si>
  <si>
    <t>41,03</t>
  </si>
  <si>
    <t>40,99</t>
  </si>
  <si>
    <t>40,90</t>
  </si>
  <si>
    <t>40,83</t>
  </si>
  <si>
    <t>40,80</t>
  </si>
  <si>
    <t>40,76</t>
  </si>
  <si>
    <t>40,75</t>
  </si>
  <si>
    <t>40,58</t>
  </si>
  <si>
    <t>40,49</t>
  </si>
  <si>
    <t>40,41</t>
  </si>
  <si>
    <t>40,38</t>
  </si>
  <si>
    <t>40,26</t>
  </si>
  <si>
    <t>40,23</t>
  </si>
  <si>
    <t>40,20</t>
  </si>
  <si>
    <t>40,13</t>
  </si>
  <si>
    <t>40,12</t>
  </si>
  <si>
    <t>39,93</t>
  </si>
  <si>
    <t>39,92</t>
  </si>
  <si>
    <t>39,86</t>
  </si>
  <si>
    <t>39,81</t>
  </si>
  <si>
    <t>39,74</t>
  </si>
  <si>
    <t>39,66</t>
  </si>
  <si>
    <t>39,54</t>
  </si>
  <si>
    <t>39,51</t>
  </si>
  <si>
    <t>39,49</t>
  </si>
  <si>
    <t>39,13</t>
  </si>
  <si>
    <t>39,11</t>
  </si>
  <si>
    <t>38,97</t>
  </si>
  <si>
    <t>38,94</t>
  </si>
  <si>
    <t>38,89</t>
  </si>
  <si>
    <t>38,74</t>
  </si>
  <si>
    <t>38,68</t>
  </si>
  <si>
    <t>38,45</t>
  </si>
  <si>
    <t>38,36</t>
  </si>
  <si>
    <t>38,32</t>
  </si>
  <si>
    <t>38,29</t>
  </si>
  <si>
    <t>38,14</t>
  </si>
  <si>
    <t>38,13</t>
  </si>
  <si>
    <t>38,10</t>
  </si>
  <si>
    <t>37,95</t>
  </si>
  <si>
    <t>37,81</t>
  </si>
  <si>
    <t>37,47</t>
  </si>
  <si>
    <t>37,44</t>
  </si>
  <si>
    <t>37,24</t>
  </si>
  <si>
    <t>37,14</t>
  </si>
  <si>
    <t>36,49</t>
  </si>
  <si>
    <t>3:31,83</t>
  </si>
  <si>
    <t>3:17,56</t>
  </si>
  <si>
    <t>3:17,26</t>
  </si>
  <si>
    <t>3:10,29</t>
  </si>
  <si>
    <t>3:09,63</t>
  </si>
  <si>
    <t>3:08,23</t>
  </si>
  <si>
    <t>3:05,12</t>
  </si>
  <si>
    <t>3:04,44</t>
  </si>
  <si>
    <t>3:03,91</t>
  </si>
  <si>
    <t>3:03,49</t>
  </si>
  <si>
    <t>3:02,38</t>
  </si>
  <si>
    <t>3:02,21</t>
  </si>
  <si>
    <t>3:01,59</t>
  </si>
  <si>
    <t>3:00,52</t>
  </si>
  <si>
    <t>2:57,39</t>
  </si>
  <si>
    <t>2:57,12</t>
  </si>
  <si>
    <t>2:56,97</t>
  </si>
  <si>
    <t>2:55,32</t>
  </si>
  <si>
    <t>2:55,14</t>
  </si>
  <si>
    <t>2:54,34</t>
  </si>
  <si>
    <t>2:53,97</t>
  </si>
  <si>
    <t>2:49,98</t>
  </si>
  <si>
    <t>2:47,60</t>
  </si>
  <si>
    <t>2:42,41</t>
  </si>
  <si>
    <t>2:41,38</t>
  </si>
  <si>
    <t>2:38,11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</si>
</sst>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[$-426]dddd\,\ yyyy&quot;. gada &quot;d\.\ mmm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"/>
    <numFmt numFmtId="185" formatCode="&quot;Jā&quot;;&quot;Jā&quot;;&quot;Nē&quot;"/>
    <numFmt numFmtId="186" formatCode="&quot;Patiess&quot;;&quot;Patiess&quot;;&quot;Aplams&quot;"/>
    <numFmt numFmtId="187" formatCode="&quot;Ieslēgts&quot;;&quot;Ieslēgts&quot;;&quot;Izslēgts&quot;"/>
    <numFmt numFmtId="188" formatCode="[$€-2]\ #\ ##,000_);[Red]\([$€-2]\ #\ ##,000\)"/>
    <numFmt numFmtId="189" formatCode="mm:ss.00"/>
  </numFmts>
  <fonts count="76">
    <font>
      <sz val="10"/>
      <name val="Arial"/>
      <family val="0"/>
    </font>
    <font>
      <sz val="11"/>
      <name val="Times New Roman Baltic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Baltic"/>
      <family val="1"/>
    </font>
    <font>
      <b/>
      <sz val="10"/>
      <name val="Arial"/>
      <family val="2"/>
    </font>
    <font>
      <b/>
      <sz val="10"/>
      <name val="Times New Roman Baltic"/>
      <family val="1"/>
    </font>
    <font>
      <b/>
      <sz val="11"/>
      <name val="Times New Roman Baltic"/>
      <family val="1"/>
    </font>
    <font>
      <b/>
      <sz val="8"/>
      <name val="Times New Roman Baltic"/>
      <family val="1"/>
    </font>
    <font>
      <i/>
      <sz val="10"/>
      <name val="Times New Roman Baltic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63"/>
      <name val="Arial"/>
      <family val="2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i/>
      <sz val="11"/>
      <color rgb="FF000000"/>
      <name val="Arial"/>
      <family val="2"/>
    </font>
    <font>
      <sz val="11"/>
      <color rgb="FF333333"/>
      <name val="Arial"/>
      <family val="2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27" borderId="1" applyNumberFormat="0" applyAlignment="0" applyProtection="0"/>
    <xf numFmtId="0" fontId="13" fillId="0" borderId="0" applyNumberFormat="0" applyFill="0" applyBorder="0" applyAlignment="0" applyProtection="0"/>
    <xf numFmtId="0" fontId="54" fillId="26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4" applyNumberFormat="0" applyAlignment="0" applyProtection="0"/>
    <xf numFmtId="9" fontId="0" fillId="0" borderId="0" applyFon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1" fillId="0" borderId="6" applyNumberFormat="0" applyFill="0" applyAlignment="0" applyProtection="0"/>
    <xf numFmtId="0" fontId="62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2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66" fillId="0" borderId="10" xfId="0" applyFont="1" applyBorder="1" applyAlignment="1">
      <alignment horizontal="left"/>
    </xf>
    <xf numFmtId="0" fontId="67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left"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left" vertical="center"/>
    </xf>
    <xf numFmtId="2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10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89" fontId="7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9" fillId="0" borderId="0" xfId="0" applyFont="1" applyBorder="1" applyAlignment="1">
      <alignment vertical="center"/>
    </xf>
    <xf numFmtId="0" fontId="66" fillId="0" borderId="10" xfId="0" applyFont="1" applyBorder="1" applyAlignment="1">
      <alignment shrinkToFit="1"/>
    </xf>
    <xf numFmtId="0" fontId="66" fillId="0" borderId="10" xfId="0" applyFont="1" applyBorder="1" applyAlignment="1">
      <alignment vertical="center"/>
    </xf>
    <xf numFmtId="0" fontId="66" fillId="0" borderId="10" xfId="0" applyFont="1" applyBorder="1" applyAlignment="1">
      <alignment vertical="center" shrinkToFit="1"/>
    </xf>
    <xf numFmtId="0" fontId="66" fillId="0" borderId="10" xfId="0" applyFont="1" applyFill="1" applyBorder="1" applyAlignment="1">
      <alignment shrinkToFit="1"/>
    </xf>
    <xf numFmtId="0" fontId="66" fillId="0" borderId="10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66" fillId="0" borderId="10" xfId="0" applyFont="1" applyBorder="1" applyAlignment="1">
      <alignment horizontal="left" shrinkToFit="1"/>
    </xf>
    <xf numFmtId="0" fontId="66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 shrinkToFit="1"/>
    </xf>
    <xf numFmtId="14" fontId="68" fillId="0" borderId="10" xfId="0" applyNumberFormat="1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14" fontId="66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 shrinkToFit="1"/>
    </xf>
    <xf numFmtId="0" fontId="68" fillId="0" borderId="10" xfId="0" applyFont="1" applyBorder="1" applyAlignment="1">
      <alignment horizontal="left" vertical="center" shrinkToFit="1"/>
    </xf>
    <xf numFmtId="14" fontId="66" fillId="0" borderId="10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7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66" fillId="0" borderId="10" xfId="0" applyFont="1" applyBorder="1" applyAlignment="1">
      <alignment horizontal="center" vertical="center" shrinkToFit="1"/>
    </xf>
    <xf numFmtId="2" fontId="7" fillId="33" borderId="10" xfId="0" applyNumberFormat="1" applyFont="1" applyFill="1" applyBorder="1" applyAlignment="1">
      <alignment horizontal="center"/>
    </xf>
    <xf numFmtId="0" fontId="66" fillId="33" borderId="10" xfId="0" applyFont="1" applyFill="1" applyBorder="1" applyAlignment="1">
      <alignment horizontal="left"/>
    </xf>
    <xf numFmtId="0" fontId="66" fillId="33" borderId="10" xfId="0" applyFont="1" applyFill="1" applyBorder="1" applyAlignment="1">
      <alignment horizontal="left" vertical="center"/>
    </xf>
    <xf numFmtId="2" fontId="16" fillId="0" borderId="0" xfId="0" applyNumberFormat="1" applyFont="1" applyAlignment="1">
      <alignment horizontal="center"/>
    </xf>
    <xf numFmtId="189" fontId="72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/>
    </xf>
    <xf numFmtId="0" fontId="73" fillId="0" borderId="0" xfId="0" applyFont="1" applyBorder="1" applyAlignment="1">
      <alignment horizontal="left" vertical="center"/>
    </xf>
    <xf numFmtId="0" fontId="74" fillId="0" borderId="10" xfId="0" applyFont="1" applyBorder="1" applyAlignment="1">
      <alignment horizontal="left" vertical="center"/>
    </xf>
    <xf numFmtId="0" fontId="66" fillId="0" borderId="0" xfId="0" applyFont="1" applyBorder="1" applyAlignment="1">
      <alignment horizontal="left" vertical="center" shrinkToFit="1"/>
    </xf>
    <xf numFmtId="2" fontId="18" fillId="0" borderId="10" xfId="0" applyNumberFormat="1" applyFont="1" applyBorder="1" applyAlignment="1">
      <alignment horizontal="center" vertical="center" wrapText="1"/>
    </xf>
    <xf numFmtId="0" fontId="3" fillId="0" borderId="0" xfId="51" applyFont="1">
      <alignment/>
      <protection/>
    </xf>
    <xf numFmtId="0" fontId="3" fillId="0" borderId="0" xfId="51" applyFont="1" applyBorder="1">
      <alignment/>
      <protection/>
    </xf>
    <xf numFmtId="0" fontId="3" fillId="0" borderId="0" xfId="51" applyFont="1" applyAlignment="1">
      <alignment horizontal="center"/>
      <protection/>
    </xf>
    <xf numFmtId="49" fontId="3" fillId="0" borderId="0" xfId="51" applyNumberFormat="1" applyFont="1">
      <alignment/>
      <protection/>
    </xf>
    <xf numFmtId="0" fontId="5" fillId="0" borderId="0" xfId="51" applyFont="1" applyAlignment="1">
      <alignment horizontal="center"/>
      <protection/>
    </xf>
    <xf numFmtId="0" fontId="7" fillId="0" borderId="0" xfId="51" applyFont="1">
      <alignment/>
      <protection/>
    </xf>
    <xf numFmtId="0" fontId="66" fillId="0" borderId="10" xfId="51" applyFont="1" applyBorder="1" applyAlignment="1">
      <alignment vertical="center" shrinkToFit="1"/>
      <protection/>
    </xf>
    <xf numFmtId="2" fontId="7" fillId="0" borderId="10" xfId="51" applyNumberFormat="1" applyFont="1" applyBorder="1" applyAlignment="1">
      <alignment horizontal="center"/>
      <protection/>
    </xf>
    <xf numFmtId="0" fontId="66" fillId="0" borderId="10" xfId="51" applyFont="1" applyFill="1" applyBorder="1" applyAlignment="1">
      <alignment shrinkToFit="1"/>
      <protection/>
    </xf>
    <xf numFmtId="0" fontId="66" fillId="0" borderId="10" xfId="51" applyFont="1" applyBorder="1" applyAlignment="1">
      <alignment horizontal="center" vertical="center"/>
      <protection/>
    </xf>
    <xf numFmtId="0" fontId="66" fillId="0" borderId="10" xfId="51" applyFont="1" applyBorder="1" applyAlignment="1">
      <alignment vertical="center"/>
      <protection/>
    </xf>
    <xf numFmtId="0" fontId="67" fillId="0" borderId="10" xfId="51" applyFont="1" applyBorder="1" applyAlignment="1">
      <alignment horizontal="center"/>
      <protection/>
    </xf>
    <xf numFmtId="0" fontId="66" fillId="0" borderId="10" xfId="51" applyFont="1" applyBorder="1" applyAlignment="1">
      <alignment horizontal="left"/>
      <protection/>
    </xf>
    <xf numFmtId="0" fontId="66" fillId="0" borderId="10" xfId="51" applyFont="1" applyBorder="1" applyAlignment="1">
      <alignment horizontal="left" shrinkToFit="1"/>
      <protection/>
    </xf>
    <xf numFmtId="0" fontId="66" fillId="0" borderId="10" xfId="51" applyFont="1" applyBorder="1" applyAlignment="1">
      <alignment horizontal="left" vertical="center"/>
      <protection/>
    </xf>
    <xf numFmtId="0" fontId="4" fillId="0" borderId="0" xfId="51" applyFont="1" applyAlignment="1">
      <alignment vertical="center" wrapText="1"/>
      <protection/>
    </xf>
    <xf numFmtId="0" fontId="14" fillId="0" borderId="10" xfId="51" applyFont="1" applyBorder="1" applyAlignment="1">
      <alignment horizontal="center" vertical="center" wrapText="1"/>
      <protection/>
    </xf>
    <xf numFmtId="49" fontId="14" fillId="0" borderId="10" xfId="51" applyNumberFormat="1" applyFont="1" applyBorder="1" applyAlignment="1">
      <alignment horizontal="center" vertical="center" wrapText="1"/>
      <protection/>
    </xf>
    <xf numFmtId="0" fontId="15" fillId="0" borderId="10" xfId="51" applyFont="1" applyBorder="1" applyAlignment="1">
      <alignment horizontal="center" vertical="center" wrapText="1"/>
      <protection/>
    </xf>
    <xf numFmtId="49" fontId="4" fillId="0" borderId="10" xfId="51" applyNumberFormat="1" applyFont="1" applyBorder="1" applyAlignment="1">
      <alignment horizontal="center" vertical="center" wrapText="1"/>
      <protection/>
    </xf>
    <xf numFmtId="49" fontId="14" fillId="0" borderId="10" xfId="51" applyNumberFormat="1" applyFont="1" applyBorder="1" applyAlignment="1">
      <alignment horizontal="left" vertical="center" wrapText="1"/>
      <protection/>
    </xf>
    <xf numFmtId="49" fontId="3" fillId="0" borderId="0" xfId="51" applyNumberFormat="1" applyFont="1" applyAlignment="1">
      <alignment horizontal="center"/>
      <protection/>
    </xf>
    <xf numFmtId="49" fontId="3" fillId="0" borderId="0" xfId="51" applyNumberFormat="1" applyFont="1" applyAlignment="1">
      <alignment horizontal="left"/>
      <protection/>
    </xf>
    <xf numFmtId="0" fontId="8" fillId="0" borderId="0" xfId="51" applyFont="1" applyAlignment="1">
      <alignment horizontal="center"/>
      <protection/>
    </xf>
    <xf numFmtId="0" fontId="3" fillId="0" borderId="0" xfId="51" applyFont="1" applyAlignment="1">
      <alignment horizontal="left"/>
      <protection/>
    </xf>
    <xf numFmtId="14" fontId="4" fillId="0" borderId="0" xfId="51" applyNumberFormat="1" applyFont="1" applyAlignment="1">
      <alignment horizontal="center"/>
      <protection/>
    </xf>
    <xf numFmtId="49" fontId="8" fillId="0" borderId="0" xfId="51" applyNumberFormat="1" applyFont="1" applyAlignment="1">
      <alignment horizontal="left"/>
      <protection/>
    </xf>
    <xf numFmtId="0" fontId="6" fillId="0" borderId="0" xfId="51" applyFont="1">
      <alignment/>
      <protection/>
    </xf>
    <xf numFmtId="49" fontId="10" fillId="0" borderId="0" xfId="51" applyNumberFormat="1" applyFont="1">
      <alignment/>
      <protection/>
    </xf>
    <xf numFmtId="49" fontId="9" fillId="0" borderId="0" xfId="51" applyNumberFormat="1" applyFont="1">
      <alignment/>
      <protection/>
    </xf>
    <xf numFmtId="49" fontId="6" fillId="0" borderId="0" xfId="51" applyNumberFormat="1" applyFont="1">
      <alignment/>
      <protection/>
    </xf>
    <xf numFmtId="14" fontId="5" fillId="0" borderId="0" xfId="51" applyNumberFormat="1" applyFont="1" applyAlignment="1">
      <alignment horizontal="left"/>
      <protection/>
    </xf>
    <xf numFmtId="0" fontId="5" fillId="0" borderId="0" xfId="51" applyFont="1" applyAlignment="1">
      <alignment horizontal="left"/>
      <protection/>
    </xf>
    <xf numFmtId="49" fontId="5" fillId="0" borderId="0" xfId="51" applyNumberFormat="1" applyFont="1" applyAlignment="1">
      <alignment/>
      <protection/>
    </xf>
    <xf numFmtId="49" fontId="5" fillId="0" borderId="0" xfId="51" applyNumberFormat="1" applyFont="1" applyBorder="1" applyAlignment="1">
      <alignment/>
      <protection/>
    </xf>
    <xf numFmtId="0" fontId="3" fillId="0" borderId="0" xfId="51" applyFont="1" applyBorder="1" applyAlignment="1">
      <alignment horizontal="left"/>
      <protection/>
    </xf>
    <xf numFmtId="0" fontId="11" fillId="0" borderId="0" xfId="51" applyFont="1" applyAlignment="1">
      <alignment horizontal="center"/>
      <protection/>
    </xf>
    <xf numFmtId="0" fontId="7" fillId="0" borderId="0" xfId="51" applyFont="1" applyAlignment="1">
      <alignment horizontal="center"/>
      <protection/>
    </xf>
    <xf numFmtId="0" fontId="75" fillId="0" borderId="0" xfId="51" applyFont="1" applyBorder="1" applyAlignment="1">
      <alignment horizontal="left" vertical="center"/>
      <protection/>
    </xf>
    <xf numFmtId="49" fontId="1" fillId="0" borderId="10" xfId="51" applyNumberFormat="1" applyFont="1" applyBorder="1" applyAlignment="1">
      <alignment horizontal="center"/>
      <protection/>
    </xf>
    <xf numFmtId="49" fontId="3" fillId="0" borderId="10" xfId="51" applyNumberFormat="1" applyFont="1" applyBorder="1" applyAlignment="1">
      <alignment horizontal="center"/>
      <protection/>
    </xf>
    <xf numFmtId="0" fontId="66" fillId="0" borderId="10" xfId="51" applyFont="1" applyBorder="1" applyAlignment="1">
      <alignment shrinkToFit="1"/>
      <protection/>
    </xf>
    <xf numFmtId="49" fontId="5" fillId="0" borderId="0" xfId="51" applyNumberFormat="1" applyFont="1" applyBorder="1" applyAlignment="1">
      <alignment horizontal="left"/>
      <protection/>
    </xf>
    <xf numFmtId="0" fontId="0" fillId="0" borderId="0" xfId="51">
      <alignment/>
      <protection/>
    </xf>
    <xf numFmtId="49" fontId="16" fillId="0" borderId="0" xfId="51" applyNumberFormat="1" applyFont="1" applyAlignment="1">
      <alignment horizontal="center"/>
      <protection/>
    </xf>
    <xf numFmtId="0" fontId="16" fillId="0" borderId="0" xfId="51" applyFont="1" applyAlignment="1">
      <alignment horizontal="center"/>
      <protection/>
    </xf>
    <xf numFmtId="0" fontId="16" fillId="0" borderId="0" xfId="51" applyFont="1" applyAlignment="1">
      <alignment horizontal="left"/>
      <protection/>
    </xf>
    <xf numFmtId="0" fontId="16" fillId="0" borderId="0" xfId="51" applyFont="1">
      <alignment/>
      <protection/>
    </xf>
    <xf numFmtId="0" fontId="66" fillId="0" borderId="10" xfId="51" applyFont="1" applyBorder="1" applyAlignment="1">
      <alignment horizontal="left" vertical="center" shrinkToFit="1"/>
      <protection/>
    </xf>
    <xf numFmtId="0" fontId="16" fillId="0" borderId="10" xfId="51" applyFont="1" applyBorder="1" applyAlignment="1">
      <alignment horizontal="center"/>
      <protection/>
    </xf>
    <xf numFmtId="0" fontId="7" fillId="0" borderId="10" xfId="51" applyFont="1" applyBorder="1">
      <alignment/>
      <protection/>
    </xf>
    <xf numFmtId="0" fontId="0" fillId="0" borderId="0" xfId="51" applyBorder="1">
      <alignment/>
      <protection/>
    </xf>
    <xf numFmtId="0" fontId="68" fillId="0" borderId="10" xfId="51" applyFont="1" applyBorder="1" applyAlignment="1">
      <alignment horizontal="center" vertical="center"/>
      <protection/>
    </xf>
    <xf numFmtId="0" fontId="68" fillId="0" borderId="10" xfId="51" applyFont="1" applyBorder="1" applyAlignment="1">
      <alignment horizontal="left" vertical="center"/>
      <protection/>
    </xf>
    <xf numFmtId="0" fontId="0" fillId="0" borderId="10" xfId="51" applyBorder="1">
      <alignment/>
      <protection/>
    </xf>
    <xf numFmtId="0" fontId="70" fillId="0" borderId="10" xfId="51" applyFont="1" applyBorder="1" applyAlignment="1">
      <alignment horizontal="center" vertical="center"/>
      <protection/>
    </xf>
    <xf numFmtId="14" fontId="66" fillId="0" borderId="10" xfId="51" applyNumberFormat="1" applyFont="1" applyBorder="1" applyAlignment="1">
      <alignment horizontal="center" vertical="center"/>
      <protection/>
    </xf>
    <xf numFmtId="0" fontId="66" fillId="0" borderId="10" xfId="51" applyFont="1" applyFill="1" applyBorder="1" applyAlignment="1">
      <alignment horizontal="left" vertical="center" shrinkToFit="1"/>
      <protection/>
    </xf>
    <xf numFmtId="0" fontId="66" fillId="0" borderId="10" xfId="51" applyFont="1" applyFill="1" applyBorder="1" applyAlignment="1">
      <alignment horizontal="left"/>
      <protection/>
    </xf>
    <xf numFmtId="0" fontId="66" fillId="0" borderId="10" xfId="51" applyFont="1" applyFill="1" applyBorder="1" applyAlignment="1">
      <alignment horizontal="center" vertical="center"/>
      <protection/>
    </xf>
    <xf numFmtId="0" fontId="66" fillId="0" borderId="10" xfId="51" applyFont="1" applyFill="1" applyBorder="1" applyAlignment="1">
      <alignment horizontal="left" vertical="center"/>
      <protection/>
    </xf>
    <xf numFmtId="0" fontId="17" fillId="0" borderId="0" xfId="51" applyFont="1" applyAlignment="1">
      <alignment vertical="center" wrapText="1"/>
      <protection/>
    </xf>
    <xf numFmtId="49" fontId="18" fillId="0" borderId="10" xfId="51" applyNumberFormat="1" applyFont="1" applyBorder="1" applyAlignment="1">
      <alignment horizontal="center" vertical="center" wrapText="1"/>
      <protection/>
    </xf>
    <xf numFmtId="0" fontId="18" fillId="0" borderId="10" xfId="51" applyFont="1" applyBorder="1" applyAlignment="1">
      <alignment horizontal="center" vertical="center" wrapText="1"/>
      <protection/>
    </xf>
    <xf numFmtId="0" fontId="19" fillId="0" borderId="10" xfId="51" applyFont="1" applyBorder="1" applyAlignment="1">
      <alignment horizontal="center" vertical="center" wrapText="1"/>
      <protection/>
    </xf>
    <xf numFmtId="0" fontId="20" fillId="0" borderId="10" xfId="51" applyFont="1" applyBorder="1" applyAlignment="1">
      <alignment horizontal="center" vertical="center" wrapText="1"/>
      <protection/>
    </xf>
    <xf numFmtId="49" fontId="21" fillId="0" borderId="0" xfId="51" applyNumberFormat="1" applyFont="1" applyAlignment="1">
      <alignment horizontal="center"/>
      <protection/>
    </xf>
    <xf numFmtId="0" fontId="21" fillId="0" borderId="0" xfId="51" applyFont="1" applyAlignment="1">
      <alignment horizontal="center"/>
      <protection/>
    </xf>
    <xf numFmtId="0" fontId="21" fillId="0" borderId="0" xfId="51" applyFont="1">
      <alignment/>
      <protection/>
    </xf>
    <xf numFmtId="49" fontId="11" fillId="0" borderId="0" xfId="51" applyNumberFormat="1" applyFont="1" applyAlignment="1">
      <alignment horizontal="center"/>
      <protection/>
    </xf>
    <xf numFmtId="49" fontId="11" fillId="0" borderId="0" xfId="51" applyNumberFormat="1" applyFont="1" applyAlignment="1">
      <alignment/>
      <protection/>
    </xf>
    <xf numFmtId="49" fontId="4" fillId="0" borderId="0" xfId="51" applyNumberFormat="1" applyFont="1" applyAlignment="1">
      <alignment horizontal="center"/>
      <protection/>
    </xf>
    <xf numFmtId="49" fontId="8" fillId="0" borderId="0" xfId="51" applyNumberFormat="1" applyFont="1" applyAlignment="1">
      <alignment horizontal="center"/>
      <protection/>
    </xf>
    <xf numFmtId="49" fontId="6" fillId="0" borderId="0" xfId="51" applyNumberFormat="1" applyFont="1" applyAlignment="1">
      <alignment horizontal="center"/>
      <protection/>
    </xf>
    <xf numFmtId="49" fontId="10" fillId="0" borderId="0" xfId="51" applyNumberFormat="1" applyFont="1" applyAlignment="1">
      <alignment/>
      <protection/>
    </xf>
    <xf numFmtId="189" fontId="7" fillId="0" borderId="10" xfId="51" applyNumberFormat="1" applyFont="1" applyBorder="1" applyAlignment="1">
      <alignment horizontal="center"/>
      <protection/>
    </xf>
    <xf numFmtId="0" fontId="68" fillId="0" borderId="10" xfId="51" applyFont="1" applyBorder="1" applyAlignment="1">
      <alignment horizontal="left" vertical="center" shrinkToFit="1"/>
      <protection/>
    </xf>
    <xf numFmtId="49" fontId="10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0" fillId="0" borderId="0" xfId="51" applyNumberFormat="1" applyFont="1" applyAlignment="1">
      <alignment horizontal="center"/>
      <protection/>
    </xf>
    <xf numFmtId="49" fontId="11" fillId="0" borderId="0" xfId="51" applyNumberFormat="1" applyFont="1" applyAlignment="1">
      <alignment horizontal="center"/>
      <protection/>
    </xf>
    <xf numFmtId="49" fontId="11" fillId="0" borderId="0" xfId="51" applyNumberFormat="1" applyFont="1" applyBorder="1" applyAlignment="1">
      <alignment horizontal="center"/>
      <protection/>
    </xf>
  </cellXfs>
  <cellStyles count="51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rasts 2" xfId="51"/>
    <cellStyle name="Paskaidrojošs teksts" xfId="52"/>
    <cellStyle name="Pārbaudes šūna" xfId="53"/>
    <cellStyle name="Percent 2" xfId="54"/>
    <cellStyle name="Piezīme" xfId="55"/>
    <cellStyle name="Percent" xfId="56"/>
    <cellStyle name="Saistīta šūna" xfId="57"/>
    <cellStyle name="Slikts" xfId="58"/>
    <cellStyle name="Currency" xfId="59"/>
    <cellStyle name="Currency [0]" xfId="60"/>
    <cellStyle name="Virsraksts 1" xfId="61"/>
    <cellStyle name="Virsraksts 2" xfId="62"/>
    <cellStyle name="Virsraksts 3" xfId="63"/>
    <cellStyle name="Virsraksts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="85" zoomScaleNormal="85" zoomScalePageLayoutView="0" workbookViewId="0" topLeftCell="A1">
      <selection activeCell="I18" sqref="I18"/>
    </sheetView>
  </sheetViews>
  <sheetFormatPr defaultColWidth="9.140625" defaultRowHeight="12.75"/>
  <cols>
    <col min="1" max="1" width="5.57421875" style="29" bestFit="1" customWidth="1"/>
    <col min="2" max="2" width="6.57421875" style="29" customWidth="1"/>
    <col min="3" max="3" width="17.28125" style="31" customWidth="1"/>
    <col min="4" max="4" width="16.421875" style="31" customWidth="1"/>
    <col min="5" max="5" width="11.28125" style="28" customWidth="1"/>
    <col min="6" max="6" width="22.8515625" style="30" customWidth="1"/>
    <col min="7" max="7" width="9.421875" style="29" bestFit="1" customWidth="1"/>
    <col min="8" max="8" width="9.28125" style="28" customWidth="1"/>
    <col min="9" max="9" width="22.140625" style="0" bestFit="1" customWidth="1"/>
  </cols>
  <sheetData>
    <row r="1" spans="1:9" ht="20.25">
      <c r="A1" s="175" t="s">
        <v>13</v>
      </c>
      <c r="B1" s="175"/>
      <c r="C1" s="175"/>
      <c r="D1" s="175"/>
      <c r="E1" s="175"/>
      <c r="F1" s="175"/>
      <c r="G1" s="175"/>
      <c r="H1" s="175"/>
      <c r="I1" s="43"/>
    </row>
    <row r="2" spans="1:9" ht="20.25">
      <c r="A2" s="175" t="s">
        <v>16</v>
      </c>
      <c r="B2" s="175"/>
      <c r="C2" s="175"/>
      <c r="D2" s="175"/>
      <c r="E2" s="175"/>
      <c r="F2" s="175"/>
      <c r="G2" s="175"/>
      <c r="H2" s="175"/>
      <c r="I2" s="17"/>
    </row>
    <row r="3" spans="1:8" ht="20.25">
      <c r="A3" s="6"/>
      <c r="B3" s="78"/>
      <c r="C3" s="22" t="s">
        <v>15</v>
      </c>
      <c r="D3" s="22"/>
      <c r="E3" s="5"/>
      <c r="F3" s="6"/>
      <c r="G3" s="10"/>
      <c r="H3" s="46"/>
    </row>
    <row r="4" spans="1:8" ht="15.75">
      <c r="A4" s="1"/>
      <c r="B4" s="78"/>
      <c r="C4" s="23">
        <v>42420</v>
      </c>
      <c r="D4" s="23"/>
      <c r="E4" s="5"/>
      <c r="F4" s="4"/>
      <c r="G4" s="42"/>
      <c r="H4" s="5"/>
    </row>
    <row r="5" spans="1:9" ht="15.75">
      <c r="A5" s="1"/>
      <c r="B5" s="5"/>
      <c r="C5" s="3"/>
      <c r="D5" s="176" t="s">
        <v>693</v>
      </c>
      <c r="E5" s="176"/>
      <c r="F5" s="176"/>
      <c r="G5" s="40"/>
      <c r="H5" s="41"/>
      <c r="I5" s="3"/>
    </row>
    <row r="6" spans="3:8" ht="12.75">
      <c r="C6" s="39"/>
      <c r="D6" s="39"/>
      <c r="G6" s="38"/>
      <c r="H6" s="37"/>
    </row>
    <row r="7" spans="1:9" s="53" customFormat="1" ht="21">
      <c r="A7" s="49" t="s">
        <v>6</v>
      </c>
      <c r="B7" s="49" t="s">
        <v>0</v>
      </c>
      <c r="C7" s="50" t="s">
        <v>18</v>
      </c>
      <c r="D7" s="50" t="s">
        <v>17</v>
      </c>
      <c r="E7" s="51" t="s">
        <v>1</v>
      </c>
      <c r="F7" s="52" t="s">
        <v>4</v>
      </c>
      <c r="G7" s="52" t="s">
        <v>10</v>
      </c>
      <c r="H7" s="51" t="s">
        <v>11</v>
      </c>
      <c r="I7" s="51" t="s">
        <v>14</v>
      </c>
    </row>
    <row r="8" spans="1:9" s="36" customFormat="1" ht="15.75">
      <c r="A8" s="24">
        <v>1</v>
      </c>
      <c r="B8" s="25">
        <v>205</v>
      </c>
      <c r="C8" s="68" t="s">
        <v>30</v>
      </c>
      <c r="D8" s="68" t="s">
        <v>31</v>
      </c>
      <c r="E8" s="26" t="s">
        <v>32</v>
      </c>
      <c r="F8" s="67" t="s">
        <v>33</v>
      </c>
      <c r="G8" s="66" t="s">
        <v>670</v>
      </c>
      <c r="H8" s="66" t="s">
        <v>669</v>
      </c>
      <c r="I8" s="69" t="s">
        <v>34</v>
      </c>
    </row>
    <row r="9" spans="1:9" s="36" customFormat="1" ht="15.75">
      <c r="A9" s="24">
        <v>2</v>
      </c>
      <c r="B9" s="25">
        <v>4</v>
      </c>
      <c r="C9" s="68" t="s">
        <v>221</v>
      </c>
      <c r="D9" s="68" t="s">
        <v>222</v>
      </c>
      <c r="E9" s="33" t="s">
        <v>223</v>
      </c>
      <c r="F9" s="67" t="s">
        <v>224</v>
      </c>
      <c r="G9" s="66" t="s">
        <v>664</v>
      </c>
      <c r="H9" s="66" t="s">
        <v>668</v>
      </c>
      <c r="I9" s="69" t="s">
        <v>225</v>
      </c>
    </row>
    <row r="10" spans="1:9" s="36" customFormat="1" ht="15.75">
      <c r="A10" s="24">
        <v>3</v>
      </c>
      <c r="B10" s="25">
        <v>234</v>
      </c>
      <c r="C10" s="68" t="s">
        <v>279</v>
      </c>
      <c r="D10" s="68" t="s">
        <v>161</v>
      </c>
      <c r="E10" s="26" t="s">
        <v>280</v>
      </c>
      <c r="F10" s="67" t="s">
        <v>50</v>
      </c>
      <c r="G10" s="66" t="s">
        <v>667</v>
      </c>
      <c r="H10" s="66" t="s">
        <v>666</v>
      </c>
      <c r="I10" s="69" t="s">
        <v>281</v>
      </c>
    </row>
    <row r="11" spans="1:9" s="36" customFormat="1" ht="15.75">
      <c r="A11" s="24">
        <v>4</v>
      </c>
      <c r="B11" s="25">
        <v>64</v>
      </c>
      <c r="C11" s="68" t="s">
        <v>180</v>
      </c>
      <c r="D11" s="68" t="s">
        <v>181</v>
      </c>
      <c r="E11" s="26" t="s">
        <v>182</v>
      </c>
      <c r="F11" s="67" t="s">
        <v>183</v>
      </c>
      <c r="G11" s="66" t="s">
        <v>665</v>
      </c>
      <c r="H11" s="66" t="s">
        <v>664</v>
      </c>
      <c r="I11" s="69" t="s">
        <v>184</v>
      </c>
    </row>
    <row r="12" spans="1:9" s="36" customFormat="1" ht="15.75">
      <c r="A12" s="24">
        <v>5</v>
      </c>
      <c r="B12" s="25">
        <v>256</v>
      </c>
      <c r="C12" s="68" t="s">
        <v>57</v>
      </c>
      <c r="D12" s="68" t="s">
        <v>58</v>
      </c>
      <c r="E12" s="26" t="s">
        <v>59</v>
      </c>
      <c r="F12" s="67" t="s">
        <v>60</v>
      </c>
      <c r="G12" s="66" t="s">
        <v>663</v>
      </c>
      <c r="H12" s="66" t="s">
        <v>662</v>
      </c>
      <c r="I12" s="69" t="s">
        <v>61</v>
      </c>
    </row>
    <row r="13" spans="1:9" s="36" customFormat="1" ht="15.75">
      <c r="A13" s="24">
        <v>6</v>
      </c>
      <c r="B13" s="25">
        <v>68</v>
      </c>
      <c r="C13" s="68" t="s">
        <v>137</v>
      </c>
      <c r="D13" s="68" t="s">
        <v>138</v>
      </c>
      <c r="E13" s="26" t="s">
        <v>139</v>
      </c>
      <c r="F13" s="67" t="s">
        <v>140</v>
      </c>
      <c r="G13" s="66" t="s">
        <v>661</v>
      </c>
      <c r="H13" s="66" t="s">
        <v>660</v>
      </c>
      <c r="I13" s="69" t="s">
        <v>141</v>
      </c>
    </row>
    <row r="14" spans="1:9" s="36" customFormat="1" ht="15.75">
      <c r="A14" s="24">
        <v>7</v>
      </c>
      <c r="B14" s="25">
        <v>10</v>
      </c>
      <c r="C14" s="68" t="s">
        <v>260</v>
      </c>
      <c r="D14" s="68" t="s">
        <v>261</v>
      </c>
      <c r="E14" s="26" t="s">
        <v>262</v>
      </c>
      <c r="F14" s="67" t="s">
        <v>12</v>
      </c>
      <c r="G14" s="66" t="s">
        <v>659</v>
      </c>
      <c r="H14" s="66"/>
      <c r="I14" s="69" t="s">
        <v>188</v>
      </c>
    </row>
    <row r="15" spans="1:9" s="36" customFormat="1" ht="15.75">
      <c r="A15" s="24">
        <v>8</v>
      </c>
      <c r="B15" s="25">
        <v>72</v>
      </c>
      <c r="C15" s="68" t="s">
        <v>84</v>
      </c>
      <c r="D15" s="68" t="s">
        <v>85</v>
      </c>
      <c r="E15" s="26" t="s">
        <v>86</v>
      </c>
      <c r="F15" s="67" t="s">
        <v>87</v>
      </c>
      <c r="G15" s="66" t="s">
        <v>658</v>
      </c>
      <c r="H15" s="66"/>
      <c r="I15" s="69" t="s">
        <v>88</v>
      </c>
    </row>
    <row r="16" spans="1:9" s="36" customFormat="1" ht="15.75">
      <c r="A16" s="24">
        <v>9</v>
      </c>
      <c r="B16" s="25">
        <v>272</v>
      </c>
      <c r="C16" s="68" t="s">
        <v>282</v>
      </c>
      <c r="D16" s="68" t="s">
        <v>283</v>
      </c>
      <c r="E16" s="26" t="s">
        <v>284</v>
      </c>
      <c r="F16" s="67" t="s">
        <v>87</v>
      </c>
      <c r="G16" s="66" t="s">
        <v>657</v>
      </c>
      <c r="H16" s="66"/>
      <c r="I16" s="62" t="s">
        <v>285</v>
      </c>
    </row>
    <row r="17" spans="1:9" s="36" customFormat="1" ht="15.75">
      <c r="A17" s="24">
        <v>10</v>
      </c>
      <c r="B17" s="25">
        <v>248</v>
      </c>
      <c r="C17" s="68" t="s">
        <v>226</v>
      </c>
      <c r="D17" s="68" t="s">
        <v>227</v>
      </c>
      <c r="E17" s="26" t="s">
        <v>228</v>
      </c>
      <c r="F17" s="67" t="s">
        <v>50</v>
      </c>
      <c r="G17" s="66" t="s">
        <v>656</v>
      </c>
      <c r="H17" s="66"/>
      <c r="I17" s="69" t="s">
        <v>229</v>
      </c>
    </row>
    <row r="18" spans="1:9" s="36" customFormat="1" ht="15.75">
      <c r="A18" s="24">
        <v>10</v>
      </c>
      <c r="B18" s="25">
        <v>66</v>
      </c>
      <c r="C18" s="68" t="s">
        <v>315</v>
      </c>
      <c r="D18" s="68" t="s">
        <v>205</v>
      </c>
      <c r="E18" s="26" t="s">
        <v>316</v>
      </c>
      <c r="F18" s="67" t="s">
        <v>183</v>
      </c>
      <c r="G18" s="66" t="s">
        <v>656</v>
      </c>
      <c r="H18" s="66"/>
      <c r="I18" s="69" t="s">
        <v>184</v>
      </c>
    </row>
    <row r="19" spans="1:9" s="36" customFormat="1" ht="15.75">
      <c r="A19" s="24">
        <v>12</v>
      </c>
      <c r="B19" s="25">
        <v>158</v>
      </c>
      <c r="C19" s="68" t="s">
        <v>52</v>
      </c>
      <c r="D19" s="68" t="s">
        <v>53</v>
      </c>
      <c r="E19" s="26" t="s">
        <v>54</v>
      </c>
      <c r="F19" s="67" t="s">
        <v>55</v>
      </c>
      <c r="G19" s="66" t="s">
        <v>655</v>
      </c>
      <c r="H19" s="66"/>
      <c r="I19" s="69" t="s">
        <v>56</v>
      </c>
    </row>
    <row r="20" spans="1:9" s="36" customFormat="1" ht="15.75">
      <c r="A20" s="24">
        <v>13</v>
      </c>
      <c r="B20" s="25">
        <v>83</v>
      </c>
      <c r="C20" s="68" t="s">
        <v>204</v>
      </c>
      <c r="D20" s="68" t="s">
        <v>205</v>
      </c>
      <c r="E20" s="26" t="s">
        <v>206</v>
      </c>
      <c r="F20" s="67" t="s">
        <v>207</v>
      </c>
      <c r="G20" s="66" t="s">
        <v>654</v>
      </c>
      <c r="H20" s="66"/>
      <c r="I20" s="69" t="s">
        <v>208</v>
      </c>
    </row>
    <row r="21" spans="1:9" s="36" customFormat="1" ht="15.75">
      <c r="A21" s="24">
        <v>14</v>
      </c>
      <c r="B21" s="25">
        <v>63</v>
      </c>
      <c r="C21" s="68" t="s">
        <v>175</v>
      </c>
      <c r="D21" s="68" t="s">
        <v>176</v>
      </c>
      <c r="E21" s="26" t="s">
        <v>177</v>
      </c>
      <c r="F21" s="67" t="s">
        <v>178</v>
      </c>
      <c r="G21" s="66" t="s">
        <v>653</v>
      </c>
      <c r="H21" s="66"/>
      <c r="I21" s="69" t="s">
        <v>179</v>
      </c>
    </row>
    <row r="22" spans="1:9" s="36" customFormat="1" ht="15.75">
      <c r="A22" s="24">
        <v>14</v>
      </c>
      <c r="B22" s="25">
        <v>273</v>
      </c>
      <c r="C22" s="68" t="s">
        <v>243</v>
      </c>
      <c r="D22" s="68" t="s">
        <v>152</v>
      </c>
      <c r="E22" s="33" t="s">
        <v>244</v>
      </c>
      <c r="F22" s="67" t="s">
        <v>96</v>
      </c>
      <c r="G22" s="66" t="s">
        <v>653</v>
      </c>
      <c r="H22" s="66"/>
      <c r="I22" s="62" t="s">
        <v>97</v>
      </c>
    </row>
    <row r="23" spans="1:9" s="36" customFormat="1" ht="15.75">
      <c r="A23" s="24">
        <v>16</v>
      </c>
      <c r="B23" s="25">
        <v>264</v>
      </c>
      <c r="C23" s="68" t="s">
        <v>245</v>
      </c>
      <c r="D23" s="68" t="s">
        <v>246</v>
      </c>
      <c r="E23" s="26" t="s">
        <v>247</v>
      </c>
      <c r="F23" s="67" t="s">
        <v>60</v>
      </c>
      <c r="G23" s="66" t="s">
        <v>652</v>
      </c>
      <c r="H23" s="66"/>
      <c r="I23" s="69" t="s">
        <v>248</v>
      </c>
    </row>
    <row r="24" spans="1:9" s="36" customFormat="1" ht="15.75">
      <c r="A24" s="24">
        <v>17</v>
      </c>
      <c r="B24" s="25">
        <v>16</v>
      </c>
      <c r="C24" s="68" t="s">
        <v>156</v>
      </c>
      <c r="D24" s="68" t="s">
        <v>157</v>
      </c>
      <c r="E24" s="26" t="s">
        <v>158</v>
      </c>
      <c r="F24" s="67" t="s">
        <v>159</v>
      </c>
      <c r="G24" s="66" t="s">
        <v>651</v>
      </c>
      <c r="H24" s="66"/>
      <c r="I24" s="69" t="s">
        <v>160</v>
      </c>
    </row>
    <row r="25" spans="1:9" s="36" customFormat="1" ht="15.75">
      <c r="A25" s="24">
        <v>18</v>
      </c>
      <c r="B25" s="25">
        <v>100</v>
      </c>
      <c r="C25" s="68" t="s">
        <v>263</v>
      </c>
      <c r="D25" s="68" t="s">
        <v>264</v>
      </c>
      <c r="E25" s="26" t="s">
        <v>265</v>
      </c>
      <c r="F25" s="67" t="s">
        <v>110</v>
      </c>
      <c r="G25" s="66" t="s">
        <v>650</v>
      </c>
      <c r="H25" s="66"/>
      <c r="I25" s="69" t="s">
        <v>266</v>
      </c>
    </row>
    <row r="26" spans="1:9" s="36" customFormat="1" ht="15.75">
      <c r="A26" s="24">
        <v>19</v>
      </c>
      <c r="B26" s="25">
        <v>157</v>
      </c>
      <c r="C26" s="68" t="s">
        <v>142</v>
      </c>
      <c r="D26" s="68" t="s">
        <v>138</v>
      </c>
      <c r="E26" s="26" t="s">
        <v>143</v>
      </c>
      <c r="F26" s="67" t="s">
        <v>55</v>
      </c>
      <c r="G26" s="66" t="s">
        <v>649</v>
      </c>
      <c r="H26" s="66"/>
      <c r="I26" s="69" t="s">
        <v>144</v>
      </c>
    </row>
    <row r="27" spans="1:9" s="36" customFormat="1" ht="15.75">
      <c r="A27" s="24">
        <v>19</v>
      </c>
      <c r="B27" s="25">
        <v>131</v>
      </c>
      <c r="C27" s="68" t="s">
        <v>297</v>
      </c>
      <c r="D27" s="68" t="s">
        <v>152</v>
      </c>
      <c r="E27" s="26" t="s">
        <v>298</v>
      </c>
      <c r="F27" s="69" t="s">
        <v>233</v>
      </c>
      <c r="G27" s="66" t="s">
        <v>649</v>
      </c>
      <c r="H27" s="66"/>
      <c r="I27" s="69" t="s">
        <v>234</v>
      </c>
    </row>
    <row r="28" spans="1:9" s="36" customFormat="1" ht="15.75">
      <c r="A28" s="24">
        <v>21</v>
      </c>
      <c r="B28" s="25">
        <v>93</v>
      </c>
      <c r="C28" s="68" t="s">
        <v>107</v>
      </c>
      <c r="D28" s="68" t="s">
        <v>108</v>
      </c>
      <c r="E28" s="26" t="s">
        <v>109</v>
      </c>
      <c r="F28" s="67" t="s">
        <v>110</v>
      </c>
      <c r="G28" s="66" t="s">
        <v>648</v>
      </c>
      <c r="H28" s="66"/>
      <c r="I28" s="69" t="s">
        <v>111</v>
      </c>
    </row>
    <row r="29" spans="1:9" s="36" customFormat="1" ht="15.75">
      <c r="A29" s="24">
        <v>22</v>
      </c>
      <c r="B29" s="25">
        <v>204</v>
      </c>
      <c r="C29" s="68" t="s">
        <v>213</v>
      </c>
      <c r="D29" s="68" t="s">
        <v>85</v>
      </c>
      <c r="E29" s="71" t="s">
        <v>214</v>
      </c>
      <c r="F29" s="67" t="s">
        <v>33</v>
      </c>
      <c r="G29" s="66" t="s">
        <v>647</v>
      </c>
      <c r="H29" s="66"/>
      <c r="I29" s="69" t="s">
        <v>92</v>
      </c>
    </row>
    <row r="30" spans="1:9" s="36" customFormat="1" ht="15.75">
      <c r="A30" s="24">
        <v>23</v>
      </c>
      <c r="B30" s="25">
        <v>6</v>
      </c>
      <c r="C30" s="68" t="s">
        <v>251</v>
      </c>
      <c r="D30" s="68" t="s">
        <v>246</v>
      </c>
      <c r="E30" s="26" t="s">
        <v>252</v>
      </c>
      <c r="F30" s="67" t="s">
        <v>12</v>
      </c>
      <c r="G30" s="66" t="s">
        <v>646</v>
      </c>
      <c r="H30" s="66"/>
      <c r="I30" s="69" t="s">
        <v>188</v>
      </c>
    </row>
    <row r="31" spans="1:9" s="36" customFormat="1" ht="15.75">
      <c r="A31" s="24">
        <v>24</v>
      </c>
      <c r="B31" s="25">
        <v>274</v>
      </c>
      <c r="C31" s="68" t="s">
        <v>249</v>
      </c>
      <c r="D31" s="68" t="s">
        <v>117</v>
      </c>
      <c r="E31" s="33" t="s">
        <v>250</v>
      </c>
      <c r="F31" s="67" t="s">
        <v>96</v>
      </c>
      <c r="G31" s="66" t="s">
        <v>645</v>
      </c>
      <c r="H31" s="66"/>
      <c r="I31" s="62" t="s">
        <v>97</v>
      </c>
    </row>
    <row r="32" spans="1:9" s="36" customFormat="1" ht="15.75">
      <c r="A32" s="24">
        <v>25</v>
      </c>
      <c r="B32" s="25">
        <v>2</v>
      </c>
      <c r="C32" s="34" t="s">
        <v>162</v>
      </c>
      <c r="D32" s="34" t="s">
        <v>163</v>
      </c>
      <c r="E32" s="70" t="s">
        <v>164</v>
      </c>
      <c r="F32" s="67" t="s">
        <v>165</v>
      </c>
      <c r="G32" s="66" t="s">
        <v>644</v>
      </c>
      <c r="H32" s="66"/>
      <c r="I32" s="69" t="s">
        <v>166</v>
      </c>
    </row>
    <row r="33" spans="1:9" s="36" customFormat="1" ht="15.75">
      <c r="A33" s="24">
        <v>26</v>
      </c>
      <c r="B33" s="25">
        <v>184</v>
      </c>
      <c r="C33" s="68" t="s">
        <v>25</v>
      </c>
      <c r="D33" s="68" t="s">
        <v>26</v>
      </c>
      <c r="E33" s="26" t="s">
        <v>27</v>
      </c>
      <c r="F33" s="67" t="s">
        <v>28</v>
      </c>
      <c r="G33" s="66" t="s">
        <v>643</v>
      </c>
      <c r="H33" s="66"/>
      <c r="I33" s="69" t="s">
        <v>29</v>
      </c>
    </row>
    <row r="34" spans="1:9" s="36" customFormat="1" ht="15.75">
      <c r="A34" s="24">
        <v>27</v>
      </c>
      <c r="B34" s="25">
        <v>183</v>
      </c>
      <c r="C34" s="68" t="s">
        <v>121</v>
      </c>
      <c r="D34" s="68" t="s">
        <v>122</v>
      </c>
      <c r="E34" s="26" t="s">
        <v>123</v>
      </c>
      <c r="F34" s="67" t="s">
        <v>28</v>
      </c>
      <c r="G34" s="66" t="s">
        <v>642</v>
      </c>
      <c r="H34" s="66"/>
      <c r="I34" s="69" t="s">
        <v>29</v>
      </c>
    </row>
    <row r="35" spans="1:9" s="36" customFormat="1" ht="15.75">
      <c r="A35" s="24">
        <v>27</v>
      </c>
      <c r="B35" s="25">
        <v>237</v>
      </c>
      <c r="C35" s="68" t="s">
        <v>209</v>
      </c>
      <c r="D35" s="68" t="s">
        <v>210</v>
      </c>
      <c r="E35" s="26" t="s">
        <v>211</v>
      </c>
      <c r="F35" s="67" t="s">
        <v>50</v>
      </c>
      <c r="G35" s="66" t="s">
        <v>642</v>
      </c>
      <c r="H35" s="66"/>
      <c r="I35" s="69" t="s">
        <v>212</v>
      </c>
    </row>
    <row r="36" spans="1:9" s="36" customFormat="1" ht="15.75">
      <c r="A36" s="24">
        <v>27</v>
      </c>
      <c r="B36" s="25">
        <v>17</v>
      </c>
      <c r="C36" s="68" t="s">
        <v>235</v>
      </c>
      <c r="D36" s="68" t="s">
        <v>236</v>
      </c>
      <c r="E36" s="26" t="s">
        <v>237</v>
      </c>
      <c r="F36" s="67" t="s">
        <v>159</v>
      </c>
      <c r="G36" s="66" t="s">
        <v>642</v>
      </c>
      <c r="H36" s="66"/>
      <c r="I36" s="69" t="s">
        <v>160</v>
      </c>
    </row>
    <row r="37" spans="1:9" s="36" customFormat="1" ht="15.75">
      <c r="A37" s="24">
        <v>30</v>
      </c>
      <c r="B37" s="25">
        <v>47</v>
      </c>
      <c r="C37" s="68" t="s">
        <v>147</v>
      </c>
      <c r="D37" s="68" t="s">
        <v>148</v>
      </c>
      <c r="E37" s="26" t="s">
        <v>149</v>
      </c>
      <c r="F37" s="67" t="s">
        <v>82</v>
      </c>
      <c r="G37" s="66" t="s">
        <v>641</v>
      </c>
      <c r="H37" s="66"/>
      <c r="I37" s="69" t="s">
        <v>150</v>
      </c>
    </row>
    <row r="38" spans="1:9" s="36" customFormat="1" ht="15.75">
      <c r="A38" s="24">
        <v>30</v>
      </c>
      <c r="B38" s="25">
        <v>167</v>
      </c>
      <c r="C38" s="68" t="s">
        <v>288</v>
      </c>
      <c r="D38" s="68" t="s">
        <v>289</v>
      </c>
      <c r="E38" s="26" t="s">
        <v>290</v>
      </c>
      <c r="F38" s="67" t="s">
        <v>74</v>
      </c>
      <c r="G38" s="66" t="s">
        <v>641</v>
      </c>
      <c r="H38" s="66"/>
      <c r="I38" s="69" t="s">
        <v>274</v>
      </c>
    </row>
    <row r="39" spans="1:9" s="36" customFormat="1" ht="15.75">
      <c r="A39" s="24">
        <v>30</v>
      </c>
      <c r="B39" s="25">
        <v>77</v>
      </c>
      <c r="C39" s="68" t="s">
        <v>302</v>
      </c>
      <c r="D39" s="68" t="s">
        <v>85</v>
      </c>
      <c r="E39" s="26" t="s">
        <v>303</v>
      </c>
      <c r="F39" s="67" t="s">
        <v>127</v>
      </c>
      <c r="G39" s="66" t="s">
        <v>641</v>
      </c>
      <c r="H39" s="66"/>
      <c r="I39" s="69" t="s">
        <v>304</v>
      </c>
    </row>
    <row r="40" spans="1:9" s="36" customFormat="1" ht="15.75">
      <c r="A40" s="24">
        <v>33</v>
      </c>
      <c r="B40" s="25">
        <v>132</v>
      </c>
      <c r="C40" s="68" t="s">
        <v>230</v>
      </c>
      <c r="D40" s="68" t="s">
        <v>231</v>
      </c>
      <c r="E40" s="33" t="s">
        <v>232</v>
      </c>
      <c r="F40" s="69" t="s">
        <v>233</v>
      </c>
      <c r="G40" s="66" t="s">
        <v>640</v>
      </c>
      <c r="H40" s="66"/>
      <c r="I40" s="69" t="s">
        <v>234</v>
      </c>
    </row>
    <row r="41" spans="1:9" s="36" customFormat="1" ht="15.75">
      <c r="A41" s="24">
        <v>33</v>
      </c>
      <c r="B41" s="25">
        <v>1</v>
      </c>
      <c r="C41" s="68" t="s">
        <v>299</v>
      </c>
      <c r="D41" s="68" t="s">
        <v>300</v>
      </c>
      <c r="E41" s="26" t="s">
        <v>301</v>
      </c>
      <c r="F41" s="67" t="s">
        <v>165</v>
      </c>
      <c r="G41" s="66" t="s">
        <v>640</v>
      </c>
      <c r="H41" s="66"/>
      <c r="I41" s="69" t="s">
        <v>166</v>
      </c>
    </row>
    <row r="42" spans="1:9" s="36" customFormat="1" ht="15.75">
      <c r="A42" s="24">
        <v>35</v>
      </c>
      <c r="B42" s="25">
        <v>284</v>
      </c>
      <c r="C42" s="24" t="s">
        <v>71</v>
      </c>
      <c r="D42" s="24" t="s">
        <v>72</v>
      </c>
      <c r="E42" s="77" t="s">
        <v>73</v>
      </c>
      <c r="F42" s="67" t="s">
        <v>74</v>
      </c>
      <c r="G42" s="66" t="s">
        <v>639</v>
      </c>
      <c r="H42" s="66"/>
      <c r="I42" s="24" t="s">
        <v>75</v>
      </c>
    </row>
    <row r="43" spans="1:9" s="36" customFormat="1" ht="15.75">
      <c r="A43" s="24">
        <v>35</v>
      </c>
      <c r="B43" s="25">
        <v>265</v>
      </c>
      <c r="C43" s="68" t="s">
        <v>267</v>
      </c>
      <c r="D43" s="68" t="s">
        <v>268</v>
      </c>
      <c r="E43" s="26" t="s">
        <v>269</v>
      </c>
      <c r="F43" s="67" t="s">
        <v>60</v>
      </c>
      <c r="G43" s="66" t="s">
        <v>639</v>
      </c>
      <c r="H43" s="66"/>
      <c r="I43" s="69" t="s">
        <v>270</v>
      </c>
    </row>
    <row r="44" spans="1:9" s="36" customFormat="1" ht="15.75">
      <c r="A44" s="24">
        <v>37</v>
      </c>
      <c r="B44" s="25">
        <v>252</v>
      </c>
      <c r="C44" s="68" t="s">
        <v>62</v>
      </c>
      <c r="D44" s="68" t="s">
        <v>63</v>
      </c>
      <c r="E44" s="26" t="s">
        <v>64</v>
      </c>
      <c r="F44" s="67" t="s">
        <v>65</v>
      </c>
      <c r="G44" s="66" t="s">
        <v>638</v>
      </c>
      <c r="H44" s="66"/>
      <c r="I44" s="69" t="s">
        <v>66</v>
      </c>
    </row>
    <row r="45" spans="1:9" s="36" customFormat="1" ht="15.75">
      <c r="A45" s="24">
        <v>37</v>
      </c>
      <c r="B45" s="25">
        <v>43</v>
      </c>
      <c r="C45" s="68" t="s">
        <v>168</v>
      </c>
      <c r="D45" s="68" t="s">
        <v>152</v>
      </c>
      <c r="E45" s="26" t="s">
        <v>169</v>
      </c>
      <c r="F45" s="67" t="s">
        <v>170</v>
      </c>
      <c r="G45" s="66" t="s">
        <v>638</v>
      </c>
      <c r="H45" s="66"/>
      <c r="I45" s="69" t="s">
        <v>171</v>
      </c>
    </row>
    <row r="46" spans="1:9" s="36" customFormat="1" ht="15.75">
      <c r="A46" s="24">
        <v>39</v>
      </c>
      <c r="B46" s="25">
        <v>60</v>
      </c>
      <c r="C46" s="68" t="s">
        <v>116</v>
      </c>
      <c r="D46" s="68" t="s">
        <v>117</v>
      </c>
      <c r="E46" s="26" t="s">
        <v>118</v>
      </c>
      <c r="F46" s="67" t="s">
        <v>119</v>
      </c>
      <c r="G46" s="66" t="s">
        <v>637</v>
      </c>
      <c r="H46" s="66"/>
      <c r="I46" s="69" t="s">
        <v>120</v>
      </c>
    </row>
    <row r="47" spans="1:9" s="36" customFormat="1" ht="15.75">
      <c r="A47" s="24">
        <v>39</v>
      </c>
      <c r="B47" s="25">
        <v>32</v>
      </c>
      <c r="C47" s="68" t="s">
        <v>134</v>
      </c>
      <c r="D47" s="68" t="s">
        <v>135</v>
      </c>
      <c r="E47" s="26" t="s">
        <v>136</v>
      </c>
      <c r="F47" s="67" t="s">
        <v>69</v>
      </c>
      <c r="G47" s="66" t="s">
        <v>637</v>
      </c>
      <c r="H47" s="66"/>
      <c r="I47" s="69" t="s">
        <v>70</v>
      </c>
    </row>
    <row r="48" spans="1:9" s="36" customFormat="1" ht="15.75">
      <c r="A48" s="24">
        <v>39</v>
      </c>
      <c r="B48" s="25">
        <v>9</v>
      </c>
      <c r="C48" s="68" t="s">
        <v>185</v>
      </c>
      <c r="D48" s="68" t="s">
        <v>186</v>
      </c>
      <c r="E48" s="26" t="s">
        <v>187</v>
      </c>
      <c r="F48" s="67" t="s">
        <v>12</v>
      </c>
      <c r="G48" s="66" t="s">
        <v>637</v>
      </c>
      <c r="H48" s="66"/>
      <c r="I48" s="69" t="s">
        <v>188</v>
      </c>
    </row>
    <row r="49" spans="1:9" s="36" customFormat="1" ht="15.75">
      <c r="A49" s="24">
        <v>42</v>
      </c>
      <c r="B49" s="25">
        <v>111</v>
      </c>
      <c r="C49" s="68" t="s">
        <v>76</v>
      </c>
      <c r="D49" s="68" t="s">
        <v>77</v>
      </c>
      <c r="E49" s="33" t="s">
        <v>78</v>
      </c>
      <c r="F49" s="67" t="s">
        <v>79</v>
      </c>
      <c r="G49" s="66" t="s">
        <v>636</v>
      </c>
      <c r="H49" s="66"/>
      <c r="I49" s="69" t="s">
        <v>80</v>
      </c>
    </row>
    <row r="50" spans="1:9" s="36" customFormat="1" ht="15.75">
      <c r="A50" s="24">
        <v>42</v>
      </c>
      <c r="B50" s="25">
        <v>198</v>
      </c>
      <c r="C50" s="68" t="s">
        <v>305</v>
      </c>
      <c r="D50" s="68" t="s">
        <v>148</v>
      </c>
      <c r="E50" s="26" t="s">
        <v>306</v>
      </c>
      <c r="F50" s="67" t="s">
        <v>33</v>
      </c>
      <c r="G50" s="66" t="s">
        <v>636</v>
      </c>
      <c r="H50" s="66"/>
      <c r="I50" s="69" t="s">
        <v>92</v>
      </c>
    </row>
    <row r="51" spans="1:9" s="36" customFormat="1" ht="15.75">
      <c r="A51" s="24">
        <v>44</v>
      </c>
      <c r="B51" s="25">
        <v>141</v>
      </c>
      <c r="C51" s="68" t="s">
        <v>286</v>
      </c>
      <c r="D51" s="68" t="s">
        <v>77</v>
      </c>
      <c r="E51" s="26" t="s">
        <v>287</v>
      </c>
      <c r="F51" s="67" t="s">
        <v>38</v>
      </c>
      <c r="G51" s="66" t="s">
        <v>635</v>
      </c>
      <c r="H51" s="66"/>
      <c r="I51" s="69" t="s">
        <v>39</v>
      </c>
    </row>
    <row r="52" spans="1:9" s="36" customFormat="1" ht="15.75">
      <c r="A52" s="24">
        <v>45</v>
      </c>
      <c r="B52" s="25">
        <v>55</v>
      </c>
      <c r="C52" s="68" t="s">
        <v>40</v>
      </c>
      <c r="D52" s="68" t="s">
        <v>41</v>
      </c>
      <c r="E52" s="26" t="s">
        <v>42</v>
      </c>
      <c r="F52" s="67" t="s">
        <v>43</v>
      </c>
      <c r="G52" s="66" t="s">
        <v>634</v>
      </c>
      <c r="H52" s="66"/>
      <c r="I52" s="69" t="s">
        <v>44</v>
      </c>
    </row>
    <row r="53" spans="1:9" s="36" customFormat="1" ht="15.75">
      <c r="A53" s="24">
        <v>45</v>
      </c>
      <c r="B53" s="25">
        <v>78</v>
      </c>
      <c r="C53" s="34" t="s">
        <v>124</v>
      </c>
      <c r="D53" s="34" t="s">
        <v>125</v>
      </c>
      <c r="E53" s="33" t="s">
        <v>126</v>
      </c>
      <c r="F53" s="67" t="s">
        <v>127</v>
      </c>
      <c r="G53" s="66" t="s">
        <v>634</v>
      </c>
      <c r="H53" s="66"/>
      <c r="I53" s="69" t="s">
        <v>128</v>
      </c>
    </row>
    <row r="54" spans="1:9" s="36" customFormat="1" ht="15.75">
      <c r="A54" s="24">
        <v>45</v>
      </c>
      <c r="B54" s="25">
        <v>51</v>
      </c>
      <c r="C54" s="68" t="s">
        <v>201</v>
      </c>
      <c r="D54" s="68" t="s">
        <v>202</v>
      </c>
      <c r="E54" s="26" t="s">
        <v>203</v>
      </c>
      <c r="F54" s="67" t="s">
        <v>43</v>
      </c>
      <c r="G54" s="66" t="s">
        <v>634</v>
      </c>
      <c r="H54" s="66"/>
      <c r="I54" s="69" t="s">
        <v>44</v>
      </c>
    </row>
    <row r="55" spans="1:9" s="36" customFormat="1" ht="15.75">
      <c r="A55" s="24">
        <v>48</v>
      </c>
      <c r="B55" s="25">
        <v>25</v>
      </c>
      <c r="C55" s="68" t="s">
        <v>67</v>
      </c>
      <c r="D55" s="68" t="s">
        <v>63</v>
      </c>
      <c r="E55" s="26" t="s">
        <v>68</v>
      </c>
      <c r="F55" s="67" t="s">
        <v>69</v>
      </c>
      <c r="G55" s="66" t="s">
        <v>633</v>
      </c>
      <c r="H55" s="66"/>
      <c r="I55" s="69" t="s">
        <v>70</v>
      </c>
    </row>
    <row r="56" spans="1:9" ht="15.75">
      <c r="A56" s="24">
        <v>49</v>
      </c>
      <c r="B56" s="25">
        <v>243</v>
      </c>
      <c r="C56" s="68" t="s">
        <v>168</v>
      </c>
      <c r="D56" s="68" t="s">
        <v>81</v>
      </c>
      <c r="E56" s="26" t="s">
        <v>295</v>
      </c>
      <c r="F56" s="67" t="s">
        <v>50</v>
      </c>
      <c r="G56" s="66" t="s">
        <v>632</v>
      </c>
      <c r="H56" s="66"/>
      <c r="I56" s="69" t="s">
        <v>296</v>
      </c>
    </row>
    <row r="57" spans="1:9" ht="15.75">
      <c r="A57" s="24">
        <v>50</v>
      </c>
      <c r="B57" s="25">
        <v>199</v>
      </c>
      <c r="C57" s="68" t="s">
        <v>89</v>
      </c>
      <c r="D57" s="68" t="s">
        <v>90</v>
      </c>
      <c r="E57" s="26" t="s">
        <v>91</v>
      </c>
      <c r="F57" s="67" t="s">
        <v>33</v>
      </c>
      <c r="G57" s="66" t="s">
        <v>631</v>
      </c>
      <c r="H57" s="66"/>
      <c r="I57" s="69" t="s">
        <v>92</v>
      </c>
    </row>
    <row r="58" spans="1:9" ht="15.75">
      <c r="A58" s="24">
        <v>50</v>
      </c>
      <c r="B58" s="25">
        <v>84</v>
      </c>
      <c r="C58" s="34" t="s">
        <v>218</v>
      </c>
      <c r="D58" s="34" t="s">
        <v>219</v>
      </c>
      <c r="E58" s="33" t="s">
        <v>220</v>
      </c>
      <c r="F58" s="67" t="s">
        <v>207</v>
      </c>
      <c r="G58" s="66" t="s">
        <v>631</v>
      </c>
      <c r="H58" s="66"/>
      <c r="I58" s="69" t="s">
        <v>208</v>
      </c>
    </row>
    <row r="59" spans="1:9" ht="15.75">
      <c r="A59" s="24">
        <v>52</v>
      </c>
      <c r="B59" s="25">
        <v>159</v>
      </c>
      <c r="C59" s="68" t="s">
        <v>240</v>
      </c>
      <c r="D59" s="68" t="s">
        <v>241</v>
      </c>
      <c r="E59" s="26" t="s">
        <v>242</v>
      </c>
      <c r="F59" s="67" t="s">
        <v>55</v>
      </c>
      <c r="G59" s="66" t="s">
        <v>630</v>
      </c>
      <c r="H59" s="66"/>
      <c r="I59" s="69" t="s">
        <v>56</v>
      </c>
    </row>
    <row r="60" spans="1:9" s="32" customFormat="1" ht="15.75">
      <c r="A60" s="24">
        <v>53</v>
      </c>
      <c r="B60" s="25">
        <v>247</v>
      </c>
      <c r="C60" s="68" t="s">
        <v>47</v>
      </c>
      <c r="D60" s="68" t="s">
        <v>48</v>
      </c>
      <c r="E60" s="26" t="s">
        <v>49</v>
      </c>
      <c r="F60" s="67" t="s">
        <v>50</v>
      </c>
      <c r="G60" s="66" t="s">
        <v>629</v>
      </c>
      <c r="H60" s="66"/>
      <c r="I60" s="69" t="s">
        <v>51</v>
      </c>
    </row>
    <row r="61" spans="1:9" s="32" customFormat="1" ht="15.75">
      <c r="A61" s="24">
        <v>53</v>
      </c>
      <c r="B61" s="25">
        <v>179</v>
      </c>
      <c r="C61" s="68" t="s">
        <v>112</v>
      </c>
      <c r="D61" s="68" t="s">
        <v>113</v>
      </c>
      <c r="E61" s="26" t="s">
        <v>114</v>
      </c>
      <c r="F61" s="67" t="s">
        <v>28</v>
      </c>
      <c r="G61" s="66" t="s">
        <v>629</v>
      </c>
      <c r="H61" s="66"/>
      <c r="I61" s="69" t="s">
        <v>115</v>
      </c>
    </row>
    <row r="62" spans="1:9" s="32" customFormat="1" ht="15.75">
      <c r="A62" s="24">
        <v>55</v>
      </c>
      <c r="B62" s="25">
        <v>144</v>
      </c>
      <c r="C62" s="68" t="s">
        <v>35</v>
      </c>
      <c r="D62" s="68" t="s">
        <v>36</v>
      </c>
      <c r="E62" s="26" t="s">
        <v>37</v>
      </c>
      <c r="F62" s="67" t="s">
        <v>38</v>
      </c>
      <c r="G62" s="66" t="s">
        <v>628</v>
      </c>
      <c r="H62" s="66"/>
      <c r="I62" s="69" t="s">
        <v>39</v>
      </c>
    </row>
    <row r="63" spans="1:9" s="32" customFormat="1" ht="15.75">
      <c r="A63" s="24">
        <v>56</v>
      </c>
      <c r="B63" s="25">
        <v>238</v>
      </c>
      <c r="C63" s="68" t="s">
        <v>172</v>
      </c>
      <c r="D63" s="68" t="s">
        <v>152</v>
      </c>
      <c r="E63" s="26" t="s">
        <v>173</v>
      </c>
      <c r="F63" s="67" t="s">
        <v>50</v>
      </c>
      <c r="G63" s="66" t="s">
        <v>627</v>
      </c>
      <c r="H63" s="66"/>
      <c r="I63" s="69" t="s">
        <v>174</v>
      </c>
    </row>
    <row r="64" spans="1:9" s="32" customFormat="1" ht="15.75">
      <c r="A64" s="24">
        <v>57</v>
      </c>
      <c r="B64" s="25">
        <v>277</v>
      </c>
      <c r="C64" s="68" t="s">
        <v>93</v>
      </c>
      <c r="D64" s="68" t="s">
        <v>94</v>
      </c>
      <c r="E64" s="26" t="s">
        <v>95</v>
      </c>
      <c r="F64" s="67" t="s">
        <v>96</v>
      </c>
      <c r="G64" s="66" t="s">
        <v>626</v>
      </c>
      <c r="H64" s="66"/>
      <c r="I64" s="62" t="s">
        <v>97</v>
      </c>
    </row>
    <row r="65" spans="1:9" s="32" customFormat="1" ht="15.75">
      <c r="A65" s="24">
        <v>57</v>
      </c>
      <c r="B65" s="25">
        <v>162</v>
      </c>
      <c r="C65" s="68" t="s">
        <v>102</v>
      </c>
      <c r="D65" s="68" t="s">
        <v>103</v>
      </c>
      <c r="E65" s="26" t="s">
        <v>104</v>
      </c>
      <c r="F65" s="67" t="s">
        <v>105</v>
      </c>
      <c r="G65" s="66" t="s">
        <v>626</v>
      </c>
      <c r="H65" s="66"/>
      <c r="I65" s="69" t="s">
        <v>106</v>
      </c>
    </row>
    <row r="66" spans="1:9" s="32" customFormat="1" ht="15.75">
      <c r="A66" s="24">
        <v>59</v>
      </c>
      <c r="B66" s="25">
        <v>275</v>
      </c>
      <c r="C66" s="68" t="s">
        <v>145</v>
      </c>
      <c r="D66" s="68" t="s">
        <v>94</v>
      </c>
      <c r="E66" s="26" t="s">
        <v>146</v>
      </c>
      <c r="F66" s="67" t="s">
        <v>96</v>
      </c>
      <c r="G66" s="66" t="s">
        <v>625</v>
      </c>
      <c r="H66" s="66"/>
      <c r="I66" s="62" t="s">
        <v>97</v>
      </c>
    </row>
    <row r="67" spans="1:9" s="32" customFormat="1" ht="15.75">
      <c r="A67" s="24">
        <v>60</v>
      </c>
      <c r="B67" s="25">
        <v>229</v>
      </c>
      <c r="C67" s="68" t="s">
        <v>238</v>
      </c>
      <c r="D67" s="68" t="s">
        <v>239</v>
      </c>
      <c r="E67" s="26" t="s">
        <v>136</v>
      </c>
      <c r="F67" s="67" t="s">
        <v>50</v>
      </c>
      <c r="G67" s="66" t="s">
        <v>624</v>
      </c>
      <c r="H67" s="66"/>
      <c r="I67" s="69" t="s">
        <v>101</v>
      </c>
    </row>
    <row r="68" spans="1:9" s="32" customFormat="1" ht="15.75">
      <c r="A68" s="24">
        <v>61</v>
      </c>
      <c r="B68" s="25">
        <v>88</v>
      </c>
      <c r="C68" s="68" t="s">
        <v>151</v>
      </c>
      <c r="D68" s="68" t="s">
        <v>152</v>
      </c>
      <c r="E68" s="26" t="s">
        <v>153</v>
      </c>
      <c r="F68" s="67" t="s">
        <v>154</v>
      </c>
      <c r="G68" s="66" t="s">
        <v>623</v>
      </c>
      <c r="H68" s="66"/>
      <c r="I68" s="69" t="s">
        <v>155</v>
      </c>
    </row>
    <row r="69" spans="1:9" s="32" customFormat="1" ht="15.75">
      <c r="A69" s="24">
        <v>62</v>
      </c>
      <c r="B69" s="25">
        <v>126</v>
      </c>
      <c r="C69" s="68" t="s">
        <v>291</v>
      </c>
      <c r="D69" s="68" t="s">
        <v>205</v>
      </c>
      <c r="E69" s="26" t="s">
        <v>292</v>
      </c>
      <c r="F69" s="67" t="s">
        <v>293</v>
      </c>
      <c r="G69" s="66" t="s">
        <v>622</v>
      </c>
      <c r="H69" s="66"/>
      <c r="I69" s="69" t="s">
        <v>294</v>
      </c>
    </row>
    <row r="70" spans="1:9" ht="15.75">
      <c r="A70" s="24">
        <v>63</v>
      </c>
      <c r="B70" s="25">
        <v>230</v>
      </c>
      <c r="C70" s="68" t="s">
        <v>98</v>
      </c>
      <c r="D70" s="68" t="s">
        <v>99</v>
      </c>
      <c r="E70" s="26" t="s">
        <v>100</v>
      </c>
      <c r="F70" s="67" t="s">
        <v>50</v>
      </c>
      <c r="G70" s="66" t="s">
        <v>621</v>
      </c>
      <c r="H70" s="66"/>
      <c r="I70" s="69" t="s">
        <v>101</v>
      </c>
    </row>
    <row r="71" spans="1:9" ht="15.75">
      <c r="A71" s="24">
        <v>63</v>
      </c>
      <c r="B71" s="25">
        <v>190</v>
      </c>
      <c r="C71" s="68" t="s">
        <v>197</v>
      </c>
      <c r="D71" s="68" t="s">
        <v>198</v>
      </c>
      <c r="E71" s="26" t="s">
        <v>199</v>
      </c>
      <c r="F71" s="67" t="s">
        <v>33</v>
      </c>
      <c r="G71" s="66" t="s">
        <v>621</v>
      </c>
      <c r="H71" s="66"/>
      <c r="I71" s="69" t="s">
        <v>200</v>
      </c>
    </row>
    <row r="72" spans="1:9" ht="15.75">
      <c r="A72" s="24">
        <v>63</v>
      </c>
      <c r="B72" s="25">
        <v>89</v>
      </c>
      <c r="C72" s="68" t="s">
        <v>275</v>
      </c>
      <c r="D72" s="68" t="s">
        <v>205</v>
      </c>
      <c r="E72" s="26" t="s">
        <v>276</v>
      </c>
      <c r="F72" s="67" t="s">
        <v>154</v>
      </c>
      <c r="G72" s="66" t="s">
        <v>621</v>
      </c>
      <c r="H72" s="66"/>
      <c r="I72" s="69" t="s">
        <v>155</v>
      </c>
    </row>
    <row r="73" spans="1:9" ht="15.75">
      <c r="A73" s="24">
        <v>66</v>
      </c>
      <c r="B73" s="25">
        <v>154</v>
      </c>
      <c r="C73" s="68" t="s">
        <v>307</v>
      </c>
      <c r="D73" s="68" t="s">
        <v>45</v>
      </c>
      <c r="E73" s="26" t="s">
        <v>308</v>
      </c>
      <c r="F73" s="67" t="s">
        <v>55</v>
      </c>
      <c r="G73" s="66" t="s">
        <v>620</v>
      </c>
      <c r="H73" s="66"/>
      <c r="I73" s="69" t="s">
        <v>309</v>
      </c>
    </row>
    <row r="74" spans="1:9" ht="15.75">
      <c r="A74" s="24">
        <v>67</v>
      </c>
      <c r="B74" s="25">
        <v>53</v>
      </c>
      <c r="C74" s="68" t="s">
        <v>189</v>
      </c>
      <c r="D74" s="68" t="s">
        <v>190</v>
      </c>
      <c r="E74" s="26" t="s">
        <v>191</v>
      </c>
      <c r="F74" s="67" t="s">
        <v>43</v>
      </c>
      <c r="G74" s="66" t="s">
        <v>619</v>
      </c>
      <c r="H74" s="66"/>
      <c r="I74" s="69" t="s">
        <v>192</v>
      </c>
    </row>
    <row r="75" spans="1:9" ht="15.75">
      <c r="A75" s="24">
        <v>68</v>
      </c>
      <c r="B75" s="25">
        <v>263</v>
      </c>
      <c r="C75" s="68" t="s">
        <v>257</v>
      </c>
      <c r="D75" s="68" t="s">
        <v>258</v>
      </c>
      <c r="E75" s="26" t="s">
        <v>259</v>
      </c>
      <c r="F75" s="67" t="s">
        <v>60</v>
      </c>
      <c r="G75" s="66" t="s">
        <v>618</v>
      </c>
      <c r="H75" s="66"/>
      <c r="I75" s="69" t="s">
        <v>248</v>
      </c>
    </row>
    <row r="76" spans="1:9" ht="15.75">
      <c r="A76" s="24">
        <v>68</v>
      </c>
      <c r="B76" s="25">
        <v>213</v>
      </c>
      <c r="C76" s="68" t="s">
        <v>310</v>
      </c>
      <c r="D76" s="68" t="s">
        <v>311</v>
      </c>
      <c r="E76" s="26" t="s">
        <v>312</v>
      </c>
      <c r="F76" s="67" t="s">
        <v>313</v>
      </c>
      <c r="G76" s="66" t="s">
        <v>618</v>
      </c>
      <c r="H76" s="66"/>
      <c r="I76" s="69" t="s">
        <v>314</v>
      </c>
    </row>
    <row r="77" spans="1:9" ht="15.75">
      <c r="A77" s="24">
        <v>70</v>
      </c>
      <c r="B77" s="25">
        <v>136</v>
      </c>
      <c r="C77" s="68" t="s">
        <v>215</v>
      </c>
      <c r="D77" s="68" t="s">
        <v>205</v>
      </c>
      <c r="E77" s="26" t="s">
        <v>216</v>
      </c>
      <c r="F77" s="67" t="s">
        <v>38</v>
      </c>
      <c r="G77" s="66" t="s">
        <v>617</v>
      </c>
      <c r="H77" s="66"/>
      <c r="I77" s="69" t="s">
        <v>217</v>
      </c>
    </row>
    <row r="78" spans="1:9" ht="15.75">
      <c r="A78" s="24">
        <v>70</v>
      </c>
      <c r="B78" s="25">
        <v>174</v>
      </c>
      <c r="C78" s="68" t="s">
        <v>253</v>
      </c>
      <c r="D78" s="68" t="s">
        <v>254</v>
      </c>
      <c r="E78" s="26" t="s">
        <v>255</v>
      </c>
      <c r="F78" s="67" t="s">
        <v>28</v>
      </c>
      <c r="G78" s="66" t="s">
        <v>617</v>
      </c>
      <c r="H78" s="66"/>
      <c r="I78" s="69" t="s">
        <v>256</v>
      </c>
    </row>
    <row r="79" spans="1:9" ht="15.75">
      <c r="A79" s="24">
        <v>72</v>
      </c>
      <c r="B79" s="25">
        <v>105</v>
      </c>
      <c r="C79" s="68" t="s">
        <v>591</v>
      </c>
      <c r="D79" s="68" t="s">
        <v>592</v>
      </c>
      <c r="E79" s="26" t="s">
        <v>593</v>
      </c>
      <c r="F79" s="67" t="s">
        <v>462</v>
      </c>
      <c r="G79" s="66" t="s">
        <v>616</v>
      </c>
      <c r="H79" s="66"/>
      <c r="I79" s="69" t="s">
        <v>594</v>
      </c>
    </row>
    <row r="80" spans="1:9" ht="15.75">
      <c r="A80" s="24">
        <v>73</v>
      </c>
      <c r="B80" s="25">
        <v>166</v>
      </c>
      <c r="C80" s="68" t="s">
        <v>271</v>
      </c>
      <c r="D80" s="68" t="s">
        <v>272</v>
      </c>
      <c r="E80" s="26" t="s">
        <v>273</v>
      </c>
      <c r="F80" s="67" t="s">
        <v>74</v>
      </c>
      <c r="G80" s="66" t="s">
        <v>615</v>
      </c>
      <c r="H80" s="66"/>
      <c r="I80" s="69" t="s">
        <v>274</v>
      </c>
    </row>
    <row r="81" spans="1:9" ht="15.75">
      <c r="A81" s="24">
        <v>74</v>
      </c>
      <c r="B81" s="25">
        <v>165</v>
      </c>
      <c r="C81" s="68" t="s">
        <v>277</v>
      </c>
      <c r="D81" s="68" t="s">
        <v>72</v>
      </c>
      <c r="E81" s="26" t="s">
        <v>278</v>
      </c>
      <c r="F81" s="67" t="s">
        <v>74</v>
      </c>
      <c r="G81" s="66" t="s">
        <v>614</v>
      </c>
      <c r="H81" s="66"/>
      <c r="I81" s="69" t="s">
        <v>274</v>
      </c>
    </row>
    <row r="82" spans="1:9" ht="15.75">
      <c r="A82" s="24"/>
      <c r="B82" s="25">
        <v>210</v>
      </c>
      <c r="C82" s="68" t="s">
        <v>129</v>
      </c>
      <c r="D82" s="68" t="s">
        <v>130</v>
      </c>
      <c r="E82" s="26" t="s">
        <v>131</v>
      </c>
      <c r="F82" s="67" t="s">
        <v>132</v>
      </c>
      <c r="G82" s="66" t="s">
        <v>613</v>
      </c>
      <c r="H82" s="66"/>
      <c r="I82" s="69" t="s">
        <v>133</v>
      </c>
    </row>
    <row r="83" spans="1:9" ht="15.75">
      <c r="A83" s="24"/>
      <c r="B83" s="25">
        <v>23</v>
      </c>
      <c r="C83" s="68" t="s">
        <v>320</v>
      </c>
      <c r="D83" s="68" t="s">
        <v>321</v>
      </c>
      <c r="E83" s="26" t="s">
        <v>292</v>
      </c>
      <c r="F83" s="67" t="s">
        <v>322</v>
      </c>
      <c r="G83" s="66" t="s">
        <v>613</v>
      </c>
      <c r="H83" s="66"/>
      <c r="I83" s="69" t="s">
        <v>323</v>
      </c>
    </row>
  </sheetData>
  <sheetProtection/>
  <mergeCells count="3">
    <mergeCell ref="A1:H1"/>
    <mergeCell ref="A2:H2"/>
    <mergeCell ref="D5:F5"/>
  </mergeCells>
  <printOptions/>
  <pageMargins left="0.2362204724409449" right="0.2362204724409449" top="0.16" bottom="0.16" header="0.16" footer="0.16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77"/>
  <sheetViews>
    <sheetView workbookViewId="0" topLeftCell="A5">
      <selection activeCell="D19" sqref="D19"/>
    </sheetView>
  </sheetViews>
  <sheetFormatPr defaultColWidth="9.140625" defaultRowHeight="12.75"/>
  <cols>
    <col min="1" max="1" width="5.00390625" style="1" customWidth="1"/>
    <col min="2" max="2" width="5.57421875" style="3" customWidth="1"/>
    <col min="3" max="4" width="20.140625" style="1" customWidth="1"/>
    <col min="5" max="5" width="11.8515625" style="18" bestFit="1" customWidth="1"/>
    <col min="6" max="6" width="20.00390625" style="1" bestFit="1" customWidth="1"/>
    <col min="7" max="7" width="7.7109375" style="1" customWidth="1"/>
    <col min="8" max="8" width="8.57421875" style="1" customWidth="1"/>
    <col min="9" max="9" width="9.140625" style="1" customWidth="1"/>
    <col min="10" max="13" width="9.140625" style="3" customWidth="1"/>
    <col min="14" max="14" width="17.8515625" style="13" bestFit="1" customWidth="1"/>
    <col min="15" max="16384" width="9.140625" style="3" customWidth="1"/>
  </cols>
  <sheetData>
    <row r="1" spans="1:22" ht="20.25">
      <c r="A1" s="175" t="s">
        <v>13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48"/>
      <c r="O1" s="17"/>
      <c r="P1" s="17"/>
      <c r="Q1" s="17"/>
      <c r="R1" s="17"/>
      <c r="S1" s="17"/>
      <c r="T1" s="17"/>
      <c r="U1" s="6"/>
      <c r="V1" s="6"/>
    </row>
    <row r="2" spans="1:22" ht="20.25">
      <c r="A2" s="175" t="s">
        <v>16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48"/>
      <c r="O2" s="17"/>
      <c r="P2" s="17"/>
      <c r="Q2" s="17"/>
      <c r="R2" s="17"/>
      <c r="S2" s="17"/>
      <c r="T2" s="17"/>
      <c r="U2" s="6"/>
      <c r="V2" s="6"/>
    </row>
    <row r="3" spans="1:22" ht="20.25">
      <c r="A3" s="6"/>
      <c r="B3" s="7"/>
      <c r="C3" s="22" t="s">
        <v>15</v>
      </c>
      <c r="D3" s="22"/>
      <c r="F3" s="6"/>
      <c r="G3" s="9"/>
      <c r="H3" s="10"/>
      <c r="I3" s="11"/>
      <c r="J3" s="4"/>
      <c r="M3" s="8"/>
      <c r="T3" s="1"/>
      <c r="U3" s="6"/>
      <c r="V3" s="6"/>
    </row>
    <row r="4" spans="1:22" ht="20.25">
      <c r="A4" s="6"/>
      <c r="B4" s="7"/>
      <c r="C4" s="23">
        <v>42421</v>
      </c>
      <c r="D4" s="23"/>
      <c r="F4" s="6"/>
      <c r="G4" s="9"/>
      <c r="H4" s="10"/>
      <c r="I4" s="11"/>
      <c r="J4" s="4"/>
      <c r="M4" s="8"/>
      <c r="T4" s="1"/>
      <c r="U4" s="6"/>
      <c r="V4" s="6"/>
    </row>
    <row r="5" spans="2:21" ht="15.75">
      <c r="B5" s="7"/>
      <c r="C5" s="47"/>
      <c r="D5" s="47"/>
      <c r="E5" s="5"/>
      <c r="F5" s="177" t="s">
        <v>22</v>
      </c>
      <c r="G5" s="177"/>
      <c r="H5" s="177"/>
      <c r="I5" s="177"/>
      <c r="J5" s="4"/>
      <c r="M5" s="8"/>
      <c r="T5" s="1"/>
      <c r="U5" s="1"/>
    </row>
    <row r="6" spans="2:13" ht="12.75">
      <c r="B6" s="2"/>
      <c r="C6" s="3"/>
      <c r="D6" s="3"/>
      <c r="E6" s="5"/>
      <c r="L6" s="1"/>
      <c r="M6" s="1"/>
    </row>
    <row r="7" spans="1:14" s="59" customFormat="1" ht="28.5">
      <c r="A7" s="54" t="s">
        <v>2</v>
      </c>
      <c r="B7" s="55" t="s">
        <v>0</v>
      </c>
      <c r="C7" s="56" t="s">
        <v>18</v>
      </c>
      <c r="D7" s="56" t="s">
        <v>17</v>
      </c>
      <c r="E7" s="57" t="s">
        <v>1</v>
      </c>
      <c r="F7" s="56" t="s">
        <v>4</v>
      </c>
      <c r="G7" s="58" t="s">
        <v>9</v>
      </c>
      <c r="H7" s="58" t="s">
        <v>8</v>
      </c>
      <c r="I7" s="58" t="s">
        <v>7</v>
      </c>
      <c r="J7" s="54">
        <v>4</v>
      </c>
      <c r="K7" s="54">
        <v>5</v>
      </c>
      <c r="L7" s="54">
        <v>6</v>
      </c>
      <c r="M7" s="54" t="s">
        <v>3</v>
      </c>
      <c r="N7" s="54" t="s">
        <v>14</v>
      </c>
    </row>
    <row r="8" spans="1:22" s="36" customFormat="1" ht="15.75">
      <c r="A8" s="24">
        <v>1</v>
      </c>
      <c r="B8" s="25">
        <v>236</v>
      </c>
      <c r="C8" s="62" t="s">
        <v>508</v>
      </c>
      <c r="D8" s="62" t="s">
        <v>437</v>
      </c>
      <c r="E8" s="26" t="s">
        <v>509</v>
      </c>
      <c r="F8" s="64" t="s">
        <v>50</v>
      </c>
      <c r="G8" s="19">
        <v>13.54</v>
      </c>
      <c r="H8" s="19">
        <v>13.27</v>
      </c>
      <c r="I8" s="19">
        <v>13.17</v>
      </c>
      <c r="J8" s="19" t="s">
        <v>758</v>
      </c>
      <c r="K8" s="19">
        <v>13.51</v>
      </c>
      <c r="L8" s="19">
        <v>13.59</v>
      </c>
      <c r="M8" s="19">
        <f>MAX(G8:L8)</f>
        <v>13.59</v>
      </c>
      <c r="N8" s="63" t="s">
        <v>212</v>
      </c>
      <c r="O8" s="3"/>
      <c r="P8" s="3"/>
      <c r="Q8" s="3"/>
      <c r="R8" s="3"/>
      <c r="S8" s="3"/>
      <c r="T8" s="3"/>
      <c r="U8" s="3"/>
      <c r="V8" s="3"/>
    </row>
    <row r="9" spans="1:22" s="36" customFormat="1" ht="15.75">
      <c r="A9" s="24">
        <v>2</v>
      </c>
      <c r="B9" s="25">
        <v>256</v>
      </c>
      <c r="C9" s="62" t="s">
        <v>57</v>
      </c>
      <c r="D9" s="62" t="s">
        <v>58</v>
      </c>
      <c r="E9" s="26" t="s">
        <v>59</v>
      </c>
      <c r="F9" s="64" t="s">
        <v>60</v>
      </c>
      <c r="G9" s="19">
        <v>13.34</v>
      </c>
      <c r="H9" s="19">
        <v>12.94</v>
      </c>
      <c r="I9" s="19">
        <v>13.11</v>
      </c>
      <c r="J9" s="19" t="s">
        <v>758</v>
      </c>
      <c r="K9" s="19">
        <v>13.28</v>
      </c>
      <c r="L9" s="19">
        <v>13.59</v>
      </c>
      <c r="M9" s="19">
        <f>MAX(G9:L9)</f>
        <v>13.59</v>
      </c>
      <c r="N9" s="63" t="s">
        <v>61</v>
      </c>
      <c r="O9" s="3"/>
      <c r="P9" s="3"/>
      <c r="Q9" s="3"/>
      <c r="R9" s="3"/>
      <c r="S9" s="3"/>
      <c r="T9" s="3"/>
      <c r="U9" s="3"/>
      <c r="V9" s="3"/>
    </row>
    <row r="10" spans="1:22" s="36" customFormat="1" ht="15.75">
      <c r="A10" s="24">
        <v>3</v>
      </c>
      <c r="B10" s="25">
        <v>100</v>
      </c>
      <c r="C10" s="62" t="s">
        <v>263</v>
      </c>
      <c r="D10" s="62" t="s">
        <v>264</v>
      </c>
      <c r="E10" s="26" t="s">
        <v>265</v>
      </c>
      <c r="F10" s="64" t="s">
        <v>110</v>
      </c>
      <c r="G10" s="19" t="s">
        <v>758</v>
      </c>
      <c r="H10" s="19" t="s">
        <v>758</v>
      </c>
      <c r="I10" s="19">
        <v>13.2</v>
      </c>
      <c r="J10" s="19">
        <v>13.26</v>
      </c>
      <c r="K10" s="19">
        <v>13.35</v>
      </c>
      <c r="L10" s="19">
        <v>13.41</v>
      </c>
      <c r="M10" s="19">
        <f>MAX(G10:L10)</f>
        <v>13.41</v>
      </c>
      <c r="N10" s="63" t="s">
        <v>266</v>
      </c>
      <c r="O10" s="3"/>
      <c r="P10" s="3"/>
      <c r="Q10" s="3"/>
      <c r="R10" s="3"/>
      <c r="S10" s="3"/>
      <c r="T10" s="3"/>
      <c r="U10" s="3"/>
      <c r="V10" s="3"/>
    </row>
    <row r="11" spans="1:22" s="36" customFormat="1" ht="15.75">
      <c r="A11" s="24">
        <v>4</v>
      </c>
      <c r="B11" s="25">
        <v>19</v>
      </c>
      <c r="C11" s="62" t="s">
        <v>510</v>
      </c>
      <c r="D11" s="62" t="s">
        <v>161</v>
      </c>
      <c r="E11" s="26" t="s">
        <v>511</v>
      </c>
      <c r="F11" s="64" t="s">
        <v>159</v>
      </c>
      <c r="G11" s="19" t="s">
        <v>758</v>
      </c>
      <c r="H11" s="19">
        <v>13.03</v>
      </c>
      <c r="I11" s="19">
        <v>12.89</v>
      </c>
      <c r="J11" s="19">
        <v>13.27</v>
      </c>
      <c r="K11" s="19" t="s">
        <v>758</v>
      </c>
      <c r="L11" s="19">
        <v>13.2</v>
      </c>
      <c r="M11" s="19">
        <f>MAX(G11:L11)</f>
        <v>13.27</v>
      </c>
      <c r="N11" s="63" t="s">
        <v>160</v>
      </c>
      <c r="O11" s="3"/>
      <c r="P11" s="3"/>
      <c r="Q11" s="3"/>
      <c r="R11" s="3"/>
      <c r="S11" s="3"/>
      <c r="T11" s="3"/>
      <c r="U11" s="3"/>
      <c r="V11" s="3"/>
    </row>
    <row r="12" spans="1:22" s="36" customFormat="1" ht="15.75">
      <c r="A12" s="24">
        <v>5</v>
      </c>
      <c r="B12" s="25">
        <v>168</v>
      </c>
      <c r="C12" s="62" t="s">
        <v>492</v>
      </c>
      <c r="D12" s="62" t="s">
        <v>493</v>
      </c>
      <c r="E12" s="26" t="s">
        <v>494</v>
      </c>
      <c r="F12" s="64" t="s">
        <v>74</v>
      </c>
      <c r="G12" s="19" t="s">
        <v>758</v>
      </c>
      <c r="H12" s="19">
        <v>11.62</v>
      </c>
      <c r="I12" s="19">
        <v>12.47</v>
      </c>
      <c r="J12" s="19">
        <v>11.94</v>
      </c>
      <c r="K12" s="19">
        <v>13</v>
      </c>
      <c r="L12" s="19">
        <v>12.68</v>
      </c>
      <c r="M12" s="19">
        <f>MAX(G12:L12)</f>
        <v>13</v>
      </c>
      <c r="N12" s="63" t="s">
        <v>274</v>
      </c>
      <c r="O12" s="3"/>
      <c r="P12" s="3"/>
      <c r="Q12" s="3"/>
      <c r="R12" s="3"/>
      <c r="S12" s="3"/>
      <c r="T12" s="3"/>
      <c r="U12" s="3"/>
      <c r="V12" s="3"/>
    </row>
    <row r="13" spans="1:22" s="36" customFormat="1" ht="15.75">
      <c r="A13" s="24">
        <v>6</v>
      </c>
      <c r="B13" s="25">
        <v>254</v>
      </c>
      <c r="C13" s="62" t="s">
        <v>515</v>
      </c>
      <c r="D13" s="62" t="s">
        <v>148</v>
      </c>
      <c r="E13" s="26" t="s">
        <v>481</v>
      </c>
      <c r="F13" s="64" t="s">
        <v>60</v>
      </c>
      <c r="G13" s="19">
        <v>12.72</v>
      </c>
      <c r="H13" s="19">
        <v>12.47</v>
      </c>
      <c r="I13" s="19" t="s">
        <v>758</v>
      </c>
      <c r="J13" s="19">
        <v>12.24</v>
      </c>
      <c r="K13" s="19">
        <v>12.64</v>
      </c>
      <c r="L13" s="19">
        <v>12.45</v>
      </c>
      <c r="M13" s="19">
        <f>MAX(G13:L13)</f>
        <v>12.72</v>
      </c>
      <c r="N13" s="63" t="s">
        <v>514</v>
      </c>
      <c r="O13" s="3"/>
      <c r="P13" s="3"/>
      <c r="Q13" s="3"/>
      <c r="R13" s="3"/>
      <c r="S13" s="3"/>
      <c r="T13" s="3"/>
      <c r="U13" s="3"/>
      <c r="V13" s="3"/>
    </row>
    <row r="14" spans="1:22" s="36" customFormat="1" ht="15.75">
      <c r="A14" s="24">
        <v>7</v>
      </c>
      <c r="B14" s="25">
        <v>142</v>
      </c>
      <c r="C14" s="62" t="s">
        <v>489</v>
      </c>
      <c r="D14" s="62" t="s">
        <v>246</v>
      </c>
      <c r="E14" s="26" t="s">
        <v>490</v>
      </c>
      <c r="F14" s="64" t="s">
        <v>38</v>
      </c>
      <c r="G14" s="19">
        <v>12.56</v>
      </c>
      <c r="H14" s="19" t="s">
        <v>758</v>
      </c>
      <c r="I14" s="19" t="s">
        <v>758</v>
      </c>
      <c r="J14" s="19">
        <v>11.88</v>
      </c>
      <c r="K14" s="19">
        <v>12.08</v>
      </c>
      <c r="L14" s="19">
        <v>12.06</v>
      </c>
      <c r="M14" s="19">
        <f>MAX(G14:L14)</f>
        <v>12.56</v>
      </c>
      <c r="N14" s="63" t="s">
        <v>491</v>
      </c>
      <c r="O14" s="3"/>
      <c r="P14" s="3"/>
      <c r="Q14" s="3"/>
      <c r="R14" s="3"/>
      <c r="S14" s="3"/>
      <c r="T14" s="3"/>
      <c r="U14" s="3"/>
      <c r="V14" s="3"/>
    </row>
    <row r="15" spans="1:22" s="36" customFormat="1" ht="15.75">
      <c r="A15" s="24">
        <v>8</v>
      </c>
      <c r="B15" s="25">
        <v>145</v>
      </c>
      <c r="C15" s="62" t="s">
        <v>502</v>
      </c>
      <c r="D15" s="62" t="s">
        <v>77</v>
      </c>
      <c r="E15" s="26" t="s">
        <v>131</v>
      </c>
      <c r="F15" s="64" t="s">
        <v>38</v>
      </c>
      <c r="G15" s="19">
        <v>12.45</v>
      </c>
      <c r="H15" s="19" t="s">
        <v>758</v>
      </c>
      <c r="I15" s="19">
        <v>12</v>
      </c>
      <c r="J15" s="19">
        <v>12.41</v>
      </c>
      <c r="K15" s="19" t="s">
        <v>758</v>
      </c>
      <c r="L15" s="19" t="s">
        <v>758</v>
      </c>
      <c r="M15" s="19">
        <f>MAX(G15:L15)</f>
        <v>12.45</v>
      </c>
      <c r="N15" s="63" t="s">
        <v>39</v>
      </c>
      <c r="O15" s="3"/>
      <c r="P15" s="3"/>
      <c r="Q15" s="3"/>
      <c r="R15" s="3"/>
      <c r="S15" s="3"/>
      <c r="T15" s="3"/>
      <c r="U15" s="3"/>
      <c r="V15" s="3"/>
    </row>
    <row r="16" spans="1:22" s="36" customFormat="1" ht="15.75">
      <c r="A16" s="24">
        <v>9</v>
      </c>
      <c r="B16" s="25">
        <v>13</v>
      </c>
      <c r="C16" s="62" t="s">
        <v>519</v>
      </c>
      <c r="D16" s="62" t="s">
        <v>520</v>
      </c>
      <c r="E16" s="26" t="s">
        <v>521</v>
      </c>
      <c r="F16" s="64" t="s">
        <v>522</v>
      </c>
      <c r="G16" s="19" t="s">
        <v>758</v>
      </c>
      <c r="H16" s="19">
        <v>12.27</v>
      </c>
      <c r="I16" s="19">
        <v>11.94</v>
      </c>
      <c r="J16" s="19"/>
      <c r="K16" s="19"/>
      <c r="L16" s="19"/>
      <c r="M16" s="19">
        <f>MAX(G16:L16)</f>
        <v>12.27</v>
      </c>
      <c r="N16" s="63" t="s">
        <v>523</v>
      </c>
      <c r="O16" s="3"/>
      <c r="P16" s="3"/>
      <c r="Q16" s="3"/>
      <c r="R16" s="3"/>
      <c r="S16" s="3"/>
      <c r="T16" s="3"/>
      <c r="U16" s="3"/>
      <c r="V16" s="3"/>
    </row>
    <row r="17" spans="1:22" s="36" customFormat="1" ht="15.75">
      <c r="A17" s="24">
        <v>10</v>
      </c>
      <c r="B17" s="25">
        <v>257</v>
      </c>
      <c r="C17" s="62" t="s">
        <v>512</v>
      </c>
      <c r="D17" s="62" t="s">
        <v>254</v>
      </c>
      <c r="E17" s="26" t="s">
        <v>513</v>
      </c>
      <c r="F17" s="64" t="s">
        <v>60</v>
      </c>
      <c r="G17" s="19">
        <v>11.68</v>
      </c>
      <c r="H17" s="19">
        <v>11.83</v>
      </c>
      <c r="I17" s="19">
        <v>11.56</v>
      </c>
      <c r="J17" s="19"/>
      <c r="K17" s="19"/>
      <c r="L17" s="19"/>
      <c r="M17" s="19">
        <f>MAX(G17:L17)</f>
        <v>11.83</v>
      </c>
      <c r="N17" s="63" t="s">
        <v>514</v>
      </c>
      <c r="O17" s="3"/>
      <c r="P17" s="3"/>
      <c r="Q17" s="3"/>
      <c r="R17" s="3"/>
      <c r="S17" s="3"/>
      <c r="T17" s="3"/>
      <c r="U17" s="3"/>
      <c r="V17" s="3"/>
    </row>
    <row r="18" spans="1:22" s="36" customFormat="1" ht="15.75">
      <c r="A18" s="24">
        <v>11</v>
      </c>
      <c r="B18" s="25">
        <v>286</v>
      </c>
      <c r="C18" s="62" t="s">
        <v>499</v>
      </c>
      <c r="D18" s="62" t="s">
        <v>222</v>
      </c>
      <c r="E18" s="26" t="s">
        <v>500</v>
      </c>
      <c r="F18" s="64" t="s">
        <v>74</v>
      </c>
      <c r="G18" s="19" t="s">
        <v>758</v>
      </c>
      <c r="H18" s="19" t="s">
        <v>758</v>
      </c>
      <c r="I18" s="19">
        <v>11.74</v>
      </c>
      <c r="J18" s="19"/>
      <c r="K18" s="19"/>
      <c r="L18" s="19"/>
      <c r="M18" s="19">
        <f>MAX(G18:L18)</f>
        <v>11.74</v>
      </c>
      <c r="N18" s="63" t="s">
        <v>274</v>
      </c>
      <c r="O18" s="3"/>
      <c r="P18" s="3"/>
      <c r="Q18" s="3"/>
      <c r="R18" s="3"/>
      <c r="S18" s="3"/>
      <c r="T18" s="3"/>
      <c r="U18" s="3"/>
      <c r="V18" s="3"/>
    </row>
    <row r="19" spans="1:22" s="36" customFormat="1" ht="15.75">
      <c r="A19" s="24"/>
      <c r="B19" s="25">
        <v>284</v>
      </c>
      <c r="C19" s="62" t="s">
        <v>71</v>
      </c>
      <c r="D19" s="62" t="s">
        <v>72</v>
      </c>
      <c r="E19" s="26" t="s">
        <v>73</v>
      </c>
      <c r="F19" s="64" t="s">
        <v>74</v>
      </c>
      <c r="G19" s="19" t="s">
        <v>758</v>
      </c>
      <c r="H19" s="19" t="s">
        <v>758</v>
      </c>
      <c r="I19" s="19" t="s">
        <v>758</v>
      </c>
      <c r="J19" s="19"/>
      <c r="K19" s="19"/>
      <c r="L19" s="19"/>
      <c r="M19" s="19" t="s">
        <v>757</v>
      </c>
      <c r="N19" s="63" t="s">
        <v>75</v>
      </c>
      <c r="O19" s="3"/>
      <c r="P19" s="3"/>
      <c r="Q19" s="3"/>
      <c r="R19" s="3"/>
      <c r="S19" s="3"/>
      <c r="T19" s="3"/>
      <c r="U19" s="3"/>
      <c r="V19" s="3"/>
    </row>
    <row r="23" spans="3:4" ht="15.75">
      <c r="C23" s="14"/>
      <c r="D23" s="14"/>
    </row>
    <row r="45" spans="3:4" ht="15.75">
      <c r="C45" s="14"/>
      <c r="D45" s="14"/>
    </row>
    <row r="53" spans="3:4" ht="15.75">
      <c r="C53" s="14"/>
      <c r="D53" s="14"/>
    </row>
    <row r="63" spans="3:4" ht="15.75">
      <c r="C63" s="14"/>
      <c r="D63" s="14"/>
    </row>
    <row r="77" spans="3:4" ht="15.75">
      <c r="C77" s="14"/>
      <c r="D77" s="14"/>
    </row>
  </sheetData>
  <sheetProtection/>
  <mergeCells count="3">
    <mergeCell ref="A1:M1"/>
    <mergeCell ref="A2:M2"/>
    <mergeCell ref="F5:I5"/>
  </mergeCells>
  <printOptions/>
  <pageMargins left="0.15748031496062992" right="0.2362204724409449" top="0.3937007874015748" bottom="1.23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271"/>
  <sheetViews>
    <sheetView zoomScale="85" zoomScaleNormal="85" zoomScalePageLayoutView="0" workbookViewId="0" topLeftCell="A4">
      <selection activeCell="U12" sqref="U12"/>
    </sheetView>
  </sheetViews>
  <sheetFormatPr defaultColWidth="9.140625" defaultRowHeight="12.75"/>
  <cols>
    <col min="1" max="1" width="5.00390625" style="100" customWidth="1"/>
    <col min="2" max="2" width="5.28125" style="98" customWidth="1"/>
    <col min="3" max="3" width="14.00390625" style="100" customWidth="1"/>
    <col min="4" max="4" width="16.8515625" style="100" customWidth="1"/>
    <col min="5" max="5" width="9.57421875" style="101" bestFit="1" customWidth="1"/>
    <col min="6" max="6" width="20.00390625" style="100" customWidth="1"/>
    <col min="7" max="7" width="8.00390625" style="100" customWidth="1"/>
    <col min="8" max="12" width="5.00390625" style="100" bestFit="1" customWidth="1"/>
    <col min="13" max="19" width="5.00390625" style="98" bestFit="1" customWidth="1"/>
    <col min="20" max="20" width="5.7109375" style="98" bestFit="1" customWidth="1"/>
    <col min="21" max="21" width="21.57421875" style="133" bestFit="1" customWidth="1"/>
    <col min="22" max="16384" width="9.140625" style="98" customWidth="1"/>
  </cols>
  <sheetData>
    <row r="1" spans="1:29" ht="20.25">
      <c r="A1" s="178" t="s">
        <v>13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40"/>
      <c r="V1" s="131"/>
      <c r="W1" s="131"/>
      <c r="X1" s="131"/>
      <c r="Y1" s="131"/>
      <c r="Z1" s="131"/>
      <c r="AA1" s="131"/>
      <c r="AB1" s="125"/>
      <c r="AC1" s="125"/>
    </row>
    <row r="2" spans="1:29" ht="20.25">
      <c r="A2" s="178" t="s">
        <v>16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40"/>
      <c r="V2" s="131"/>
      <c r="W2" s="131"/>
      <c r="X2" s="131"/>
      <c r="Y2" s="131"/>
      <c r="Z2" s="131"/>
      <c r="AA2" s="131"/>
      <c r="AB2" s="125"/>
      <c r="AC2" s="125"/>
    </row>
    <row r="3" spans="1:29" ht="20.25">
      <c r="A3" s="125"/>
      <c r="B3" s="124"/>
      <c r="C3" s="130" t="s">
        <v>15</v>
      </c>
      <c r="D3" s="130"/>
      <c r="E3" s="128"/>
      <c r="F3" s="125"/>
      <c r="G3" s="128"/>
      <c r="H3" s="127"/>
      <c r="I3" s="126"/>
      <c r="J3" s="126"/>
      <c r="K3" s="126"/>
      <c r="L3" s="126"/>
      <c r="M3" s="128"/>
      <c r="N3" s="122"/>
      <c r="O3" s="122"/>
      <c r="T3" s="121"/>
      <c r="AA3" s="100"/>
      <c r="AB3" s="125"/>
      <c r="AC3" s="125"/>
    </row>
    <row r="4" spans="1:29" ht="20.25">
      <c r="A4" s="125"/>
      <c r="B4" s="124"/>
      <c r="C4" s="129">
        <v>42421</v>
      </c>
      <c r="D4" s="129"/>
      <c r="E4" s="128"/>
      <c r="F4" s="125"/>
      <c r="G4" s="128"/>
      <c r="H4" s="127"/>
      <c r="I4" s="126"/>
      <c r="J4" s="126"/>
      <c r="K4" s="126"/>
      <c r="L4" s="126"/>
      <c r="M4" s="128"/>
      <c r="N4" s="122"/>
      <c r="O4" s="122"/>
      <c r="T4" s="121"/>
      <c r="AA4" s="100"/>
      <c r="AB4" s="125"/>
      <c r="AC4" s="125"/>
    </row>
    <row r="5" spans="2:28" ht="15.75">
      <c r="B5" s="124"/>
      <c r="C5" s="98"/>
      <c r="D5" s="98"/>
      <c r="E5" s="119"/>
      <c r="F5" s="180" t="s">
        <v>23</v>
      </c>
      <c r="G5" s="180"/>
      <c r="H5" s="180"/>
      <c r="I5" s="180"/>
      <c r="J5" s="180"/>
      <c r="K5" s="180"/>
      <c r="L5" s="180"/>
      <c r="M5" s="180"/>
      <c r="N5" s="122"/>
      <c r="O5" s="122"/>
      <c r="T5" s="121"/>
      <c r="AA5" s="100"/>
      <c r="AB5" s="100"/>
    </row>
    <row r="6" spans="2:20" ht="12.75">
      <c r="B6" s="120"/>
      <c r="C6" s="98"/>
      <c r="D6" s="98"/>
      <c r="E6" s="119"/>
      <c r="T6" s="100"/>
    </row>
    <row r="7" spans="1:21" s="113" customFormat="1" ht="42.75">
      <c r="A7" s="114" t="s">
        <v>2</v>
      </c>
      <c r="B7" s="118" t="s">
        <v>0</v>
      </c>
      <c r="C7" s="116" t="s">
        <v>18</v>
      </c>
      <c r="D7" s="116" t="s">
        <v>17</v>
      </c>
      <c r="E7" s="115" t="s">
        <v>1</v>
      </c>
      <c r="F7" s="116" t="s">
        <v>4</v>
      </c>
      <c r="G7" s="115" t="s">
        <v>5</v>
      </c>
      <c r="H7" s="115" t="s">
        <v>790</v>
      </c>
      <c r="I7" s="115" t="s">
        <v>788</v>
      </c>
      <c r="J7" s="115" t="s">
        <v>785</v>
      </c>
      <c r="K7" s="115" t="s">
        <v>783</v>
      </c>
      <c r="L7" s="115" t="s">
        <v>786</v>
      </c>
      <c r="M7" s="115" t="s">
        <v>789</v>
      </c>
      <c r="N7" s="115" t="s">
        <v>791</v>
      </c>
      <c r="O7" s="115" t="s">
        <v>792</v>
      </c>
      <c r="P7" s="115" t="s">
        <v>787</v>
      </c>
      <c r="Q7" s="115" t="s">
        <v>795</v>
      </c>
      <c r="R7" s="115" t="s">
        <v>794</v>
      </c>
      <c r="S7" s="115" t="s">
        <v>793</v>
      </c>
      <c r="T7" s="114" t="s">
        <v>3</v>
      </c>
      <c r="U7" s="114" t="s">
        <v>14</v>
      </c>
    </row>
    <row r="8" spans="1:21" ht="15.75">
      <c r="A8" s="110">
        <v>1</v>
      </c>
      <c r="B8" s="109">
        <v>71</v>
      </c>
      <c r="C8" s="108" t="s">
        <v>524</v>
      </c>
      <c r="D8" s="108" t="s">
        <v>347</v>
      </c>
      <c r="E8" s="107" t="s">
        <v>525</v>
      </c>
      <c r="F8" s="139" t="s">
        <v>140</v>
      </c>
      <c r="G8" s="138" t="s">
        <v>783</v>
      </c>
      <c r="H8" s="137"/>
      <c r="I8" s="137"/>
      <c r="J8" s="137"/>
      <c r="K8" s="137" t="s">
        <v>610</v>
      </c>
      <c r="L8" s="137" t="s">
        <v>610</v>
      </c>
      <c r="M8" s="137" t="s">
        <v>610</v>
      </c>
      <c r="N8" s="137" t="s">
        <v>610</v>
      </c>
      <c r="O8" s="137" t="s">
        <v>610</v>
      </c>
      <c r="P8" s="138" t="s">
        <v>612</v>
      </c>
      <c r="Q8" s="138" t="s">
        <v>784</v>
      </c>
      <c r="R8" s="138" t="s">
        <v>610</v>
      </c>
      <c r="S8" s="138" t="s">
        <v>611</v>
      </c>
      <c r="T8" s="105">
        <v>1.91</v>
      </c>
      <c r="U8" s="104" t="s">
        <v>141</v>
      </c>
    </row>
    <row r="9" spans="1:21" ht="15.75">
      <c r="A9" s="110">
        <v>2</v>
      </c>
      <c r="B9" s="109">
        <v>35</v>
      </c>
      <c r="C9" s="108" t="s">
        <v>193</v>
      </c>
      <c r="D9" s="108" t="s">
        <v>194</v>
      </c>
      <c r="E9" s="107" t="s">
        <v>195</v>
      </c>
      <c r="F9" s="139" t="s">
        <v>69</v>
      </c>
      <c r="G9" s="138" t="s">
        <v>788</v>
      </c>
      <c r="H9" s="137"/>
      <c r="I9" s="137" t="s">
        <v>610</v>
      </c>
      <c r="J9" s="137" t="s">
        <v>756</v>
      </c>
      <c r="K9" s="137" t="s">
        <v>612</v>
      </c>
      <c r="L9" s="137" t="s">
        <v>610</v>
      </c>
      <c r="M9" s="137" t="s">
        <v>756</v>
      </c>
      <c r="N9" s="137" t="s">
        <v>612</v>
      </c>
      <c r="O9" s="137" t="s">
        <v>756</v>
      </c>
      <c r="P9" s="138" t="s">
        <v>612</v>
      </c>
      <c r="Q9" s="138" t="s">
        <v>756</v>
      </c>
      <c r="R9" s="138" t="s">
        <v>611</v>
      </c>
      <c r="S9" s="138"/>
      <c r="T9" s="105">
        <v>1.87</v>
      </c>
      <c r="U9" s="104" t="s">
        <v>196</v>
      </c>
    </row>
    <row r="10" spans="1:21" ht="15.75">
      <c r="A10" s="110">
        <v>3</v>
      </c>
      <c r="B10" s="109">
        <v>259</v>
      </c>
      <c r="C10" s="108" t="s">
        <v>531</v>
      </c>
      <c r="D10" s="108" t="s">
        <v>152</v>
      </c>
      <c r="E10" s="107" t="s">
        <v>532</v>
      </c>
      <c r="F10" s="139" t="s">
        <v>60</v>
      </c>
      <c r="G10" s="138" t="s">
        <v>786</v>
      </c>
      <c r="H10" s="137"/>
      <c r="I10" s="137"/>
      <c r="J10" s="137"/>
      <c r="K10" s="137"/>
      <c r="L10" s="137" t="s">
        <v>610</v>
      </c>
      <c r="M10" s="137" t="s">
        <v>610</v>
      </c>
      <c r="N10" s="137" t="s">
        <v>610</v>
      </c>
      <c r="O10" s="137" t="s">
        <v>610</v>
      </c>
      <c r="P10" s="138" t="s">
        <v>611</v>
      </c>
      <c r="Q10" s="138"/>
      <c r="R10" s="138"/>
      <c r="S10" s="138"/>
      <c r="T10" s="105">
        <v>1.84</v>
      </c>
      <c r="U10" s="104" t="s">
        <v>533</v>
      </c>
    </row>
    <row r="11" spans="1:21" ht="15.75">
      <c r="A11" s="110">
        <v>4</v>
      </c>
      <c r="B11" s="109">
        <v>13</v>
      </c>
      <c r="C11" s="108" t="s">
        <v>519</v>
      </c>
      <c r="D11" s="108" t="s">
        <v>520</v>
      </c>
      <c r="E11" s="107" t="s">
        <v>521</v>
      </c>
      <c r="F11" s="139" t="s">
        <v>522</v>
      </c>
      <c r="G11" s="138" t="s">
        <v>786</v>
      </c>
      <c r="H11" s="137"/>
      <c r="I11" s="137"/>
      <c r="J11" s="137"/>
      <c r="K11" s="137"/>
      <c r="L11" s="137" t="s">
        <v>610</v>
      </c>
      <c r="M11" s="137" t="s">
        <v>610</v>
      </c>
      <c r="N11" s="137" t="s">
        <v>610</v>
      </c>
      <c r="O11" s="137" t="s">
        <v>611</v>
      </c>
      <c r="P11" s="138"/>
      <c r="Q11" s="138"/>
      <c r="R11" s="138"/>
      <c r="S11" s="138"/>
      <c r="T11" s="105">
        <v>1.81</v>
      </c>
      <c r="U11" s="104" t="s">
        <v>523</v>
      </c>
    </row>
    <row r="12" spans="1:21" ht="15.75">
      <c r="A12" s="110">
        <v>5</v>
      </c>
      <c r="B12" s="109">
        <v>120</v>
      </c>
      <c r="C12" s="108" t="s">
        <v>534</v>
      </c>
      <c r="D12" s="108" t="s">
        <v>535</v>
      </c>
      <c r="E12" s="107" t="s">
        <v>536</v>
      </c>
      <c r="F12" s="139" t="s">
        <v>439</v>
      </c>
      <c r="G12" s="138" t="s">
        <v>785</v>
      </c>
      <c r="H12" s="137"/>
      <c r="I12" s="137"/>
      <c r="J12" s="137" t="s">
        <v>610</v>
      </c>
      <c r="K12" s="137" t="s">
        <v>610</v>
      </c>
      <c r="L12" s="137" t="s">
        <v>610</v>
      </c>
      <c r="M12" s="137" t="s">
        <v>784</v>
      </c>
      <c r="N12" s="137" t="s">
        <v>610</v>
      </c>
      <c r="O12" s="137" t="s">
        <v>611</v>
      </c>
      <c r="P12" s="138"/>
      <c r="Q12" s="138"/>
      <c r="R12" s="138"/>
      <c r="S12" s="138"/>
      <c r="T12" s="105">
        <v>1.81</v>
      </c>
      <c r="U12" s="104" t="s">
        <v>537</v>
      </c>
    </row>
    <row r="13" spans="1:21" ht="15.75">
      <c r="A13" s="110">
        <v>6</v>
      </c>
      <c r="B13" s="109">
        <v>6</v>
      </c>
      <c r="C13" s="108" t="s">
        <v>251</v>
      </c>
      <c r="D13" s="108" t="s">
        <v>246</v>
      </c>
      <c r="E13" s="107" t="s">
        <v>252</v>
      </c>
      <c r="F13" s="139" t="s">
        <v>12</v>
      </c>
      <c r="G13" s="138" t="s">
        <v>788</v>
      </c>
      <c r="H13" s="137"/>
      <c r="I13" s="137" t="s">
        <v>610</v>
      </c>
      <c r="J13" s="137" t="s">
        <v>610</v>
      </c>
      <c r="K13" s="137" t="s">
        <v>610</v>
      </c>
      <c r="L13" s="137" t="s">
        <v>610</v>
      </c>
      <c r="M13" s="137" t="s">
        <v>612</v>
      </c>
      <c r="N13" s="137" t="s">
        <v>611</v>
      </c>
      <c r="O13" s="137"/>
      <c r="P13" s="138"/>
      <c r="Q13" s="138"/>
      <c r="R13" s="138"/>
      <c r="S13" s="138"/>
      <c r="T13" s="105">
        <v>1.78</v>
      </c>
      <c r="U13" s="104" t="s">
        <v>188</v>
      </c>
    </row>
    <row r="14" spans="1:21" ht="15.75">
      <c r="A14" s="110">
        <v>7</v>
      </c>
      <c r="B14" s="109">
        <v>12</v>
      </c>
      <c r="C14" s="108" t="s">
        <v>482</v>
      </c>
      <c r="D14" s="108" t="s">
        <v>152</v>
      </c>
      <c r="E14" s="107" t="s">
        <v>483</v>
      </c>
      <c r="F14" s="139" t="s">
        <v>12</v>
      </c>
      <c r="G14" s="138" t="s">
        <v>785</v>
      </c>
      <c r="H14" s="137"/>
      <c r="I14" s="137"/>
      <c r="J14" s="137" t="s">
        <v>610</v>
      </c>
      <c r="K14" s="137" t="s">
        <v>610</v>
      </c>
      <c r="L14" s="137" t="s">
        <v>784</v>
      </c>
      <c r="M14" s="137" t="s">
        <v>611</v>
      </c>
      <c r="N14" s="137"/>
      <c r="O14" s="137"/>
      <c r="P14" s="138"/>
      <c r="Q14" s="138"/>
      <c r="R14" s="138"/>
      <c r="S14" s="138"/>
      <c r="T14" s="105">
        <v>1.75</v>
      </c>
      <c r="U14" s="104" t="s">
        <v>188</v>
      </c>
    </row>
    <row r="15" spans="1:21" ht="15.75">
      <c r="A15" s="110">
        <v>8</v>
      </c>
      <c r="B15" s="109">
        <v>9</v>
      </c>
      <c r="C15" s="108" t="s">
        <v>185</v>
      </c>
      <c r="D15" s="108" t="s">
        <v>186</v>
      </c>
      <c r="E15" s="107" t="s">
        <v>187</v>
      </c>
      <c r="F15" s="139" t="s">
        <v>12</v>
      </c>
      <c r="G15" s="138" t="s">
        <v>788</v>
      </c>
      <c r="H15" s="137"/>
      <c r="I15" s="137" t="s">
        <v>610</v>
      </c>
      <c r="J15" s="137" t="s">
        <v>612</v>
      </c>
      <c r="K15" s="137" t="s">
        <v>610</v>
      </c>
      <c r="L15" s="137" t="s">
        <v>784</v>
      </c>
      <c r="M15" s="137" t="s">
        <v>611</v>
      </c>
      <c r="N15" s="137"/>
      <c r="O15" s="137"/>
      <c r="P15" s="138"/>
      <c r="Q15" s="138"/>
      <c r="R15" s="138"/>
      <c r="S15" s="138"/>
      <c r="T15" s="105">
        <v>1.75</v>
      </c>
      <c r="U15" s="104" t="s">
        <v>188</v>
      </c>
    </row>
    <row r="16" spans="1:21" ht="15.75">
      <c r="A16" s="110">
        <v>9</v>
      </c>
      <c r="B16" s="109">
        <v>26</v>
      </c>
      <c r="C16" s="108" t="s">
        <v>317</v>
      </c>
      <c r="D16" s="108" t="s">
        <v>318</v>
      </c>
      <c r="E16" s="107" t="s">
        <v>319</v>
      </c>
      <c r="F16" s="139" t="s">
        <v>69</v>
      </c>
      <c r="G16" s="138" t="s">
        <v>790</v>
      </c>
      <c r="H16" s="137" t="s">
        <v>610</v>
      </c>
      <c r="I16" s="137" t="s">
        <v>610</v>
      </c>
      <c r="J16" s="137" t="s">
        <v>610</v>
      </c>
      <c r="K16" s="137" t="s">
        <v>610</v>
      </c>
      <c r="L16" s="137" t="s">
        <v>611</v>
      </c>
      <c r="M16" s="137"/>
      <c r="N16" s="137"/>
      <c r="O16" s="137"/>
      <c r="P16" s="138"/>
      <c r="Q16" s="138"/>
      <c r="R16" s="138"/>
      <c r="S16" s="138"/>
      <c r="T16" s="105">
        <v>1.7</v>
      </c>
      <c r="U16" s="104" t="s">
        <v>196</v>
      </c>
    </row>
    <row r="17" spans="1:21" ht="15.75">
      <c r="A17" s="110">
        <v>10</v>
      </c>
      <c r="B17" s="109">
        <v>168</v>
      </c>
      <c r="C17" s="108" t="s">
        <v>492</v>
      </c>
      <c r="D17" s="108" t="s">
        <v>493</v>
      </c>
      <c r="E17" s="107" t="s">
        <v>494</v>
      </c>
      <c r="F17" s="139" t="s">
        <v>74</v>
      </c>
      <c r="G17" s="138" t="s">
        <v>788</v>
      </c>
      <c r="H17" s="137"/>
      <c r="I17" s="137" t="s">
        <v>784</v>
      </c>
      <c r="J17" s="137" t="s">
        <v>784</v>
      </c>
      <c r="K17" s="137" t="s">
        <v>610</v>
      </c>
      <c r="L17" s="137" t="s">
        <v>611</v>
      </c>
      <c r="M17" s="137"/>
      <c r="N17" s="137"/>
      <c r="O17" s="137"/>
      <c r="P17" s="138"/>
      <c r="Q17" s="138"/>
      <c r="R17" s="138"/>
      <c r="S17" s="138"/>
      <c r="T17" s="105">
        <v>1.7</v>
      </c>
      <c r="U17" s="104" t="s">
        <v>274</v>
      </c>
    </row>
    <row r="18" spans="1:21" ht="15.75">
      <c r="A18" s="110">
        <v>11</v>
      </c>
      <c r="B18" s="109">
        <v>154</v>
      </c>
      <c r="C18" s="108" t="s">
        <v>307</v>
      </c>
      <c r="D18" s="108" t="s">
        <v>45</v>
      </c>
      <c r="E18" s="107" t="s">
        <v>308</v>
      </c>
      <c r="F18" s="139" t="s">
        <v>55</v>
      </c>
      <c r="G18" s="138" t="s">
        <v>790</v>
      </c>
      <c r="H18" s="137" t="s">
        <v>610</v>
      </c>
      <c r="I18" s="137" t="s">
        <v>610</v>
      </c>
      <c r="J18" s="137" t="s">
        <v>610</v>
      </c>
      <c r="K18" s="137" t="s">
        <v>784</v>
      </c>
      <c r="L18" s="137" t="s">
        <v>611</v>
      </c>
      <c r="M18" s="137"/>
      <c r="N18" s="137"/>
      <c r="O18" s="137"/>
      <c r="P18" s="138"/>
      <c r="Q18" s="138"/>
      <c r="R18" s="138"/>
      <c r="S18" s="138"/>
      <c r="T18" s="105">
        <v>1.7</v>
      </c>
      <c r="U18" s="104" t="s">
        <v>309</v>
      </c>
    </row>
    <row r="19" spans="1:21" ht="15.75">
      <c r="A19" s="110">
        <v>11</v>
      </c>
      <c r="B19" s="109">
        <v>153</v>
      </c>
      <c r="C19" s="108" t="s">
        <v>528</v>
      </c>
      <c r="D19" s="108" t="s">
        <v>529</v>
      </c>
      <c r="E19" s="107" t="s">
        <v>530</v>
      </c>
      <c r="F19" s="139" t="s">
        <v>55</v>
      </c>
      <c r="G19" s="138" t="s">
        <v>790</v>
      </c>
      <c r="H19" s="137" t="s">
        <v>610</v>
      </c>
      <c r="I19" s="137" t="s">
        <v>610</v>
      </c>
      <c r="J19" s="137" t="s">
        <v>610</v>
      </c>
      <c r="K19" s="137" t="s">
        <v>784</v>
      </c>
      <c r="L19" s="137" t="s">
        <v>611</v>
      </c>
      <c r="M19" s="137"/>
      <c r="N19" s="137"/>
      <c r="O19" s="137"/>
      <c r="P19" s="138"/>
      <c r="Q19" s="138"/>
      <c r="R19" s="138"/>
      <c r="S19" s="138"/>
      <c r="T19" s="105">
        <v>1.7</v>
      </c>
      <c r="U19" s="104" t="s">
        <v>56</v>
      </c>
    </row>
    <row r="20" spans="1:21" ht="15.75">
      <c r="A20" s="110">
        <v>11</v>
      </c>
      <c r="B20" s="109">
        <v>43</v>
      </c>
      <c r="C20" s="108" t="s">
        <v>168</v>
      </c>
      <c r="D20" s="108" t="s">
        <v>152</v>
      </c>
      <c r="E20" s="107" t="s">
        <v>169</v>
      </c>
      <c r="F20" s="139" t="s">
        <v>170</v>
      </c>
      <c r="G20" s="138" t="s">
        <v>785</v>
      </c>
      <c r="H20" s="137"/>
      <c r="I20" s="137"/>
      <c r="J20" s="137" t="s">
        <v>610</v>
      </c>
      <c r="K20" s="137" t="s">
        <v>784</v>
      </c>
      <c r="L20" s="137" t="s">
        <v>611</v>
      </c>
      <c r="M20" s="137"/>
      <c r="N20" s="137"/>
      <c r="O20" s="137"/>
      <c r="P20" s="138"/>
      <c r="Q20" s="138"/>
      <c r="R20" s="138"/>
      <c r="S20" s="138"/>
      <c r="T20" s="105">
        <v>1.7</v>
      </c>
      <c r="U20" s="104" t="s">
        <v>171</v>
      </c>
    </row>
    <row r="21" spans="1:21" ht="15.75">
      <c r="A21" s="110">
        <v>14</v>
      </c>
      <c r="B21" s="109">
        <v>262</v>
      </c>
      <c r="C21" s="108" t="s">
        <v>526</v>
      </c>
      <c r="D21" s="108" t="s">
        <v>480</v>
      </c>
      <c r="E21" s="107" t="s">
        <v>527</v>
      </c>
      <c r="F21" s="139" t="s">
        <v>60</v>
      </c>
      <c r="G21" s="138" t="s">
        <v>790</v>
      </c>
      <c r="H21" s="137" t="s">
        <v>610</v>
      </c>
      <c r="I21" s="137" t="s">
        <v>612</v>
      </c>
      <c r="J21" s="137" t="s">
        <v>612</v>
      </c>
      <c r="K21" s="137" t="s">
        <v>611</v>
      </c>
      <c r="L21" s="137"/>
      <c r="M21" s="137"/>
      <c r="N21" s="137"/>
      <c r="O21" s="137"/>
      <c r="P21" s="138"/>
      <c r="Q21" s="138"/>
      <c r="R21" s="138"/>
      <c r="S21" s="138"/>
      <c r="T21" s="105">
        <v>1.65</v>
      </c>
      <c r="U21" s="104" t="s">
        <v>270</v>
      </c>
    </row>
    <row r="23" spans="3:4" ht="15.75">
      <c r="C23" s="136" t="s">
        <v>596</v>
      </c>
      <c r="D23" s="102"/>
    </row>
    <row r="27" spans="3:4" ht="15.75">
      <c r="C27" s="135"/>
      <c r="D27" s="135"/>
    </row>
    <row r="29" spans="3:4" ht="15.75">
      <c r="C29" s="102"/>
      <c r="D29" s="102"/>
    </row>
    <row r="56" spans="1:21" ht="15.75">
      <c r="A56" s="98"/>
      <c r="C56" s="102"/>
      <c r="D56" s="102"/>
      <c r="E56" s="98"/>
      <c r="F56" s="98"/>
      <c r="G56" s="98"/>
      <c r="H56" s="98"/>
      <c r="I56" s="98"/>
      <c r="J56" s="98"/>
      <c r="K56" s="98"/>
      <c r="L56" s="98"/>
      <c r="U56" s="98"/>
    </row>
    <row r="72" spans="1:21" ht="15.75">
      <c r="A72" s="98"/>
      <c r="C72" s="102"/>
      <c r="D72" s="102"/>
      <c r="E72" s="98"/>
      <c r="F72" s="98"/>
      <c r="G72" s="98"/>
      <c r="H72" s="98"/>
      <c r="I72" s="98"/>
      <c r="J72" s="98"/>
      <c r="K72" s="98"/>
      <c r="L72" s="98"/>
      <c r="U72" s="98"/>
    </row>
    <row r="87" spans="1:21" ht="15.75">
      <c r="A87" s="98"/>
      <c r="C87" s="102"/>
      <c r="D87" s="102"/>
      <c r="E87" s="98"/>
      <c r="F87" s="98"/>
      <c r="G87" s="98"/>
      <c r="H87" s="98"/>
      <c r="I87" s="98"/>
      <c r="J87" s="98"/>
      <c r="K87" s="98"/>
      <c r="L87" s="98"/>
      <c r="U87" s="98"/>
    </row>
    <row r="105" spans="1:21" ht="15.75">
      <c r="A105" s="98"/>
      <c r="C105" s="102"/>
      <c r="D105" s="102"/>
      <c r="E105" s="98"/>
      <c r="F105" s="98"/>
      <c r="G105" s="98"/>
      <c r="H105" s="98"/>
      <c r="I105" s="98"/>
      <c r="J105" s="98"/>
      <c r="K105" s="98"/>
      <c r="L105" s="98"/>
      <c r="U105" s="98"/>
    </row>
    <row r="106" spans="1:21" ht="15.75">
      <c r="A106" s="98"/>
      <c r="C106" s="135"/>
      <c r="D106" s="135"/>
      <c r="E106" s="98"/>
      <c r="F106" s="98"/>
      <c r="G106" s="98"/>
      <c r="H106" s="98"/>
      <c r="I106" s="98"/>
      <c r="J106" s="98"/>
      <c r="K106" s="98"/>
      <c r="L106" s="98"/>
      <c r="U106" s="98"/>
    </row>
    <row r="108" spans="1:21" ht="15.75">
      <c r="A108" s="98"/>
      <c r="C108" s="135"/>
      <c r="D108" s="135"/>
      <c r="E108" s="98"/>
      <c r="F108" s="98"/>
      <c r="G108" s="98"/>
      <c r="H108" s="98"/>
      <c r="I108" s="98"/>
      <c r="J108" s="98"/>
      <c r="K108" s="98"/>
      <c r="L108" s="98"/>
      <c r="U108" s="98"/>
    </row>
    <row r="109" spans="1:21" ht="15.75">
      <c r="A109" s="98"/>
      <c r="C109" s="135"/>
      <c r="D109" s="135"/>
      <c r="E109" s="98"/>
      <c r="F109" s="98"/>
      <c r="G109" s="98"/>
      <c r="H109" s="98"/>
      <c r="I109" s="98"/>
      <c r="J109" s="98"/>
      <c r="K109" s="98"/>
      <c r="L109" s="98"/>
      <c r="U109" s="98"/>
    </row>
    <row r="110" spans="1:21" ht="15.75">
      <c r="A110" s="98"/>
      <c r="C110" s="135"/>
      <c r="D110" s="135"/>
      <c r="E110" s="98"/>
      <c r="F110" s="98"/>
      <c r="G110" s="98"/>
      <c r="H110" s="98"/>
      <c r="I110" s="98"/>
      <c r="J110" s="98"/>
      <c r="K110" s="98"/>
      <c r="L110" s="98"/>
      <c r="U110" s="98"/>
    </row>
    <row r="111" spans="1:21" ht="15.75">
      <c r="A111" s="98"/>
      <c r="C111" s="135"/>
      <c r="D111" s="135"/>
      <c r="E111" s="98"/>
      <c r="F111" s="98"/>
      <c r="G111" s="98"/>
      <c r="H111" s="98"/>
      <c r="I111" s="98"/>
      <c r="J111" s="98"/>
      <c r="K111" s="98"/>
      <c r="L111" s="98"/>
      <c r="U111" s="98"/>
    </row>
    <row r="113" spans="1:21" ht="15.75">
      <c r="A113" s="98"/>
      <c r="C113" s="135"/>
      <c r="D113" s="135"/>
      <c r="E113" s="98"/>
      <c r="F113" s="98"/>
      <c r="G113" s="98"/>
      <c r="H113" s="98"/>
      <c r="I113" s="98"/>
      <c r="J113" s="98"/>
      <c r="K113" s="98"/>
      <c r="L113" s="98"/>
      <c r="U113" s="98"/>
    </row>
    <row r="114" spans="1:21" ht="15.75">
      <c r="A114" s="98"/>
      <c r="C114" s="135"/>
      <c r="D114" s="135"/>
      <c r="E114" s="98"/>
      <c r="F114" s="98"/>
      <c r="G114" s="98"/>
      <c r="H114" s="98"/>
      <c r="I114" s="98"/>
      <c r="J114" s="98"/>
      <c r="K114" s="98"/>
      <c r="L114" s="98"/>
      <c r="U114" s="98"/>
    </row>
    <row r="118" spans="1:21" ht="15.75">
      <c r="A118" s="98"/>
      <c r="C118" s="135"/>
      <c r="D118" s="135"/>
      <c r="E118" s="98"/>
      <c r="F118" s="98"/>
      <c r="G118" s="98"/>
      <c r="H118" s="98"/>
      <c r="I118" s="98"/>
      <c r="J118" s="98"/>
      <c r="K118" s="98"/>
      <c r="L118" s="98"/>
      <c r="U118" s="98"/>
    </row>
    <row r="120" spans="1:21" ht="15.75">
      <c r="A120" s="98"/>
      <c r="C120" s="135"/>
      <c r="D120" s="135"/>
      <c r="E120" s="98"/>
      <c r="F120" s="98"/>
      <c r="G120" s="98"/>
      <c r="H120" s="98"/>
      <c r="I120" s="98"/>
      <c r="J120" s="98"/>
      <c r="K120" s="98"/>
      <c r="L120" s="98"/>
      <c r="U120" s="98"/>
    </row>
    <row r="121" spans="1:21" ht="15.75">
      <c r="A121" s="98"/>
      <c r="C121" s="135"/>
      <c r="D121" s="135"/>
      <c r="E121" s="98"/>
      <c r="F121" s="98"/>
      <c r="G121" s="98"/>
      <c r="H121" s="98"/>
      <c r="I121" s="98"/>
      <c r="J121" s="98"/>
      <c r="K121" s="98"/>
      <c r="L121" s="98"/>
      <c r="U121" s="98"/>
    </row>
    <row r="122" spans="1:21" ht="15.75">
      <c r="A122" s="98"/>
      <c r="C122" s="135"/>
      <c r="D122" s="135"/>
      <c r="E122" s="98"/>
      <c r="F122" s="98"/>
      <c r="G122" s="98"/>
      <c r="H122" s="98"/>
      <c r="I122" s="98"/>
      <c r="J122" s="98"/>
      <c r="K122" s="98"/>
      <c r="L122" s="98"/>
      <c r="U122" s="98"/>
    </row>
    <row r="123" spans="1:21" ht="15.75">
      <c r="A123" s="98"/>
      <c r="C123" s="135"/>
      <c r="D123" s="135"/>
      <c r="E123" s="98"/>
      <c r="F123" s="98"/>
      <c r="G123" s="98"/>
      <c r="H123" s="98"/>
      <c r="I123" s="98"/>
      <c r="J123" s="98"/>
      <c r="K123" s="98"/>
      <c r="L123" s="98"/>
      <c r="U123" s="98"/>
    </row>
    <row r="125" spans="1:21" ht="15.75">
      <c r="A125" s="98"/>
      <c r="C125" s="135"/>
      <c r="D125" s="135"/>
      <c r="E125" s="98"/>
      <c r="F125" s="98"/>
      <c r="G125" s="98"/>
      <c r="H125" s="98"/>
      <c r="I125" s="98"/>
      <c r="J125" s="98"/>
      <c r="K125" s="98"/>
      <c r="L125" s="98"/>
      <c r="U125" s="98"/>
    </row>
    <row r="126" spans="1:21" ht="15.75">
      <c r="A126" s="98"/>
      <c r="C126" s="135"/>
      <c r="D126" s="135"/>
      <c r="E126" s="98"/>
      <c r="F126" s="98"/>
      <c r="G126" s="98"/>
      <c r="H126" s="98"/>
      <c r="I126" s="98"/>
      <c r="J126" s="98"/>
      <c r="K126" s="98"/>
      <c r="L126" s="98"/>
      <c r="U126" s="98"/>
    </row>
    <row r="127" spans="1:21" ht="15.75">
      <c r="A127" s="98"/>
      <c r="C127" s="135"/>
      <c r="D127" s="135"/>
      <c r="E127" s="98"/>
      <c r="F127" s="98"/>
      <c r="G127" s="98"/>
      <c r="H127" s="98"/>
      <c r="I127" s="98"/>
      <c r="J127" s="98"/>
      <c r="K127" s="98"/>
      <c r="L127" s="98"/>
      <c r="U127" s="98"/>
    </row>
    <row r="128" spans="1:21" ht="15.75">
      <c r="A128" s="98"/>
      <c r="C128" s="102"/>
      <c r="D128" s="102"/>
      <c r="E128" s="98"/>
      <c r="F128" s="98"/>
      <c r="G128" s="98"/>
      <c r="H128" s="98"/>
      <c r="I128" s="98"/>
      <c r="J128" s="98"/>
      <c r="K128" s="98"/>
      <c r="L128" s="98"/>
      <c r="U128" s="98"/>
    </row>
    <row r="131" spans="1:21" ht="15.75">
      <c r="A131" s="98"/>
      <c r="C131" s="134"/>
      <c r="D131" s="134"/>
      <c r="E131" s="98"/>
      <c r="F131" s="98"/>
      <c r="G131" s="98"/>
      <c r="H131" s="98"/>
      <c r="I131" s="98"/>
      <c r="J131" s="98"/>
      <c r="K131" s="98"/>
      <c r="L131" s="98"/>
      <c r="U131" s="98"/>
    </row>
    <row r="135" spans="1:21" ht="15.75">
      <c r="A135" s="98"/>
      <c r="C135" s="102"/>
      <c r="D135" s="102"/>
      <c r="E135" s="98"/>
      <c r="F135" s="98"/>
      <c r="G135" s="98"/>
      <c r="H135" s="98"/>
      <c r="I135" s="98"/>
      <c r="J135" s="98"/>
      <c r="K135" s="98"/>
      <c r="L135" s="98"/>
      <c r="U135" s="98"/>
    </row>
    <row r="150" spans="1:21" ht="15.75">
      <c r="A150" s="98"/>
      <c r="C150" s="102"/>
      <c r="D150" s="102"/>
      <c r="E150" s="98"/>
      <c r="F150" s="98"/>
      <c r="G150" s="98"/>
      <c r="H150" s="98"/>
      <c r="I150" s="98"/>
      <c r="J150" s="98"/>
      <c r="K150" s="98"/>
      <c r="L150" s="98"/>
      <c r="U150" s="98"/>
    </row>
    <row r="164" spans="1:21" ht="15.75">
      <c r="A164" s="98"/>
      <c r="C164" s="102"/>
      <c r="D164" s="102"/>
      <c r="E164" s="98"/>
      <c r="F164" s="98"/>
      <c r="G164" s="98"/>
      <c r="H164" s="98"/>
      <c r="I164" s="98"/>
      <c r="J164" s="98"/>
      <c r="K164" s="98"/>
      <c r="L164" s="98"/>
      <c r="U164" s="98"/>
    </row>
    <row r="170" spans="1:21" ht="15.75">
      <c r="A170" s="98"/>
      <c r="C170" s="102"/>
      <c r="D170" s="102"/>
      <c r="E170" s="98"/>
      <c r="F170" s="98"/>
      <c r="G170" s="98"/>
      <c r="H170" s="98"/>
      <c r="I170" s="98"/>
      <c r="J170" s="98"/>
      <c r="K170" s="98"/>
      <c r="L170" s="98"/>
      <c r="U170" s="98"/>
    </row>
    <row r="175" spans="1:21" ht="15.75">
      <c r="A175" s="98"/>
      <c r="C175" s="102"/>
      <c r="D175" s="102"/>
      <c r="E175" s="98"/>
      <c r="F175" s="98"/>
      <c r="G175" s="98"/>
      <c r="H175" s="98"/>
      <c r="I175" s="98"/>
      <c r="J175" s="98"/>
      <c r="K175" s="98"/>
      <c r="L175" s="98"/>
      <c r="U175" s="98"/>
    </row>
    <row r="180" spans="1:21" ht="15.75">
      <c r="A180" s="98"/>
      <c r="C180" s="102"/>
      <c r="D180" s="102"/>
      <c r="E180" s="98"/>
      <c r="F180" s="98"/>
      <c r="G180" s="98"/>
      <c r="H180" s="98"/>
      <c r="I180" s="98"/>
      <c r="J180" s="98"/>
      <c r="K180" s="98"/>
      <c r="L180" s="98"/>
      <c r="U180" s="98"/>
    </row>
    <row r="186" spans="1:21" ht="15.75">
      <c r="A186" s="98"/>
      <c r="C186" s="102"/>
      <c r="D186" s="102"/>
      <c r="E186" s="98"/>
      <c r="F186" s="98"/>
      <c r="G186" s="98"/>
      <c r="H186" s="98"/>
      <c r="I186" s="98"/>
      <c r="J186" s="98"/>
      <c r="K186" s="98"/>
      <c r="L186" s="98"/>
      <c r="U186" s="98"/>
    </row>
    <row r="217" spans="1:21" ht="15.75">
      <c r="A217" s="98"/>
      <c r="C217" s="102"/>
      <c r="D217" s="102"/>
      <c r="E217" s="98"/>
      <c r="F217" s="98"/>
      <c r="G217" s="98"/>
      <c r="H217" s="98"/>
      <c r="I217" s="98"/>
      <c r="J217" s="98"/>
      <c r="K217" s="98"/>
      <c r="L217" s="98"/>
      <c r="U217" s="98"/>
    </row>
    <row r="239" spans="1:21" ht="15.75">
      <c r="A239" s="98"/>
      <c r="C239" s="102"/>
      <c r="D239" s="102"/>
      <c r="E239" s="98"/>
      <c r="F239" s="98"/>
      <c r="G239" s="98"/>
      <c r="H239" s="98"/>
      <c r="I239" s="98"/>
      <c r="J239" s="98"/>
      <c r="K239" s="98"/>
      <c r="L239" s="98"/>
      <c r="U239" s="98"/>
    </row>
    <row r="247" spans="1:21" ht="15.75">
      <c r="A247" s="98"/>
      <c r="C247" s="102"/>
      <c r="D247" s="102"/>
      <c r="E247" s="98"/>
      <c r="F247" s="98"/>
      <c r="G247" s="98"/>
      <c r="H247" s="98"/>
      <c r="I247" s="98"/>
      <c r="J247" s="98"/>
      <c r="K247" s="98"/>
      <c r="L247" s="98"/>
      <c r="U247" s="98"/>
    </row>
    <row r="257" spans="1:21" ht="15.75">
      <c r="A257" s="98"/>
      <c r="C257" s="102"/>
      <c r="D257" s="102"/>
      <c r="E257" s="98"/>
      <c r="F257" s="98"/>
      <c r="G257" s="98"/>
      <c r="H257" s="98"/>
      <c r="I257" s="98"/>
      <c r="J257" s="98"/>
      <c r="K257" s="98"/>
      <c r="L257" s="98"/>
      <c r="U257" s="98"/>
    </row>
    <row r="271" spans="1:21" ht="15.75">
      <c r="A271" s="98"/>
      <c r="C271" s="102"/>
      <c r="D271" s="102"/>
      <c r="E271" s="98"/>
      <c r="F271" s="98"/>
      <c r="G271" s="98"/>
      <c r="H271" s="98"/>
      <c r="I271" s="98"/>
      <c r="J271" s="98"/>
      <c r="K271" s="98"/>
      <c r="L271" s="98"/>
      <c r="U271" s="98"/>
    </row>
  </sheetData>
  <sheetProtection/>
  <mergeCells count="3">
    <mergeCell ref="A1:T1"/>
    <mergeCell ref="A2:T2"/>
    <mergeCell ref="F5:M5"/>
  </mergeCells>
  <printOptions/>
  <pageMargins left="0.16" right="0.16" top="0.3937007874015748" bottom="0.3937007874015748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85"/>
  <sheetViews>
    <sheetView zoomScale="85" zoomScaleNormal="85" workbookViewId="0" topLeftCell="A4">
      <selection activeCell="M26" sqref="M26"/>
    </sheetView>
  </sheetViews>
  <sheetFormatPr defaultColWidth="9.140625" defaultRowHeight="12.75"/>
  <cols>
    <col min="1" max="1" width="5.00390625" style="100" customWidth="1"/>
    <col min="2" max="2" width="5.57421875" style="98" customWidth="1"/>
    <col min="3" max="4" width="20.140625" style="100" customWidth="1"/>
    <col min="5" max="5" width="11.8515625" style="101" bestFit="1" customWidth="1"/>
    <col min="6" max="6" width="19.28125" style="100" customWidth="1"/>
    <col min="7" max="7" width="7.7109375" style="100" customWidth="1"/>
    <col min="8" max="8" width="8.57421875" style="100" customWidth="1"/>
    <col min="9" max="9" width="9.140625" style="100" customWidth="1"/>
    <col min="10" max="13" width="9.140625" style="98" customWidth="1"/>
    <col min="14" max="14" width="20.140625" style="99" bestFit="1" customWidth="1"/>
    <col min="15" max="16384" width="9.140625" style="98" customWidth="1"/>
  </cols>
  <sheetData>
    <row r="1" spans="1:22" ht="20.25">
      <c r="A1" s="178" t="s">
        <v>13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32"/>
      <c r="O1" s="131"/>
      <c r="P1" s="131"/>
      <c r="Q1" s="131"/>
      <c r="R1" s="131"/>
      <c r="S1" s="131"/>
      <c r="T1" s="131"/>
      <c r="U1" s="125"/>
      <c r="V1" s="125"/>
    </row>
    <row r="2" spans="1:22" ht="20.25">
      <c r="A2" s="178" t="s">
        <v>16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32"/>
      <c r="O2" s="131"/>
      <c r="P2" s="131"/>
      <c r="Q2" s="131"/>
      <c r="R2" s="131"/>
      <c r="S2" s="131"/>
      <c r="T2" s="131"/>
      <c r="U2" s="125"/>
      <c r="V2" s="125"/>
    </row>
    <row r="3" spans="1:22" ht="20.25">
      <c r="A3" s="125"/>
      <c r="B3" s="124"/>
      <c r="C3" s="130" t="s">
        <v>15</v>
      </c>
      <c r="D3" s="130"/>
      <c r="F3" s="125"/>
      <c r="G3" s="128"/>
      <c r="H3" s="127"/>
      <c r="I3" s="126"/>
      <c r="J3" s="122"/>
      <c r="M3" s="121"/>
      <c r="T3" s="100"/>
      <c r="U3" s="125"/>
      <c r="V3" s="125"/>
    </row>
    <row r="4" spans="1:22" ht="20.25">
      <c r="A4" s="125"/>
      <c r="B4" s="124"/>
      <c r="C4" s="129">
        <v>42421</v>
      </c>
      <c r="D4" s="129"/>
      <c r="F4" s="125"/>
      <c r="G4" s="128"/>
      <c r="H4" s="127"/>
      <c r="I4" s="126"/>
      <c r="J4" s="122"/>
      <c r="M4" s="121"/>
      <c r="T4" s="100"/>
      <c r="U4" s="125"/>
      <c r="V4" s="125"/>
    </row>
    <row r="5" spans="2:21" ht="15.75">
      <c r="B5" s="124"/>
      <c r="C5" s="123"/>
      <c r="D5" s="123"/>
      <c r="E5" s="119"/>
      <c r="F5" s="180" t="s">
        <v>583</v>
      </c>
      <c r="G5" s="180"/>
      <c r="H5" s="180"/>
      <c r="I5" s="180"/>
      <c r="J5" s="122"/>
      <c r="M5" s="121"/>
      <c r="T5" s="100"/>
      <c r="U5" s="100"/>
    </row>
    <row r="6" spans="2:13" ht="12.75">
      <c r="B6" s="120"/>
      <c r="C6" s="98"/>
      <c r="D6" s="98"/>
      <c r="E6" s="119"/>
      <c r="L6" s="100"/>
      <c r="M6" s="100"/>
    </row>
    <row r="7" spans="1:14" s="113" customFormat="1" ht="28.5">
      <c r="A7" s="114" t="s">
        <v>2</v>
      </c>
      <c r="B7" s="118" t="s">
        <v>0</v>
      </c>
      <c r="C7" s="116" t="s">
        <v>18</v>
      </c>
      <c r="D7" s="116" t="s">
        <v>17</v>
      </c>
      <c r="E7" s="117" t="s">
        <v>1</v>
      </c>
      <c r="F7" s="116" t="s">
        <v>4</v>
      </c>
      <c r="G7" s="115" t="s">
        <v>9</v>
      </c>
      <c r="H7" s="115" t="s">
        <v>8</v>
      </c>
      <c r="I7" s="115" t="s">
        <v>7</v>
      </c>
      <c r="J7" s="114">
        <v>4</v>
      </c>
      <c r="K7" s="114">
        <v>5</v>
      </c>
      <c r="L7" s="114">
        <v>6</v>
      </c>
      <c r="M7" s="114" t="s">
        <v>3</v>
      </c>
      <c r="N7" s="114" t="s">
        <v>14</v>
      </c>
    </row>
    <row r="8" spans="1:22" s="103" customFormat="1" ht="15.75">
      <c r="A8" s="110">
        <v>1</v>
      </c>
      <c r="B8" s="109">
        <v>20</v>
      </c>
      <c r="C8" s="108" t="s">
        <v>574</v>
      </c>
      <c r="D8" s="108" t="s">
        <v>138</v>
      </c>
      <c r="E8" s="107" t="s">
        <v>575</v>
      </c>
      <c r="F8" s="106" t="s">
        <v>322</v>
      </c>
      <c r="G8" s="105">
        <v>15.36</v>
      </c>
      <c r="H8" s="105">
        <v>15.51</v>
      </c>
      <c r="I8" s="105" t="s">
        <v>758</v>
      </c>
      <c r="J8" s="105" t="s">
        <v>758</v>
      </c>
      <c r="K8" s="105">
        <v>15.56</v>
      </c>
      <c r="L8" s="105">
        <v>15.56</v>
      </c>
      <c r="M8" s="105">
        <v>15.56</v>
      </c>
      <c r="N8" s="104" t="s">
        <v>576</v>
      </c>
      <c r="O8" s="98"/>
      <c r="P8" s="98"/>
      <c r="Q8" s="98"/>
      <c r="R8" s="98"/>
      <c r="S8" s="98"/>
      <c r="T8" s="98"/>
      <c r="U8" s="98"/>
      <c r="V8" s="98"/>
    </row>
    <row r="9" spans="1:22" s="103" customFormat="1" ht="15.75">
      <c r="A9" s="110">
        <v>2</v>
      </c>
      <c r="B9" s="109">
        <v>260</v>
      </c>
      <c r="C9" s="108" t="s">
        <v>558</v>
      </c>
      <c r="D9" s="108" t="s">
        <v>272</v>
      </c>
      <c r="E9" s="107" t="s">
        <v>559</v>
      </c>
      <c r="F9" s="106" t="s">
        <v>60</v>
      </c>
      <c r="G9" s="105">
        <v>15.34</v>
      </c>
      <c r="H9" s="105">
        <v>14.97</v>
      </c>
      <c r="I9" s="105" t="s">
        <v>758</v>
      </c>
      <c r="J9" s="105" t="s">
        <v>758</v>
      </c>
      <c r="K9" s="105">
        <v>15.04</v>
      </c>
      <c r="L9" s="105">
        <v>15.35</v>
      </c>
      <c r="M9" s="105">
        <v>15.35</v>
      </c>
      <c r="N9" s="104" t="s">
        <v>514</v>
      </c>
      <c r="O9" s="98"/>
      <c r="P9" s="98"/>
      <c r="Q9" s="98"/>
      <c r="R9" s="98"/>
      <c r="S9" s="98"/>
      <c r="T9" s="98"/>
      <c r="U9" s="98"/>
      <c r="V9" s="98"/>
    </row>
    <row r="10" spans="1:22" s="103" customFormat="1" ht="15.75">
      <c r="A10" s="110">
        <v>3</v>
      </c>
      <c r="B10" s="109">
        <v>73</v>
      </c>
      <c r="C10" s="108" t="s">
        <v>580</v>
      </c>
      <c r="D10" s="108" t="s">
        <v>85</v>
      </c>
      <c r="E10" s="107" t="s">
        <v>242</v>
      </c>
      <c r="F10" s="106" t="s">
        <v>581</v>
      </c>
      <c r="G10" s="105" t="s">
        <v>758</v>
      </c>
      <c r="H10" s="105">
        <v>14.95</v>
      </c>
      <c r="I10" s="105">
        <v>14.87</v>
      </c>
      <c r="J10" s="105" t="s">
        <v>758</v>
      </c>
      <c r="K10" s="105">
        <v>14.29</v>
      </c>
      <c r="L10" s="105" t="s">
        <v>758</v>
      </c>
      <c r="M10" s="105">
        <v>14.95</v>
      </c>
      <c r="N10" s="104" t="s">
        <v>582</v>
      </c>
      <c r="O10" s="98"/>
      <c r="P10" s="98"/>
      <c r="Q10" s="98"/>
      <c r="R10" s="98"/>
      <c r="S10" s="98"/>
      <c r="T10" s="98"/>
      <c r="U10" s="98"/>
      <c r="V10" s="98"/>
    </row>
    <row r="11" spans="1:22" s="103" customFormat="1" ht="15.75">
      <c r="A11" s="110">
        <v>4</v>
      </c>
      <c r="B11" s="109">
        <v>149</v>
      </c>
      <c r="C11" s="108" t="s">
        <v>577</v>
      </c>
      <c r="D11" s="108" t="s">
        <v>578</v>
      </c>
      <c r="E11" s="107" t="s">
        <v>153</v>
      </c>
      <c r="F11" s="106" t="s">
        <v>344</v>
      </c>
      <c r="G11" s="105">
        <v>13.1</v>
      </c>
      <c r="H11" s="105">
        <v>13.33</v>
      </c>
      <c r="I11" s="105" t="s">
        <v>758</v>
      </c>
      <c r="J11" s="105">
        <v>14.14</v>
      </c>
      <c r="K11" s="105" t="s">
        <v>782</v>
      </c>
      <c r="L11" s="105"/>
      <c r="M11" s="105">
        <v>14.14</v>
      </c>
      <c r="N11" s="104" t="s">
        <v>579</v>
      </c>
      <c r="O11" s="98"/>
      <c r="P11" s="98"/>
      <c r="Q11" s="98"/>
      <c r="R11" s="98"/>
      <c r="S11" s="98"/>
      <c r="T11" s="98"/>
      <c r="U11" s="98"/>
      <c r="V11" s="98"/>
    </row>
    <row r="12" spans="1:22" s="103" customFormat="1" ht="15.75">
      <c r="A12" s="110">
        <v>5</v>
      </c>
      <c r="B12" s="109">
        <v>156</v>
      </c>
      <c r="C12" s="108" t="s">
        <v>571</v>
      </c>
      <c r="D12" s="108" t="s">
        <v>572</v>
      </c>
      <c r="E12" s="107" t="s">
        <v>438</v>
      </c>
      <c r="F12" s="106" t="s">
        <v>55</v>
      </c>
      <c r="G12" s="105">
        <v>12.9</v>
      </c>
      <c r="H12" s="105" t="s">
        <v>758</v>
      </c>
      <c r="I12" s="105">
        <v>12.12</v>
      </c>
      <c r="J12" s="105">
        <v>13.32</v>
      </c>
      <c r="K12" s="105">
        <v>14.13</v>
      </c>
      <c r="L12" s="105" t="s">
        <v>758</v>
      </c>
      <c r="M12" s="105">
        <v>14.13</v>
      </c>
      <c r="N12" s="104" t="s">
        <v>573</v>
      </c>
      <c r="O12" s="98"/>
      <c r="P12" s="98"/>
      <c r="Q12" s="98"/>
      <c r="R12" s="98"/>
      <c r="S12" s="98"/>
      <c r="T12" s="98"/>
      <c r="U12" s="98"/>
      <c r="V12" s="98"/>
    </row>
    <row r="13" spans="1:22" s="103" customFormat="1" ht="15.75">
      <c r="A13" s="110">
        <v>6</v>
      </c>
      <c r="B13" s="109">
        <v>69</v>
      </c>
      <c r="C13" s="108" t="s">
        <v>350</v>
      </c>
      <c r="D13" s="108" t="s">
        <v>205</v>
      </c>
      <c r="E13" s="107" t="s">
        <v>250</v>
      </c>
      <c r="F13" s="106" t="s">
        <v>140</v>
      </c>
      <c r="G13" s="105">
        <v>13.24</v>
      </c>
      <c r="H13" s="105">
        <v>12.46</v>
      </c>
      <c r="I13" s="105">
        <v>12.5</v>
      </c>
      <c r="J13" s="105">
        <v>12.47</v>
      </c>
      <c r="K13" s="105">
        <v>13.09</v>
      </c>
      <c r="L13" s="105">
        <v>13.06</v>
      </c>
      <c r="M13" s="105">
        <v>13.24</v>
      </c>
      <c r="N13" s="104" t="s">
        <v>141</v>
      </c>
      <c r="O13" s="98"/>
      <c r="P13" s="98"/>
      <c r="Q13" s="98"/>
      <c r="R13" s="98"/>
      <c r="S13" s="98"/>
      <c r="T13" s="98"/>
      <c r="U13" s="98"/>
      <c r="V13" s="98"/>
    </row>
    <row r="14" spans="1:22" s="103" customFormat="1" ht="15.75">
      <c r="A14" s="110">
        <v>7</v>
      </c>
      <c r="B14" s="109">
        <v>79</v>
      </c>
      <c r="C14" s="108" t="s">
        <v>567</v>
      </c>
      <c r="D14" s="108" t="s">
        <v>433</v>
      </c>
      <c r="E14" s="107" t="s">
        <v>568</v>
      </c>
      <c r="F14" s="106" t="s">
        <v>127</v>
      </c>
      <c r="G14" s="105">
        <v>13.22</v>
      </c>
      <c r="H14" s="105">
        <v>9.48</v>
      </c>
      <c r="I14" s="105">
        <v>12.96</v>
      </c>
      <c r="J14" s="105">
        <v>13.18</v>
      </c>
      <c r="K14" s="105">
        <v>12.73</v>
      </c>
      <c r="L14" s="105">
        <v>12.72</v>
      </c>
      <c r="M14" s="105">
        <v>13.22</v>
      </c>
      <c r="N14" s="104" t="s">
        <v>128</v>
      </c>
      <c r="O14" s="98"/>
      <c r="P14" s="98"/>
      <c r="Q14" s="98"/>
      <c r="R14" s="98"/>
      <c r="S14" s="98"/>
      <c r="T14" s="98"/>
      <c r="U14" s="98"/>
      <c r="V14" s="98"/>
    </row>
    <row r="15" spans="1:22" s="103" customFormat="1" ht="15.75">
      <c r="A15" s="110">
        <v>8</v>
      </c>
      <c r="B15" s="109">
        <v>249</v>
      </c>
      <c r="C15" s="108" t="s">
        <v>560</v>
      </c>
      <c r="D15" s="108" t="s">
        <v>517</v>
      </c>
      <c r="E15" s="107" t="s">
        <v>500</v>
      </c>
      <c r="F15" s="106" t="s">
        <v>50</v>
      </c>
      <c r="G15" s="105">
        <v>13.19</v>
      </c>
      <c r="H15" s="105">
        <v>12.51</v>
      </c>
      <c r="I15" s="105">
        <v>12.04</v>
      </c>
      <c r="J15" s="105">
        <v>12.1</v>
      </c>
      <c r="K15" s="105">
        <v>12.08</v>
      </c>
      <c r="L15" s="105">
        <v>12.81</v>
      </c>
      <c r="M15" s="105">
        <v>13.19</v>
      </c>
      <c r="N15" s="104" t="s">
        <v>561</v>
      </c>
      <c r="O15" s="98"/>
      <c r="P15" s="98"/>
      <c r="Q15" s="98"/>
      <c r="R15" s="98"/>
      <c r="S15" s="98"/>
      <c r="T15" s="98"/>
      <c r="U15" s="98"/>
      <c r="V15" s="98"/>
    </row>
    <row r="16" spans="1:22" s="103" customFormat="1" ht="15.75">
      <c r="A16" s="110">
        <v>9</v>
      </c>
      <c r="B16" s="109">
        <v>3</v>
      </c>
      <c r="C16" s="108" t="s">
        <v>516</v>
      </c>
      <c r="D16" s="108" t="s">
        <v>517</v>
      </c>
      <c r="E16" s="107" t="s">
        <v>518</v>
      </c>
      <c r="F16" s="106" t="s">
        <v>224</v>
      </c>
      <c r="G16" s="105">
        <v>12.11</v>
      </c>
      <c r="H16" s="105">
        <v>12.47</v>
      </c>
      <c r="I16" s="105">
        <v>12.52</v>
      </c>
      <c r="J16" s="105"/>
      <c r="K16" s="105"/>
      <c r="L16" s="105"/>
      <c r="M16" s="105">
        <v>12.52</v>
      </c>
      <c r="N16" s="104" t="s">
        <v>225</v>
      </c>
      <c r="O16" s="98"/>
      <c r="P16" s="98"/>
      <c r="Q16" s="98"/>
      <c r="R16" s="98"/>
      <c r="S16" s="98"/>
      <c r="T16" s="98"/>
      <c r="U16" s="98"/>
      <c r="V16" s="98"/>
    </row>
    <row r="17" spans="1:22" s="103" customFormat="1" ht="15.75">
      <c r="A17" s="110">
        <v>10</v>
      </c>
      <c r="B17" s="109">
        <v>130</v>
      </c>
      <c r="C17" s="108" t="s">
        <v>550</v>
      </c>
      <c r="D17" s="108" t="s">
        <v>551</v>
      </c>
      <c r="E17" s="107" t="s">
        <v>552</v>
      </c>
      <c r="F17" s="106" t="s">
        <v>233</v>
      </c>
      <c r="G17" s="105">
        <v>12.28</v>
      </c>
      <c r="H17" s="105">
        <v>12.46</v>
      </c>
      <c r="I17" s="105">
        <v>11.44</v>
      </c>
      <c r="J17" s="105"/>
      <c r="K17" s="105"/>
      <c r="L17" s="105"/>
      <c r="M17" s="105">
        <v>12.46</v>
      </c>
      <c r="N17" s="104" t="s">
        <v>553</v>
      </c>
      <c r="O17" s="98"/>
      <c r="P17" s="98"/>
      <c r="Q17" s="98"/>
      <c r="R17" s="98"/>
      <c r="S17" s="98"/>
      <c r="T17" s="98"/>
      <c r="U17" s="98"/>
      <c r="V17" s="98"/>
    </row>
    <row r="18" spans="1:22" s="103" customFormat="1" ht="15.75">
      <c r="A18" s="110">
        <v>11</v>
      </c>
      <c r="B18" s="109">
        <v>107</v>
      </c>
      <c r="C18" s="108" t="s">
        <v>497</v>
      </c>
      <c r="D18" s="108" t="s">
        <v>480</v>
      </c>
      <c r="E18" s="107" t="s">
        <v>498</v>
      </c>
      <c r="F18" s="106" t="s">
        <v>386</v>
      </c>
      <c r="G18" s="105" t="s">
        <v>758</v>
      </c>
      <c r="H18" s="105" t="s">
        <v>758</v>
      </c>
      <c r="I18" s="105">
        <v>12.44</v>
      </c>
      <c r="J18" s="105"/>
      <c r="K18" s="105"/>
      <c r="L18" s="105"/>
      <c r="M18" s="105">
        <v>12.44</v>
      </c>
      <c r="N18" s="104" t="s">
        <v>488</v>
      </c>
      <c r="O18" s="98"/>
      <c r="P18" s="98"/>
      <c r="Q18" s="98"/>
      <c r="R18" s="98"/>
      <c r="S18" s="98"/>
      <c r="T18" s="98"/>
      <c r="U18" s="98"/>
      <c r="V18" s="98"/>
    </row>
    <row r="19" spans="1:22" s="103" customFormat="1" ht="15.75">
      <c r="A19" s="110">
        <v>12</v>
      </c>
      <c r="B19" s="109">
        <v>276</v>
      </c>
      <c r="C19" s="108" t="s">
        <v>562</v>
      </c>
      <c r="D19" s="108" t="s">
        <v>94</v>
      </c>
      <c r="E19" s="107" t="s">
        <v>563</v>
      </c>
      <c r="F19" s="106" t="s">
        <v>96</v>
      </c>
      <c r="G19" s="105">
        <v>11.21</v>
      </c>
      <c r="H19" s="105">
        <v>12.05</v>
      </c>
      <c r="I19" s="105">
        <v>12.01</v>
      </c>
      <c r="J19" s="105"/>
      <c r="K19" s="105"/>
      <c r="L19" s="105"/>
      <c r="M19" s="105">
        <v>12.05</v>
      </c>
      <c r="N19" s="104" t="s">
        <v>97</v>
      </c>
      <c r="O19" s="98"/>
      <c r="P19" s="98"/>
      <c r="Q19" s="98"/>
      <c r="R19" s="98"/>
      <c r="S19" s="98"/>
      <c r="T19" s="98"/>
      <c r="U19" s="98"/>
      <c r="V19" s="98"/>
    </row>
    <row r="20" spans="1:22" s="103" customFormat="1" ht="15.75">
      <c r="A20" s="110">
        <v>13</v>
      </c>
      <c r="B20" s="109">
        <v>92</v>
      </c>
      <c r="C20" s="108" t="s">
        <v>495</v>
      </c>
      <c r="D20" s="108" t="s">
        <v>85</v>
      </c>
      <c r="E20" s="107" t="s">
        <v>496</v>
      </c>
      <c r="F20" s="106" t="s">
        <v>154</v>
      </c>
      <c r="G20" s="105" t="s">
        <v>758</v>
      </c>
      <c r="H20" s="105">
        <v>11.1</v>
      </c>
      <c r="I20" s="105">
        <v>11</v>
      </c>
      <c r="J20" s="105"/>
      <c r="K20" s="105"/>
      <c r="L20" s="105"/>
      <c r="M20" s="105">
        <v>11.1</v>
      </c>
      <c r="N20" s="104" t="s">
        <v>341</v>
      </c>
      <c r="O20" s="98"/>
      <c r="P20" s="98"/>
      <c r="Q20" s="98"/>
      <c r="R20" s="98"/>
      <c r="S20" s="98"/>
      <c r="T20" s="98"/>
      <c r="U20" s="98"/>
      <c r="V20" s="98"/>
    </row>
    <row r="21" spans="1:22" s="103" customFormat="1" ht="15.75">
      <c r="A21" s="110">
        <v>14</v>
      </c>
      <c r="B21" s="109">
        <v>105</v>
      </c>
      <c r="C21" s="112" t="s">
        <v>591</v>
      </c>
      <c r="D21" s="112" t="s">
        <v>592</v>
      </c>
      <c r="E21" s="107" t="s">
        <v>593</v>
      </c>
      <c r="F21" s="111" t="s">
        <v>462</v>
      </c>
      <c r="G21" s="105">
        <v>11.1</v>
      </c>
      <c r="H21" s="105" t="s">
        <v>758</v>
      </c>
      <c r="I21" s="105" t="s">
        <v>758</v>
      </c>
      <c r="J21" s="105"/>
      <c r="K21" s="105"/>
      <c r="L21" s="105"/>
      <c r="M21" s="105">
        <v>11.1</v>
      </c>
      <c r="N21" s="104" t="s">
        <v>594</v>
      </c>
      <c r="O21" s="98"/>
      <c r="P21" s="98"/>
      <c r="Q21" s="98"/>
      <c r="R21" s="98"/>
      <c r="S21" s="98"/>
      <c r="T21" s="98"/>
      <c r="U21" s="98"/>
      <c r="V21" s="98"/>
    </row>
    <row r="22" spans="1:22" s="103" customFormat="1" ht="15.75">
      <c r="A22" s="110">
        <v>15</v>
      </c>
      <c r="B22" s="109">
        <v>186</v>
      </c>
      <c r="C22" s="108" t="s">
        <v>548</v>
      </c>
      <c r="D22" s="108" t="s">
        <v>231</v>
      </c>
      <c r="E22" s="107" t="s">
        <v>549</v>
      </c>
      <c r="F22" s="106" t="s">
        <v>28</v>
      </c>
      <c r="G22" s="105">
        <v>9.76</v>
      </c>
      <c r="H22" s="105">
        <v>10.32</v>
      </c>
      <c r="I22" s="105">
        <v>10.43</v>
      </c>
      <c r="J22" s="105"/>
      <c r="K22" s="105"/>
      <c r="L22" s="105"/>
      <c r="M22" s="105">
        <v>10.43</v>
      </c>
      <c r="N22" s="104" t="s">
        <v>29</v>
      </c>
      <c r="O22" s="98"/>
      <c r="P22" s="98"/>
      <c r="Q22" s="98"/>
      <c r="R22" s="98"/>
      <c r="S22" s="98"/>
      <c r="T22" s="98"/>
      <c r="U22" s="98"/>
      <c r="V22" s="98"/>
    </row>
    <row r="23" spans="1:22" s="103" customFormat="1" ht="15.75">
      <c r="A23" s="110">
        <v>16</v>
      </c>
      <c r="B23" s="109">
        <v>188</v>
      </c>
      <c r="C23" s="108" t="s">
        <v>554</v>
      </c>
      <c r="D23" s="108" t="s">
        <v>555</v>
      </c>
      <c r="E23" s="107" t="s">
        <v>556</v>
      </c>
      <c r="F23" s="106" t="s">
        <v>28</v>
      </c>
      <c r="G23" s="105" t="s">
        <v>758</v>
      </c>
      <c r="H23" s="105">
        <v>10.43</v>
      </c>
      <c r="I23" s="105">
        <v>10.33</v>
      </c>
      <c r="J23" s="105"/>
      <c r="K23" s="105"/>
      <c r="L23" s="105"/>
      <c r="M23" s="105">
        <v>10.43</v>
      </c>
      <c r="N23" s="104" t="s">
        <v>557</v>
      </c>
      <c r="O23" s="98"/>
      <c r="P23" s="98"/>
      <c r="Q23" s="98"/>
      <c r="R23" s="98"/>
      <c r="S23" s="98"/>
      <c r="T23" s="98"/>
      <c r="U23" s="98"/>
      <c r="V23" s="98"/>
    </row>
    <row r="24" spans="1:22" s="103" customFormat="1" ht="15.75">
      <c r="A24" s="110">
        <v>17</v>
      </c>
      <c r="B24" s="109">
        <v>251</v>
      </c>
      <c r="C24" s="108" t="s">
        <v>564</v>
      </c>
      <c r="D24" s="108" t="s">
        <v>565</v>
      </c>
      <c r="E24" s="107" t="s">
        <v>566</v>
      </c>
      <c r="F24" s="106" t="s">
        <v>50</v>
      </c>
      <c r="G24" s="105">
        <v>6.54</v>
      </c>
      <c r="H24" s="105">
        <v>8.81</v>
      </c>
      <c r="I24" s="105">
        <v>10.41</v>
      </c>
      <c r="J24" s="105"/>
      <c r="K24" s="105"/>
      <c r="L24" s="105"/>
      <c r="M24" s="105">
        <v>10.41</v>
      </c>
      <c r="N24" s="104" t="s">
        <v>561</v>
      </c>
      <c r="O24" s="98"/>
      <c r="P24" s="98"/>
      <c r="Q24" s="98"/>
      <c r="R24" s="98"/>
      <c r="S24" s="98"/>
      <c r="T24" s="98"/>
      <c r="U24" s="98"/>
      <c r="V24" s="98"/>
    </row>
    <row r="25" spans="1:22" s="103" customFormat="1" ht="15.75">
      <c r="A25" s="110">
        <v>18</v>
      </c>
      <c r="B25" s="109">
        <v>189</v>
      </c>
      <c r="C25" s="108" t="s">
        <v>542</v>
      </c>
      <c r="D25" s="108" t="s">
        <v>543</v>
      </c>
      <c r="E25" s="107" t="s">
        <v>544</v>
      </c>
      <c r="F25" s="106" t="s">
        <v>28</v>
      </c>
      <c r="G25" s="105">
        <v>9.55</v>
      </c>
      <c r="H25" s="105">
        <v>8.99</v>
      </c>
      <c r="I25" s="105">
        <v>8.31</v>
      </c>
      <c r="J25" s="105"/>
      <c r="K25" s="105"/>
      <c r="L25" s="105"/>
      <c r="M25" s="105">
        <v>9.55</v>
      </c>
      <c r="N25" s="104" t="s">
        <v>393</v>
      </c>
      <c r="O25" s="98"/>
      <c r="P25" s="98"/>
      <c r="Q25" s="98"/>
      <c r="R25" s="98"/>
      <c r="S25" s="98"/>
      <c r="T25" s="98"/>
      <c r="U25" s="98"/>
      <c r="V25" s="98"/>
    </row>
    <row r="26" spans="1:22" s="103" customFormat="1" ht="15.75">
      <c r="A26" s="110">
        <v>19</v>
      </c>
      <c r="B26" s="109">
        <v>250</v>
      </c>
      <c r="C26" s="108" t="s">
        <v>569</v>
      </c>
      <c r="D26" s="108" t="s">
        <v>161</v>
      </c>
      <c r="E26" s="107" t="s">
        <v>570</v>
      </c>
      <c r="F26" s="106" t="s">
        <v>50</v>
      </c>
      <c r="G26" s="105">
        <v>9.33</v>
      </c>
      <c r="H26" s="105">
        <v>9.43</v>
      </c>
      <c r="I26" s="105">
        <v>9.51</v>
      </c>
      <c r="J26" s="105"/>
      <c r="K26" s="105"/>
      <c r="L26" s="105"/>
      <c r="M26" s="105">
        <v>9.51</v>
      </c>
      <c r="N26" s="104" t="s">
        <v>561</v>
      </c>
      <c r="O26" s="98"/>
      <c r="P26" s="98"/>
      <c r="Q26" s="98"/>
      <c r="R26" s="98"/>
      <c r="S26" s="98"/>
      <c r="T26" s="98"/>
      <c r="U26" s="98"/>
      <c r="V26" s="98"/>
    </row>
    <row r="27" spans="1:22" s="103" customFormat="1" ht="15.75">
      <c r="A27" s="110">
        <v>20</v>
      </c>
      <c r="B27" s="109">
        <v>177</v>
      </c>
      <c r="C27" s="108" t="s">
        <v>545</v>
      </c>
      <c r="D27" s="108" t="s">
        <v>546</v>
      </c>
      <c r="E27" s="107" t="s">
        <v>547</v>
      </c>
      <c r="F27" s="106" t="s">
        <v>28</v>
      </c>
      <c r="G27" s="105">
        <v>8.08</v>
      </c>
      <c r="H27" s="105">
        <v>8.52</v>
      </c>
      <c r="I27" s="105">
        <v>8.41</v>
      </c>
      <c r="J27" s="105"/>
      <c r="K27" s="105"/>
      <c r="L27" s="105"/>
      <c r="M27" s="105">
        <v>8.52</v>
      </c>
      <c r="N27" s="104" t="s">
        <v>393</v>
      </c>
      <c r="O27" s="98"/>
      <c r="P27" s="98"/>
      <c r="Q27" s="98"/>
      <c r="R27" s="98"/>
      <c r="S27" s="98"/>
      <c r="T27" s="98"/>
      <c r="U27" s="98"/>
      <c r="V27" s="98"/>
    </row>
    <row r="31" spans="3:4" ht="15.75">
      <c r="C31" s="102"/>
      <c r="D31" s="102"/>
    </row>
    <row r="53" spans="3:4" ht="15.75">
      <c r="C53" s="102"/>
      <c r="D53" s="102"/>
    </row>
    <row r="61" spans="3:4" ht="15.75">
      <c r="C61" s="102"/>
      <c r="D61" s="102"/>
    </row>
    <row r="71" spans="3:4" ht="15.75">
      <c r="C71" s="102"/>
      <c r="D71" s="102"/>
    </row>
    <row r="85" spans="3:4" ht="15.75">
      <c r="C85" s="102"/>
      <c r="D85" s="102"/>
    </row>
  </sheetData>
  <sheetProtection/>
  <mergeCells count="3">
    <mergeCell ref="A1:M1"/>
    <mergeCell ref="A2:M2"/>
    <mergeCell ref="F5:I5"/>
  </mergeCells>
  <printOptions/>
  <pageMargins left="0.15748031496062992" right="0.2362204724409449" top="0.3937007874015748" bottom="1.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="85" zoomScaleNormal="85" zoomScalePageLayoutView="0" workbookViewId="0" topLeftCell="A1">
      <selection activeCell="H13" sqref="H13"/>
    </sheetView>
  </sheetViews>
  <sheetFormatPr defaultColWidth="9.140625" defaultRowHeight="12.75"/>
  <cols>
    <col min="1" max="1" width="5.57421875" style="29" bestFit="1" customWidth="1"/>
    <col min="2" max="2" width="6.57421875" style="29" customWidth="1"/>
    <col min="3" max="3" width="17.28125" style="31" customWidth="1"/>
    <col min="4" max="4" width="16.421875" style="31" customWidth="1"/>
    <col min="5" max="5" width="11.28125" style="28" bestFit="1" customWidth="1"/>
    <col min="6" max="6" width="22.8515625" style="30" customWidth="1"/>
    <col min="7" max="7" width="9.421875" style="29" bestFit="1" customWidth="1"/>
    <col min="8" max="8" width="9.28125" style="28" customWidth="1"/>
    <col min="9" max="9" width="19.140625" style="0" bestFit="1" customWidth="1"/>
  </cols>
  <sheetData>
    <row r="1" spans="1:9" ht="20.25">
      <c r="A1" s="175" t="s">
        <v>13</v>
      </c>
      <c r="B1" s="175"/>
      <c r="C1" s="175"/>
      <c r="D1" s="175"/>
      <c r="E1" s="175"/>
      <c r="F1" s="175"/>
      <c r="G1" s="175"/>
      <c r="H1" s="175"/>
      <c r="I1" s="43"/>
    </row>
    <row r="2" spans="1:9" ht="20.25">
      <c r="A2" s="175" t="s">
        <v>16</v>
      </c>
      <c r="B2" s="175"/>
      <c r="C2" s="175"/>
      <c r="D2" s="175"/>
      <c r="E2" s="175"/>
      <c r="F2" s="175"/>
      <c r="G2" s="175"/>
      <c r="H2" s="175"/>
      <c r="I2" s="17"/>
    </row>
    <row r="3" spans="1:8" ht="20.25">
      <c r="A3" s="6"/>
      <c r="B3" s="7"/>
      <c r="C3" s="22" t="s">
        <v>15</v>
      </c>
      <c r="D3" s="22"/>
      <c r="E3" s="5"/>
      <c r="F3" s="6"/>
      <c r="G3" s="10"/>
      <c r="H3" s="46"/>
    </row>
    <row r="4" spans="1:8" ht="15.75">
      <c r="A4" s="1"/>
      <c r="B4" s="7"/>
      <c r="C4" s="23">
        <v>42420</v>
      </c>
      <c r="D4" s="23"/>
      <c r="E4" s="5"/>
      <c r="F4" s="4"/>
      <c r="G4" s="42"/>
      <c r="H4" s="5"/>
    </row>
    <row r="5" spans="1:9" ht="15.75">
      <c r="A5" s="1"/>
      <c r="B5" s="2"/>
      <c r="C5" s="3"/>
      <c r="D5" s="176" t="s">
        <v>692</v>
      </c>
      <c r="E5" s="176"/>
      <c r="F5" s="176"/>
      <c r="G5" s="40"/>
      <c r="H5" s="41"/>
      <c r="I5" s="3"/>
    </row>
    <row r="6" spans="1:9" ht="15.75">
      <c r="A6" s="1"/>
      <c r="B6" s="2"/>
      <c r="C6" s="3"/>
      <c r="D6" s="176" t="s">
        <v>501</v>
      </c>
      <c r="E6" s="176"/>
      <c r="F6" s="176"/>
      <c r="G6" s="40"/>
      <c r="H6" s="41"/>
      <c r="I6" s="3"/>
    </row>
    <row r="7" spans="3:8" ht="12.75">
      <c r="C7" s="39"/>
      <c r="D7" s="39"/>
      <c r="G7" s="38"/>
      <c r="H7" s="37"/>
    </row>
    <row r="8" spans="1:9" s="53" customFormat="1" ht="21">
      <c r="A8" s="49" t="s">
        <v>6</v>
      </c>
      <c r="B8" s="49" t="s">
        <v>0</v>
      </c>
      <c r="C8" s="50" t="s">
        <v>18</v>
      </c>
      <c r="D8" s="50" t="s">
        <v>17</v>
      </c>
      <c r="E8" s="51" t="s">
        <v>1</v>
      </c>
      <c r="F8" s="52" t="s">
        <v>4</v>
      </c>
      <c r="G8" s="52" t="s">
        <v>10</v>
      </c>
      <c r="H8" s="51" t="s">
        <v>11</v>
      </c>
      <c r="I8" s="51" t="s">
        <v>14</v>
      </c>
    </row>
    <row r="9" spans="1:9" s="36" customFormat="1" ht="15.75">
      <c r="A9" s="24">
        <v>1</v>
      </c>
      <c r="B9" s="25">
        <v>194</v>
      </c>
      <c r="C9" s="68" t="s">
        <v>324</v>
      </c>
      <c r="D9" s="68" t="s">
        <v>325</v>
      </c>
      <c r="E9" s="26" t="s">
        <v>326</v>
      </c>
      <c r="F9" s="67" t="s">
        <v>33</v>
      </c>
      <c r="G9" s="85" t="s">
        <v>691</v>
      </c>
      <c r="H9" s="19" t="s">
        <v>690</v>
      </c>
      <c r="I9" s="69" t="s">
        <v>327</v>
      </c>
    </row>
    <row r="10" spans="1:9" s="36" customFormat="1" ht="15.75">
      <c r="A10" s="24">
        <v>2</v>
      </c>
      <c r="B10" s="25">
        <v>68</v>
      </c>
      <c r="C10" s="68" t="s">
        <v>137</v>
      </c>
      <c r="D10" s="68" t="s">
        <v>138</v>
      </c>
      <c r="E10" s="26" t="s">
        <v>139</v>
      </c>
      <c r="F10" s="67" t="s">
        <v>140</v>
      </c>
      <c r="G10" s="85" t="s">
        <v>689</v>
      </c>
      <c r="H10" s="19" t="s">
        <v>687</v>
      </c>
      <c r="I10" s="69" t="s">
        <v>141</v>
      </c>
    </row>
    <row r="11" spans="1:9" s="36" customFormat="1" ht="15.75">
      <c r="A11" s="24">
        <v>3</v>
      </c>
      <c r="B11" s="25">
        <v>135</v>
      </c>
      <c r="C11" s="68" t="s">
        <v>484</v>
      </c>
      <c r="D11" s="68" t="s">
        <v>485</v>
      </c>
      <c r="E11" s="33" t="s">
        <v>486</v>
      </c>
      <c r="F11" s="69" t="s">
        <v>487</v>
      </c>
      <c r="G11" s="85" t="s">
        <v>688</v>
      </c>
      <c r="H11" s="19" t="s">
        <v>687</v>
      </c>
      <c r="I11" s="69" t="s">
        <v>488</v>
      </c>
    </row>
    <row r="12" spans="1:9" s="36" customFormat="1" ht="15.75">
      <c r="A12" s="24">
        <v>4</v>
      </c>
      <c r="B12" s="25">
        <v>12</v>
      </c>
      <c r="C12" s="68" t="s">
        <v>482</v>
      </c>
      <c r="D12" s="68" t="s">
        <v>152</v>
      </c>
      <c r="E12" s="26" t="s">
        <v>483</v>
      </c>
      <c r="F12" s="67" t="s">
        <v>12</v>
      </c>
      <c r="G12" s="85" t="s">
        <v>685</v>
      </c>
      <c r="H12" s="19" t="s">
        <v>686</v>
      </c>
      <c r="I12" s="69" t="s">
        <v>188</v>
      </c>
    </row>
    <row r="13" spans="1:9" s="36" customFormat="1" ht="15.75">
      <c r="A13" s="24">
        <v>5</v>
      </c>
      <c r="B13" s="25">
        <v>59</v>
      </c>
      <c r="C13" s="68" t="s">
        <v>400</v>
      </c>
      <c r="D13" s="68" t="s">
        <v>99</v>
      </c>
      <c r="E13" s="26" t="s">
        <v>401</v>
      </c>
      <c r="F13" s="67" t="s">
        <v>119</v>
      </c>
      <c r="G13" s="85" t="s">
        <v>685</v>
      </c>
      <c r="H13" s="19" t="s">
        <v>684</v>
      </c>
      <c r="I13" s="69" t="s">
        <v>120</v>
      </c>
    </row>
    <row r="14" spans="1:9" s="36" customFormat="1" ht="15.75">
      <c r="A14" s="24">
        <v>6</v>
      </c>
      <c r="B14" s="25">
        <v>92</v>
      </c>
      <c r="C14" s="68" t="s">
        <v>495</v>
      </c>
      <c r="D14" s="68" t="s">
        <v>85</v>
      </c>
      <c r="E14" s="26" t="s">
        <v>496</v>
      </c>
      <c r="F14" s="67" t="s">
        <v>154</v>
      </c>
      <c r="G14" s="85" t="s">
        <v>684</v>
      </c>
      <c r="H14" s="19" t="s">
        <v>683</v>
      </c>
      <c r="I14" s="69" t="s">
        <v>341</v>
      </c>
    </row>
    <row r="15" spans="1:9" s="36" customFormat="1" ht="15.75">
      <c r="A15" s="24">
        <v>7</v>
      </c>
      <c r="B15" s="25">
        <v>65</v>
      </c>
      <c r="C15" s="68" t="s">
        <v>381</v>
      </c>
      <c r="D15" s="68" t="s">
        <v>167</v>
      </c>
      <c r="E15" s="26" t="s">
        <v>382</v>
      </c>
      <c r="F15" s="67" t="s">
        <v>183</v>
      </c>
      <c r="G15" s="85" t="s">
        <v>682</v>
      </c>
      <c r="H15" s="19"/>
      <c r="I15" s="69" t="s">
        <v>184</v>
      </c>
    </row>
    <row r="16" spans="1:9" s="36" customFormat="1" ht="15.75">
      <c r="A16" s="24">
        <v>8</v>
      </c>
      <c r="B16" s="25">
        <v>204</v>
      </c>
      <c r="C16" s="68" t="s">
        <v>213</v>
      </c>
      <c r="D16" s="68" t="s">
        <v>85</v>
      </c>
      <c r="E16" s="71" t="s">
        <v>214</v>
      </c>
      <c r="F16" s="67" t="s">
        <v>33</v>
      </c>
      <c r="G16" s="85" t="s">
        <v>681</v>
      </c>
      <c r="H16" s="19"/>
      <c r="I16" s="69" t="s">
        <v>92</v>
      </c>
    </row>
    <row r="17" spans="1:9" s="36" customFormat="1" ht="15.75">
      <c r="A17" s="24">
        <v>9</v>
      </c>
      <c r="B17" s="25">
        <v>196</v>
      </c>
      <c r="C17" s="68" t="s">
        <v>330</v>
      </c>
      <c r="D17" s="68" t="s">
        <v>138</v>
      </c>
      <c r="E17" s="26" t="s">
        <v>331</v>
      </c>
      <c r="F17" s="67" t="s">
        <v>33</v>
      </c>
      <c r="G17" s="85" t="s">
        <v>681</v>
      </c>
      <c r="H17" s="19"/>
      <c r="I17" s="69" t="s">
        <v>327</v>
      </c>
    </row>
    <row r="18" spans="1:9" s="36" customFormat="1" ht="15.75">
      <c r="A18" s="24">
        <v>10</v>
      </c>
      <c r="B18" s="25">
        <v>10</v>
      </c>
      <c r="C18" s="68" t="s">
        <v>260</v>
      </c>
      <c r="D18" s="68" t="s">
        <v>261</v>
      </c>
      <c r="E18" s="26" t="s">
        <v>262</v>
      </c>
      <c r="F18" s="67" t="s">
        <v>12</v>
      </c>
      <c r="G18" s="85" t="s">
        <v>680</v>
      </c>
      <c r="H18" s="19"/>
      <c r="I18" s="69" t="s">
        <v>188</v>
      </c>
    </row>
    <row r="19" spans="1:9" s="36" customFormat="1" ht="15.75">
      <c r="A19" s="24">
        <v>11</v>
      </c>
      <c r="B19" s="25">
        <v>113</v>
      </c>
      <c r="C19" s="68" t="s">
        <v>374</v>
      </c>
      <c r="D19" s="68" t="s">
        <v>375</v>
      </c>
      <c r="E19" s="26" t="s">
        <v>376</v>
      </c>
      <c r="F19" s="67" t="s">
        <v>79</v>
      </c>
      <c r="G19" s="85" t="s">
        <v>679</v>
      </c>
      <c r="H19" s="19"/>
      <c r="I19" s="69" t="s">
        <v>337</v>
      </c>
    </row>
    <row r="20" spans="1:9" s="36" customFormat="1" ht="15.75">
      <c r="A20" s="24">
        <v>12</v>
      </c>
      <c r="B20" s="25">
        <v>203</v>
      </c>
      <c r="C20" s="68" t="s">
        <v>394</v>
      </c>
      <c r="D20" s="68" t="s">
        <v>395</v>
      </c>
      <c r="E20" s="71" t="s">
        <v>396</v>
      </c>
      <c r="F20" s="67" t="s">
        <v>33</v>
      </c>
      <c r="G20" s="85" t="s">
        <v>678</v>
      </c>
      <c r="H20" s="19"/>
      <c r="I20" s="69" t="s">
        <v>92</v>
      </c>
    </row>
    <row r="21" spans="1:9" s="36" customFormat="1" ht="15.75">
      <c r="A21" s="24">
        <v>13</v>
      </c>
      <c r="B21" s="25">
        <v>195</v>
      </c>
      <c r="C21" s="68" t="s">
        <v>330</v>
      </c>
      <c r="D21" s="68" t="s">
        <v>135</v>
      </c>
      <c r="E21" s="26" t="s">
        <v>331</v>
      </c>
      <c r="F21" s="67" t="s">
        <v>33</v>
      </c>
      <c r="G21" s="85" t="s">
        <v>677</v>
      </c>
      <c r="H21" s="19"/>
      <c r="I21" s="69" t="s">
        <v>327</v>
      </c>
    </row>
    <row r="22" spans="1:9" s="36" customFormat="1" ht="15.75">
      <c r="A22" s="24">
        <v>14</v>
      </c>
      <c r="B22" s="25">
        <v>142</v>
      </c>
      <c r="C22" s="68" t="s">
        <v>489</v>
      </c>
      <c r="D22" s="68" t="s">
        <v>246</v>
      </c>
      <c r="E22" s="26" t="s">
        <v>490</v>
      </c>
      <c r="F22" s="67" t="s">
        <v>38</v>
      </c>
      <c r="G22" s="85" t="s">
        <v>676</v>
      </c>
      <c r="H22" s="19"/>
      <c r="I22" s="69" t="s">
        <v>491</v>
      </c>
    </row>
    <row r="23" spans="1:9" s="36" customFormat="1" ht="15.75">
      <c r="A23" s="24">
        <v>15</v>
      </c>
      <c r="B23" s="25">
        <v>26</v>
      </c>
      <c r="C23" s="68" t="s">
        <v>317</v>
      </c>
      <c r="D23" s="68" t="s">
        <v>318</v>
      </c>
      <c r="E23" s="26" t="s">
        <v>319</v>
      </c>
      <c r="F23" s="67" t="s">
        <v>69</v>
      </c>
      <c r="G23" s="85" t="s">
        <v>675</v>
      </c>
      <c r="H23" s="19"/>
      <c r="I23" s="69" t="s">
        <v>196</v>
      </c>
    </row>
    <row r="24" spans="1:9" s="36" customFormat="1" ht="15.75">
      <c r="A24" s="24">
        <v>16</v>
      </c>
      <c r="B24" s="25">
        <v>60</v>
      </c>
      <c r="C24" s="68" t="s">
        <v>116</v>
      </c>
      <c r="D24" s="68" t="s">
        <v>117</v>
      </c>
      <c r="E24" s="26" t="s">
        <v>118</v>
      </c>
      <c r="F24" s="67" t="s">
        <v>119</v>
      </c>
      <c r="G24" s="85" t="s">
        <v>674</v>
      </c>
      <c r="H24" s="19"/>
      <c r="I24" s="69" t="s">
        <v>120</v>
      </c>
    </row>
    <row r="25" spans="1:9" s="36" customFormat="1" ht="15.75">
      <c r="A25" s="24">
        <v>17</v>
      </c>
      <c r="B25" s="25">
        <v>169</v>
      </c>
      <c r="C25" s="68" t="s">
        <v>499</v>
      </c>
      <c r="D25" s="68" t="s">
        <v>222</v>
      </c>
      <c r="E25" s="26" t="s">
        <v>500</v>
      </c>
      <c r="F25" s="67" t="s">
        <v>74</v>
      </c>
      <c r="G25" s="85" t="s">
        <v>673</v>
      </c>
      <c r="H25" s="19"/>
      <c r="I25" s="69" t="s">
        <v>274</v>
      </c>
    </row>
    <row r="26" spans="1:9" s="36" customFormat="1" ht="15.75">
      <c r="A26" s="24">
        <v>18</v>
      </c>
      <c r="B26" s="25">
        <v>168</v>
      </c>
      <c r="C26" s="68" t="s">
        <v>492</v>
      </c>
      <c r="D26" s="68" t="s">
        <v>493</v>
      </c>
      <c r="E26" s="26" t="s">
        <v>494</v>
      </c>
      <c r="F26" s="67" t="s">
        <v>74</v>
      </c>
      <c r="G26" s="85" t="s">
        <v>672</v>
      </c>
      <c r="H26" s="19"/>
      <c r="I26" s="69" t="s">
        <v>274</v>
      </c>
    </row>
    <row r="27" spans="1:9" s="36" customFormat="1" ht="15.75">
      <c r="A27" s="24">
        <v>19</v>
      </c>
      <c r="B27" s="25">
        <v>95</v>
      </c>
      <c r="C27" s="68" t="s">
        <v>332</v>
      </c>
      <c r="D27" s="68" t="s">
        <v>246</v>
      </c>
      <c r="E27" s="26" t="s">
        <v>333</v>
      </c>
      <c r="F27" s="67" t="s">
        <v>110</v>
      </c>
      <c r="G27" s="85" t="s">
        <v>671</v>
      </c>
      <c r="H27" s="19"/>
      <c r="I27" s="69" t="s">
        <v>111</v>
      </c>
    </row>
    <row r="28" spans="1:9" s="36" customFormat="1" ht="15.75">
      <c r="A28" s="24"/>
      <c r="B28" s="25">
        <v>35</v>
      </c>
      <c r="C28" s="68" t="s">
        <v>193</v>
      </c>
      <c r="D28" s="68" t="s">
        <v>194</v>
      </c>
      <c r="E28" s="26" t="s">
        <v>195</v>
      </c>
      <c r="F28" s="67" t="s">
        <v>69</v>
      </c>
      <c r="G28" s="85" t="s">
        <v>613</v>
      </c>
      <c r="H28" s="19"/>
      <c r="I28" s="69" t="s">
        <v>196</v>
      </c>
    </row>
  </sheetData>
  <sheetProtection/>
  <mergeCells count="4">
    <mergeCell ref="A1:H1"/>
    <mergeCell ref="A2:H2"/>
    <mergeCell ref="D5:F5"/>
    <mergeCell ref="D6:F6"/>
  </mergeCells>
  <printOptions/>
  <pageMargins left="0.2362204724409449" right="0.2362204724409449" top="0.55" bottom="0.2" header="0.31496062992125984" footer="0.3149606299212598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="85" zoomScaleNormal="85" zoomScalePageLayoutView="0" workbookViewId="0" topLeftCell="A1">
      <selection activeCell="I10" sqref="I10"/>
    </sheetView>
  </sheetViews>
  <sheetFormatPr defaultColWidth="9.140625" defaultRowHeight="12.75"/>
  <cols>
    <col min="1" max="1" width="5.57421875" style="29" bestFit="1" customWidth="1"/>
    <col min="2" max="2" width="6.57421875" style="29" customWidth="1"/>
    <col min="3" max="3" width="17.28125" style="31" customWidth="1"/>
    <col min="4" max="4" width="16.421875" style="31" customWidth="1"/>
    <col min="5" max="5" width="11.28125" style="28" bestFit="1" customWidth="1"/>
    <col min="6" max="6" width="22.8515625" style="30" customWidth="1"/>
    <col min="7" max="7" width="9.421875" style="29" bestFit="1" customWidth="1"/>
    <col min="8" max="8" width="9.28125" style="28" customWidth="1"/>
    <col min="9" max="9" width="22.00390625" style="0" bestFit="1" customWidth="1"/>
  </cols>
  <sheetData>
    <row r="1" spans="1:9" ht="20.25">
      <c r="A1" s="175" t="s">
        <v>13</v>
      </c>
      <c r="B1" s="175"/>
      <c r="C1" s="175"/>
      <c r="D1" s="175"/>
      <c r="E1" s="175"/>
      <c r="F1" s="175"/>
      <c r="G1" s="175"/>
      <c r="H1" s="175"/>
      <c r="I1" s="43"/>
    </row>
    <row r="2" spans="1:9" ht="20.25">
      <c r="A2" s="175" t="s">
        <v>16</v>
      </c>
      <c r="B2" s="175"/>
      <c r="C2" s="175"/>
      <c r="D2" s="175"/>
      <c r="E2" s="175"/>
      <c r="F2" s="175"/>
      <c r="G2" s="175"/>
      <c r="H2" s="175"/>
      <c r="I2" s="17"/>
    </row>
    <row r="3" spans="1:8" ht="20.25">
      <c r="A3" s="6"/>
      <c r="B3" s="78"/>
      <c r="C3" s="22" t="s">
        <v>15</v>
      </c>
      <c r="D3" s="22"/>
      <c r="E3" s="5"/>
      <c r="F3" s="6"/>
      <c r="G3" s="10"/>
      <c r="H3" s="46"/>
    </row>
    <row r="4" spans="1:8" ht="15.75">
      <c r="A4" s="1"/>
      <c r="B4" s="78"/>
      <c r="C4" s="23">
        <v>42420</v>
      </c>
      <c r="D4" s="23"/>
      <c r="E4" s="5"/>
      <c r="F4" s="4"/>
      <c r="G4" s="42"/>
      <c r="H4" s="5"/>
    </row>
    <row r="5" spans="1:9" ht="15.75">
      <c r="A5" s="1"/>
      <c r="B5" s="5"/>
      <c r="C5" s="3"/>
      <c r="D5" s="176" t="s">
        <v>726</v>
      </c>
      <c r="E5" s="176"/>
      <c r="F5" s="176"/>
      <c r="G5" s="40"/>
      <c r="H5" s="41"/>
      <c r="I5" s="3"/>
    </row>
    <row r="6" spans="3:8" ht="12.75">
      <c r="C6" s="39"/>
      <c r="D6" s="39"/>
      <c r="G6" s="38"/>
      <c r="H6" s="37"/>
    </row>
    <row r="7" spans="1:9" s="53" customFormat="1" ht="21">
      <c r="A7" s="49" t="s">
        <v>6</v>
      </c>
      <c r="B7" s="49" t="s">
        <v>0</v>
      </c>
      <c r="C7" s="50" t="s">
        <v>18</v>
      </c>
      <c r="D7" s="50" t="s">
        <v>17</v>
      </c>
      <c r="E7" s="51" t="s">
        <v>1</v>
      </c>
      <c r="F7" s="52" t="s">
        <v>4</v>
      </c>
      <c r="G7" s="52" t="s">
        <v>10</v>
      </c>
      <c r="H7" s="51" t="s">
        <v>11</v>
      </c>
      <c r="I7" s="51" t="s">
        <v>14</v>
      </c>
    </row>
    <row r="8" spans="1:9" s="36" customFormat="1" ht="15.75">
      <c r="A8" s="24">
        <v>1</v>
      </c>
      <c r="B8" s="25">
        <v>123</v>
      </c>
      <c r="C8" s="34" t="s">
        <v>424</v>
      </c>
      <c r="D8" s="34" t="s">
        <v>425</v>
      </c>
      <c r="E8" s="33" t="s">
        <v>426</v>
      </c>
      <c r="F8" s="24" t="s">
        <v>293</v>
      </c>
      <c r="G8" s="69"/>
      <c r="H8" s="45" t="s">
        <v>725</v>
      </c>
      <c r="I8" s="69" t="s">
        <v>371</v>
      </c>
    </row>
    <row r="9" spans="1:9" s="36" customFormat="1" ht="15.75">
      <c r="A9" s="24">
        <v>2</v>
      </c>
      <c r="B9" s="25">
        <v>202</v>
      </c>
      <c r="C9" s="68" t="s">
        <v>427</v>
      </c>
      <c r="D9" s="68" t="s">
        <v>347</v>
      </c>
      <c r="E9" s="26" t="s">
        <v>428</v>
      </c>
      <c r="F9" s="24" t="s">
        <v>33</v>
      </c>
      <c r="G9" s="69"/>
      <c r="H9" s="45" t="s">
        <v>724</v>
      </c>
      <c r="I9" s="69" t="s">
        <v>92</v>
      </c>
    </row>
    <row r="10" spans="1:9" s="36" customFormat="1" ht="15.75">
      <c r="A10" s="24">
        <v>3</v>
      </c>
      <c r="B10" s="25">
        <v>232</v>
      </c>
      <c r="C10" s="68" t="s">
        <v>429</v>
      </c>
      <c r="D10" s="68" t="s">
        <v>430</v>
      </c>
      <c r="E10" s="26" t="s">
        <v>431</v>
      </c>
      <c r="F10" s="24" t="s">
        <v>50</v>
      </c>
      <c r="G10" s="69"/>
      <c r="H10" s="45" t="s">
        <v>723</v>
      </c>
      <c r="I10" s="69" t="s">
        <v>281</v>
      </c>
    </row>
    <row r="11" spans="1:9" s="36" customFormat="1" ht="15.75">
      <c r="A11" s="24">
        <v>4</v>
      </c>
      <c r="B11" s="25">
        <v>242</v>
      </c>
      <c r="C11" s="68" t="s">
        <v>372</v>
      </c>
      <c r="D11" s="68" t="s">
        <v>373</v>
      </c>
      <c r="E11" s="26" t="s">
        <v>182</v>
      </c>
      <c r="F11" s="24" t="s">
        <v>50</v>
      </c>
      <c r="G11" s="69"/>
      <c r="H11" s="45" t="s">
        <v>722</v>
      </c>
      <c r="I11" s="69" t="s">
        <v>296</v>
      </c>
    </row>
    <row r="12" spans="1:9" s="36" customFormat="1" ht="15.75">
      <c r="A12" s="24">
        <v>5</v>
      </c>
      <c r="B12" s="25">
        <v>108</v>
      </c>
      <c r="C12" s="73" t="s">
        <v>383</v>
      </c>
      <c r="D12" s="73" t="s">
        <v>384</v>
      </c>
      <c r="E12" s="74" t="s">
        <v>385</v>
      </c>
      <c r="F12" s="27" t="s">
        <v>386</v>
      </c>
      <c r="G12" s="75"/>
      <c r="H12" s="45" t="s">
        <v>721</v>
      </c>
      <c r="I12" s="75" t="s">
        <v>83</v>
      </c>
    </row>
    <row r="13" spans="1:9" s="36" customFormat="1" ht="15.75">
      <c r="A13" s="24">
        <v>6</v>
      </c>
      <c r="B13" s="25">
        <v>87</v>
      </c>
      <c r="C13" s="68" t="s">
        <v>387</v>
      </c>
      <c r="D13" s="68" t="s">
        <v>85</v>
      </c>
      <c r="E13" s="26" t="s">
        <v>388</v>
      </c>
      <c r="F13" s="24" t="s">
        <v>154</v>
      </c>
      <c r="G13" s="69"/>
      <c r="H13" s="45" t="s">
        <v>720</v>
      </c>
      <c r="I13" s="69" t="s">
        <v>155</v>
      </c>
    </row>
    <row r="14" spans="1:9" s="36" customFormat="1" ht="15.75">
      <c r="A14" s="24">
        <v>7</v>
      </c>
      <c r="B14" s="25">
        <v>38</v>
      </c>
      <c r="C14" s="68" t="s">
        <v>421</v>
      </c>
      <c r="D14" s="68" t="s">
        <v>325</v>
      </c>
      <c r="E14" s="26" t="s">
        <v>422</v>
      </c>
      <c r="F14" s="24" t="s">
        <v>170</v>
      </c>
      <c r="G14" s="69"/>
      <c r="H14" s="45" t="s">
        <v>719</v>
      </c>
      <c r="I14" s="69" t="s">
        <v>171</v>
      </c>
    </row>
    <row r="15" spans="1:9" s="36" customFormat="1" ht="15.75">
      <c r="A15" s="24">
        <v>8</v>
      </c>
      <c r="B15" s="25">
        <v>34</v>
      </c>
      <c r="C15" s="68" t="s">
        <v>332</v>
      </c>
      <c r="D15" s="68" t="s">
        <v>239</v>
      </c>
      <c r="E15" s="26" t="s">
        <v>423</v>
      </c>
      <c r="F15" s="24" t="s">
        <v>69</v>
      </c>
      <c r="G15" s="69"/>
      <c r="H15" s="45" t="s">
        <v>715</v>
      </c>
      <c r="I15" s="69" t="s">
        <v>70</v>
      </c>
    </row>
    <row r="16" spans="1:9" s="36" customFormat="1" ht="15.75">
      <c r="A16" s="24">
        <v>9</v>
      </c>
      <c r="B16" s="25">
        <v>281</v>
      </c>
      <c r="C16" s="62" t="s">
        <v>718</v>
      </c>
      <c r="D16" s="62" t="s">
        <v>717</v>
      </c>
      <c r="E16" s="26" t="s">
        <v>308</v>
      </c>
      <c r="F16" s="24" t="s">
        <v>716</v>
      </c>
      <c r="G16" s="62"/>
      <c r="H16" s="45" t="s">
        <v>715</v>
      </c>
      <c r="I16" s="62" t="s">
        <v>714</v>
      </c>
    </row>
    <row r="17" spans="1:9" s="36" customFormat="1" ht="15.75">
      <c r="A17" s="24">
        <v>10</v>
      </c>
      <c r="B17" s="25">
        <v>36</v>
      </c>
      <c r="C17" s="68" t="s">
        <v>390</v>
      </c>
      <c r="D17" s="68" t="s">
        <v>138</v>
      </c>
      <c r="E17" s="26" t="s">
        <v>391</v>
      </c>
      <c r="F17" s="24" t="s">
        <v>69</v>
      </c>
      <c r="G17" s="69"/>
      <c r="H17" s="45" t="s">
        <v>713</v>
      </c>
      <c r="I17" s="69" t="s">
        <v>392</v>
      </c>
    </row>
    <row r="18" spans="1:9" s="36" customFormat="1" ht="15.75">
      <c r="A18" s="24">
        <v>11</v>
      </c>
      <c r="B18" s="25">
        <v>233</v>
      </c>
      <c r="C18" s="68" t="s">
        <v>411</v>
      </c>
      <c r="D18" s="68" t="s">
        <v>412</v>
      </c>
      <c r="E18" s="26" t="s">
        <v>413</v>
      </c>
      <c r="F18" s="24" t="s">
        <v>50</v>
      </c>
      <c r="G18" s="69"/>
      <c r="H18" s="45" t="s">
        <v>712</v>
      </c>
      <c r="I18" s="69" t="s">
        <v>281</v>
      </c>
    </row>
    <row r="19" spans="1:9" s="36" customFormat="1" ht="15.75">
      <c r="A19" s="24">
        <v>12</v>
      </c>
      <c r="B19" s="25">
        <v>125</v>
      </c>
      <c r="C19" s="68" t="s">
        <v>369</v>
      </c>
      <c r="D19" s="68" t="s">
        <v>370</v>
      </c>
      <c r="E19" s="26" t="s">
        <v>126</v>
      </c>
      <c r="F19" s="24" t="s">
        <v>293</v>
      </c>
      <c r="G19" s="69"/>
      <c r="H19" s="45" t="s">
        <v>711</v>
      </c>
      <c r="I19" s="69" t="s">
        <v>371</v>
      </c>
    </row>
    <row r="20" spans="1:9" s="36" customFormat="1" ht="15.75">
      <c r="A20" s="24">
        <v>13</v>
      </c>
      <c r="B20" s="25">
        <v>52</v>
      </c>
      <c r="C20" s="68" t="s">
        <v>405</v>
      </c>
      <c r="D20" s="68" t="s">
        <v>406</v>
      </c>
      <c r="E20" s="26" t="s">
        <v>407</v>
      </c>
      <c r="F20" s="24" t="s">
        <v>43</v>
      </c>
      <c r="G20" s="69"/>
      <c r="H20" s="45" t="s">
        <v>710</v>
      </c>
      <c r="I20" s="69" t="s">
        <v>44</v>
      </c>
    </row>
    <row r="21" spans="1:9" s="36" customFormat="1" ht="15.75">
      <c r="A21" s="24">
        <v>14</v>
      </c>
      <c r="B21" s="25">
        <v>61</v>
      </c>
      <c r="C21" s="68" t="s">
        <v>350</v>
      </c>
      <c r="D21" s="68" t="s">
        <v>351</v>
      </c>
      <c r="E21" s="26" t="s">
        <v>352</v>
      </c>
      <c r="F21" s="24" t="s">
        <v>119</v>
      </c>
      <c r="G21" s="69"/>
      <c r="H21" s="45" t="s">
        <v>709</v>
      </c>
      <c r="I21" s="69" t="s">
        <v>120</v>
      </c>
    </row>
    <row r="22" spans="1:9" s="36" customFormat="1" ht="15.75">
      <c r="A22" s="24">
        <v>15</v>
      </c>
      <c r="B22" s="25">
        <v>62</v>
      </c>
      <c r="C22" s="68" t="s">
        <v>414</v>
      </c>
      <c r="D22" s="68" t="s">
        <v>117</v>
      </c>
      <c r="E22" s="26" t="s">
        <v>415</v>
      </c>
      <c r="F22" s="24" t="s">
        <v>119</v>
      </c>
      <c r="G22" s="69"/>
      <c r="H22" s="45" t="s">
        <v>708</v>
      </c>
      <c r="I22" s="69" t="s">
        <v>120</v>
      </c>
    </row>
    <row r="23" spans="1:9" s="36" customFormat="1" ht="15.75">
      <c r="A23" s="24">
        <v>16</v>
      </c>
      <c r="B23" s="25">
        <v>28</v>
      </c>
      <c r="C23" s="68" t="s">
        <v>286</v>
      </c>
      <c r="D23" s="68" t="s">
        <v>403</v>
      </c>
      <c r="E23" s="26" t="s">
        <v>404</v>
      </c>
      <c r="F23" s="24" t="s">
        <v>69</v>
      </c>
      <c r="G23" s="69"/>
      <c r="H23" s="45" t="s">
        <v>707</v>
      </c>
      <c r="I23" s="69" t="s">
        <v>392</v>
      </c>
    </row>
    <row r="24" spans="1:9" s="36" customFormat="1" ht="15.75">
      <c r="A24" s="24">
        <v>17</v>
      </c>
      <c r="B24" s="25">
        <v>271</v>
      </c>
      <c r="C24" s="68" t="s">
        <v>365</v>
      </c>
      <c r="D24" s="68" t="s">
        <v>167</v>
      </c>
      <c r="E24" s="26" t="s">
        <v>366</v>
      </c>
      <c r="F24" s="24" t="s">
        <v>367</v>
      </c>
      <c r="G24" s="62"/>
      <c r="H24" s="45" t="s">
        <v>706</v>
      </c>
      <c r="I24" s="62" t="s">
        <v>368</v>
      </c>
    </row>
    <row r="25" spans="1:9" s="36" customFormat="1" ht="15.75">
      <c r="A25" s="24">
        <v>18</v>
      </c>
      <c r="B25" s="25">
        <v>279</v>
      </c>
      <c r="C25" s="68" t="s">
        <v>328</v>
      </c>
      <c r="D25" s="68" t="s">
        <v>254</v>
      </c>
      <c r="E25" s="26" t="s">
        <v>329</v>
      </c>
      <c r="F25" s="24" t="s">
        <v>96</v>
      </c>
      <c r="G25" s="62"/>
      <c r="H25" s="45" t="s">
        <v>705</v>
      </c>
      <c r="I25" s="62" t="s">
        <v>97</v>
      </c>
    </row>
    <row r="26" spans="1:9" s="36" customFormat="1" ht="15.75">
      <c r="A26" s="24">
        <v>19</v>
      </c>
      <c r="B26" s="25">
        <v>122</v>
      </c>
      <c r="C26" s="68" t="s">
        <v>356</v>
      </c>
      <c r="D26" s="68" t="s">
        <v>77</v>
      </c>
      <c r="E26" s="72" t="s">
        <v>357</v>
      </c>
      <c r="F26" s="24" t="s">
        <v>358</v>
      </c>
      <c r="G26" s="69"/>
      <c r="H26" s="45" t="s">
        <v>704</v>
      </c>
      <c r="I26" s="69" t="s">
        <v>359</v>
      </c>
    </row>
    <row r="27" spans="1:9" s="36" customFormat="1" ht="15.75">
      <c r="A27" s="24">
        <v>20</v>
      </c>
      <c r="B27" s="25">
        <v>91</v>
      </c>
      <c r="C27" s="68" t="s">
        <v>338</v>
      </c>
      <c r="D27" s="68" t="s">
        <v>339</v>
      </c>
      <c r="E27" s="26" t="s">
        <v>340</v>
      </c>
      <c r="F27" s="24" t="s">
        <v>154</v>
      </c>
      <c r="G27" s="69"/>
      <c r="H27" s="45" t="s">
        <v>703</v>
      </c>
      <c r="I27" s="69" t="s">
        <v>341</v>
      </c>
    </row>
    <row r="28" spans="1:9" s="36" customFormat="1" ht="15.75">
      <c r="A28" s="24">
        <v>21</v>
      </c>
      <c r="B28" s="25">
        <v>41</v>
      </c>
      <c r="C28" s="68" t="s">
        <v>360</v>
      </c>
      <c r="D28" s="68" t="s">
        <v>85</v>
      </c>
      <c r="E28" s="26" t="s">
        <v>361</v>
      </c>
      <c r="F28" s="24" t="s">
        <v>170</v>
      </c>
      <c r="G28" s="69"/>
      <c r="H28" s="45" t="s">
        <v>702</v>
      </c>
      <c r="I28" s="69" t="s">
        <v>362</v>
      </c>
    </row>
    <row r="29" spans="1:9" s="36" customFormat="1" ht="15.75">
      <c r="A29" s="24">
        <v>22</v>
      </c>
      <c r="B29" s="25">
        <v>252</v>
      </c>
      <c r="C29" s="68" t="s">
        <v>62</v>
      </c>
      <c r="D29" s="68" t="s">
        <v>63</v>
      </c>
      <c r="E29" s="26" t="s">
        <v>64</v>
      </c>
      <c r="F29" s="24" t="s">
        <v>65</v>
      </c>
      <c r="G29" s="69"/>
      <c r="H29" s="45" t="s">
        <v>701</v>
      </c>
      <c r="I29" s="69" t="s">
        <v>66</v>
      </c>
    </row>
    <row r="30" spans="1:9" s="36" customFormat="1" ht="15.75">
      <c r="A30" s="24">
        <v>23</v>
      </c>
      <c r="B30" s="25">
        <v>148</v>
      </c>
      <c r="C30" s="34" t="s">
        <v>342</v>
      </c>
      <c r="D30" s="34" t="s">
        <v>167</v>
      </c>
      <c r="E30" s="33" t="s">
        <v>343</v>
      </c>
      <c r="F30" s="24" t="s">
        <v>344</v>
      </c>
      <c r="G30" s="69"/>
      <c r="H30" s="45" t="s">
        <v>700</v>
      </c>
      <c r="I30" s="69" t="s">
        <v>345</v>
      </c>
    </row>
    <row r="31" spans="1:9" s="36" customFormat="1" ht="15.75">
      <c r="A31" s="24">
        <v>24</v>
      </c>
      <c r="B31" s="25">
        <v>44</v>
      </c>
      <c r="C31" s="34" t="s">
        <v>346</v>
      </c>
      <c r="D31" s="34" t="s">
        <v>347</v>
      </c>
      <c r="E31" s="33" t="s">
        <v>348</v>
      </c>
      <c r="F31" s="24" t="s">
        <v>170</v>
      </c>
      <c r="G31" s="69"/>
      <c r="H31" s="45" t="s">
        <v>699</v>
      </c>
      <c r="I31" s="69" t="s">
        <v>349</v>
      </c>
    </row>
    <row r="32" spans="1:9" s="36" customFormat="1" ht="15.75">
      <c r="A32" s="24">
        <v>25</v>
      </c>
      <c r="B32" s="25">
        <v>178</v>
      </c>
      <c r="C32" s="68" t="s">
        <v>389</v>
      </c>
      <c r="D32" s="68" t="s">
        <v>246</v>
      </c>
      <c r="E32" s="26" t="s">
        <v>273</v>
      </c>
      <c r="F32" s="24" t="s">
        <v>28</v>
      </c>
      <c r="G32" s="69"/>
      <c r="H32" s="45" t="s">
        <v>698</v>
      </c>
      <c r="I32" s="69" t="s">
        <v>115</v>
      </c>
    </row>
    <row r="33" spans="1:9" s="36" customFormat="1" ht="15.75">
      <c r="A33" s="24">
        <v>26</v>
      </c>
      <c r="B33" s="25">
        <v>112</v>
      </c>
      <c r="C33" s="68" t="s">
        <v>334</v>
      </c>
      <c r="D33" s="68" t="s">
        <v>335</v>
      </c>
      <c r="E33" s="26" t="s">
        <v>336</v>
      </c>
      <c r="F33" s="24" t="s">
        <v>79</v>
      </c>
      <c r="G33" s="69"/>
      <c r="H33" s="45" t="s">
        <v>697</v>
      </c>
      <c r="I33" s="69" t="s">
        <v>337</v>
      </c>
    </row>
    <row r="34" spans="1:9" s="36" customFormat="1" ht="15.75">
      <c r="A34" s="24">
        <v>27</v>
      </c>
      <c r="B34" s="25">
        <v>99</v>
      </c>
      <c r="C34" s="68" t="s">
        <v>410</v>
      </c>
      <c r="D34" s="68" t="s">
        <v>321</v>
      </c>
      <c r="E34" s="26" t="s">
        <v>203</v>
      </c>
      <c r="F34" s="24" t="s">
        <v>110</v>
      </c>
      <c r="G34" s="69"/>
      <c r="H34" s="45" t="s">
        <v>696</v>
      </c>
      <c r="I34" s="69" t="s">
        <v>266</v>
      </c>
    </row>
    <row r="35" spans="1:9" s="36" customFormat="1" ht="15.75">
      <c r="A35" s="24">
        <v>28</v>
      </c>
      <c r="B35" s="25">
        <v>7</v>
      </c>
      <c r="C35" s="68" t="s">
        <v>418</v>
      </c>
      <c r="D35" s="68" t="s">
        <v>26</v>
      </c>
      <c r="E35" s="26" t="s">
        <v>419</v>
      </c>
      <c r="F35" s="24" t="s">
        <v>12</v>
      </c>
      <c r="G35" s="69"/>
      <c r="H35" s="45" t="s">
        <v>695</v>
      </c>
      <c r="I35" s="69" t="s">
        <v>420</v>
      </c>
    </row>
    <row r="36" spans="1:9" s="36" customFormat="1" ht="15.75">
      <c r="A36" s="24">
        <v>29</v>
      </c>
      <c r="B36" s="25">
        <v>160</v>
      </c>
      <c r="C36" s="68" t="s">
        <v>408</v>
      </c>
      <c r="D36" s="68" t="s">
        <v>231</v>
      </c>
      <c r="E36" s="26" t="s">
        <v>409</v>
      </c>
      <c r="F36" s="24" t="s">
        <v>105</v>
      </c>
      <c r="G36" s="69"/>
      <c r="H36" s="45" t="s">
        <v>694</v>
      </c>
      <c r="I36" s="69" t="s">
        <v>106</v>
      </c>
    </row>
  </sheetData>
  <sheetProtection/>
  <mergeCells count="3">
    <mergeCell ref="A1:H1"/>
    <mergeCell ref="A2:H2"/>
    <mergeCell ref="D5:F5"/>
  </mergeCells>
  <printOptions/>
  <pageMargins left="0.2362204724409449" right="0.2362204724409449" top="0.55" bottom="0.2" header="0.31496062992125984" footer="0.31496062992125984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="85" zoomScaleNormal="85" zoomScalePageLayoutView="0" workbookViewId="0" topLeftCell="A1">
      <selection activeCell="F24" sqref="F24"/>
    </sheetView>
  </sheetViews>
  <sheetFormatPr defaultColWidth="9.140625" defaultRowHeight="12.75"/>
  <cols>
    <col min="1" max="1" width="5.57421875" style="29" bestFit="1" customWidth="1"/>
    <col min="2" max="2" width="6.57421875" style="29" customWidth="1"/>
    <col min="3" max="3" width="17.28125" style="31" customWidth="1"/>
    <col min="4" max="4" width="16.421875" style="31" customWidth="1"/>
    <col min="5" max="5" width="11.28125" style="28" bestFit="1" customWidth="1"/>
    <col min="6" max="6" width="22.8515625" style="30" customWidth="1"/>
    <col min="7" max="7" width="9.421875" style="29" bestFit="1" customWidth="1"/>
    <col min="8" max="8" width="9.28125" style="28" customWidth="1"/>
    <col min="9" max="9" width="18.57421875" style="0" bestFit="1" customWidth="1"/>
  </cols>
  <sheetData>
    <row r="1" spans="1:9" ht="20.25">
      <c r="A1" s="175" t="s">
        <v>13</v>
      </c>
      <c r="B1" s="175"/>
      <c r="C1" s="175"/>
      <c r="D1" s="175"/>
      <c r="E1" s="175"/>
      <c r="F1" s="175"/>
      <c r="G1" s="175"/>
      <c r="H1" s="175"/>
      <c r="I1" s="43"/>
    </row>
    <row r="2" spans="1:9" ht="20.25">
      <c r="A2" s="175" t="s">
        <v>16</v>
      </c>
      <c r="B2" s="175"/>
      <c r="C2" s="175"/>
      <c r="D2" s="175"/>
      <c r="E2" s="175"/>
      <c r="F2" s="175"/>
      <c r="G2" s="175"/>
      <c r="H2" s="175"/>
      <c r="I2" s="17"/>
    </row>
    <row r="3" spans="1:8" ht="20.25">
      <c r="A3" s="6"/>
      <c r="B3" s="7"/>
      <c r="C3" s="22" t="s">
        <v>15</v>
      </c>
      <c r="D3" s="22"/>
      <c r="E3" s="5"/>
      <c r="F3" s="6"/>
      <c r="G3" s="10"/>
      <c r="H3" s="46"/>
    </row>
    <row r="4" spans="1:8" ht="15.75">
      <c r="A4" s="1"/>
      <c r="B4" s="7"/>
      <c r="C4" s="23">
        <v>42420</v>
      </c>
      <c r="D4" s="23"/>
      <c r="E4" s="5"/>
      <c r="F4" s="4"/>
      <c r="G4" s="42"/>
      <c r="H4" s="5"/>
    </row>
    <row r="5" spans="1:9" ht="15.75">
      <c r="A5" s="1"/>
      <c r="B5" s="2"/>
      <c r="C5" s="3"/>
      <c r="D5" s="176" t="s">
        <v>755</v>
      </c>
      <c r="E5" s="176"/>
      <c r="F5" s="176"/>
      <c r="G5" s="40"/>
      <c r="H5" s="41"/>
      <c r="I5" s="3"/>
    </row>
    <row r="6" spans="3:8" ht="12.75">
      <c r="C6" s="39"/>
      <c r="D6" s="39"/>
      <c r="G6" s="38"/>
      <c r="H6" s="37"/>
    </row>
    <row r="7" spans="1:9" s="53" customFormat="1" ht="21">
      <c r="A7" s="49" t="s">
        <v>6</v>
      </c>
      <c r="B7" s="49" t="s">
        <v>0</v>
      </c>
      <c r="C7" s="50" t="s">
        <v>18</v>
      </c>
      <c r="D7" s="50" t="s">
        <v>17</v>
      </c>
      <c r="E7" s="51" t="s">
        <v>1</v>
      </c>
      <c r="F7" s="52" t="s">
        <v>4</v>
      </c>
      <c r="G7" s="52" t="s">
        <v>10</v>
      </c>
      <c r="H7" s="51" t="s">
        <v>11</v>
      </c>
      <c r="I7" s="51" t="s">
        <v>14</v>
      </c>
    </row>
    <row r="8" spans="1:9" s="36" customFormat="1" ht="15.75">
      <c r="A8" s="24">
        <v>1</v>
      </c>
      <c r="B8" s="25">
        <v>86</v>
      </c>
      <c r="C8" s="68" t="s">
        <v>754</v>
      </c>
      <c r="D8" s="68" t="s">
        <v>753</v>
      </c>
      <c r="E8" s="33" t="s">
        <v>752</v>
      </c>
      <c r="F8" s="24" t="s">
        <v>751</v>
      </c>
      <c r="G8" s="69"/>
      <c r="H8" s="45" t="s">
        <v>750</v>
      </c>
      <c r="I8" s="69" t="s">
        <v>749</v>
      </c>
    </row>
    <row r="9" spans="1:9" s="36" customFormat="1" ht="15.75">
      <c r="A9" s="24">
        <v>2</v>
      </c>
      <c r="B9" s="25">
        <v>31</v>
      </c>
      <c r="C9" s="68" t="s">
        <v>475</v>
      </c>
      <c r="D9" s="68" t="s">
        <v>476</v>
      </c>
      <c r="E9" s="26" t="s">
        <v>477</v>
      </c>
      <c r="F9" s="24" t="s">
        <v>69</v>
      </c>
      <c r="G9" s="69"/>
      <c r="H9" s="45" t="s">
        <v>748</v>
      </c>
      <c r="I9" s="69" t="s">
        <v>70</v>
      </c>
    </row>
    <row r="10" spans="1:9" s="36" customFormat="1" ht="15.75">
      <c r="A10" s="24">
        <v>3</v>
      </c>
      <c r="B10" s="25">
        <v>119</v>
      </c>
      <c r="C10" s="68" t="s">
        <v>471</v>
      </c>
      <c r="D10" s="68" t="s">
        <v>36</v>
      </c>
      <c r="E10" s="26" t="s">
        <v>352</v>
      </c>
      <c r="F10" s="24" t="s">
        <v>439</v>
      </c>
      <c r="G10" s="69"/>
      <c r="H10" s="45" t="s">
        <v>747</v>
      </c>
      <c r="I10" s="69" t="s">
        <v>472</v>
      </c>
    </row>
    <row r="11" spans="1:9" s="36" customFormat="1" ht="15.75">
      <c r="A11" s="24">
        <v>4</v>
      </c>
      <c r="B11" s="25">
        <v>245</v>
      </c>
      <c r="C11" s="68" t="s">
        <v>459</v>
      </c>
      <c r="D11" s="68" t="s">
        <v>460</v>
      </c>
      <c r="E11" s="26" t="s">
        <v>461</v>
      </c>
      <c r="F11" s="24" t="s">
        <v>50</v>
      </c>
      <c r="G11" s="69"/>
      <c r="H11" s="45" t="s">
        <v>746</v>
      </c>
      <c r="I11" s="69" t="s">
        <v>296</v>
      </c>
    </row>
    <row r="12" spans="1:9" s="36" customFormat="1" ht="15.75">
      <c r="A12" s="24">
        <v>5</v>
      </c>
      <c r="B12" s="25">
        <v>124</v>
      </c>
      <c r="C12" s="68" t="s">
        <v>473</v>
      </c>
      <c r="D12" s="68" t="s">
        <v>231</v>
      </c>
      <c r="E12" s="26" t="s">
        <v>474</v>
      </c>
      <c r="F12" s="24" t="s">
        <v>293</v>
      </c>
      <c r="G12" s="69"/>
      <c r="H12" s="45" t="s">
        <v>745</v>
      </c>
      <c r="I12" s="69" t="s">
        <v>371</v>
      </c>
    </row>
    <row r="13" spans="1:9" s="36" customFormat="1" ht="15.75">
      <c r="A13" s="24">
        <v>6</v>
      </c>
      <c r="B13" s="25">
        <v>171</v>
      </c>
      <c r="C13" s="68" t="s">
        <v>465</v>
      </c>
      <c r="D13" s="68" t="s">
        <v>466</v>
      </c>
      <c r="E13" s="26" t="s">
        <v>467</v>
      </c>
      <c r="F13" s="24" t="s">
        <v>74</v>
      </c>
      <c r="G13" s="69"/>
      <c r="H13" s="45" t="s">
        <v>744</v>
      </c>
      <c r="I13" s="69" t="s">
        <v>377</v>
      </c>
    </row>
    <row r="14" spans="1:9" s="36" customFormat="1" ht="15.75">
      <c r="A14" s="24">
        <v>7</v>
      </c>
      <c r="B14" s="25">
        <v>101</v>
      </c>
      <c r="C14" s="68" t="s">
        <v>457</v>
      </c>
      <c r="D14" s="68" t="s">
        <v>94</v>
      </c>
      <c r="E14" s="26" t="s">
        <v>458</v>
      </c>
      <c r="F14" s="24" t="s">
        <v>110</v>
      </c>
      <c r="G14" s="69"/>
      <c r="H14" s="45" t="s">
        <v>743</v>
      </c>
      <c r="I14" s="69" t="s">
        <v>266</v>
      </c>
    </row>
    <row r="15" spans="1:9" s="36" customFormat="1" ht="15.75">
      <c r="A15" s="24">
        <v>8</v>
      </c>
      <c r="B15" s="25">
        <v>48</v>
      </c>
      <c r="C15" s="68" t="s">
        <v>448</v>
      </c>
      <c r="D15" s="68" t="s">
        <v>449</v>
      </c>
      <c r="E15" s="26" t="s">
        <v>450</v>
      </c>
      <c r="F15" s="24" t="s">
        <v>82</v>
      </c>
      <c r="G15" s="69"/>
      <c r="H15" s="45" t="s">
        <v>742</v>
      </c>
      <c r="I15" s="69" t="s">
        <v>150</v>
      </c>
    </row>
    <row r="16" spans="1:9" s="36" customFormat="1" ht="15.75">
      <c r="A16" s="24">
        <v>9</v>
      </c>
      <c r="B16" s="25">
        <v>116</v>
      </c>
      <c r="C16" s="68" t="s">
        <v>436</v>
      </c>
      <c r="D16" s="68" t="s">
        <v>437</v>
      </c>
      <c r="E16" s="26" t="s">
        <v>438</v>
      </c>
      <c r="F16" s="24" t="s">
        <v>439</v>
      </c>
      <c r="G16" s="69"/>
      <c r="H16" s="45" t="s">
        <v>741</v>
      </c>
      <c r="I16" s="69" t="s">
        <v>440</v>
      </c>
    </row>
    <row r="17" spans="1:9" s="36" customFormat="1" ht="15.75">
      <c r="A17" s="24">
        <v>10</v>
      </c>
      <c r="B17" s="25">
        <v>246</v>
      </c>
      <c r="C17" s="34" t="s">
        <v>432</v>
      </c>
      <c r="D17" s="34" t="s">
        <v>433</v>
      </c>
      <c r="E17" s="33" t="s">
        <v>434</v>
      </c>
      <c r="F17" s="24" t="s">
        <v>50</v>
      </c>
      <c r="G17" s="76"/>
      <c r="H17" s="45" t="s">
        <v>740</v>
      </c>
      <c r="I17" s="76" t="s">
        <v>435</v>
      </c>
    </row>
    <row r="18" spans="1:9" s="36" customFormat="1" ht="15.75">
      <c r="A18" s="24">
        <v>11</v>
      </c>
      <c r="B18" s="25">
        <v>146</v>
      </c>
      <c r="C18" s="34" t="s">
        <v>451</v>
      </c>
      <c r="D18" s="34" t="s">
        <v>231</v>
      </c>
      <c r="E18" s="33" t="s">
        <v>452</v>
      </c>
      <c r="F18" s="24" t="s">
        <v>344</v>
      </c>
      <c r="G18" s="69"/>
      <c r="H18" s="45" t="s">
        <v>739</v>
      </c>
      <c r="I18" s="69" t="s">
        <v>345</v>
      </c>
    </row>
    <row r="19" spans="1:9" s="36" customFormat="1" ht="15.75">
      <c r="A19" s="24">
        <v>12</v>
      </c>
      <c r="B19" s="25">
        <v>5</v>
      </c>
      <c r="C19" s="68" t="s">
        <v>453</v>
      </c>
      <c r="D19" s="68" t="s">
        <v>454</v>
      </c>
      <c r="E19" s="33" t="s">
        <v>455</v>
      </c>
      <c r="F19" s="24" t="s">
        <v>224</v>
      </c>
      <c r="G19" s="69"/>
      <c r="H19" s="45" t="s">
        <v>738</v>
      </c>
      <c r="I19" s="69" t="s">
        <v>456</v>
      </c>
    </row>
    <row r="20" spans="1:9" s="36" customFormat="1" ht="15.75">
      <c r="A20" s="24">
        <v>13</v>
      </c>
      <c r="B20" s="25">
        <v>261</v>
      </c>
      <c r="C20" s="68" t="s">
        <v>737</v>
      </c>
      <c r="D20" s="68" t="s">
        <v>736</v>
      </c>
      <c r="E20" s="26" t="s">
        <v>735</v>
      </c>
      <c r="F20" s="24" t="s">
        <v>60</v>
      </c>
      <c r="G20" s="69"/>
      <c r="H20" s="45" t="s">
        <v>734</v>
      </c>
      <c r="I20" s="69" t="s">
        <v>733</v>
      </c>
    </row>
    <row r="21" spans="1:9" s="36" customFormat="1" ht="15.75">
      <c r="A21" s="24">
        <v>14</v>
      </c>
      <c r="B21" s="25">
        <v>49</v>
      </c>
      <c r="C21" s="34" t="s">
        <v>478</v>
      </c>
      <c r="D21" s="34" t="s">
        <v>72</v>
      </c>
      <c r="E21" s="33" t="s">
        <v>479</v>
      </c>
      <c r="F21" s="24" t="s">
        <v>43</v>
      </c>
      <c r="G21" s="69"/>
      <c r="H21" s="45" t="s">
        <v>732</v>
      </c>
      <c r="I21" s="69" t="s">
        <v>44</v>
      </c>
    </row>
    <row r="22" spans="1:9" s="36" customFormat="1" ht="15.75">
      <c r="A22" s="24">
        <v>15</v>
      </c>
      <c r="B22" s="25">
        <v>102</v>
      </c>
      <c r="C22" s="68" t="s">
        <v>444</v>
      </c>
      <c r="D22" s="68" t="s">
        <v>445</v>
      </c>
      <c r="E22" s="26" t="s">
        <v>37</v>
      </c>
      <c r="F22" s="24" t="s">
        <v>110</v>
      </c>
      <c r="G22" s="69"/>
      <c r="H22" s="45" t="s">
        <v>731</v>
      </c>
      <c r="I22" s="69" t="s">
        <v>446</v>
      </c>
    </row>
    <row r="23" spans="1:9" s="36" customFormat="1" ht="15.75">
      <c r="A23" s="24">
        <v>16</v>
      </c>
      <c r="B23" s="25">
        <v>103</v>
      </c>
      <c r="C23" s="68" t="s">
        <v>444</v>
      </c>
      <c r="D23" s="68" t="s">
        <v>447</v>
      </c>
      <c r="E23" s="26" t="s">
        <v>37</v>
      </c>
      <c r="F23" s="24" t="s">
        <v>110</v>
      </c>
      <c r="G23" s="69"/>
      <c r="H23" s="45" t="s">
        <v>730</v>
      </c>
      <c r="I23" s="69" t="s">
        <v>446</v>
      </c>
    </row>
    <row r="24" spans="1:9" s="36" customFormat="1" ht="15.75">
      <c r="A24" s="24"/>
      <c r="B24" s="25">
        <v>161</v>
      </c>
      <c r="C24" s="68" t="s">
        <v>441</v>
      </c>
      <c r="D24" s="68" t="s">
        <v>442</v>
      </c>
      <c r="E24" s="26" t="s">
        <v>443</v>
      </c>
      <c r="F24" s="24" t="s">
        <v>105</v>
      </c>
      <c r="G24" s="69"/>
      <c r="H24" s="45" t="s">
        <v>613</v>
      </c>
      <c r="I24" s="69" t="s">
        <v>106</v>
      </c>
    </row>
    <row r="25" spans="1:9" s="36" customFormat="1" ht="15.75">
      <c r="A25" s="24"/>
      <c r="B25" s="25">
        <v>193</v>
      </c>
      <c r="C25" s="68" t="s">
        <v>468</v>
      </c>
      <c r="D25" s="68" t="s">
        <v>469</v>
      </c>
      <c r="E25" s="26" t="s">
        <v>470</v>
      </c>
      <c r="F25" s="24" t="s">
        <v>33</v>
      </c>
      <c r="G25" s="69"/>
      <c r="H25" s="45" t="s">
        <v>613</v>
      </c>
      <c r="I25" s="69" t="s">
        <v>327</v>
      </c>
    </row>
    <row r="26" spans="1:9" s="36" customFormat="1" ht="15.75">
      <c r="A26" s="24"/>
      <c r="B26" s="25">
        <v>24</v>
      </c>
      <c r="C26" s="34" t="s">
        <v>480</v>
      </c>
      <c r="D26" s="34" t="s">
        <v>729</v>
      </c>
      <c r="E26" s="33" t="s">
        <v>481</v>
      </c>
      <c r="F26" s="24" t="s">
        <v>728</v>
      </c>
      <c r="G26" s="69"/>
      <c r="H26" s="45" t="s">
        <v>613</v>
      </c>
      <c r="I26" s="69" t="s">
        <v>727</v>
      </c>
    </row>
  </sheetData>
  <sheetProtection/>
  <mergeCells count="3">
    <mergeCell ref="A1:H1"/>
    <mergeCell ref="A2:H2"/>
    <mergeCell ref="D5:F5"/>
  </mergeCells>
  <printOptions/>
  <pageMargins left="0.2362204724409449" right="0.2362204724409449" top="0.55" bottom="0.2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="85" zoomScaleNormal="85" zoomScalePageLayoutView="0" workbookViewId="0" topLeftCell="A1">
      <selection activeCell="B18" sqref="B18"/>
    </sheetView>
  </sheetViews>
  <sheetFormatPr defaultColWidth="9.140625" defaultRowHeight="12.75"/>
  <cols>
    <col min="1" max="1" width="5.57421875" style="29" bestFit="1" customWidth="1"/>
    <col min="2" max="2" width="6.57421875" style="29" customWidth="1"/>
    <col min="3" max="3" width="22.00390625" style="31" customWidth="1"/>
    <col min="4" max="4" width="11.28125" style="28" bestFit="1" customWidth="1"/>
    <col min="5" max="5" width="25.57421875" style="30" customWidth="1"/>
    <col min="6" max="6" width="6.7109375" style="89" customWidth="1"/>
    <col min="7" max="7" width="9.140625" style="29" customWidth="1"/>
    <col min="8" max="8" width="12.00390625" style="28" customWidth="1"/>
    <col min="9" max="9" width="25.140625" style="0" customWidth="1"/>
  </cols>
  <sheetData>
    <row r="1" spans="1:9" ht="20.25">
      <c r="A1" s="175" t="s">
        <v>13</v>
      </c>
      <c r="B1" s="175"/>
      <c r="C1" s="175"/>
      <c r="D1" s="175"/>
      <c r="E1" s="175"/>
      <c r="F1" s="175"/>
      <c r="G1" s="175"/>
      <c r="H1" s="175"/>
      <c r="I1" s="43"/>
    </row>
    <row r="2" spans="1:9" ht="20.25">
      <c r="A2" s="175" t="s">
        <v>16</v>
      </c>
      <c r="B2" s="175"/>
      <c r="C2" s="175"/>
      <c r="D2" s="175"/>
      <c r="E2" s="175"/>
      <c r="F2" s="175"/>
      <c r="G2" s="175"/>
      <c r="H2" s="175"/>
      <c r="I2" s="17"/>
    </row>
    <row r="3" spans="1:8" ht="20.25">
      <c r="A3" s="6"/>
      <c r="B3" s="7"/>
      <c r="C3" s="22" t="s">
        <v>15</v>
      </c>
      <c r="D3" s="18"/>
      <c r="E3" s="6"/>
      <c r="F3" s="9"/>
      <c r="G3" s="10"/>
      <c r="H3" s="46"/>
    </row>
    <row r="4" spans="1:8" ht="15.75">
      <c r="A4" s="1"/>
      <c r="B4" s="7"/>
      <c r="C4" s="23">
        <v>42420</v>
      </c>
      <c r="D4" s="5"/>
      <c r="E4" s="4"/>
      <c r="F4" s="5"/>
      <c r="G4" s="42"/>
      <c r="H4" s="5"/>
    </row>
    <row r="5" spans="1:9" ht="15.75">
      <c r="A5" s="1"/>
      <c r="B5" s="2"/>
      <c r="C5" s="176" t="s">
        <v>781</v>
      </c>
      <c r="D5" s="176"/>
      <c r="E5" s="176"/>
      <c r="F5" s="176"/>
      <c r="G5" s="176"/>
      <c r="H5" s="41"/>
      <c r="I5" s="3"/>
    </row>
    <row r="6" spans="3:8" ht="12.75">
      <c r="C6" s="39"/>
      <c r="G6" s="38"/>
      <c r="H6" s="37"/>
    </row>
    <row r="7" spans="1:8" s="53" customFormat="1" ht="21">
      <c r="A7" s="49" t="s">
        <v>6</v>
      </c>
      <c r="B7" s="49" t="s">
        <v>0</v>
      </c>
      <c r="C7" s="50" t="s">
        <v>780</v>
      </c>
      <c r="D7" s="51" t="s">
        <v>1</v>
      </c>
      <c r="E7" s="52" t="s">
        <v>4</v>
      </c>
      <c r="F7" s="97"/>
      <c r="G7" s="52"/>
      <c r="H7" s="51" t="s">
        <v>11</v>
      </c>
    </row>
    <row r="8" spans="1:9" s="36" customFormat="1" ht="15.75">
      <c r="A8" s="24">
        <v>1</v>
      </c>
      <c r="B8" s="25">
        <v>234</v>
      </c>
      <c r="C8" s="95" t="s">
        <v>50</v>
      </c>
      <c r="D8" s="33"/>
      <c r="E8" s="24"/>
      <c r="F8" s="35"/>
      <c r="G8" s="91"/>
      <c r="H8" s="45" t="s">
        <v>779</v>
      </c>
      <c r="I8" s="96"/>
    </row>
    <row r="9" spans="1:9" s="36" customFormat="1" ht="15.75">
      <c r="A9" s="24"/>
      <c r="B9" s="25"/>
      <c r="C9" s="34" t="s">
        <v>778</v>
      </c>
      <c r="D9" s="33"/>
      <c r="E9" s="27"/>
      <c r="F9" s="35"/>
      <c r="G9" s="91"/>
      <c r="H9" s="90" t="str">
        <f>H8</f>
        <v>1:36,48</v>
      </c>
      <c r="I9" s="96"/>
    </row>
    <row r="10" spans="1:9" s="36" customFormat="1" ht="15.75">
      <c r="A10" s="24">
        <v>2</v>
      </c>
      <c r="B10" s="25">
        <v>10</v>
      </c>
      <c r="C10" s="93" t="s">
        <v>12</v>
      </c>
      <c r="D10" s="26"/>
      <c r="E10" s="24"/>
      <c r="F10" s="20"/>
      <c r="G10" s="91"/>
      <c r="H10" s="45" t="s">
        <v>777</v>
      </c>
      <c r="I10" s="96"/>
    </row>
    <row r="11" spans="1:9" s="36" customFormat="1" ht="15.75">
      <c r="A11" s="24"/>
      <c r="B11" s="25"/>
      <c r="C11" s="92" t="s">
        <v>776</v>
      </c>
      <c r="D11" s="26"/>
      <c r="E11" s="24"/>
      <c r="F11" s="35"/>
      <c r="G11" s="91"/>
      <c r="H11" s="90" t="str">
        <f>H10</f>
        <v>1:36,56</v>
      </c>
      <c r="I11" s="96"/>
    </row>
    <row r="12" spans="1:9" s="36" customFormat="1" ht="15.75">
      <c r="A12" s="24">
        <v>3</v>
      </c>
      <c r="B12" s="25">
        <v>155</v>
      </c>
      <c r="C12" s="93" t="s">
        <v>55</v>
      </c>
      <c r="D12" s="33"/>
      <c r="E12" s="24"/>
      <c r="F12" s="20"/>
      <c r="G12" s="91"/>
      <c r="H12" s="45" t="s">
        <v>775</v>
      </c>
      <c r="I12" s="96"/>
    </row>
    <row r="13" spans="1:9" s="36" customFormat="1" ht="15.75">
      <c r="A13" s="24"/>
      <c r="B13" s="25"/>
      <c r="C13" s="92" t="s">
        <v>774</v>
      </c>
      <c r="D13" s="26"/>
      <c r="E13" s="27"/>
      <c r="F13" s="20"/>
      <c r="G13" s="91"/>
      <c r="H13" s="90" t="str">
        <f>H12</f>
        <v>1:37,35</v>
      </c>
      <c r="I13" s="96"/>
    </row>
    <row r="14" spans="1:9" s="36" customFormat="1" ht="15.75">
      <c r="A14" s="24">
        <v>4</v>
      </c>
      <c r="B14" s="25">
        <v>198</v>
      </c>
      <c r="C14" s="95" t="s">
        <v>773</v>
      </c>
      <c r="D14" s="26"/>
      <c r="E14" s="24"/>
      <c r="F14" s="20"/>
      <c r="G14" s="91"/>
      <c r="H14" s="45" t="s">
        <v>772</v>
      </c>
      <c r="I14" s="96"/>
    </row>
    <row r="15" spans="1:9" s="36" customFormat="1" ht="15.75">
      <c r="A15" s="24"/>
      <c r="B15" s="92"/>
      <c r="C15" s="92" t="s">
        <v>771</v>
      </c>
      <c r="D15" s="26"/>
      <c r="E15" s="24"/>
      <c r="F15" s="35"/>
      <c r="G15" s="91"/>
      <c r="H15" s="90" t="str">
        <f>H14</f>
        <v>1:37,75</v>
      </c>
      <c r="I15" s="94"/>
    </row>
    <row r="16" spans="1:9" s="36" customFormat="1" ht="15.75">
      <c r="A16" s="24">
        <v>5</v>
      </c>
      <c r="B16" s="25">
        <v>36</v>
      </c>
      <c r="C16" s="93" t="s">
        <v>69</v>
      </c>
      <c r="D16" s="33"/>
      <c r="E16" s="24"/>
      <c r="F16" s="20"/>
      <c r="G16" s="91"/>
      <c r="H16" s="45" t="s">
        <v>770</v>
      </c>
      <c r="I16" s="94"/>
    </row>
    <row r="17" spans="1:9" s="36" customFormat="1" ht="15.75">
      <c r="A17" s="24"/>
      <c r="B17" s="25"/>
      <c r="C17" s="92" t="s">
        <v>769</v>
      </c>
      <c r="D17" s="26"/>
      <c r="E17" s="27"/>
      <c r="F17" s="20"/>
      <c r="G17" s="91"/>
      <c r="H17" s="90" t="str">
        <f>H16</f>
        <v>1:39,10</v>
      </c>
      <c r="I17" s="94"/>
    </row>
    <row r="18" spans="1:9" s="36" customFormat="1" ht="15.75">
      <c r="A18" s="24">
        <v>6</v>
      </c>
      <c r="B18" s="25">
        <v>113</v>
      </c>
      <c r="C18" s="95" t="s">
        <v>79</v>
      </c>
      <c r="D18" s="33"/>
      <c r="E18" s="24"/>
      <c r="F18" s="35"/>
      <c r="G18" s="91"/>
      <c r="H18" s="45" t="s">
        <v>768</v>
      </c>
      <c r="I18" s="94"/>
    </row>
    <row r="19" spans="1:9" s="36" customFormat="1" ht="15.75">
      <c r="A19" s="24"/>
      <c r="B19" s="25"/>
      <c r="C19" s="34" t="s">
        <v>767</v>
      </c>
      <c r="D19" s="33"/>
      <c r="E19" s="27"/>
      <c r="F19" s="35"/>
      <c r="G19" s="91"/>
      <c r="H19" s="90" t="str">
        <f>H18</f>
        <v>1:39,30</v>
      </c>
      <c r="I19" s="94"/>
    </row>
    <row r="20" spans="1:9" s="36" customFormat="1" ht="15.75">
      <c r="A20" s="24">
        <v>7</v>
      </c>
      <c r="B20" s="25">
        <v>193</v>
      </c>
      <c r="C20" s="95" t="s">
        <v>766</v>
      </c>
      <c r="D20" s="33"/>
      <c r="E20" s="24"/>
      <c r="F20" s="35"/>
      <c r="G20" s="91"/>
      <c r="H20" s="45" t="s">
        <v>765</v>
      </c>
      <c r="I20"/>
    </row>
    <row r="21" spans="1:9" s="36" customFormat="1" ht="15.75">
      <c r="A21" s="24"/>
      <c r="B21" s="25"/>
      <c r="C21" s="34" t="s">
        <v>764</v>
      </c>
      <c r="D21" s="33"/>
      <c r="E21" s="27"/>
      <c r="F21" s="35"/>
      <c r="G21" s="91"/>
      <c r="H21" s="90" t="str">
        <f>H20</f>
        <v>1:41,00</v>
      </c>
      <c r="I21"/>
    </row>
    <row r="22" spans="1:9" s="36" customFormat="1" ht="15.75">
      <c r="A22" s="24">
        <v>8</v>
      </c>
      <c r="B22" s="25">
        <v>52</v>
      </c>
      <c r="C22" s="93" t="s">
        <v>43</v>
      </c>
      <c r="D22" s="33"/>
      <c r="E22" s="27"/>
      <c r="F22" s="35"/>
      <c r="G22" s="91"/>
      <c r="H22" s="45" t="s">
        <v>763</v>
      </c>
      <c r="I22"/>
    </row>
    <row r="23" spans="1:9" s="36" customFormat="1" ht="15.75">
      <c r="A23" s="24"/>
      <c r="B23" s="25"/>
      <c r="C23" s="92" t="s">
        <v>762</v>
      </c>
      <c r="D23" s="33"/>
      <c r="E23" s="27"/>
      <c r="F23" s="35"/>
      <c r="G23" s="91"/>
      <c r="H23" s="90" t="str">
        <f>H22</f>
        <v>1:44,62</v>
      </c>
      <c r="I23"/>
    </row>
    <row r="24" spans="1:9" s="36" customFormat="1" ht="15.75">
      <c r="A24" s="24"/>
      <c r="B24" s="25">
        <v>93</v>
      </c>
      <c r="C24" s="95" t="s">
        <v>110</v>
      </c>
      <c r="D24" s="33"/>
      <c r="E24" s="27"/>
      <c r="F24" s="35"/>
      <c r="G24" s="91"/>
      <c r="H24" s="45" t="s">
        <v>760</v>
      </c>
      <c r="I24" s="94"/>
    </row>
    <row r="25" spans="1:9" s="36" customFormat="1" ht="15.75">
      <c r="A25" s="24"/>
      <c r="B25" s="25"/>
      <c r="C25" s="34" t="s">
        <v>761</v>
      </c>
      <c r="D25" s="33"/>
      <c r="E25" s="27"/>
      <c r="F25" s="35"/>
      <c r="G25" s="91"/>
      <c r="H25" s="90" t="str">
        <f>H24</f>
        <v>Izst.</v>
      </c>
      <c r="I25" s="94"/>
    </row>
    <row r="26" spans="1:8" ht="15.75">
      <c r="A26" s="24"/>
      <c r="B26" s="25">
        <v>61</v>
      </c>
      <c r="C26" s="93" t="s">
        <v>119</v>
      </c>
      <c r="D26" s="33"/>
      <c r="E26" s="24"/>
      <c r="F26" s="20"/>
      <c r="G26" s="91"/>
      <c r="H26" s="45" t="s">
        <v>760</v>
      </c>
    </row>
    <row r="27" spans="1:8" ht="15.75">
      <c r="A27" s="24"/>
      <c r="B27" s="25"/>
      <c r="C27" s="92" t="s">
        <v>759</v>
      </c>
      <c r="D27" s="26"/>
      <c r="E27" s="27"/>
      <c r="F27" s="20"/>
      <c r="G27" s="91"/>
      <c r="H27" s="90" t="str">
        <f>H26</f>
        <v>Izst.</v>
      </c>
    </row>
  </sheetData>
  <sheetProtection/>
  <mergeCells count="3">
    <mergeCell ref="A1:H1"/>
    <mergeCell ref="A2:H2"/>
    <mergeCell ref="C5:G5"/>
  </mergeCells>
  <printOptions/>
  <pageMargins left="0.2362204724409449" right="0.2362204724409449" top="0.7480314960629921" bottom="1.12" header="0.31496062992125984" footer="0.31496062992125984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76"/>
  <sheetViews>
    <sheetView zoomScale="85" zoomScaleNormal="85" workbookViewId="0" topLeftCell="A10">
      <selection activeCell="M15" sqref="M15"/>
    </sheetView>
  </sheetViews>
  <sheetFormatPr defaultColWidth="9.140625" defaultRowHeight="12.75"/>
  <cols>
    <col min="1" max="1" width="5.00390625" style="1" customWidth="1"/>
    <col min="2" max="2" width="5.57421875" style="1" customWidth="1"/>
    <col min="3" max="4" width="20.140625" style="1" customWidth="1"/>
    <col min="5" max="5" width="11.8515625" style="18" bestFit="1" customWidth="1"/>
    <col min="6" max="6" width="19.28125" style="1" customWidth="1"/>
    <col min="7" max="7" width="7.7109375" style="1" customWidth="1"/>
    <col min="8" max="8" width="8.57421875" style="1" customWidth="1"/>
    <col min="9" max="9" width="9.140625" style="1" customWidth="1"/>
    <col min="10" max="13" width="9.140625" style="3" customWidth="1"/>
    <col min="14" max="14" width="19.140625" style="13" bestFit="1" customWidth="1"/>
    <col min="15" max="16384" width="9.140625" style="3" customWidth="1"/>
  </cols>
  <sheetData>
    <row r="1" spans="1:22" ht="20.25">
      <c r="A1" s="175" t="s">
        <v>13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48"/>
      <c r="O1" s="17"/>
      <c r="P1" s="17"/>
      <c r="Q1" s="17"/>
      <c r="R1" s="17"/>
      <c r="S1" s="17"/>
      <c r="T1" s="17"/>
      <c r="U1" s="6"/>
      <c r="V1" s="6"/>
    </row>
    <row r="2" spans="1:22" ht="20.25">
      <c r="A2" s="175" t="s">
        <v>16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48"/>
      <c r="O2" s="17"/>
      <c r="P2" s="17"/>
      <c r="Q2" s="17"/>
      <c r="R2" s="17"/>
      <c r="S2" s="17"/>
      <c r="T2" s="17"/>
      <c r="U2" s="6"/>
      <c r="V2" s="6"/>
    </row>
    <row r="3" spans="1:22" ht="20.25">
      <c r="A3" s="6"/>
      <c r="B3" s="78"/>
      <c r="C3" s="22" t="s">
        <v>15</v>
      </c>
      <c r="D3" s="22"/>
      <c r="F3" s="6"/>
      <c r="G3" s="9"/>
      <c r="H3" s="10"/>
      <c r="I3" s="11"/>
      <c r="J3" s="4"/>
      <c r="M3" s="8"/>
      <c r="T3" s="1"/>
      <c r="U3" s="6"/>
      <c r="V3" s="6"/>
    </row>
    <row r="4" spans="1:22" ht="20.25">
      <c r="A4" s="6"/>
      <c r="B4" s="78"/>
      <c r="C4" s="23">
        <v>42420</v>
      </c>
      <c r="D4" s="23"/>
      <c r="F4" s="6"/>
      <c r="G4" s="9"/>
      <c r="H4" s="10"/>
      <c r="I4" s="11"/>
      <c r="J4" s="4"/>
      <c r="M4" s="8"/>
      <c r="T4" s="1"/>
      <c r="U4" s="6"/>
      <c r="V4" s="6"/>
    </row>
    <row r="5" spans="2:21" ht="15.75">
      <c r="B5" s="78"/>
      <c r="C5" s="47"/>
      <c r="D5" s="47"/>
      <c r="E5" s="5"/>
      <c r="F5" s="177" t="s">
        <v>19</v>
      </c>
      <c r="G5" s="177"/>
      <c r="H5" s="177"/>
      <c r="I5" s="177"/>
      <c r="J5" s="4"/>
      <c r="M5" s="8"/>
      <c r="T5" s="1"/>
      <c r="U5" s="1"/>
    </row>
    <row r="6" spans="1:14" s="59" customFormat="1" ht="28.5">
      <c r="A6" s="54" t="s">
        <v>2</v>
      </c>
      <c r="B6" s="58" t="s">
        <v>0</v>
      </c>
      <c r="C6" s="56" t="s">
        <v>18</v>
      </c>
      <c r="D6" s="56" t="s">
        <v>17</v>
      </c>
      <c r="E6" s="57" t="s">
        <v>1</v>
      </c>
      <c r="F6" s="56" t="s">
        <v>4</v>
      </c>
      <c r="G6" s="58" t="s">
        <v>9</v>
      </c>
      <c r="H6" s="58" t="s">
        <v>8</v>
      </c>
      <c r="I6" s="58" t="s">
        <v>7</v>
      </c>
      <c r="J6" s="54">
        <v>4</v>
      </c>
      <c r="K6" s="54">
        <v>5</v>
      </c>
      <c r="L6" s="54">
        <v>6</v>
      </c>
      <c r="M6" s="54" t="s">
        <v>3</v>
      </c>
      <c r="N6" s="54" t="s">
        <v>14</v>
      </c>
    </row>
    <row r="7" spans="1:14" ht="15.75">
      <c r="A7" s="24">
        <v>1</v>
      </c>
      <c r="B7" s="25">
        <v>100</v>
      </c>
      <c r="C7" s="68" t="s">
        <v>263</v>
      </c>
      <c r="D7" s="68" t="s">
        <v>264</v>
      </c>
      <c r="E7" s="26" t="s">
        <v>265</v>
      </c>
      <c r="F7" s="67" t="s">
        <v>110</v>
      </c>
      <c r="G7" s="19">
        <v>6.25</v>
      </c>
      <c r="H7" s="19">
        <v>6.11</v>
      </c>
      <c r="I7" s="19">
        <v>6.12</v>
      </c>
      <c r="J7" s="19" t="s">
        <v>758</v>
      </c>
      <c r="K7" s="19" t="s">
        <v>758</v>
      </c>
      <c r="L7" s="19">
        <v>6.44</v>
      </c>
      <c r="M7" s="86">
        <f aca="true" t="shared" si="0" ref="M7:M33">MAX(G7:L7)</f>
        <v>6.44</v>
      </c>
      <c r="N7" s="69" t="s">
        <v>266</v>
      </c>
    </row>
    <row r="8" spans="1:14" ht="15.75">
      <c r="A8" s="24">
        <v>2</v>
      </c>
      <c r="B8" s="25">
        <v>19</v>
      </c>
      <c r="C8" s="68" t="s">
        <v>510</v>
      </c>
      <c r="D8" s="68" t="s">
        <v>161</v>
      </c>
      <c r="E8" s="26" t="s">
        <v>511</v>
      </c>
      <c r="F8" s="67" t="s">
        <v>159</v>
      </c>
      <c r="G8" s="19">
        <v>6.33</v>
      </c>
      <c r="H8" s="19">
        <v>6.15</v>
      </c>
      <c r="I8" s="19">
        <v>6.25</v>
      </c>
      <c r="J8" s="19">
        <v>6.26</v>
      </c>
      <c r="K8" s="19" t="s">
        <v>758</v>
      </c>
      <c r="L8" s="19">
        <v>6.33</v>
      </c>
      <c r="M8" s="86">
        <f t="shared" si="0"/>
        <v>6.33</v>
      </c>
      <c r="N8" s="69" t="s">
        <v>160</v>
      </c>
    </row>
    <row r="9" spans="1:22" s="36" customFormat="1" ht="15.75">
      <c r="A9" s="24">
        <v>3</v>
      </c>
      <c r="B9" s="25">
        <v>155</v>
      </c>
      <c r="C9" s="68" t="s">
        <v>286</v>
      </c>
      <c r="D9" s="68" t="s">
        <v>397</v>
      </c>
      <c r="E9" s="26" t="s">
        <v>398</v>
      </c>
      <c r="F9" s="67" t="s">
        <v>55</v>
      </c>
      <c r="G9" s="19" t="s">
        <v>758</v>
      </c>
      <c r="H9" s="19">
        <v>6.29</v>
      </c>
      <c r="I9" s="19" t="s">
        <v>758</v>
      </c>
      <c r="J9" s="19">
        <v>4.3</v>
      </c>
      <c r="K9" s="19" t="s">
        <v>758</v>
      </c>
      <c r="L9" s="19" t="s">
        <v>758</v>
      </c>
      <c r="M9" s="86">
        <f t="shared" si="0"/>
        <v>6.29</v>
      </c>
      <c r="N9" s="69" t="s">
        <v>399</v>
      </c>
      <c r="O9" s="3"/>
      <c r="P9" s="3"/>
      <c r="Q9" s="3"/>
      <c r="R9" s="3"/>
      <c r="S9" s="3"/>
      <c r="T9" s="3"/>
      <c r="U9" s="3"/>
      <c r="V9" s="3"/>
    </row>
    <row r="10" spans="1:22" s="36" customFormat="1" ht="15.75">
      <c r="A10" s="24">
        <v>4</v>
      </c>
      <c r="B10" s="25">
        <v>236</v>
      </c>
      <c r="C10" s="68" t="s">
        <v>508</v>
      </c>
      <c r="D10" s="68" t="s">
        <v>437</v>
      </c>
      <c r="E10" s="26" t="s">
        <v>509</v>
      </c>
      <c r="F10" s="67" t="s">
        <v>50</v>
      </c>
      <c r="G10" s="19">
        <v>6.13</v>
      </c>
      <c r="H10" s="19">
        <v>5.9</v>
      </c>
      <c r="I10" s="19">
        <v>5.95</v>
      </c>
      <c r="J10" s="19" t="s">
        <v>758</v>
      </c>
      <c r="K10" s="19">
        <v>6.05</v>
      </c>
      <c r="L10" s="19">
        <v>6.1</v>
      </c>
      <c r="M10" s="86">
        <f t="shared" si="0"/>
        <v>6.13</v>
      </c>
      <c r="N10" s="69" t="s">
        <v>212</v>
      </c>
      <c r="O10" s="3"/>
      <c r="P10" s="3"/>
      <c r="Q10" s="3"/>
      <c r="R10" s="3"/>
      <c r="S10" s="3"/>
      <c r="T10" s="3"/>
      <c r="U10" s="3"/>
      <c r="V10" s="3"/>
    </row>
    <row r="11" spans="1:22" s="36" customFormat="1" ht="15.75">
      <c r="A11" s="24">
        <v>5</v>
      </c>
      <c r="B11" s="25">
        <v>169</v>
      </c>
      <c r="C11" s="68" t="s">
        <v>499</v>
      </c>
      <c r="D11" s="68" t="s">
        <v>222</v>
      </c>
      <c r="E11" s="26" t="s">
        <v>500</v>
      </c>
      <c r="F11" s="67" t="s">
        <v>74</v>
      </c>
      <c r="G11" s="19">
        <v>5.96</v>
      </c>
      <c r="H11" s="19" t="s">
        <v>756</v>
      </c>
      <c r="I11" s="19" t="s">
        <v>758</v>
      </c>
      <c r="J11" s="19">
        <v>5.83</v>
      </c>
      <c r="K11" s="19">
        <v>6.12</v>
      </c>
      <c r="L11" s="19">
        <v>5.92</v>
      </c>
      <c r="M11" s="86">
        <f t="shared" si="0"/>
        <v>6.12</v>
      </c>
      <c r="N11" s="69" t="s">
        <v>274</v>
      </c>
      <c r="O11" s="3"/>
      <c r="P11" s="3"/>
      <c r="Q11" s="3"/>
      <c r="R11" s="3"/>
      <c r="S11" s="3"/>
      <c r="T11" s="3"/>
      <c r="U11" s="3"/>
      <c r="V11" s="3"/>
    </row>
    <row r="12" spans="1:22" s="36" customFormat="1" ht="15.75">
      <c r="A12" s="24">
        <v>6</v>
      </c>
      <c r="B12" s="25">
        <v>3</v>
      </c>
      <c r="C12" s="88" t="s">
        <v>516</v>
      </c>
      <c r="D12" s="68" t="s">
        <v>517</v>
      </c>
      <c r="E12" s="33" t="s">
        <v>518</v>
      </c>
      <c r="F12" s="67" t="s">
        <v>224</v>
      </c>
      <c r="G12" s="19">
        <v>6.08</v>
      </c>
      <c r="H12" s="19">
        <v>4.34</v>
      </c>
      <c r="I12" s="19">
        <v>4.43</v>
      </c>
      <c r="J12" s="19" t="s">
        <v>758</v>
      </c>
      <c r="K12" s="19" t="s">
        <v>758</v>
      </c>
      <c r="L12" s="19" t="s">
        <v>758</v>
      </c>
      <c r="M12" s="86">
        <f t="shared" si="0"/>
        <v>6.08</v>
      </c>
      <c r="N12" s="69" t="s">
        <v>225</v>
      </c>
      <c r="P12" s="3"/>
      <c r="Q12" s="3"/>
      <c r="R12" s="3"/>
      <c r="S12" s="3"/>
      <c r="T12" s="3"/>
      <c r="U12" s="3"/>
      <c r="V12" s="3"/>
    </row>
    <row r="13" spans="1:22" s="36" customFormat="1" ht="15.75">
      <c r="A13" s="24">
        <v>7</v>
      </c>
      <c r="B13" s="25">
        <v>237</v>
      </c>
      <c r="C13" s="68" t="s">
        <v>209</v>
      </c>
      <c r="D13" s="68" t="s">
        <v>210</v>
      </c>
      <c r="E13" s="26" t="s">
        <v>211</v>
      </c>
      <c r="F13" s="67" t="s">
        <v>50</v>
      </c>
      <c r="G13" s="19">
        <v>5.89</v>
      </c>
      <c r="H13" s="19">
        <v>4.54</v>
      </c>
      <c r="I13" s="19">
        <v>4.31</v>
      </c>
      <c r="J13" s="19" t="s">
        <v>758</v>
      </c>
      <c r="K13" s="19" t="s">
        <v>782</v>
      </c>
      <c r="L13" s="19"/>
      <c r="M13" s="86">
        <f t="shared" si="0"/>
        <v>5.89</v>
      </c>
      <c r="N13" s="69" t="s">
        <v>212</v>
      </c>
      <c r="O13" s="3"/>
      <c r="P13" s="3"/>
      <c r="Q13" s="3"/>
      <c r="R13" s="3"/>
      <c r="S13" s="3"/>
      <c r="T13" s="3"/>
      <c r="U13" s="3"/>
      <c r="V13" s="3"/>
    </row>
    <row r="14" spans="1:22" s="36" customFormat="1" ht="15.75">
      <c r="A14" s="24">
        <v>8</v>
      </c>
      <c r="B14" s="25">
        <v>284</v>
      </c>
      <c r="C14" s="87" t="s">
        <v>71</v>
      </c>
      <c r="D14" s="24" t="s">
        <v>72</v>
      </c>
      <c r="E14" s="77" t="s">
        <v>73</v>
      </c>
      <c r="F14" s="67" t="s">
        <v>74</v>
      </c>
      <c r="G14" s="19" t="s">
        <v>758</v>
      </c>
      <c r="H14" s="19">
        <v>5.88</v>
      </c>
      <c r="I14" s="19">
        <v>5.53</v>
      </c>
      <c r="J14" s="19" t="s">
        <v>782</v>
      </c>
      <c r="K14" s="19"/>
      <c r="L14" s="19"/>
      <c r="M14" s="86">
        <f t="shared" si="0"/>
        <v>5.88</v>
      </c>
      <c r="N14" s="24" t="s">
        <v>75</v>
      </c>
      <c r="O14" s="3"/>
      <c r="P14" s="3"/>
      <c r="Q14" s="3"/>
      <c r="R14" s="3"/>
      <c r="S14" s="3"/>
      <c r="T14" s="3"/>
      <c r="U14" s="3"/>
      <c r="V14" s="3"/>
    </row>
    <row r="15" spans="1:22" s="36" customFormat="1" ht="15.75">
      <c r="A15" s="24">
        <v>9</v>
      </c>
      <c r="B15" s="25">
        <v>92</v>
      </c>
      <c r="C15" s="68" t="s">
        <v>495</v>
      </c>
      <c r="D15" s="68" t="s">
        <v>85</v>
      </c>
      <c r="E15" s="26" t="s">
        <v>496</v>
      </c>
      <c r="F15" s="67" t="s">
        <v>154</v>
      </c>
      <c r="G15" s="19">
        <v>5.86</v>
      </c>
      <c r="H15" s="19" t="s">
        <v>758</v>
      </c>
      <c r="I15" s="19" t="s">
        <v>782</v>
      </c>
      <c r="J15" s="19"/>
      <c r="K15" s="19"/>
      <c r="L15" s="19"/>
      <c r="M15" s="19">
        <f t="shared" si="0"/>
        <v>5.86</v>
      </c>
      <c r="N15" s="69" t="s">
        <v>341</v>
      </c>
      <c r="O15" s="3"/>
      <c r="P15" s="3"/>
      <c r="Q15" s="3"/>
      <c r="R15" s="3"/>
      <c r="S15" s="3"/>
      <c r="T15" s="3"/>
      <c r="U15" s="3"/>
      <c r="V15" s="3"/>
    </row>
    <row r="16" spans="1:22" s="36" customFormat="1" ht="15.75">
      <c r="A16" s="24">
        <v>10</v>
      </c>
      <c r="B16" s="25">
        <v>258</v>
      </c>
      <c r="C16" s="68" t="s">
        <v>560</v>
      </c>
      <c r="D16" s="68" t="s">
        <v>589</v>
      </c>
      <c r="E16" s="26" t="s">
        <v>590</v>
      </c>
      <c r="F16" s="67" t="s">
        <v>60</v>
      </c>
      <c r="G16" s="19" t="s">
        <v>758</v>
      </c>
      <c r="H16" s="19" t="s">
        <v>758</v>
      </c>
      <c r="I16" s="19">
        <v>5.82</v>
      </c>
      <c r="J16" s="19"/>
      <c r="K16" s="19"/>
      <c r="L16" s="19"/>
      <c r="M16" s="19">
        <f t="shared" si="0"/>
        <v>5.82</v>
      </c>
      <c r="N16" s="69" t="s">
        <v>514</v>
      </c>
      <c r="O16" s="3"/>
      <c r="P16" s="3"/>
      <c r="Q16" s="3"/>
      <c r="R16" s="3"/>
      <c r="S16" s="3"/>
      <c r="T16" s="3"/>
      <c r="U16" s="3"/>
      <c r="V16" s="3"/>
    </row>
    <row r="17" spans="1:22" s="36" customFormat="1" ht="15.75">
      <c r="A17" s="24">
        <v>11</v>
      </c>
      <c r="B17" s="25">
        <v>17</v>
      </c>
      <c r="C17" s="68" t="s">
        <v>235</v>
      </c>
      <c r="D17" s="68" t="s">
        <v>236</v>
      </c>
      <c r="E17" s="26" t="s">
        <v>237</v>
      </c>
      <c r="F17" s="67" t="s">
        <v>159</v>
      </c>
      <c r="G17" s="19">
        <v>5.72</v>
      </c>
      <c r="H17" s="19">
        <v>5.48</v>
      </c>
      <c r="I17" s="19">
        <v>4.15</v>
      </c>
      <c r="J17" s="19"/>
      <c r="K17" s="19"/>
      <c r="L17" s="19"/>
      <c r="M17" s="19">
        <f t="shared" si="0"/>
        <v>5.72</v>
      </c>
      <c r="N17" s="69" t="s">
        <v>160</v>
      </c>
      <c r="O17" s="3"/>
      <c r="P17" s="3"/>
      <c r="Q17" s="3"/>
      <c r="R17" s="3"/>
      <c r="S17" s="3"/>
      <c r="T17" s="3"/>
      <c r="U17" s="3"/>
      <c r="V17" s="3"/>
    </row>
    <row r="18" spans="1:22" s="36" customFormat="1" ht="15.75">
      <c r="A18" s="24">
        <v>12</v>
      </c>
      <c r="B18" s="25">
        <v>139</v>
      </c>
      <c r="C18" s="68" t="s">
        <v>505</v>
      </c>
      <c r="D18" s="68" t="s">
        <v>506</v>
      </c>
      <c r="E18" s="26" t="s">
        <v>507</v>
      </c>
      <c r="F18" s="67" t="s">
        <v>38</v>
      </c>
      <c r="G18" s="19">
        <v>5.2</v>
      </c>
      <c r="H18" s="19">
        <v>5.7</v>
      </c>
      <c r="I18" s="19" t="s">
        <v>758</v>
      </c>
      <c r="J18" s="19"/>
      <c r="K18" s="19"/>
      <c r="L18" s="19"/>
      <c r="M18" s="19">
        <f t="shared" si="0"/>
        <v>5.7</v>
      </c>
      <c r="N18" s="69" t="s">
        <v>491</v>
      </c>
      <c r="O18" s="3"/>
      <c r="P18" s="3"/>
      <c r="Q18" s="3"/>
      <c r="R18" s="3"/>
      <c r="S18" s="3"/>
      <c r="T18" s="3"/>
      <c r="U18" s="3"/>
      <c r="V18" s="3"/>
    </row>
    <row r="19" spans="1:22" ht="15.75">
      <c r="A19" s="24">
        <v>13</v>
      </c>
      <c r="B19" s="25">
        <v>1</v>
      </c>
      <c r="C19" s="68" t="s">
        <v>299</v>
      </c>
      <c r="D19" s="68" t="s">
        <v>300</v>
      </c>
      <c r="E19" s="26" t="s">
        <v>301</v>
      </c>
      <c r="F19" s="67" t="s">
        <v>165</v>
      </c>
      <c r="G19" s="19">
        <v>5.67</v>
      </c>
      <c r="H19" s="19">
        <v>5.09</v>
      </c>
      <c r="I19" s="19">
        <v>5.32</v>
      </c>
      <c r="J19" s="19"/>
      <c r="K19" s="19"/>
      <c r="L19" s="19"/>
      <c r="M19" s="19">
        <f t="shared" si="0"/>
        <v>5.67</v>
      </c>
      <c r="N19" s="69" t="s">
        <v>166</v>
      </c>
      <c r="O19" s="44"/>
      <c r="P19" s="36"/>
      <c r="Q19" s="36"/>
      <c r="R19" s="36"/>
      <c r="S19" s="36"/>
      <c r="T19" s="36"/>
      <c r="U19" s="36"/>
      <c r="V19" s="36"/>
    </row>
    <row r="20" spans="1:22" s="36" customFormat="1" ht="15.75">
      <c r="A20" s="24">
        <v>14</v>
      </c>
      <c r="B20" s="25">
        <v>274</v>
      </c>
      <c r="C20" s="68" t="s">
        <v>249</v>
      </c>
      <c r="D20" s="68" t="s">
        <v>117</v>
      </c>
      <c r="E20" s="33" t="s">
        <v>250</v>
      </c>
      <c r="F20" s="67" t="s">
        <v>96</v>
      </c>
      <c r="G20" s="19">
        <v>5.66</v>
      </c>
      <c r="H20" s="19">
        <v>5.41</v>
      </c>
      <c r="I20" s="19">
        <v>5.66</v>
      </c>
      <c r="J20" s="19"/>
      <c r="K20" s="19"/>
      <c r="L20" s="19"/>
      <c r="M20" s="19">
        <f t="shared" si="0"/>
        <v>5.66</v>
      </c>
      <c r="N20" s="62" t="s">
        <v>97</v>
      </c>
      <c r="O20" s="3"/>
      <c r="P20" s="3"/>
      <c r="Q20" s="3"/>
      <c r="R20" s="3"/>
      <c r="S20" s="3"/>
      <c r="T20" s="3"/>
      <c r="U20" s="3"/>
      <c r="V20" s="3"/>
    </row>
    <row r="21" spans="1:22" s="36" customFormat="1" ht="15.75">
      <c r="A21" s="24">
        <v>15</v>
      </c>
      <c r="B21" s="25">
        <v>135</v>
      </c>
      <c r="C21" s="68" t="s">
        <v>484</v>
      </c>
      <c r="D21" s="68" t="s">
        <v>485</v>
      </c>
      <c r="E21" s="33" t="s">
        <v>486</v>
      </c>
      <c r="F21" s="69" t="s">
        <v>487</v>
      </c>
      <c r="G21" s="19" t="s">
        <v>758</v>
      </c>
      <c r="H21" s="19">
        <v>5.48</v>
      </c>
      <c r="I21" s="19">
        <v>5.56</v>
      </c>
      <c r="J21" s="19"/>
      <c r="K21" s="19"/>
      <c r="L21" s="19"/>
      <c r="M21" s="19">
        <f t="shared" si="0"/>
        <v>5.56</v>
      </c>
      <c r="N21" s="69" t="s">
        <v>488</v>
      </c>
      <c r="O21" s="3"/>
      <c r="P21" s="3"/>
      <c r="Q21" s="3"/>
      <c r="R21" s="3"/>
      <c r="S21" s="3"/>
      <c r="T21" s="3"/>
      <c r="U21" s="3"/>
      <c r="V21" s="3"/>
    </row>
    <row r="22" spans="1:15" s="36" customFormat="1" ht="15.75">
      <c r="A22" s="24">
        <v>16</v>
      </c>
      <c r="B22" s="25">
        <v>247</v>
      </c>
      <c r="C22" s="68" t="s">
        <v>47</v>
      </c>
      <c r="D22" s="68" t="s">
        <v>48</v>
      </c>
      <c r="E22" s="26" t="s">
        <v>49</v>
      </c>
      <c r="F22" s="67" t="s">
        <v>50</v>
      </c>
      <c r="G22" s="19">
        <v>5.39</v>
      </c>
      <c r="H22" s="19">
        <v>5.49</v>
      </c>
      <c r="I22" s="19">
        <v>5.44</v>
      </c>
      <c r="J22" s="19"/>
      <c r="K22" s="19"/>
      <c r="L22" s="19"/>
      <c r="M22" s="19">
        <f t="shared" si="0"/>
        <v>5.49</v>
      </c>
      <c r="N22" s="69" t="s">
        <v>51</v>
      </c>
      <c r="O22" s="44"/>
    </row>
    <row r="23" spans="1:15" s="36" customFormat="1" ht="15.75">
      <c r="A23" s="24">
        <v>17</v>
      </c>
      <c r="B23" s="25">
        <v>257</v>
      </c>
      <c r="C23" s="68" t="s">
        <v>512</v>
      </c>
      <c r="D23" s="68" t="s">
        <v>254</v>
      </c>
      <c r="E23" s="26" t="s">
        <v>513</v>
      </c>
      <c r="F23" s="67" t="s">
        <v>60</v>
      </c>
      <c r="G23" s="19">
        <v>5.33</v>
      </c>
      <c r="H23" s="19">
        <v>5.39</v>
      </c>
      <c r="I23" s="19">
        <v>5.47</v>
      </c>
      <c r="J23" s="19"/>
      <c r="K23" s="19"/>
      <c r="L23" s="19"/>
      <c r="M23" s="19">
        <f t="shared" si="0"/>
        <v>5.47</v>
      </c>
      <c r="N23" s="69" t="s">
        <v>514</v>
      </c>
      <c r="O23" s="44"/>
    </row>
    <row r="24" spans="1:22" s="36" customFormat="1" ht="15.75">
      <c r="A24" s="24">
        <v>18</v>
      </c>
      <c r="B24" s="25">
        <v>285</v>
      </c>
      <c r="C24" s="24" t="s">
        <v>503</v>
      </c>
      <c r="D24" s="24" t="s">
        <v>504</v>
      </c>
      <c r="E24" s="65" t="s">
        <v>326</v>
      </c>
      <c r="F24" s="67" t="s">
        <v>74</v>
      </c>
      <c r="G24" s="19">
        <v>5.39</v>
      </c>
      <c r="H24" s="19">
        <v>5.45</v>
      </c>
      <c r="I24" s="19">
        <v>5.15</v>
      </c>
      <c r="J24" s="19"/>
      <c r="K24" s="19"/>
      <c r="L24" s="19"/>
      <c r="M24" s="19">
        <f t="shared" si="0"/>
        <v>5.45</v>
      </c>
      <c r="N24" s="24" t="s">
        <v>75</v>
      </c>
      <c r="O24" s="3"/>
      <c r="P24" s="3"/>
      <c r="Q24" s="3"/>
      <c r="R24" s="3"/>
      <c r="S24" s="3"/>
      <c r="T24" s="3"/>
      <c r="U24" s="3"/>
      <c r="V24" s="3"/>
    </row>
    <row r="25" spans="1:22" s="36" customFormat="1" ht="15.75">
      <c r="A25" s="24">
        <v>19</v>
      </c>
      <c r="B25" s="25">
        <v>9</v>
      </c>
      <c r="C25" s="68" t="s">
        <v>185</v>
      </c>
      <c r="D25" s="68" t="s">
        <v>186</v>
      </c>
      <c r="E25" s="26" t="s">
        <v>187</v>
      </c>
      <c r="F25" s="67" t="s">
        <v>12</v>
      </c>
      <c r="G25" s="19">
        <v>5.39</v>
      </c>
      <c r="H25" s="19">
        <v>4.07</v>
      </c>
      <c r="I25" s="19">
        <v>5.31</v>
      </c>
      <c r="J25" s="19"/>
      <c r="K25" s="19"/>
      <c r="L25" s="19"/>
      <c r="M25" s="19">
        <f t="shared" si="0"/>
        <v>5.39</v>
      </c>
      <c r="N25" s="69" t="s">
        <v>188</v>
      </c>
      <c r="O25" s="3"/>
      <c r="P25" s="3"/>
      <c r="Q25" s="3"/>
      <c r="R25" s="3"/>
      <c r="S25" s="3"/>
      <c r="T25" s="3"/>
      <c r="U25" s="3"/>
      <c r="V25" s="3"/>
    </row>
    <row r="26" spans="1:15" s="36" customFormat="1" ht="15.75">
      <c r="A26" s="24">
        <v>20</v>
      </c>
      <c r="B26" s="25">
        <v>145</v>
      </c>
      <c r="C26" s="68" t="s">
        <v>502</v>
      </c>
      <c r="D26" s="68" t="s">
        <v>77</v>
      </c>
      <c r="E26" s="26" t="s">
        <v>131</v>
      </c>
      <c r="F26" s="67" t="s">
        <v>38</v>
      </c>
      <c r="G26" s="19">
        <v>5.33</v>
      </c>
      <c r="H26" s="19">
        <v>5.25</v>
      </c>
      <c r="I26" s="19">
        <v>5.37</v>
      </c>
      <c r="J26" s="19"/>
      <c r="K26" s="19"/>
      <c r="L26" s="19"/>
      <c r="M26" s="19">
        <f t="shared" si="0"/>
        <v>5.37</v>
      </c>
      <c r="N26" s="69" t="s">
        <v>39</v>
      </c>
      <c r="O26" s="3"/>
    </row>
    <row r="27" spans="1:22" s="36" customFormat="1" ht="15.75">
      <c r="A27" s="24">
        <v>21</v>
      </c>
      <c r="B27" s="25">
        <v>154</v>
      </c>
      <c r="C27" s="68" t="s">
        <v>307</v>
      </c>
      <c r="D27" s="68" t="s">
        <v>45</v>
      </c>
      <c r="E27" s="26" t="s">
        <v>308</v>
      </c>
      <c r="F27" s="67" t="s">
        <v>55</v>
      </c>
      <c r="G27" s="19">
        <v>5.37</v>
      </c>
      <c r="H27" s="19">
        <v>5.25</v>
      </c>
      <c r="I27" s="19">
        <v>5.09</v>
      </c>
      <c r="J27" s="19"/>
      <c r="K27" s="19"/>
      <c r="L27" s="19"/>
      <c r="M27" s="19">
        <f t="shared" si="0"/>
        <v>5.37</v>
      </c>
      <c r="N27" s="69" t="s">
        <v>309</v>
      </c>
      <c r="O27" s="3"/>
      <c r="P27" s="3"/>
      <c r="Q27" s="3"/>
      <c r="R27" s="3"/>
      <c r="S27" s="3"/>
      <c r="T27" s="3"/>
      <c r="U27" s="3"/>
      <c r="V27" s="3"/>
    </row>
    <row r="28" spans="1:15" s="36" customFormat="1" ht="15.75">
      <c r="A28" s="24">
        <v>22</v>
      </c>
      <c r="B28" s="25">
        <v>239</v>
      </c>
      <c r="C28" s="68" t="s">
        <v>363</v>
      </c>
      <c r="D28" s="68" t="s">
        <v>272</v>
      </c>
      <c r="E28" s="26" t="s">
        <v>364</v>
      </c>
      <c r="F28" s="67" t="s">
        <v>50</v>
      </c>
      <c r="G28" s="19">
        <v>5.34</v>
      </c>
      <c r="H28" s="19" t="s">
        <v>758</v>
      </c>
      <c r="I28" s="19">
        <v>5.03</v>
      </c>
      <c r="J28" s="19"/>
      <c r="K28" s="19"/>
      <c r="L28" s="19"/>
      <c r="M28" s="19">
        <f t="shared" si="0"/>
        <v>5.34</v>
      </c>
      <c r="N28" s="69" t="s">
        <v>174</v>
      </c>
      <c r="O28" s="3"/>
    </row>
    <row r="29" spans="1:14" ht="15.75">
      <c r="A29" s="24">
        <v>23</v>
      </c>
      <c r="B29" s="25">
        <v>71</v>
      </c>
      <c r="C29" s="68" t="s">
        <v>524</v>
      </c>
      <c r="D29" s="68" t="s">
        <v>347</v>
      </c>
      <c r="E29" s="26" t="s">
        <v>525</v>
      </c>
      <c r="F29" s="67" t="s">
        <v>140</v>
      </c>
      <c r="G29" s="19" t="s">
        <v>758</v>
      </c>
      <c r="H29" s="19">
        <v>5.15</v>
      </c>
      <c r="I29" s="19">
        <v>5.06</v>
      </c>
      <c r="J29" s="19"/>
      <c r="K29" s="19"/>
      <c r="L29" s="19"/>
      <c r="M29" s="19">
        <f t="shared" si="0"/>
        <v>5.15</v>
      </c>
      <c r="N29" s="69" t="s">
        <v>141</v>
      </c>
    </row>
    <row r="30" spans="1:15" ht="15.75">
      <c r="A30" s="24">
        <v>24</v>
      </c>
      <c r="B30" s="25">
        <v>115</v>
      </c>
      <c r="C30" s="68" t="s">
        <v>353</v>
      </c>
      <c r="D30" s="68" t="s">
        <v>36</v>
      </c>
      <c r="E30" s="33" t="s">
        <v>354</v>
      </c>
      <c r="F30" s="67" t="s">
        <v>79</v>
      </c>
      <c r="G30" s="19" t="s">
        <v>758</v>
      </c>
      <c r="H30" s="19">
        <v>5.13</v>
      </c>
      <c r="I30" s="19" t="s">
        <v>758</v>
      </c>
      <c r="J30" s="19"/>
      <c r="K30" s="19"/>
      <c r="L30" s="19"/>
      <c r="M30" s="19">
        <f t="shared" si="0"/>
        <v>5.13</v>
      </c>
      <c r="N30" s="69" t="s">
        <v>355</v>
      </c>
      <c r="O30" s="44"/>
    </row>
    <row r="31" spans="1:14" ht="15.75">
      <c r="A31" s="24">
        <v>25</v>
      </c>
      <c r="B31" s="25">
        <v>210</v>
      </c>
      <c r="C31" s="68" t="s">
        <v>129</v>
      </c>
      <c r="D31" s="68" t="s">
        <v>130</v>
      </c>
      <c r="E31" s="26" t="s">
        <v>131</v>
      </c>
      <c r="F31" s="67" t="s">
        <v>132</v>
      </c>
      <c r="G31" s="19">
        <v>5.07</v>
      </c>
      <c r="H31" s="19">
        <v>3.85</v>
      </c>
      <c r="I31" s="19" t="s">
        <v>758</v>
      </c>
      <c r="J31" s="19"/>
      <c r="K31" s="19"/>
      <c r="L31" s="19"/>
      <c r="M31" s="19">
        <f t="shared" si="0"/>
        <v>5.07</v>
      </c>
      <c r="N31" s="69" t="s">
        <v>133</v>
      </c>
    </row>
    <row r="32" spans="1:22" ht="15.75">
      <c r="A32" s="24">
        <v>26</v>
      </c>
      <c r="B32" s="25">
        <v>255</v>
      </c>
      <c r="C32" s="68" t="s">
        <v>584</v>
      </c>
      <c r="D32" s="68" t="s">
        <v>529</v>
      </c>
      <c r="E32" s="26" t="s">
        <v>585</v>
      </c>
      <c r="F32" s="67" t="s">
        <v>60</v>
      </c>
      <c r="G32" s="19" t="s">
        <v>758</v>
      </c>
      <c r="H32" s="19">
        <v>5.03</v>
      </c>
      <c r="I32" s="19" t="s">
        <v>758</v>
      </c>
      <c r="J32" s="19"/>
      <c r="K32" s="19"/>
      <c r="L32" s="19"/>
      <c r="M32" s="19">
        <f t="shared" si="0"/>
        <v>5.03</v>
      </c>
      <c r="N32" s="69" t="s">
        <v>514</v>
      </c>
      <c r="O32" s="44"/>
      <c r="P32" s="36"/>
      <c r="Q32" s="36"/>
      <c r="R32" s="36"/>
      <c r="S32" s="36"/>
      <c r="T32" s="36"/>
      <c r="U32" s="36"/>
      <c r="V32" s="36"/>
    </row>
    <row r="33" spans="1:22" ht="15.75">
      <c r="A33" s="24">
        <v>27</v>
      </c>
      <c r="B33" s="25">
        <v>165</v>
      </c>
      <c r="C33" s="68" t="s">
        <v>277</v>
      </c>
      <c r="D33" s="68" t="s">
        <v>72</v>
      </c>
      <c r="E33" s="26" t="s">
        <v>278</v>
      </c>
      <c r="F33" s="67" t="s">
        <v>74</v>
      </c>
      <c r="G33" s="19" t="s">
        <v>758</v>
      </c>
      <c r="H33" s="19">
        <v>4.89</v>
      </c>
      <c r="I33" s="19">
        <v>4.67</v>
      </c>
      <c r="J33" s="19"/>
      <c r="K33" s="19"/>
      <c r="L33" s="19"/>
      <c r="M33" s="19">
        <f t="shared" si="0"/>
        <v>4.89</v>
      </c>
      <c r="N33" s="69" t="s">
        <v>274</v>
      </c>
      <c r="O33" s="44"/>
      <c r="P33" s="36"/>
      <c r="Q33" s="36"/>
      <c r="R33" s="36"/>
      <c r="S33" s="36"/>
      <c r="T33" s="36"/>
      <c r="U33" s="36"/>
      <c r="V33" s="36"/>
    </row>
    <row r="34" spans="1:22" ht="15.75">
      <c r="A34" s="24"/>
      <c r="B34" s="25">
        <v>140</v>
      </c>
      <c r="C34" s="68" t="s">
        <v>586</v>
      </c>
      <c r="D34" s="68" t="s">
        <v>587</v>
      </c>
      <c r="E34" s="26" t="s">
        <v>588</v>
      </c>
      <c r="F34" s="67" t="s">
        <v>38</v>
      </c>
      <c r="G34" s="19" t="s">
        <v>758</v>
      </c>
      <c r="H34" s="19" t="s">
        <v>758</v>
      </c>
      <c r="I34" s="19" t="s">
        <v>758</v>
      </c>
      <c r="J34" s="19"/>
      <c r="K34" s="19"/>
      <c r="L34" s="19"/>
      <c r="M34" s="19" t="s">
        <v>757</v>
      </c>
      <c r="N34" s="69" t="s">
        <v>491</v>
      </c>
      <c r="O34" s="44"/>
      <c r="P34" s="36"/>
      <c r="Q34" s="36"/>
      <c r="R34" s="36"/>
      <c r="S34" s="36"/>
      <c r="T34" s="36"/>
      <c r="U34" s="36"/>
      <c r="V34" s="36"/>
    </row>
    <row r="44" spans="3:4" ht="15.75">
      <c r="C44" s="14"/>
      <c r="D44" s="14"/>
    </row>
    <row r="52" spans="3:4" ht="15.75">
      <c r="C52" s="14"/>
      <c r="D52" s="14"/>
    </row>
    <row r="62" spans="3:4" ht="15.75">
      <c r="C62" s="14"/>
      <c r="D62" s="14"/>
    </row>
    <row r="76" spans="3:4" ht="15.75">
      <c r="C76" s="14"/>
      <c r="D76" s="14"/>
    </row>
  </sheetData>
  <sheetProtection/>
  <mergeCells count="3">
    <mergeCell ref="A1:M1"/>
    <mergeCell ref="F5:I5"/>
    <mergeCell ref="A2:M2"/>
  </mergeCells>
  <printOptions/>
  <pageMargins left="0.15748031496062992" right="0.2362204724409449" top="0.22" bottom="0.16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71"/>
  <sheetViews>
    <sheetView zoomScale="85" zoomScaleNormal="85" zoomScalePageLayoutView="0" workbookViewId="0" topLeftCell="A4">
      <selection activeCell="U9" sqref="U9"/>
    </sheetView>
  </sheetViews>
  <sheetFormatPr defaultColWidth="9.140625" defaultRowHeight="12.75"/>
  <cols>
    <col min="1" max="1" width="5.00390625" style="1" customWidth="1"/>
    <col min="2" max="2" width="5.28125" style="3" customWidth="1"/>
    <col min="3" max="4" width="16.8515625" style="1" customWidth="1"/>
    <col min="5" max="5" width="9.57421875" style="18" bestFit="1" customWidth="1"/>
    <col min="6" max="6" width="20.00390625" style="1" customWidth="1"/>
    <col min="7" max="7" width="8.00390625" style="1" customWidth="1"/>
    <col min="8" max="12" width="5.7109375" style="1" customWidth="1"/>
    <col min="13" max="17" width="5.7109375" style="3" customWidth="1"/>
    <col min="18" max="18" width="5.00390625" style="3" bestFit="1" customWidth="1"/>
    <col min="19" max="19" width="5.00390625" style="12" bestFit="1" customWidth="1"/>
    <col min="20" max="20" width="5.28125" style="3" bestFit="1" customWidth="1"/>
    <col min="21" max="21" width="21.57421875" style="3" bestFit="1" customWidth="1"/>
    <col min="22" max="16384" width="9.140625" style="3" customWidth="1"/>
  </cols>
  <sheetData>
    <row r="1" spans="1:26" ht="20.25">
      <c r="A1" s="175" t="s">
        <v>13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21"/>
      <c r="T1" s="17"/>
      <c r="U1" s="17"/>
      <c r="V1" s="17"/>
      <c r="W1" s="17"/>
      <c r="X1" s="17"/>
      <c r="Y1" s="6"/>
      <c r="Z1" s="6"/>
    </row>
    <row r="2" spans="1:26" ht="20.25">
      <c r="A2" s="175" t="s">
        <v>16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21"/>
      <c r="T2" s="17"/>
      <c r="U2" s="17"/>
      <c r="V2" s="17"/>
      <c r="W2" s="17"/>
      <c r="X2" s="17"/>
      <c r="Y2" s="6"/>
      <c r="Z2" s="6"/>
    </row>
    <row r="3" spans="1:26" ht="20.25">
      <c r="A3" s="6"/>
      <c r="B3" s="7"/>
      <c r="C3" s="22" t="s">
        <v>15</v>
      </c>
      <c r="D3" s="22"/>
      <c r="E3" s="9"/>
      <c r="F3" s="6"/>
      <c r="G3" s="9"/>
      <c r="H3" s="10"/>
      <c r="I3" s="11"/>
      <c r="J3" s="11"/>
      <c r="K3" s="11"/>
      <c r="L3" s="11"/>
      <c r="M3" s="9"/>
      <c r="N3" s="4"/>
      <c r="O3" s="4"/>
      <c r="R3" s="8"/>
      <c r="X3" s="1"/>
      <c r="Y3" s="6"/>
      <c r="Z3" s="6"/>
    </row>
    <row r="4" spans="1:26" ht="20.25">
      <c r="A4" s="6"/>
      <c r="B4" s="7"/>
      <c r="C4" s="23">
        <v>42420</v>
      </c>
      <c r="D4" s="23"/>
      <c r="E4" s="9"/>
      <c r="F4" s="6"/>
      <c r="G4" s="9"/>
      <c r="H4" s="10"/>
      <c r="I4" s="11"/>
      <c r="J4" s="11"/>
      <c r="K4" s="11"/>
      <c r="L4" s="11"/>
      <c r="M4" s="9"/>
      <c r="N4" s="4"/>
      <c r="O4" s="4"/>
      <c r="R4" s="8"/>
      <c r="X4" s="1"/>
      <c r="Y4" s="6"/>
      <c r="Z4" s="6"/>
    </row>
    <row r="5" spans="2:25" ht="15.75">
      <c r="B5" s="7"/>
      <c r="C5" s="3"/>
      <c r="D5" s="3"/>
      <c r="E5" s="5"/>
      <c r="F5" s="177" t="s">
        <v>24</v>
      </c>
      <c r="G5" s="177"/>
      <c r="H5" s="177"/>
      <c r="I5" s="177"/>
      <c r="J5" s="177"/>
      <c r="K5" s="177"/>
      <c r="L5" s="177"/>
      <c r="M5" s="177"/>
      <c r="N5" s="4"/>
      <c r="O5" s="4"/>
      <c r="R5" s="8"/>
      <c r="X5" s="1"/>
      <c r="Y5" s="1"/>
    </row>
    <row r="6" spans="2:18" ht="12.75">
      <c r="B6" s="2"/>
      <c r="C6" s="3"/>
      <c r="D6" s="3"/>
      <c r="E6" s="5"/>
      <c r="R6" s="1"/>
    </row>
    <row r="7" spans="1:21" s="59" customFormat="1" ht="42.75">
      <c r="A7" s="54" t="s">
        <v>2</v>
      </c>
      <c r="B7" s="55" t="s">
        <v>0</v>
      </c>
      <c r="C7" s="56" t="s">
        <v>18</v>
      </c>
      <c r="D7" s="56" t="s">
        <v>17</v>
      </c>
      <c r="E7" s="58" t="s">
        <v>1</v>
      </c>
      <c r="F7" s="56" t="s">
        <v>4</v>
      </c>
      <c r="G7" s="58" t="s">
        <v>5</v>
      </c>
      <c r="H7" s="58" t="s">
        <v>598</v>
      </c>
      <c r="I7" s="58" t="s">
        <v>599</v>
      </c>
      <c r="J7" s="58" t="s">
        <v>600</v>
      </c>
      <c r="K7" s="58" t="s">
        <v>601</v>
      </c>
      <c r="L7" s="58" t="s">
        <v>602</v>
      </c>
      <c r="M7" s="58" t="s">
        <v>603</v>
      </c>
      <c r="N7" s="58" t="s">
        <v>604</v>
      </c>
      <c r="O7" s="58" t="s">
        <v>605</v>
      </c>
      <c r="P7" s="58" t="s">
        <v>606</v>
      </c>
      <c r="Q7" s="58" t="s">
        <v>607</v>
      </c>
      <c r="R7" s="58" t="s">
        <v>608</v>
      </c>
      <c r="S7" s="58" t="s">
        <v>609</v>
      </c>
      <c r="T7" s="54" t="s">
        <v>3</v>
      </c>
      <c r="U7" s="54" t="s">
        <v>14</v>
      </c>
    </row>
    <row r="8" spans="1:21" ht="15.75">
      <c r="A8" s="24">
        <v>1</v>
      </c>
      <c r="B8" s="25">
        <v>120</v>
      </c>
      <c r="C8" s="62" t="s">
        <v>534</v>
      </c>
      <c r="D8" s="62" t="s">
        <v>535</v>
      </c>
      <c r="E8" s="26" t="s">
        <v>536</v>
      </c>
      <c r="F8" s="61" t="s">
        <v>439</v>
      </c>
      <c r="G8" s="80" t="s">
        <v>605</v>
      </c>
      <c r="H8" s="58"/>
      <c r="I8" s="58"/>
      <c r="J8" s="58"/>
      <c r="K8" s="58"/>
      <c r="L8" s="58"/>
      <c r="M8" s="58"/>
      <c r="N8" s="58"/>
      <c r="O8" s="81" t="s">
        <v>610</v>
      </c>
      <c r="P8" s="81" t="s">
        <v>610</v>
      </c>
      <c r="Q8" s="81" t="s">
        <v>610</v>
      </c>
      <c r="R8" s="81" t="s">
        <v>610</v>
      </c>
      <c r="S8" s="81" t="s">
        <v>611</v>
      </c>
      <c r="T8" s="82" t="s">
        <v>608</v>
      </c>
      <c r="U8" s="63" t="s">
        <v>537</v>
      </c>
    </row>
    <row r="9" spans="1:21" ht="15.75">
      <c r="A9" s="24">
        <v>2</v>
      </c>
      <c r="B9" s="25">
        <v>231</v>
      </c>
      <c r="C9" s="62" t="s">
        <v>540</v>
      </c>
      <c r="D9" s="62" t="s">
        <v>90</v>
      </c>
      <c r="E9" s="26" t="s">
        <v>541</v>
      </c>
      <c r="F9" s="61" t="s">
        <v>50</v>
      </c>
      <c r="G9" s="80" t="s">
        <v>600</v>
      </c>
      <c r="H9" s="80"/>
      <c r="I9" s="80"/>
      <c r="J9" s="80" t="s">
        <v>610</v>
      </c>
      <c r="K9" s="80" t="s">
        <v>612</v>
      </c>
      <c r="L9" s="80" t="s">
        <v>612</v>
      </c>
      <c r="M9" s="80" t="s">
        <v>610</v>
      </c>
      <c r="N9" s="80" t="s">
        <v>611</v>
      </c>
      <c r="O9" s="80"/>
      <c r="P9" s="83"/>
      <c r="Q9" s="83"/>
      <c r="R9" s="83"/>
      <c r="S9" s="84"/>
      <c r="T9" s="82" t="s">
        <v>603</v>
      </c>
      <c r="U9" s="63" t="s">
        <v>597</v>
      </c>
    </row>
    <row r="10" spans="1:21" ht="15.75">
      <c r="A10" s="24">
        <v>3</v>
      </c>
      <c r="B10" s="25">
        <v>107</v>
      </c>
      <c r="C10" s="62" t="s">
        <v>497</v>
      </c>
      <c r="D10" s="62" t="s">
        <v>480</v>
      </c>
      <c r="E10" s="26" t="s">
        <v>498</v>
      </c>
      <c r="F10" s="61" t="s">
        <v>386</v>
      </c>
      <c r="G10" s="80" t="s">
        <v>598</v>
      </c>
      <c r="H10" s="80" t="s">
        <v>610</v>
      </c>
      <c r="I10" s="80" t="s">
        <v>610</v>
      </c>
      <c r="J10" s="80" t="s">
        <v>610</v>
      </c>
      <c r="K10" s="80" t="s">
        <v>610</v>
      </c>
      <c r="L10" s="80" t="s">
        <v>611</v>
      </c>
      <c r="M10" s="80"/>
      <c r="N10" s="80"/>
      <c r="O10" s="80"/>
      <c r="P10" s="83"/>
      <c r="Q10" s="83"/>
      <c r="R10" s="83"/>
      <c r="S10" s="84"/>
      <c r="T10" s="82" t="s">
        <v>601</v>
      </c>
      <c r="U10" s="63" t="s">
        <v>488</v>
      </c>
    </row>
    <row r="11" spans="1:21" ht="15.75">
      <c r="A11" s="24">
        <v>4</v>
      </c>
      <c r="B11" s="25">
        <v>209</v>
      </c>
      <c r="C11" s="62" t="s">
        <v>538</v>
      </c>
      <c r="D11" s="62" t="s">
        <v>539</v>
      </c>
      <c r="E11" s="26" t="s">
        <v>46</v>
      </c>
      <c r="F11" s="61" t="s">
        <v>132</v>
      </c>
      <c r="G11" s="80" t="s">
        <v>598</v>
      </c>
      <c r="H11" s="80" t="s">
        <v>612</v>
      </c>
      <c r="I11" s="80" t="s">
        <v>611</v>
      </c>
      <c r="J11" s="80"/>
      <c r="K11" s="80"/>
      <c r="L11" s="80"/>
      <c r="M11" s="80"/>
      <c r="N11" s="80"/>
      <c r="O11" s="80"/>
      <c r="P11" s="83"/>
      <c r="Q11" s="83"/>
      <c r="R11" s="83"/>
      <c r="S11" s="84"/>
      <c r="T11" s="19" t="s">
        <v>598</v>
      </c>
      <c r="U11" s="63" t="s">
        <v>133</v>
      </c>
    </row>
    <row r="13" spans="3:4" ht="15.75">
      <c r="C13" s="79" t="s">
        <v>595</v>
      </c>
      <c r="D13" s="60"/>
    </row>
    <row r="15" spans="3:4" ht="15.75">
      <c r="C15" s="14"/>
      <c r="D15" s="14"/>
    </row>
    <row r="23" spans="3:4" ht="15.75">
      <c r="C23" s="14"/>
      <c r="D23" s="14"/>
    </row>
    <row r="27" spans="3:4" ht="15.75">
      <c r="C27" s="15"/>
      <c r="D27" s="15"/>
    </row>
    <row r="29" spans="3:4" ht="15.75">
      <c r="C29" s="14"/>
      <c r="D29" s="14"/>
    </row>
    <row r="56" spans="3:4" ht="15.75">
      <c r="C56" s="14"/>
      <c r="D56" s="14"/>
    </row>
    <row r="72" spans="3:4" ht="15.75">
      <c r="C72" s="14"/>
      <c r="D72" s="14"/>
    </row>
    <row r="87" spans="3:4" ht="15.75">
      <c r="C87" s="14"/>
      <c r="D87" s="14"/>
    </row>
    <row r="105" spans="3:4" ht="15.75">
      <c r="C105" s="14"/>
      <c r="D105" s="14"/>
    </row>
    <row r="106" spans="3:4" ht="15.75">
      <c r="C106" s="15"/>
      <c r="D106" s="15"/>
    </row>
    <row r="108" spans="3:4" ht="15.75">
      <c r="C108" s="15"/>
      <c r="D108" s="15"/>
    </row>
    <row r="109" spans="3:4" ht="15.75">
      <c r="C109" s="15"/>
      <c r="D109" s="15"/>
    </row>
    <row r="110" spans="3:4" ht="15.75">
      <c r="C110" s="15"/>
      <c r="D110" s="15"/>
    </row>
    <row r="111" spans="3:4" ht="15.75">
      <c r="C111" s="15"/>
      <c r="D111" s="15"/>
    </row>
    <row r="113" spans="3:4" ht="15.75">
      <c r="C113" s="15"/>
      <c r="D113" s="15"/>
    </row>
    <row r="114" spans="3:4" ht="15.75">
      <c r="C114" s="15"/>
      <c r="D114" s="15"/>
    </row>
    <row r="118" spans="3:4" ht="15.75">
      <c r="C118" s="15"/>
      <c r="D118" s="15"/>
    </row>
    <row r="120" spans="3:4" ht="15.75">
      <c r="C120" s="15"/>
      <c r="D120" s="15"/>
    </row>
    <row r="121" spans="3:4" ht="15.75">
      <c r="C121" s="15"/>
      <c r="D121" s="15"/>
    </row>
    <row r="122" spans="3:4" ht="15.75">
      <c r="C122" s="15"/>
      <c r="D122" s="15"/>
    </row>
    <row r="123" spans="3:4" ht="15.75">
      <c r="C123" s="15"/>
      <c r="D123" s="15"/>
    </row>
    <row r="125" spans="3:4" ht="15.75">
      <c r="C125" s="15"/>
      <c r="D125" s="15"/>
    </row>
    <row r="126" spans="3:4" ht="15.75">
      <c r="C126" s="15"/>
      <c r="D126" s="15"/>
    </row>
    <row r="127" spans="3:4" ht="15.75">
      <c r="C127" s="15"/>
      <c r="D127" s="15"/>
    </row>
    <row r="128" spans="3:4" ht="15.75">
      <c r="C128" s="14"/>
      <c r="D128" s="14"/>
    </row>
    <row r="131" spans="3:4" ht="15.75">
      <c r="C131" s="16"/>
      <c r="D131" s="16"/>
    </row>
    <row r="135" spans="3:4" ht="15.75">
      <c r="C135" s="14"/>
      <c r="D135" s="14"/>
    </row>
    <row r="150" spans="3:4" ht="15.75">
      <c r="C150" s="14"/>
      <c r="D150" s="14"/>
    </row>
    <row r="164" spans="3:4" ht="15.75">
      <c r="C164" s="14"/>
      <c r="D164" s="14"/>
    </row>
    <row r="170" spans="3:4" ht="15.75">
      <c r="C170" s="14"/>
      <c r="D170" s="14"/>
    </row>
    <row r="175" spans="3:4" ht="15.75">
      <c r="C175" s="14"/>
      <c r="D175" s="14"/>
    </row>
    <row r="180" spans="3:4" ht="15.75">
      <c r="C180" s="14"/>
      <c r="D180" s="14"/>
    </row>
    <row r="186" spans="3:4" ht="15.75">
      <c r="C186" s="14"/>
      <c r="D186" s="14"/>
    </row>
    <row r="217" spans="3:4" ht="15.75">
      <c r="C217" s="14"/>
      <c r="D217" s="14"/>
    </row>
    <row r="239" spans="3:4" ht="15.75">
      <c r="C239" s="14"/>
      <c r="D239" s="14"/>
    </row>
    <row r="247" spans="3:4" ht="15.75">
      <c r="C247" s="14"/>
      <c r="D247" s="14"/>
    </row>
    <row r="257" spans="3:4" ht="15.75">
      <c r="C257" s="14"/>
      <c r="D257" s="14"/>
    </row>
    <row r="271" spans="3:4" ht="15.75">
      <c r="C271" s="14"/>
      <c r="D271" s="14"/>
    </row>
  </sheetData>
  <sheetProtection/>
  <mergeCells count="3">
    <mergeCell ref="A1:R1"/>
    <mergeCell ref="F5:M5"/>
    <mergeCell ref="A2:R2"/>
  </mergeCells>
  <printOptions/>
  <pageMargins left="0.16" right="0.16" top="0.3937007874015748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7"/>
  <sheetViews>
    <sheetView zoomScale="85" zoomScaleNormal="85" zoomScalePageLayoutView="0" workbookViewId="0" topLeftCell="A58">
      <selection activeCell="L14" sqref="L14"/>
    </sheetView>
  </sheetViews>
  <sheetFormatPr defaultColWidth="9.140625" defaultRowHeight="12.75"/>
  <cols>
    <col min="1" max="1" width="5.57421875" style="143" bestFit="1" customWidth="1"/>
    <col min="2" max="2" width="6.57421875" style="143" customWidth="1"/>
    <col min="3" max="3" width="17.28125" style="145" customWidth="1"/>
    <col min="4" max="4" width="16.421875" style="145" customWidth="1"/>
    <col min="5" max="5" width="11.28125" style="142" bestFit="1" customWidth="1"/>
    <col min="6" max="6" width="22.8515625" style="144" customWidth="1"/>
    <col min="7" max="7" width="9.421875" style="143" bestFit="1" customWidth="1"/>
    <col min="8" max="8" width="9.28125" style="142" customWidth="1"/>
    <col min="9" max="9" width="22.00390625" style="141" bestFit="1" customWidth="1"/>
    <col min="10" max="16384" width="9.140625" style="141" customWidth="1"/>
  </cols>
  <sheetData>
    <row r="1" spans="1:9" ht="20.25">
      <c r="A1" s="178" t="s">
        <v>13</v>
      </c>
      <c r="B1" s="178"/>
      <c r="C1" s="178"/>
      <c r="D1" s="178"/>
      <c r="E1" s="178"/>
      <c r="F1" s="178"/>
      <c r="G1" s="178"/>
      <c r="H1" s="178"/>
      <c r="I1" s="172"/>
    </row>
    <row r="2" spans="1:9" ht="20.25">
      <c r="A2" s="178" t="s">
        <v>16</v>
      </c>
      <c r="B2" s="178"/>
      <c r="C2" s="178"/>
      <c r="D2" s="178"/>
      <c r="E2" s="178"/>
      <c r="F2" s="178"/>
      <c r="G2" s="178"/>
      <c r="H2" s="178"/>
      <c r="I2" s="131"/>
    </row>
    <row r="3" spans="1:8" ht="20.25">
      <c r="A3" s="125"/>
      <c r="B3" s="170"/>
      <c r="C3" s="130" t="s">
        <v>15</v>
      </c>
      <c r="D3" s="130"/>
      <c r="E3" s="119"/>
      <c r="F3" s="125"/>
      <c r="G3" s="127"/>
      <c r="H3" s="171"/>
    </row>
    <row r="4" spans="1:8" ht="15.75">
      <c r="A4" s="100"/>
      <c r="B4" s="170"/>
      <c r="C4" s="129">
        <v>42421</v>
      </c>
      <c r="D4" s="129"/>
      <c r="E4" s="119"/>
      <c r="F4" s="122"/>
      <c r="G4" s="169"/>
      <c r="H4" s="119"/>
    </row>
    <row r="5" spans="1:9" ht="15.75">
      <c r="A5" s="100"/>
      <c r="B5" s="119"/>
      <c r="C5" s="98"/>
      <c r="D5" s="179" t="s">
        <v>20</v>
      </c>
      <c r="E5" s="179"/>
      <c r="F5" s="179"/>
      <c r="G5" s="168"/>
      <c r="H5" s="167"/>
      <c r="I5" s="98"/>
    </row>
    <row r="6" spans="3:8" ht="12.75">
      <c r="C6" s="166"/>
      <c r="D6" s="166"/>
      <c r="G6" s="165"/>
      <c r="H6" s="164"/>
    </row>
    <row r="7" spans="1:9" s="159" customFormat="1" ht="21">
      <c r="A7" s="163" t="s">
        <v>6</v>
      </c>
      <c r="B7" s="163" t="s">
        <v>0</v>
      </c>
      <c r="C7" s="162" t="s">
        <v>18</v>
      </c>
      <c r="D7" s="162" t="s">
        <v>17</v>
      </c>
      <c r="E7" s="160" t="s">
        <v>1</v>
      </c>
      <c r="F7" s="161" t="s">
        <v>4</v>
      </c>
      <c r="G7" s="161" t="s">
        <v>10</v>
      </c>
      <c r="H7" s="160" t="s">
        <v>11</v>
      </c>
      <c r="I7" s="160" t="s">
        <v>14</v>
      </c>
    </row>
    <row r="8" spans="1:9" s="103" customFormat="1" ht="15.75">
      <c r="A8" s="110">
        <v>1</v>
      </c>
      <c r="B8" s="109">
        <v>68</v>
      </c>
      <c r="C8" s="112" t="s">
        <v>137</v>
      </c>
      <c r="D8" s="112" t="s">
        <v>138</v>
      </c>
      <c r="E8" s="107" t="s">
        <v>139</v>
      </c>
      <c r="F8" s="110" t="s">
        <v>140</v>
      </c>
      <c r="G8" s="147"/>
      <c r="H8" s="105" t="s">
        <v>858</v>
      </c>
      <c r="I8" s="146" t="s">
        <v>141</v>
      </c>
    </row>
    <row r="9" spans="1:9" s="103" customFormat="1" ht="15.75">
      <c r="A9" s="110">
        <v>2</v>
      </c>
      <c r="B9" s="109">
        <v>234</v>
      </c>
      <c r="C9" s="112" t="s">
        <v>279</v>
      </c>
      <c r="D9" s="112" t="s">
        <v>161</v>
      </c>
      <c r="E9" s="107" t="s">
        <v>280</v>
      </c>
      <c r="F9" s="110" t="s">
        <v>50</v>
      </c>
      <c r="G9" s="147"/>
      <c r="H9" s="105" t="s">
        <v>857</v>
      </c>
      <c r="I9" s="146" t="s">
        <v>281</v>
      </c>
    </row>
    <row r="10" spans="1:9" s="103" customFormat="1" ht="15.75">
      <c r="A10" s="110">
        <v>3</v>
      </c>
      <c r="B10" s="109">
        <v>83</v>
      </c>
      <c r="C10" s="112" t="s">
        <v>204</v>
      </c>
      <c r="D10" s="112" t="s">
        <v>205</v>
      </c>
      <c r="E10" s="107" t="s">
        <v>206</v>
      </c>
      <c r="F10" s="110" t="s">
        <v>207</v>
      </c>
      <c r="G10" s="152"/>
      <c r="H10" s="105" t="s">
        <v>856</v>
      </c>
      <c r="I10" s="146" t="s">
        <v>208</v>
      </c>
    </row>
    <row r="11" spans="1:9" s="103" customFormat="1" ht="15.75">
      <c r="A11" s="110">
        <v>4</v>
      </c>
      <c r="B11" s="109">
        <v>108</v>
      </c>
      <c r="C11" s="158" t="s">
        <v>383</v>
      </c>
      <c r="D11" s="158" t="s">
        <v>384</v>
      </c>
      <c r="E11" s="157" t="s">
        <v>385</v>
      </c>
      <c r="F11" s="156" t="s">
        <v>386</v>
      </c>
      <c r="G11" s="147"/>
      <c r="H11" s="105" t="s">
        <v>855</v>
      </c>
      <c r="I11" s="155" t="s">
        <v>83</v>
      </c>
    </row>
    <row r="12" spans="1:9" s="103" customFormat="1" ht="15.75">
      <c r="A12" s="110">
        <v>5</v>
      </c>
      <c r="B12" s="109">
        <v>36</v>
      </c>
      <c r="C12" s="112" t="s">
        <v>390</v>
      </c>
      <c r="D12" s="112" t="s">
        <v>138</v>
      </c>
      <c r="E12" s="107" t="s">
        <v>391</v>
      </c>
      <c r="F12" s="110" t="s">
        <v>69</v>
      </c>
      <c r="G12" s="147"/>
      <c r="H12" s="105" t="s">
        <v>854</v>
      </c>
      <c r="I12" s="146" t="s">
        <v>392</v>
      </c>
    </row>
    <row r="13" spans="1:9" s="103" customFormat="1" ht="15.75">
      <c r="A13" s="110">
        <v>6</v>
      </c>
      <c r="B13" s="109">
        <v>59</v>
      </c>
      <c r="C13" s="112" t="s">
        <v>400</v>
      </c>
      <c r="D13" s="112" t="s">
        <v>99</v>
      </c>
      <c r="E13" s="107" t="s">
        <v>401</v>
      </c>
      <c r="F13" s="110" t="s">
        <v>119</v>
      </c>
      <c r="G13" s="147"/>
      <c r="H13" s="105" t="s">
        <v>853</v>
      </c>
      <c r="I13" s="146" t="s">
        <v>120</v>
      </c>
    </row>
    <row r="14" spans="1:9" s="103" customFormat="1" ht="15.75">
      <c r="A14" s="110">
        <v>7</v>
      </c>
      <c r="B14" s="109">
        <v>47</v>
      </c>
      <c r="C14" s="112" t="s">
        <v>147</v>
      </c>
      <c r="D14" s="112" t="s">
        <v>148</v>
      </c>
      <c r="E14" s="107" t="s">
        <v>149</v>
      </c>
      <c r="F14" s="110" t="s">
        <v>82</v>
      </c>
      <c r="G14" s="147"/>
      <c r="H14" s="105" t="s">
        <v>852</v>
      </c>
      <c r="I14" s="146" t="s">
        <v>150</v>
      </c>
    </row>
    <row r="15" spans="1:9" s="103" customFormat="1" ht="15.75">
      <c r="A15" s="110">
        <v>8</v>
      </c>
      <c r="B15" s="109">
        <v>10</v>
      </c>
      <c r="C15" s="112" t="s">
        <v>260</v>
      </c>
      <c r="D15" s="112" t="s">
        <v>261</v>
      </c>
      <c r="E15" s="107" t="s">
        <v>262</v>
      </c>
      <c r="F15" s="110" t="s">
        <v>12</v>
      </c>
      <c r="G15" s="147"/>
      <c r="H15" s="105" t="s">
        <v>851</v>
      </c>
      <c r="I15" s="146" t="s">
        <v>188</v>
      </c>
    </row>
    <row r="16" spans="1:9" s="103" customFormat="1" ht="15.75">
      <c r="A16" s="110">
        <v>9</v>
      </c>
      <c r="B16" s="109">
        <v>203</v>
      </c>
      <c r="C16" s="112" t="s">
        <v>394</v>
      </c>
      <c r="D16" s="112" t="s">
        <v>395</v>
      </c>
      <c r="E16" s="153" t="s">
        <v>396</v>
      </c>
      <c r="F16" s="110" t="s">
        <v>33</v>
      </c>
      <c r="G16" s="147"/>
      <c r="H16" s="105" t="s">
        <v>851</v>
      </c>
      <c r="I16" s="146" t="s">
        <v>92</v>
      </c>
    </row>
    <row r="17" spans="1:9" s="103" customFormat="1" ht="15.75">
      <c r="A17" s="110">
        <v>10</v>
      </c>
      <c r="B17" s="109">
        <v>242</v>
      </c>
      <c r="C17" s="112" t="s">
        <v>372</v>
      </c>
      <c r="D17" s="112" t="s">
        <v>373</v>
      </c>
      <c r="E17" s="107" t="s">
        <v>182</v>
      </c>
      <c r="F17" s="110" t="s">
        <v>50</v>
      </c>
      <c r="G17" s="147"/>
      <c r="H17" s="105" t="s">
        <v>850</v>
      </c>
      <c r="I17" s="146" t="s">
        <v>296</v>
      </c>
    </row>
    <row r="18" spans="1:9" s="103" customFormat="1" ht="15.75">
      <c r="A18" s="110">
        <v>11</v>
      </c>
      <c r="B18" s="109">
        <v>16</v>
      </c>
      <c r="C18" s="112" t="s">
        <v>156</v>
      </c>
      <c r="D18" s="112" t="s">
        <v>157</v>
      </c>
      <c r="E18" s="107" t="s">
        <v>158</v>
      </c>
      <c r="F18" s="110" t="s">
        <v>159</v>
      </c>
      <c r="G18" s="147"/>
      <c r="H18" s="105" t="s">
        <v>849</v>
      </c>
      <c r="I18" s="146" t="s">
        <v>160</v>
      </c>
    </row>
    <row r="19" spans="1:9" s="103" customFormat="1" ht="15.75">
      <c r="A19" s="110">
        <v>12</v>
      </c>
      <c r="B19" s="109">
        <v>198</v>
      </c>
      <c r="C19" s="112" t="s">
        <v>305</v>
      </c>
      <c r="D19" s="112" t="s">
        <v>148</v>
      </c>
      <c r="E19" s="107" t="s">
        <v>306</v>
      </c>
      <c r="F19" s="110" t="s">
        <v>33</v>
      </c>
      <c r="G19" s="147"/>
      <c r="H19" s="105" t="s">
        <v>848</v>
      </c>
      <c r="I19" s="146" t="s">
        <v>92</v>
      </c>
    </row>
    <row r="20" spans="1:9" s="103" customFormat="1" ht="15.75">
      <c r="A20" s="110">
        <v>13</v>
      </c>
      <c r="B20" s="109">
        <v>87</v>
      </c>
      <c r="C20" s="112" t="s">
        <v>387</v>
      </c>
      <c r="D20" s="112" t="s">
        <v>85</v>
      </c>
      <c r="E20" s="107" t="s">
        <v>388</v>
      </c>
      <c r="F20" s="110" t="s">
        <v>154</v>
      </c>
      <c r="G20" s="147"/>
      <c r="H20" s="105" t="s">
        <v>847</v>
      </c>
      <c r="I20" s="146" t="s">
        <v>155</v>
      </c>
    </row>
    <row r="21" spans="1:9" s="103" customFormat="1" ht="15.75">
      <c r="A21" s="110">
        <v>14</v>
      </c>
      <c r="B21" s="109">
        <v>77</v>
      </c>
      <c r="C21" s="112" t="s">
        <v>302</v>
      </c>
      <c r="D21" s="112" t="s">
        <v>85</v>
      </c>
      <c r="E21" s="107" t="s">
        <v>303</v>
      </c>
      <c r="F21" s="110" t="s">
        <v>127</v>
      </c>
      <c r="G21" s="147"/>
      <c r="H21" s="105" t="s">
        <v>846</v>
      </c>
      <c r="I21" s="146" t="s">
        <v>304</v>
      </c>
    </row>
    <row r="22" spans="1:9" s="103" customFormat="1" ht="15.75">
      <c r="A22" s="110">
        <v>15</v>
      </c>
      <c r="B22" s="109">
        <v>65</v>
      </c>
      <c r="C22" s="112" t="s">
        <v>381</v>
      </c>
      <c r="D22" s="112" t="s">
        <v>167</v>
      </c>
      <c r="E22" s="107" t="s">
        <v>382</v>
      </c>
      <c r="F22" s="110" t="s">
        <v>183</v>
      </c>
      <c r="G22" s="147"/>
      <c r="H22" s="105" t="s">
        <v>845</v>
      </c>
      <c r="I22" s="146" t="s">
        <v>184</v>
      </c>
    </row>
    <row r="23" spans="1:9" s="103" customFormat="1" ht="15.75">
      <c r="A23" s="110">
        <v>16</v>
      </c>
      <c r="B23" s="109">
        <v>42</v>
      </c>
      <c r="C23" s="112" t="s">
        <v>168</v>
      </c>
      <c r="D23" s="112" t="s">
        <v>318</v>
      </c>
      <c r="E23" s="107" t="s">
        <v>402</v>
      </c>
      <c r="F23" s="110" t="s">
        <v>170</v>
      </c>
      <c r="G23" s="147"/>
      <c r="H23" s="105" t="s">
        <v>844</v>
      </c>
      <c r="I23" s="146" t="s">
        <v>171</v>
      </c>
    </row>
    <row r="24" spans="1:9" s="103" customFormat="1" ht="15.75">
      <c r="A24" s="110">
        <v>17</v>
      </c>
      <c r="B24" s="109">
        <v>157</v>
      </c>
      <c r="C24" s="112" t="s">
        <v>142</v>
      </c>
      <c r="D24" s="112" t="s">
        <v>138</v>
      </c>
      <c r="E24" s="107" t="s">
        <v>143</v>
      </c>
      <c r="F24" s="110" t="s">
        <v>55</v>
      </c>
      <c r="G24" s="147"/>
      <c r="H24" s="105" t="s">
        <v>843</v>
      </c>
      <c r="I24" s="146" t="s">
        <v>144</v>
      </c>
    </row>
    <row r="25" spans="1:9" s="103" customFormat="1" ht="15.75">
      <c r="A25" s="110">
        <v>18</v>
      </c>
      <c r="B25" s="109">
        <v>248</v>
      </c>
      <c r="C25" s="112" t="s">
        <v>226</v>
      </c>
      <c r="D25" s="112" t="s">
        <v>227</v>
      </c>
      <c r="E25" s="107" t="s">
        <v>228</v>
      </c>
      <c r="F25" s="110" t="s">
        <v>50</v>
      </c>
      <c r="G25" s="147"/>
      <c r="H25" s="105" t="s">
        <v>843</v>
      </c>
      <c r="I25" s="146" t="s">
        <v>229</v>
      </c>
    </row>
    <row r="26" spans="1:9" s="103" customFormat="1" ht="15.75">
      <c r="A26" s="110">
        <v>19</v>
      </c>
      <c r="B26" s="109">
        <v>264</v>
      </c>
      <c r="C26" s="112" t="s">
        <v>245</v>
      </c>
      <c r="D26" s="112" t="s">
        <v>246</v>
      </c>
      <c r="E26" s="107" t="s">
        <v>247</v>
      </c>
      <c r="F26" s="110" t="s">
        <v>60</v>
      </c>
      <c r="G26" s="147"/>
      <c r="H26" s="105" t="s">
        <v>842</v>
      </c>
      <c r="I26" s="146" t="s">
        <v>248</v>
      </c>
    </row>
    <row r="27" spans="1:9" s="103" customFormat="1" ht="15.75">
      <c r="A27" s="110">
        <v>20</v>
      </c>
      <c r="B27" s="109">
        <v>113</v>
      </c>
      <c r="C27" s="112" t="s">
        <v>374</v>
      </c>
      <c r="D27" s="112" t="s">
        <v>375</v>
      </c>
      <c r="E27" s="107" t="s">
        <v>376</v>
      </c>
      <c r="F27" s="110" t="s">
        <v>79</v>
      </c>
      <c r="G27" s="147"/>
      <c r="H27" s="105" t="s">
        <v>841</v>
      </c>
      <c r="I27" s="146" t="s">
        <v>337</v>
      </c>
    </row>
    <row r="28" spans="1:9" s="103" customFormat="1" ht="15.75">
      <c r="A28" s="110">
        <v>21</v>
      </c>
      <c r="B28" s="109">
        <v>167</v>
      </c>
      <c r="C28" s="112" t="s">
        <v>288</v>
      </c>
      <c r="D28" s="112" t="s">
        <v>289</v>
      </c>
      <c r="E28" s="107" t="s">
        <v>290</v>
      </c>
      <c r="F28" s="110" t="s">
        <v>74</v>
      </c>
      <c r="G28" s="152"/>
      <c r="H28" s="105" t="s">
        <v>840</v>
      </c>
      <c r="I28" s="146" t="s">
        <v>274</v>
      </c>
    </row>
    <row r="29" spans="1:9" s="103" customFormat="1" ht="15.75">
      <c r="A29" s="110">
        <v>22</v>
      </c>
      <c r="B29" s="109">
        <v>132</v>
      </c>
      <c r="C29" s="112" t="s">
        <v>230</v>
      </c>
      <c r="D29" s="112" t="s">
        <v>231</v>
      </c>
      <c r="E29" s="150" t="s">
        <v>232</v>
      </c>
      <c r="F29" s="112" t="s">
        <v>233</v>
      </c>
      <c r="G29" s="147"/>
      <c r="H29" s="105" t="s">
        <v>839</v>
      </c>
      <c r="I29" s="146" t="s">
        <v>234</v>
      </c>
    </row>
    <row r="30" spans="1:9" s="103" customFormat="1" ht="15.75">
      <c r="A30" s="110">
        <v>23</v>
      </c>
      <c r="B30" s="109">
        <v>244</v>
      </c>
      <c r="C30" s="112" t="s">
        <v>378</v>
      </c>
      <c r="D30" s="112" t="s">
        <v>379</v>
      </c>
      <c r="E30" s="107" t="s">
        <v>380</v>
      </c>
      <c r="F30" s="110" t="s">
        <v>50</v>
      </c>
      <c r="G30" s="147"/>
      <c r="H30" s="105" t="s">
        <v>838</v>
      </c>
      <c r="I30" s="146" t="s">
        <v>296</v>
      </c>
    </row>
    <row r="31" spans="1:9" s="103" customFormat="1" ht="15.75">
      <c r="A31" s="110">
        <v>24</v>
      </c>
      <c r="B31" s="109">
        <v>199</v>
      </c>
      <c r="C31" s="112" t="s">
        <v>89</v>
      </c>
      <c r="D31" s="112" t="s">
        <v>90</v>
      </c>
      <c r="E31" s="107" t="s">
        <v>91</v>
      </c>
      <c r="F31" s="110" t="s">
        <v>33</v>
      </c>
      <c r="G31" s="148"/>
      <c r="H31" s="105" t="s">
        <v>837</v>
      </c>
      <c r="I31" s="146" t="s">
        <v>92</v>
      </c>
    </row>
    <row r="32" spans="1:9" s="103" customFormat="1" ht="15.75">
      <c r="A32" s="110">
        <v>25</v>
      </c>
      <c r="B32" s="109">
        <v>25</v>
      </c>
      <c r="C32" s="112" t="s">
        <v>67</v>
      </c>
      <c r="D32" s="112" t="s">
        <v>63</v>
      </c>
      <c r="E32" s="107" t="s">
        <v>68</v>
      </c>
      <c r="F32" s="110" t="s">
        <v>69</v>
      </c>
      <c r="G32" s="148"/>
      <c r="H32" s="105" t="s">
        <v>836</v>
      </c>
      <c r="I32" s="146" t="s">
        <v>70</v>
      </c>
    </row>
    <row r="33" spans="1:9" s="103" customFormat="1" ht="15.75">
      <c r="A33" s="110">
        <v>26</v>
      </c>
      <c r="B33" s="109">
        <v>125</v>
      </c>
      <c r="C33" s="112" t="s">
        <v>369</v>
      </c>
      <c r="D33" s="112" t="s">
        <v>370</v>
      </c>
      <c r="E33" s="107" t="s">
        <v>126</v>
      </c>
      <c r="F33" s="110" t="s">
        <v>293</v>
      </c>
      <c r="G33" s="152"/>
      <c r="H33" s="105" t="s">
        <v>835</v>
      </c>
      <c r="I33" s="146" t="s">
        <v>371</v>
      </c>
    </row>
    <row r="34" spans="1:9" s="103" customFormat="1" ht="15.75">
      <c r="A34" s="110">
        <v>27</v>
      </c>
      <c r="B34" s="109">
        <v>78</v>
      </c>
      <c r="C34" s="151" t="s">
        <v>124</v>
      </c>
      <c r="D34" s="151" t="s">
        <v>125</v>
      </c>
      <c r="E34" s="150" t="s">
        <v>126</v>
      </c>
      <c r="F34" s="110" t="s">
        <v>127</v>
      </c>
      <c r="G34" s="148"/>
      <c r="H34" s="105" t="s">
        <v>834</v>
      </c>
      <c r="I34" s="146" t="s">
        <v>128</v>
      </c>
    </row>
    <row r="35" spans="1:9" s="103" customFormat="1" ht="15.75">
      <c r="A35" s="110">
        <v>28</v>
      </c>
      <c r="B35" s="109">
        <v>238</v>
      </c>
      <c r="C35" s="112" t="s">
        <v>172</v>
      </c>
      <c r="D35" s="112" t="s">
        <v>152</v>
      </c>
      <c r="E35" s="107" t="s">
        <v>173</v>
      </c>
      <c r="F35" s="110" t="s">
        <v>50</v>
      </c>
      <c r="G35" s="152"/>
      <c r="H35" s="105" t="s">
        <v>833</v>
      </c>
      <c r="I35" s="146" t="s">
        <v>174</v>
      </c>
    </row>
    <row r="36" spans="1:9" s="103" customFormat="1" ht="15.75">
      <c r="A36" s="110">
        <v>29</v>
      </c>
      <c r="B36" s="109">
        <v>243</v>
      </c>
      <c r="C36" s="112" t="s">
        <v>168</v>
      </c>
      <c r="D36" s="112" t="s">
        <v>81</v>
      </c>
      <c r="E36" s="107" t="s">
        <v>295</v>
      </c>
      <c r="F36" s="110" t="s">
        <v>50</v>
      </c>
      <c r="G36" s="148"/>
      <c r="H36" s="105" t="s">
        <v>832</v>
      </c>
      <c r="I36" s="146" t="s">
        <v>296</v>
      </c>
    </row>
    <row r="37" spans="1:9" s="103" customFormat="1" ht="15.75">
      <c r="A37" s="110">
        <v>30</v>
      </c>
      <c r="B37" s="109">
        <v>122</v>
      </c>
      <c r="C37" s="112" t="s">
        <v>356</v>
      </c>
      <c r="D37" s="112" t="s">
        <v>77</v>
      </c>
      <c r="E37" s="154" t="s">
        <v>357</v>
      </c>
      <c r="F37" s="110" t="s">
        <v>358</v>
      </c>
      <c r="G37" s="148"/>
      <c r="H37" s="105" t="s">
        <v>831</v>
      </c>
      <c r="I37" s="146" t="s">
        <v>359</v>
      </c>
    </row>
    <row r="38" spans="1:9" s="103" customFormat="1" ht="15.75">
      <c r="A38" s="110">
        <v>31</v>
      </c>
      <c r="B38" s="109">
        <v>275</v>
      </c>
      <c r="C38" s="112" t="s">
        <v>145</v>
      </c>
      <c r="D38" s="112" t="s">
        <v>94</v>
      </c>
      <c r="E38" s="107" t="s">
        <v>146</v>
      </c>
      <c r="F38" s="110" t="s">
        <v>96</v>
      </c>
      <c r="G38" s="148"/>
      <c r="H38" s="105" t="s">
        <v>830</v>
      </c>
      <c r="I38" s="108" t="s">
        <v>97</v>
      </c>
    </row>
    <row r="39" spans="1:9" s="103" customFormat="1" ht="15.75">
      <c r="A39" s="110">
        <v>32</v>
      </c>
      <c r="B39" s="109">
        <v>229</v>
      </c>
      <c r="C39" s="112" t="s">
        <v>238</v>
      </c>
      <c r="D39" s="112" t="s">
        <v>239</v>
      </c>
      <c r="E39" s="107" t="s">
        <v>136</v>
      </c>
      <c r="F39" s="110" t="s">
        <v>50</v>
      </c>
      <c r="G39" s="147"/>
      <c r="H39" s="105" t="s">
        <v>829</v>
      </c>
      <c r="I39" s="146" t="s">
        <v>101</v>
      </c>
    </row>
    <row r="40" spans="1:9" s="103" customFormat="1" ht="15.75">
      <c r="A40" s="110">
        <v>33</v>
      </c>
      <c r="B40" s="109">
        <v>183</v>
      </c>
      <c r="C40" s="112" t="s">
        <v>121</v>
      </c>
      <c r="D40" s="112" t="s">
        <v>122</v>
      </c>
      <c r="E40" s="107" t="s">
        <v>123</v>
      </c>
      <c r="F40" s="111" t="s">
        <v>28</v>
      </c>
      <c r="G40" s="105"/>
      <c r="H40" s="105" t="s">
        <v>828</v>
      </c>
      <c r="I40" s="146" t="s">
        <v>29</v>
      </c>
    </row>
    <row r="41" spans="1:9" s="103" customFormat="1" ht="15.75">
      <c r="A41" s="110">
        <v>34</v>
      </c>
      <c r="B41" s="109">
        <v>265</v>
      </c>
      <c r="C41" s="112" t="s">
        <v>267</v>
      </c>
      <c r="D41" s="112" t="s">
        <v>268</v>
      </c>
      <c r="E41" s="107" t="s">
        <v>269</v>
      </c>
      <c r="F41" s="110" t="s">
        <v>60</v>
      </c>
      <c r="G41" s="148"/>
      <c r="H41" s="105" t="s">
        <v>827</v>
      </c>
      <c r="I41" s="146" t="s">
        <v>270</v>
      </c>
    </row>
    <row r="42" spans="1:9" s="103" customFormat="1" ht="15.75">
      <c r="A42" s="110">
        <v>35</v>
      </c>
      <c r="B42" s="109">
        <v>115</v>
      </c>
      <c r="C42" s="112" t="s">
        <v>353</v>
      </c>
      <c r="D42" s="112" t="s">
        <v>36</v>
      </c>
      <c r="E42" s="150" t="s">
        <v>354</v>
      </c>
      <c r="F42" s="110" t="s">
        <v>79</v>
      </c>
      <c r="G42" s="148"/>
      <c r="H42" s="105" t="s">
        <v>827</v>
      </c>
      <c r="I42" s="146" t="s">
        <v>355</v>
      </c>
    </row>
    <row r="43" spans="1:9" s="103" customFormat="1" ht="15.75">
      <c r="A43" s="110">
        <v>36</v>
      </c>
      <c r="B43" s="109">
        <v>111</v>
      </c>
      <c r="C43" s="112" t="s">
        <v>76</v>
      </c>
      <c r="D43" s="112" t="s">
        <v>77</v>
      </c>
      <c r="E43" s="150" t="s">
        <v>78</v>
      </c>
      <c r="F43" s="110" t="s">
        <v>79</v>
      </c>
      <c r="G43" s="147"/>
      <c r="H43" s="105" t="s">
        <v>826</v>
      </c>
      <c r="I43" s="146" t="s">
        <v>80</v>
      </c>
    </row>
    <row r="44" spans="1:9" s="103" customFormat="1" ht="15.75">
      <c r="A44" s="110">
        <v>37</v>
      </c>
      <c r="B44" s="109">
        <v>53</v>
      </c>
      <c r="C44" s="112" t="s">
        <v>189</v>
      </c>
      <c r="D44" s="112" t="s">
        <v>190</v>
      </c>
      <c r="E44" s="107" t="s">
        <v>191</v>
      </c>
      <c r="F44" s="110" t="s">
        <v>43</v>
      </c>
      <c r="G44" s="152"/>
      <c r="H44" s="105" t="s">
        <v>825</v>
      </c>
      <c r="I44" s="146" t="s">
        <v>192</v>
      </c>
    </row>
    <row r="45" spans="1:9" s="103" customFormat="1" ht="15.75">
      <c r="A45" s="110">
        <v>38</v>
      </c>
      <c r="B45" s="109">
        <v>190</v>
      </c>
      <c r="C45" s="112" t="s">
        <v>197</v>
      </c>
      <c r="D45" s="112" t="s">
        <v>198</v>
      </c>
      <c r="E45" s="107" t="s">
        <v>199</v>
      </c>
      <c r="F45" s="110" t="s">
        <v>33</v>
      </c>
      <c r="G45" s="147"/>
      <c r="H45" s="105" t="s">
        <v>824</v>
      </c>
      <c r="I45" s="146" t="s">
        <v>200</v>
      </c>
    </row>
    <row r="46" spans="1:9" s="103" customFormat="1" ht="15.75">
      <c r="A46" s="110">
        <v>39</v>
      </c>
      <c r="B46" s="109">
        <v>204</v>
      </c>
      <c r="C46" s="112" t="s">
        <v>213</v>
      </c>
      <c r="D46" s="112" t="s">
        <v>85</v>
      </c>
      <c r="E46" s="153" t="s">
        <v>214</v>
      </c>
      <c r="F46" s="110" t="s">
        <v>33</v>
      </c>
      <c r="G46" s="148"/>
      <c r="H46" s="105" t="s">
        <v>823</v>
      </c>
      <c r="I46" s="146" t="s">
        <v>92</v>
      </c>
    </row>
    <row r="47" spans="1:9" s="103" customFormat="1" ht="15.75">
      <c r="A47" s="110">
        <v>40</v>
      </c>
      <c r="B47" s="109">
        <v>63</v>
      </c>
      <c r="C47" s="112" t="s">
        <v>175</v>
      </c>
      <c r="D47" s="112" t="s">
        <v>176</v>
      </c>
      <c r="E47" s="107" t="s">
        <v>177</v>
      </c>
      <c r="F47" s="110" t="s">
        <v>178</v>
      </c>
      <c r="G47" s="148"/>
      <c r="H47" s="105" t="s">
        <v>822</v>
      </c>
      <c r="I47" s="146" t="s">
        <v>179</v>
      </c>
    </row>
    <row r="48" spans="1:9" s="103" customFormat="1" ht="15.75">
      <c r="A48" s="110">
        <v>41</v>
      </c>
      <c r="B48" s="109">
        <v>55</v>
      </c>
      <c r="C48" s="112" t="s">
        <v>40</v>
      </c>
      <c r="D48" s="112" t="s">
        <v>41</v>
      </c>
      <c r="E48" s="107" t="s">
        <v>42</v>
      </c>
      <c r="F48" s="110" t="s">
        <v>43</v>
      </c>
      <c r="G48" s="148"/>
      <c r="H48" s="105" t="s">
        <v>821</v>
      </c>
      <c r="I48" s="146" t="s">
        <v>44</v>
      </c>
    </row>
    <row r="49" spans="1:9" s="103" customFormat="1" ht="15.75">
      <c r="A49" s="110">
        <v>42</v>
      </c>
      <c r="B49" s="109">
        <v>84</v>
      </c>
      <c r="C49" s="151" t="s">
        <v>218</v>
      </c>
      <c r="D49" s="151" t="s">
        <v>219</v>
      </c>
      <c r="E49" s="150" t="s">
        <v>220</v>
      </c>
      <c r="F49" s="110" t="s">
        <v>207</v>
      </c>
      <c r="G49" s="148"/>
      <c r="H49" s="105" t="s">
        <v>820</v>
      </c>
      <c r="I49" s="146" t="s">
        <v>208</v>
      </c>
    </row>
    <row r="50" spans="1:9" s="103" customFormat="1" ht="15.75">
      <c r="A50" s="110">
        <v>43</v>
      </c>
      <c r="B50" s="109">
        <v>272</v>
      </c>
      <c r="C50" s="112" t="s">
        <v>282</v>
      </c>
      <c r="D50" s="112" t="s">
        <v>283</v>
      </c>
      <c r="E50" s="107" t="s">
        <v>284</v>
      </c>
      <c r="F50" s="110" t="s">
        <v>87</v>
      </c>
      <c r="G50" s="148"/>
      <c r="H50" s="105" t="s">
        <v>819</v>
      </c>
      <c r="I50" s="108" t="s">
        <v>285</v>
      </c>
    </row>
    <row r="51" spans="1:9" ht="15.75">
      <c r="A51" s="110">
        <v>44</v>
      </c>
      <c r="B51" s="109">
        <v>88</v>
      </c>
      <c r="C51" s="112" t="s">
        <v>151</v>
      </c>
      <c r="D51" s="112" t="s">
        <v>152</v>
      </c>
      <c r="E51" s="107" t="s">
        <v>153</v>
      </c>
      <c r="F51" s="110" t="s">
        <v>154</v>
      </c>
      <c r="G51" s="152"/>
      <c r="H51" s="105" t="s">
        <v>819</v>
      </c>
      <c r="I51" s="146" t="s">
        <v>155</v>
      </c>
    </row>
    <row r="52" spans="1:9" ht="15.75">
      <c r="A52" s="110">
        <v>45</v>
      </c>
      <c r="B52" s="109">
        <v>126</v>
      </c>
      <c r="C52" s="112" t="s">
        <v>291</v>
      </c>
      <c r="D52" s="112" t="s">
        <v>205</v>
      </c>
      <c r="E52" s="107" t="s">
        <v>292</v>
      </c>
      <c r="F52" s="110" t="s">
        <v>293</v>
      </c>
      <c r="G52" s="148"/>
      <c r="H52" s="105" t="s">
        <v>818</v>
      </c>
      <c r="I52" s="146" t="s">
        <v>294</v>
      </c>
    </row>
    <row r="53" spans="1:9" ht="15.75">
      <c r="A53" s="110">
        <v>46</v>
      </c>
      <c r="B53" s="109">
        <v>32</v>
      </c>
      <c r="C53" s="112" t="s">
        <v>134</v>
      </c>
      <c r="D53" s="112" t="s">
        <v>135</v>
      </c>
      <c r="E53" s="107" t="s">
        <v>136</v>
      </c>
      <c r="F53" s="110" t="s">
        <v>69</v>
      </c>
      <c r="G53" s="148"/>
      <c r="H53" s="105" t="s">
        <v>817</v>
      </c>
      <c r="I53" s="146" t="s">
        <v>70</v>
      </c>
    </row>
    <row r="54" spans="1:9" ht="15.75">
      <c r="A54" s="110">
        <v>47</v>
      </c>
      <c r="B54" s="109">
        <v>196</v>
      </c>
      <c r="C54" s="112" t="s">
        <v>330</v>
      </c>
      <c r="D54" s="112" t="s">
        <v>138</v>
      </c>
      <c r="E54" s="107" t="s">
        <v>331</v>
      </c>
      <c r="F54" s="110" t="s">
        <v>33</v>
      </c>
      <c r="G54" s="148"/>
      <c r="H54" s="105" t="s">
        <v>816</v>
      </c>
      <c r="I54" s="146" t="s">
        <v>327</v>
      </c>
    </row>
    <row r="55" spans="1:9" s="149" customFormat="1" ht="15.75">
      <c r="A55" s="110">
        <v>48</v>
      </c>
      <c r="B55" s="109">
        <v>271</v>
      </c>
      <c r="C55" s="112" t="s">
        <v>365</v>
      </c>
      <c r="D55" s="112" t="s">
        <v>167</v>
      </c>
      <c r="E55" s="107" t="s">
        <v>366</v>
      </c>
      <c r="F55" s="110" t="s">
        <v>367</v>
      </c>
      <c r="G55" s="152"/>
      <c r="H55" s="105" t="s">
        <v>815</v>
      </c>
      <c r="I55" s="108" t="s">
        <v>368</v>
      </c>
    </row>
    <row r="56" spans="1:9" s="149" customFormat="1" ht="15.75">
      <c r="A56" s="110">
        <v>49</v>
      </c>
      <c r="B56" s="109">
        <v>252</v>
      </c>
      <c r="C56" s="112" t="s">
        <v>62</v>
      </c>
      <c r="D56" s="112" t="s">
        <v>63</v>
      </c>
      <c r="E56" s="107" t="s">
        <v>64</v>
      </c>
      <c r="F56" s="110" t="s">
        <v>65</v>
      </c>
      <c r="G56" s="148"/>
      <c r="H56" s="105" t="s">
        <v>814</v>
      </c>
      <c r="I56" s="146" t="s">
        <v>66</v>
      </c>
    </row>
    <row r="57" spans="1:9" s="149" customFormat="1" ht="15.75">
      <c r="A57" s="110">
        <v>50</v>
      </c>
      <c r="B57" s="109">
        <v>195</v>
      </c>
      <c r="C57" s="112" t="s">
        <v>330</v>
      </c>
      <c r="D57" s="112" t="s">
        <v>135</v>
      </c>
      <c r="E57" s="107" t="s">
        <v>331</v>
      </c>
      <c r="F57" s="110" t="s">
        <v>33</v>
      </c>
      <c r="G57" s="148"/>
      <c r="H57" s="105" t="s">
        <v>813</v>
      </c>
      <c r="I57" s="146" t="s">
        <v>327</v>
      </c>
    </row>
    <row r="58" spans="1:9" s="149" customFormat="1" ht="15.75">
      <c r="A58" s="110">
        <v>51</v>
      </c>
      <c r="B58" s="109">
        <v>51</v>
      </c>
      <c r="C58" s="112" t="s">
        <v>201</v>
      </c>
      <c r="D58" s="112" t="s">
        <v>202</v>
      </c>
      <c r="E58" s="107" t="s">
        <v>203</v>
      </c>
      <c r="F58" s="110" t="s">
        <v>43</v>
      </c>
      <c r="G58" s="147"/>
      <c r="H58" s="105" t="s">
        <v>812</v>
      </c>
      <c r="I58" s="146" t="s">
        <v>44</v>
      </c>
    </row>
    <row r="59" spans="1:9" s="149" customFormat="1" ht="15.75">
      <c r="A59" s="110">
        <v>52</v>
      </c>
      <c r="B59" s="109">
        <v>239</v>
      </c>
      <c r="C59" s="112" t="s">
        <v>363</v>
      </c>
      <c r="D59" s="112" t="s">
        <v>272</v>
      </c>
      <c r="E59" s="107" t="s">
        <v>364</v>
      </c>
      <c r="F59" s="110" t="s">
        <v>50</v>
      </c>
      <c r="G59" s="147"/>
      <c r="H59" s="105" t="s">
        <v>811</v>
      </c>
      <c r="I59" s="146" t="s">
        <v>174</v>
      </c>
    </row>
    <row r="60" spans="1:9" s="149" customFormat="1" ht="15.75">
      <c r="A60" s="110">
        <v>53</v>
      </c>
      <c r="B60" s="109">
        <v>61</v>
      </c>
      <c r="C60" s="112" t="s">
        <v>350</v>
      </c>
      <c r="D60" s="112" t="s">
        <v>351</v>
      </c>
      <c r="E60" s="107" t="s">
        <v>352</v>
      </c>
      <c r="F60" s="110" t="s">
        <v>119</v>
      </c>
      <c r="G60" s="148"/>
      <c r="H60" s="105" t="s">
        <v>810</v>
      </c>
      <c r="I60" s="146" t="s">
        <v>120</v>
      </c>
    </row>
    <row r="61" spans="1:9" s="149" customFormat="1" ht="15.75">
      <c r="A61" s="110">
        <v>54</v>
      </c>
      <c r="B61" s="109">
        <v>44</v>
      </c>
      <c r="C61" s="151" t="s">
        <v>346</v>
      </c>
      <c r="D61" s="151" t="s">
        <v>347</v>
      </c>
      <c r="E61" s="150" t="s">
        <v>348</v>
      </c>
      <c r="F61" s="110" t="s">
        <v>170</v>
      </c>
      <c r="G61" s="148"/>
      <c r="H61" s="105" t="s">
        <v>809</v>
      </c>
      <c r="I61" s="146" t="s">
        <v>349</v>
      </c>
    </row>
    <row r="62" spans="1:9" s="149" customFormat="1" ht="15.75">
      <c r="A62" s="110">
        <v>55</v>
      </c>
      <c r="B62" s="109">
        <v>136</v>
      </c>
      <c r="C62" s="112" t="s">
        <v>215</v>
      </c>
      <c r="D62" s="112" t="s">
        <v>205</v>
      </c>
      <c r="E62" s="107" t="s">
        <v>216</v>
      </c>
      <c r="F62" s="110" t="s">
        <v>38</v>
      </c>
      <c r="G62" s="148"/>
      <c r="H62" s="105" t="s">
        <v>808</v>
      </c>
      <c r="I62" s="146" t="s">
        <v>217</v>
      </c>
    </row>
    <row r="63" spans="1:9" s="149" customFormat="1" ht="15.75">
      <c r="A63" s="110">
        <v>56</v>
      </c>
      <c r="B63" s="109">
        <v>112</v>
      </c>
      <c r="C63" s="112" t="s">
        <v>334</v>
      </c>
      <c r="D63" s="112" t="s">
        <v>335</v>
      </c>
      <c r="E63" s="107" t="s">
        <v>336</v>
      </c>
      <c r="F63" s="110" t="s">
        <v>79</v>
      </c>
      <c r="G63" s="148"/>
      <c r="H63" s="105" t="s">
        <v>807</v>
      </c>
      <c r="I63" s="146" t="s">
        <v>337</v>
      </c>
    </row>
    <row r="64" spans="1:9" s="149" customFormat="1" ht="15.75">
      <c r="A64" s="110">
        <v>57</v>
      </c>
      <c r="B64" s="109">
        <v>148</v>
      </c>
      <c r="C64" s="151" t="s">
        <v>342</v>
      </c>
      <c r="D64" s="151" t="s">
        <v>167</v>
      </c>
      <c r="E64" s="150" t="s">
        <v>343</v>
      </c>
      <c r="F64" s="110" t="s">
        <v>344</v>
      </c>
      <c r="G64" s="148"/>
      <c r="H64" s="105" t="s">
        <v>806</v>
      </c>
      <c r="I64" s="146" t="s">
        <v>345</v>
      </c>
    </row>
    <row r="65" spans="1:9" ht="15.75">
      <c r="A65" s="110">
        <v>58</v>
      </c>
      <c r="B65" s="109">
        <v>279</v>
      </c>
      <c r="C65" s="112" t="s">
        <v>328</v>
      </c>
      <c r="D65" s="112" t="s">
        <v>254</v>
      </c>
      <c r="E65" s="107" t="s">
        <v>329</v>
      </c>
      <c r="F65" s="110" t="s">
        <v>96</v>
      </c>
      <c r="G65" s="148"/>
      <c r="H65" s="105" t="s">
        <v>805</v>
      </c>
      <c r="I65" s="108" t="s">
        <v>97</v>
      </c>
    </row>
    <row r="66" spans="1:9" ht="15.75">
      <c r="A66" s="110">
        <v>59</v>
      </c>
      <c r="B66" s="109">
        <v>91</v>
      </c>
      <c r="C66" s="112" t="s">
        <v>338</v>
      </c>
      <c r="D66" s="112" t="s">
        <v>339</v>
      </c>
      <c r="E66" s="107" t="s">
        <v>340</v>
      </c>
      <c r="F66" s="110" t="s">
        <v>154</v>
      </c>
      <c r="G66" s="148"/>
      <c r="H66" s="105" t="s">
        <v>804</v>
      </c>
      <c r="I66" s="146" t="s">
        <v>341</v>
      </c>
    </row>
    <row r="67" spans="1:9" ht="15.75">
      <c r="A67" s="110">
        <v>60</v>
      </c>
      <c r="B67" s="109">
        <v>277</v>
      </c>
      <c r="C67" s="112" t="s">
        <v>93</v>
      </c>
      <c r="D67" s="112" t="s">
        <v>94</v>
      </c>
      <c r="E67" s="107" t="s">
        <v>95</v>
      </c>
      <c r="F67" s="110" t="s">
        <v>96</v>
      </c>
      <c r="G67" s="148"/>
      <c r="H67" s="105" t="s">
        <v>803</v>
      </c>
      <c r="I67" s="108" t="s">
        <v>97</v>
      </c>
    </row>
    <row r="68" spans="1:9" ht="15.75">
      <c r="A68" s="110">
        <v>61</v>
      </c>
      <c r="B68" s="109">
        <v>95</v>
      </c>
      <c r="C68" s="112" t="s">
        <v>332</v>
      </c>
      <c r="D68" s="112" t="s">
        <v>246</v>
      </c>
      <c r="E68" s="107" t="s">
        <v>333</v>
      </c>
      <c r="F68" s="110" t="s">
        <v>110</v>
      </c>
      <c r="G68" s="148"/>
      <c r="H68" s="105" t="s">
        <v>802</v>
      </c>
      <c r="I68" s="146" t="s">
        <v>111</v>
      </c>
    </row>
    <row r="69" spans="1:9" ht="15.75">
      <c r="A69" s="110">
        <v>62</v>
      </c>
      <c r="B69" s="109">
        <v>162</v>
      </c>
      <c r="C69" s="112" t="s">
        <v>102</v>
      </c>
      <c r="D69" s="112" t="s">
        <v>103</v>
      </c>
      <c r="E69" s="107" t="s">
        <v>104</v>
      </c>
      <c r="F69" s="110" t="s">
        <v>105</v>
      </c>
      <c r="G69" s="148"/>
      <c r="H69" s="105" t="s">
        <v>801</v>
      </c>
      <c r="I69" s="146" t="s">
        <v>106</v>
      </c>
    </row>
    <row r="70" spans="1:9" ht="15.75">
      <c r="A70" s="110">
        <v>63</v>
      </c>
      <c r="B70" s="109">
        <v>159</v>
      </c>
      <c r="C70" s="112" t="s">
        <v>240</v>
      </c>
      <c r="D70" s="112" t="s">
        <v>241</v>
      </c>
      <c r="E70" s="107" t="s">
        <v>242</v>
      </c>
      <c r="F70" s="110" t="s">
        <v>55</v>
      </c>
      <c r="G70" s="148"/>
      <c r="H70" s="105" t="s">
        <v>800</v>
      </c>
      <c r="I70" s="146" t="s">
        <v>56</v>
      </c>
    </row>
    <row r="71" spans="1:9" ht="15.75">
      <c r="A71" s="110">
        <v>64</v>
      </c>
      <c r="B71" s="109">
        <v>166</v>
      </c>
      <c r="C71" s="112" t="s">
        <v>271</v>
      </c>
      <c r="D71" s="112" t="s">
        <v>272</v>
      </c>
      <c r="E71" s="107" t="s">
        <v>273</v>
      </c>
      <c r="F71" s="110" t="s">
        <v>74</v>
      </c>
      <c r="G71" s="148"/>
      <c r="H71" s="105" t="s">
        <v>799</v>
      </c>
      <c r="I71" s="146" t="s">
        <v>274</v>
      </c>
    </row>
    <row r="72" spans="1:9" ht="15.75">
      <c r="A72" s="110">
        <v>65</v>
      </c>
      <c r="B72" s="109">
        <v>165</v>
      </c>
      <c r="C72" s="112" t="s">
        <v>277</v>
      </c>
      <c r="D72" s="112" t="s">
        <v>72</v>
      </c>
      <c r="E72" s="107" t="s">
        <v>278</v>
      </c>
      <c r="F72" s="110" t="s">
        <v>74</v>
      </c>
      <c r="G72" s="148"/>
      <c r="H72" s="105" t="s">
        <v>798</v>
      </c>
      <c r="I72" s="146" t="s">
        <v>274</v>
      </c>
    </row>
    <row r="73" spans="1:9" ht="15.75">
      <c r="A73" s="110">
        <v>66</v>
      </c>
      <c r="B73" s="109">
        <v>60</v>
      </c>
      <c r="C73" s="112" t="s">
        <v>116</v>
      </c>
      <c r="D73" s="112" t="s">
        <v>117</v>
      </c>
      <c r="E73" s="107" t="s">
        <v>118</v>
      </c>
      <c r="F73" s="110" t="s">
        <v>119</v>
      </c>
      <c r="G73" s="148"/>
      <c r="H73" s="105" t="s">
        <v>797</v>
      </c>
      <c r="I73" s="146" t="s">
        <v>120</v>
      </c>
    </row>
    <row r="74" spans="1:9" ht="15.75">
      <c r="A74" s="110">
        <v>67</v>
      </c>
      <c r="B74" s="109">
        <v>178</v>
      </c>
      <c r="C74" s="112" t="s">
        <v>389</v>
      </c>
      <c r="D74" s="112" t="s">
        <v>246</v>
      </c>
      <c r="E74" s="107" t="s">
        <v>273</v>
      </c>
      <c r="F74" s="110" t="s">
        <v>28</v>
      </c>
      <c r="G74" s="147"/>
      <c r="H74" s="105" t="s">
        <v>796</v>
      </c>
      <c r="I74" s="146" t="s">
        <v>115</v>
      </c>
    </row>
    <row r="75" spans="1:9" ht="15.75">
      <c r="A75" s="110"/>
      <c r="B75" s="109">
        <v>263</v>
      </c>
      <c r="C75" s="112" t="s">
        <v>257</v>
      </c>
      <c r="D75" s="112" t="s">
        <v>258</v>
      </c>
      <c r="E75" s="107" t="s">
        <v>259</v>
      </c>
      <c r="F75" s="110" t="s">
        <v>60</v>
      </c>
      <c r="G75" s="148"/>
      <c r="H75" s="105" t="s">
        <v>613</v>
      </c>
      <c r="I75" s="146" t="s">
        <v>248</v>
      </c>
    </row>
    <row r="76" spans="1:9" ht="15.75">
      <c r="A76" s="110"/>
      <c r="B76" s="109">
        <v>41</v>
      </c>
      <c r="C76" s="112" t="s">
        <v>360</v>
      </c>
      <c r="D76" s="112" t="s">
        <v>85</v>
      </c>
      <c r="E76" s="107" t="s">
        <v>361</v>
      </c>
      <c r="F76" s="110" t="s">
        <v>170</v>
      </c>
      <c r="G76" s="148"/>
      <c r="H76" s="105" t="s">
        <v>613</v>
      </c>
      <c r="I76" s="146" t="s">
        <v>362</v>
      </c>
    </row>
    <row r="77" spans="1:9" ht="15.75">
      <c r="A77" s="110"/>
      <c r="B77" s="109">
        <v>155</v>
      </c>
      <c r="C77" s="112" t="s">
        <v>286</v>
      </c>
      <c r="D77" s="112" t="s">
        <v>397</v>
      </c>
      <c r="E77" s="107" t="s">
        <v>398</v>
      </c>
      <c r="F77" s="110" t="s">
        <v>55</v>
      </c>
      <c r="G77" s="147"/>
      <c r="H77" s="105" t="s">
        <v>613</v>
      </c>
      <c r="I77" s="146" t="s">
        <v>399</v>
      </c>
    </row>
  </sheetData>
  <sheetProtection/>
  <mergeCells count="3">
    <mergeCell ref="A1:H1"/>
    <mergeCell ref="A2:H2"/>
    <mergeCell ref="D5:F5"/>
  </mergeCells>
  <printOptions/>
  <pageMargins left="0.2362204724409449" right="0.2362204724409449" top="0.55" bottom="0.2" header="0.31496062992125984" footer="0.31496062992125984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5"/>
  <sheetViews>
    <sheetView zoomScale="85" zoomScaleNormal="85" zoomScalePageLayoutView="0" workbookViewId="0" topLeftCell="A4">
      <selection activeCell="L14" sqref="L14"/>
    </sheetView>
  </sheetViews>
  <sheetFormatPr defaultColWidth="9.140625" defaultRowHeight="12.75"/>
  <cols>
    <col min="1" max="1" width="5.57421875" style="143" bestFit="1" customWidth="1"/>
    <col min="2" max="2" width="6.57421875" style="143" customWidth="1"/>
    <col min="3" max="3" width="17.28125" style="145" customWidth="1"/>
    <col min="4" max="4" width="16.421875" style="145" customWidth="1"/>
    <col min="5" max="5" width="11.28125" style="142" bestFit="1" customWidth="1"/>
    <col min="6" max="6" width="22.8515625" style="144" customWidth="1"/>
    <col min="7" max="7" width="9.421875" style="143" bestFit="1" customWidth="1"/>
    <col min="8" max="8" width="9.28125" style="142" customWidth="1"/>
    <col min="9" max="9" width="18.8515625" style="141" bestFit="1" customWidth="1"/>
    <col min="10" max="16384" width="9.140625" style="141" customWidth="1"/>
  </cols>
  <sheetData>
    <row r="1" spans="1:9" ht="20.25">
      <c r="A1" s="178" t="s">
        <v>13</v>
      </c>
      <c r="B1" s="178"/>
      <c r="C1" s="178"/>
      <c r="D1" s="178"/>
      <c r="E1" s="178"/>
      <c r="F1" s="178"/>
      <c r="G1" s="178"/>
      <c r="H1" s="178"/>
      <c r="I1" s="172"/>
    </row>
    <row r="2" spans="1:9" ht="20.25">
      <c r="A2" s="178" t="s">
        <v>16</v>
      </c>
      <c r="B2" s="178"/>
      <c r="C2" s="178"/>
      <c r="D2" s="178"/>
      <c r="E2" s="178"/>
      <c r="F2" s="178"/>
      <c r="G2" s="178"/>
      <c r="H2" s="178"/>
      <c r="I2" s="131"/>
    </row>
    <row r="3" spans="1:8" ht="20.25">
      <c r="A3" s="125"/>
      <c r="B3" s="124"/>
      <c r="C3" s="130" t="s">
        <v>15</v>
      </c>
      <c r="D3" s="130"/>
      <c r="E3" s="119"/>
      <c r="F3" s="125"/>
      <c r="G3" s="127"/>
      <c r="H3" s="171"/>
    </row>
    <row r="4" spans="1:8" ht="15.75">
      <c r="A4" s="100"/>
      <c r="B4" s="124"/>
      <c r="C4" s="129">
        <v>42421</v>
      </c>
      <c r="D4" s="129"/>
      <c r="E4" s="119"/>
      <c r="F4" s="122"/>
      <c r="G4" s="169"/>
      <c r="H4" s="119"/>
    </row>
    <row r="5" spans="1:9" ht="15.75">
      <c r="A5" s="100"/>
      <c r="B5" s="120"/>
      <c r="C5" s="98"/>
      <c r="D5" s="179" t="s">
        <v>21</v>
      </c>
      <c r="E5" s="179"/>
      <c r="F5" s="179"/>
      <c r="G5" s="168"/>
      <c r="H5" s="167"/>
      <c r="I5" s="98"/>
    </row>
    <row r="6" spans="3:8" ht="12.75">
      <c r="C6" s="166"/>
      <c r="D6" s="166"/>
      <c r="G6" s="165"/>
      <c r="H6" s="164"/>
    </row>
    <row r="7" spans="1:9" s="159" customFormat="1" ht="21">
      <c r="A7" s="163" t="s">
        <v>6</v>
      </c>
      <c r="B7" s="163" t="s">
        <v>0</v>
      </c>
      <c r="C7" s="162" t="s">
        <v>18</v>
      </c>
      <c r="D7" s="162" t="s">
        <v>17</v>
      </c>
      <c r="E7" s="160" t="s">
        <v>1</v>
      </c>
      <c r="F7" s="161" t="s">
        <v>4</v>
      </c>
      <c r="G7" s="161" t="s">
        <v>10</v>
      </c>
      <c r="H7" s="160" t="s">
        <v>11</v>
      </c>
      <c r="I7" s="160" t="s">
        <v>14</v>
      </c>
    </row>
    <row r="8" spans="1:9" s="103" customFormat="1" ht="15.75">
      <c r="A8" s="110">
        <v>1</v>
      </c>
      <c r="B8" s="109">
        <v>202</v>
      </c>
      <c r="C8" s="112" t="s">
        <v>427</v>
      </c>
      <c r="D8" s="112" t="s">
        <v>347</v>
      </c>
      <c r="E8" s="107" t="s">
        <v>428</v>
      </c>
      <c r="F8" s="110" t="s">
        <v>33</v>
      </c>
      <c r="G8" s="146"/>
      <c r="H8" s="173" t="s">
        <v>884</v>
      </c>
      <c r="I8" s="146" t="s">
        <v>92</v>
      </c>
    </row>
    <row r="9" spans="1:9" s="103" customFormat="1" ht="15.75">
      <c r="A9" s="110">
        <v>2</v>
      </c>
      <c r="B9" s="109">
        <v>123</v>
      </c>
      <c r="C9" s="151" t="s">
        <v>424</v>
      </c>
      <c r="D9" s="151" t="s">
        <v>425</v>
      </c>
      <c r="E9" s="150" t="s">
        <v>426</v>
      </c>
      <c r="F9" s="110" t="s">
        <v>293</v>
      </c>
      <c r="G9" s="146"/>
      <c r="H9" s="173" t="s">
        <v>883</v>
      </c>
      <c r="I9" s="146" t="s">
        <v>371</v>
      </c>
    </row>
    <row r="10" spans="1:9" s="103" customFormat="1" ht="15.75">
      <c r="A10" s="110">
        <v>3</v>
      </c>
      <c r="B10" s="109">
        <v>193</v>
      </c>
      <c r="C10" s="112" t="s">
        <v>468</v>
      </c>
      <c r="D10" s="112" t="s">
        <v>469</v>
      </c>
      <c r="E10" s="107" t="s">
        <v>470</v>
      </c>
      <c r="F10" s="110" t="s">
        <v>33</v>
      </c>
      <c r="G10" s="146"/>
      <c r="H10" s="173" t="s">
        <v>882</v>
      </c>
      <c r="I10" s="146" t="s">
        <v>327</v>
      </c>
    </row>
    <row r="11" spans="1:9" s="103" customFormat="1" ht="15.75">
      <c r="A11" s="110">
        <v>4</v>
      </c>
      <c r="B11" s="109">
        <v>171</v>
      </c>
      <c r="C11" s="112" t="s">
        <v>465</v>
      </c>
      <c r="D11" s="112" t="s">
        <v>466</v>
      </c>
      <c r="E11" s="107" t="s">
        <v>467</v>
      </c>
      <c r="F11" s="110" t="s">
        <v>74</v>
      </c>
      <c r="G11" s="146"/>
      <c r="H11" s="173" t="s">
        <v>881</v>
      </c>
      <c r="I11" s="146" t="s">
        <v>377</v>
      </c>
    </row>
    <row r="12" spans="1:9" s="103" customFormat="1" ht="15.75">
      <c r="A12" s="110">
        <v>5</v>
      </c>
      <c r="B12" s="109">
        <v>124</v>
      </c>
      <c r="C12" s="112" t="s">
        <v>473</v>
      </c>
      <c r="D12" s="112" t="s">
        <v>231</v>
      </c>
      <c r="E12" s="107" t="s">
        <v>474</v>
      </c>
      <c r="F12" s="110" t="s">
        <v>293</v>
      </c>
      <c r="G12" s="146"/>
      <c r="H12" s="173" t="s">
        <v>881</v>
      </c>
      <c r="I12" s="146" t="s">
        <v>371</v>
      </c>
    </row>
    <row r="13" spans="1:9" s="103" customFormat="1" ht="15.75">
      <c r="A13" s="110">
        <v>6</v>
      </c>
      <c r="B13" s="109">
        <v>240</v>
      </c>
      <c r="C13" s="112" t="s">
        <v>463</v>
      </c>
      <c r="D13" s="112" t="s">
        <v>464</v>
      </c>
      <c r="E13" s="107" t="s">
        <v>417</v>
      </c>
      <c r="F13" s="110" t="s">
        <v>50</v>
      </c>
      <c r="G13" s="146"/>
      <c r="H13" s="173" t="s">
        <v>880</v>
      </c>
      <c r="I13" s="146" t="s">
        <v>296</v>
      </c>
    </row>
    <row r="14" spans="1:9" s="103" customFormat="1" ht="15.75">
      <c r="A14" s="110">
        <v>7</v>
      </c>
      <c r="B14" s="109">
        <v>246</v>
      </c>
      <c r="C14" s="151" t="s">
        <v>432</v>
      </c>
      <c r="D14" s="151" t="s">
        <v>433</v>
      </c>
      <c r="E14" s="150" t="s">
        <v>434</v>
      </c>
      <c r="F14" s="110" t="s">
        <v>50</v>
      </c>
      <c r="G14" s="174"/>
      <c r="H14" s="173" t="s">
        <v>879</v>
      </c>
      <c r="I14" s="174" t="s">
        <v>435</v>
      </c>
    </row>
    <row r="15" spans="1:9" s="103" customFormat="1" ht="15.75">
      <c r="A15" s="110">
        <v>8</v>
      </c>
      <c r="B15" s="109">
        <v>119</v>
      </c>
      <c r="C15" s="112" t="s">
        <v>471</v>
      </c>
      <c r="D15" s="112" t="s">
        <v>36</v>
      </c>
      <c r="E15" s="107" t="s">
        <v>352</v>
      </c>
      <c r="F15" s="110" t="s">
        <v>439</v>
      </c>
      <c r="G15" s="146"/>
      <c r="H15" s="173" t="s">
        <v>878</v>
      </c>
      <c r="I15" s="146" t="s">
        <v>472</v>
      </c>
    </row>
    <row r="16" spans="1:9" s="103" customFormat="1" ht="15.75">
      <c r="A16" s="110">
        <v>9</v>
      </c>
      <c r="B16" s="109">
        <v>233</v>
      </c>
      <c r="C16" s="112" t="s">
        <v>411</v>
      </c>
      <c r="D16" s="112" t="s">
        <v>412</v>
      </c>
      <c r="E16" s="107" t="s">
        <v>413</v>
      </c>
      <c r="F16" s="110" t="s">
        <v>50</v>
      </c>
      <c r="G16" s="146"/>
      <c r="H16" s="173" t="s">
        <v>877</v>
      </c>
      <c r="I16" s="146" t="s">
        <v>281</v>
      </c>
    </row>
    <row r="17" spans="1:9" s="103" customFormat="1" ht="15.75">
      <c r="A17" s="110">
        <v>10</v>
      </c>
      <c r="B17" s="109">
        <v>174</v>
      </c>
      <c r="C17" s="112" t="s">
        <v>332</v>
      </c>
      <c r="D17" s="112" t="s">
        <v>239</v>
      </c>
      <c r="E17" s="107" t="s">
        <v>423</v>
      </c>
      <c r="F17" s="110" t="s">
        <v>69</v>
      </c>
      <c r="G17" s="146"/>
      <c r="H17" s="173" t="s">
        <v>876</v>
      </c>
      <c r="I17" s="146" t="s">
        <v>70</v>
      </c>
    </row>
    <row r="18" spans="1:9" s="103" customFormat="1" ht="15.75">
      <c r="A18" s="110">
        <v>11</v>
      </c>
      <c r="B18" s="109">
        <v>31</v>
      </c>
      <c r="C18" s="112" t="s">
        <v>475</v>
      </c>
      <c r="D18" s="112" t="s">
        <v>476</v>
      </c>
      <c r="E18" s="107" t="s">
        <v>477</v>
      </c>
      <c r="F18" s="110" t="s">
        <v>69</v>
      </c>
      <c r="G18" s="146"/>
      <c r="H18" s="173" t="s">
        <v>875</v>
      </c>
      <c r="I18" s="146" t="s">
        <v>70</v>
      </c>
    </row>
    <row r="19" spans="1:9" s="103" customFormat="1" ht="15.75">
      <c r="A19" s="110">
        <v>12</v>
      </c>
      <c r="B19" s="109">
        <v>146</v>
      </c>
      <c r="C19" s="151" t="s">
        <v>451</v>
      </c>
      <c r="D19" s="151" t="s">
        <v>231</v>
      </c>
      <c r="E19" s="150" t="s">
        <v>452</v>
      </c>
      <c r="F19" s="110" t="s">
        <v>344</v>
      </c>
      <c r="G19" s="146"/>
      <c r="H19" s="173" t="s">
        <v>874</v>
      </c>
      <c r="I19" s="146" t="s">
        <v>345</v>
      </c>
    </row>
    <row r="20" spans="1:9" s="103" customFormat="1" ht="15.75">
      <c r="A20" s="110">
        <v>13</v>
      </c>
      <c r="B20" s="109">
        <v>48</v>
      </c>
      <c r="C20" s="112" t="s">
        <v>448</v>
      </c>
      <c r="D20" s="112" t="s">
        <v>449</v>
      </c>
      <c r="E20" s="107" t="s">
        <v>450</v>
      </c>
      <c r="F20" s="110" t="s">
        <v>82</v>
      </c>
      <c r="G20" s="146"/>
      <c r="H20" s="173" t="s">
        <v>873</v>
      </c>
      <c r="I20" s="146" t="s">
        <v>150</v>
      </c>
    </row>
    <row r="21" spans="1:9" s="103" customFormat="1" ht="15.75">
      <c r="A21" s="110">
        <v>14</v>
      </c>
      <c r="B21" s="109">
        <v>116</v>
      </c>
      <c r="C21" s="112" t="s">
        <v>436</v>
      </c>
      <c r="D21" s="112" t="s">
        <v>437</v>
      </c>
      <c r="E21" s="107" t="s">
        <v>438</v>
      </c>
      <c r="F21" s="110" t="s">
        <v>439</v>
      </c>
      <c r="G21" s="146"/>
      <c r="H21" s="173" t="s">
        <v>872</v>
      </c>
      <c r="I21" s="146" t="s">
        <v>440</v>
      </c>
    </row>
    <row r="22" spans="1:9" s="103" customFormat="1" ht="15.75">
      <c r="A22" s="110">
        <v>15</v>
      </c>
      <c r="B22" s="109">
        <v>52</v>
      </c>
      <c r="C22" s="112" t="s">
        <v>405</v>
      </c>
      <c r="D22" s="112" t="s">
        <v>406</v>
      </c>
      <c r="E22" s="107" t="s">
        <v>407</v>
      </c>
      <c r="F22" s="110" t="s">
        <v>43</v>
      </c>
      <c r="G22" s="146"/>
      <c r="H22" s="173" t="s">
        <v>871</v>
      </c>
      <c r="I22" s="146" t="s">
        <v>44</v>
      </c>
    </row>
    <row r="23" spans="1:9" s="103" customFormat="1" ht="15.75">
      <c r="A23" s="110">
        <v>16</v>
      </c>
      <c r="B23" s="109">
        <v>241</v>
      </c>
      <c r="C23" s="112" t="s">
        <v>416</v>
      </c>
      <c r="D23" s="112" t="s">
        <v>258</v>
      </c>
      <c r="E23" s="107" t="s">
        <v>417</v>
      </c>
      <c r="F23" s="110" t="s">
        <v>50</v>
      </c>
      <c r="G23" s="146"/>
      <c r="H23" s="173" t="s">
        <v>870</v>
      </c>
      <c r="I23" s="146" t="s">
        <v>296</v>
      </c>
    </row>
    <row r="24" spans="1:9" s="103" customFormat="1" ht="15.75">
      <c r="A24" s="110">
        <v>17</v>
      </c>
      <c r="B24" s="109">
        <v>38</v>
      </c>
      <c r="C24" s="112" t="s">
        <v>421</v>
      </c>
      <c r="D24" s="112" t="s">
        <v>325</v>
      </c>
      <c r="E24" s="107" t="s">
        <v>422</v>
      </c>
      <c r="F24" s="110" t="s">
        <v>170</v>
      </c>
      <c r="G24" s="146"/>
      <c r="H24" s="173" t="s">
        <v>869</v>
      </c>
      <c r="I24" s="146" t="s">
        <v>171</v>
      </c>
    </row>
    <row r="25" spans="1:9" s="103" customFormat="1" ht="15.75">
      <c r="A25" s="110">
        <v>18</v>
      </c>
      <c r="B25" s="109">
        <v>5</v>
      </c>
      <c r="C25" s="112" t="s">
        <v>453</v>
      </c>
      <c r="D25" s="112" t="s">
        <v>454</v>
      </c>
      <c r="E25" s="150" t="s">
        <v>455</v>
      </c>
      <c r="F25" s="110" t="s">
        <v>224</v>
      </c>
      <c r="G25" s="146"/>
      <c r="H25" s="173" t="s">
        <v>868</v>
      </c>
      <c r="I25" s="146" t="s">
        <v>456</v>
      </c>
    </row>
    <row r="26" spans="1:9" s="103" customFormat="1" ht="15.75">
      <c r="A26" s="110">
        <v>19</v>
      </c>
      <c r="B26" s="109">
        <v>101</v>
      </c>
      <c r="C26" s="112" t="s">
        <v>457</v>
      </c>
      <c r="D26" s="112" t="s">
        <v>94</v>
      </c>
      <c r="E26" s="107" t="s">
        <v>458</v>
      </c>
      <c r="F26" s="110" t="s">
        <v>110</v>
      </c>
      <c r="G26" s="146"/>
      <c r="H26" s="173" t="s">
        <v>867</v>
      </c>
      <c r="I26" s="146" t="s">
        <v>266</v>
      </c>
    </row>
    <row r="27" spans="1:9" s="103" customFormat="1" ht="15.75">
      <c r="A27" s="110">
        <v>20</v>
      </c>
      <c r="B27" s="109">
        <v>62</v>
      </c>
      <c r="C27" s="112" t="s">
        <v>414</v>
      </c>
      <c r="D27" s="112" t="s">
        <v>117</v>
      </c>
      <c r="E27" s="107" t="s">
        <v>415</v>
      </c>
      <c r="F27" s="110" t="s">
        <v>119</v>
      </c>
      <c r="G27" s="146"/>
      <c r="H27" s="173" t="s">
        <v>866</v>
      </c>
      <c r="I27" s="146" t="s">
        <v>120</v>
      </c>
    </row>
    <row r="28" spans="1:9" s="103" customFormat="1" ht="15.75">
      <c r="A28" s="110">
        <v>21</v>
      </c>
      <c r="B28" s="109">
        <v>99</v>
      </c>
      <c r="C28" s="112" t="s">
        <v>410</v>
      </c>
      <c r="D28" s="112" t="s">
        <v>321</v>
      </c>
      <c r="E28" s="107" t="s">
        <v>203</v>
      </c>
      <c r="F28" s="110" t="s">
        <v>110</v>
      </c>
      <c r="G28" s="146"/>
      <c r="H28" s="173" t="s">
        <v>865</v>
      </c>
      <c r="I28" s="146" t="s">
        <v>266</v>
      </c>
    </row>
    <row r="29" spans="1:9" s="103" customFormat="1" ht="15.75">
      <c r="A29" s="110">
        <v>22</v>
      </c>
      <c r="B29" s="109">
        <v>28</v>
      </c>
      <c r="C29" s="112" t="s">
        <v>286</v>
      </c>
      <c r="D29" s="112" t="s">
        <v>403</v>
      </c>
      <c r="E29" s="107" t="s">
        <v>404</v>
      </c>
      <c r="F29" s="110" t="s">
        <v>69</v>
      </c>
      <c r="G29" s="146"/>
      <c r="H29" s="173" t="s">
        <v>864</v>
      </c>
      <c r="I29" s="146" t="s">
        <v>392</v>
      </c>
    </row>
    <row r="30" spans="1:9" s="103" customFormat="1" ht="15.75">
      <c r="A30" s="110">
        <v>23</v>
      </c>
      <c r="B30" s="109">
        <v>161</v>
      </c>
      <c r="C30" s="112" t="s">
        <v>441</v>
      </c>
      <c r="D30" s="112" t="s">
        <v>442</v>
      </c>
      <c r="E30" s="107" t="s">
        <v>443</v>
      </c>
      <c r="F30" s="110" t="s">
        <v>105</v>
      </c>
      <c r="G30" s="146"/>
      <c r="H30" s="173" t="s">
        <v>863</v>
      </c>
      <c r="I30" s="146" t="s">
        <v>106</v>
      </c>
    </row>
    <row r="31" spans="1:9" s="103" customFormat="1" ht="15.75">
      <c r="A31" s="110">
        <v>24</v>
      </c>
      <c r="B31" s="109">
        <v>7</v>
      </c>
      <c r="C31" s="112" t="s">
        <v>418</v>
      </c>
      <c r="D31" s="112" t="s">
        <v>26</v>
      </c>
      <c r="E31" s="107" t="s">
        <v>419</v>
      </c>
      <c r="F31" s="110" t="s">
        <v>12</v>
      </c>
      <c r="G31" s="146"/>
      <c r="H31" s="173" t="s">
        <v>862</v>
      </c>
      <c r="I31" s="146" t="s">
        <v>420</v>
      </c>
    </row>
    <row r="32" spans="1:9" s="103" customFormat="1" ht="15.75">
      <c r="A32" s="110">
        <v>25</v>
      </c>
      <c r="B32" s="109">
        <v>102</v>
      </c>
      <c r="C32" s="112" t="s">
        <v>444</v>
      </c>
      <c r="D32" s="112" t="s">
        <v>445</v>
      </c>
      <c r="E32" s="107" t="s">
        <v>37</v>
      </c>
      <c r="F32" s="110" t="s">
        <v>110</v>
      </c>
      <c r="G32" s="146"/>
      <c r="H32" s="173" t="s">
        <v>861</v>
      </c>
      <c r="I32" s="146" t="s">
        <v>446</v>
      </c>
    </row>
    <row r="33" spans="1:9" s="103" customFormat="1" ht="15.75">
      <c r="A33" s="110">
        <v>26</v>
      </c>
      <c r="B33" s="109">
        <v>160</v>
      </c>
      <c r="C33" s="112" t="s">
        <v>408</v>
      </c>
      <c r="D33" s="112" t="s">
        <v>231</v>
      </c>
      <c r="E33" s="107" t="s">
        <v>409</v>
      </c>
      <c r="F33" s="110" t="s">
        <v>105</v>
      </c>
      <c r="G33" s="146"/>
      <c r="H33" s="173" t="s">
        <v>860</v>
      </c>
      <c r="I33" s="146" t="s">
        <v>106</v>
      </c>
    </row>
    <row r="34" spans="1:9" s="103" customFormat="1" ht="15.75">
      <c r="A34" s="110">
        <v>27</v>
      </c>
      <c r="B34" s="109">
        <v>103</v>
      </c>
      <c r="C34" s="112" t="s">
        <v>444</v>
      </c>
      <c r="D34" s="112" t="s">
        <v>447</v>
      </c>
      <c r="E34" s="107" t="s">
        <v>37</v>
      </c>
      <c r="F34" s="110" t="s">
        <v>110</v>
      </c>
      <c r="G34" s="146"/>
      <c r="H34" s="173" t="s">
        <v>859</v>
      </c>
      <c r="I34" s="146" t="s">
        <v>446</v>
      </c>
    </row>
    <row r="35" spans="1:9" s="103" customFormat="1" ht="15.75">
      <c r="A35" s="110"/>
      <c r="B35" s="109">
        <v>232</v>
      </c>
      <c r="C35" s="112" t="s">
        <v>429</v>
      </c>
      <c r="D35" s="112" t="s">
        <v>430</v>
      </c>
      <c r="E35" s="107" t="s">
        <v>431</v>
      </c>
      <c r="F35" s="110" t="s">
        <v>50</v>
      </c>
      <c r="G35" s="146"/>
      <c r="H35" s="173" t="s">
        <v>613</v>
      </c>
      <c r="I35" s="146" t="s">
        <v>281</v>
      </c>
    </row>
  </sheetData>
  <sheetProtection/>
  <mergeCells count="3">
    <mergeCell ref="A1:H1"/>
    <mergeCell ref="A2:H2"/>
    <mergeCell ref="D5:F5"/>
  </mergeCells>
  <printOptions/>
  <pageMargins left="0.2362204724409449" right="0.2362204724409449" top="0.55" bottom="0.2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Lietotajs</cp:lastModifiedBy>
  <cp:lastPrinted>2016-02-21T13:06:40Z</cp:lastPrinted>
  <dcterms:created xsi:type="dcterms:W3CDTF">2003-05-30T04:38:57Z</dcterms:created>
  <dcterms:modified xsi:type="dcterms:W3CDTF">2016-02-21T13:06:59Z</dcterms:modified>
  <cp:category/>
  <cp:version/>
  <cp:contentType/>
  <cp:contentStatus/>
</cp:coreProperties>
</file>