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JELENA\Users\User\Desktop\Kopeja mape\AIVARA MAPE\JAUNATNES OLIMPIĀDE\9.olimpiāde rezultāti\"/>
    </mc:Choice>
  </mc:AlternateContent>
  <bookViews>
    <workbookView xWindow="0" yWindow="0" windowWidth="19440" windowHeight="11760" firstSheet="2" activeTab="10"/>
  </bookViews>
  <sheets>
    <sheet name="60M" sheetId="4" r:id="rId1"/>
    <sheet name="60M FINALS" sheetId="10" r:id="rId2"/>
    <sheet name="60MB" sheetId="1" r:id="rId3"/>
    <sheet name="200M" sheetId="5" r:id="rId4"/>
    <sheet name="600M" sheetId="6" r:id="rId5"/>
    <sheet name="AL" sheetId="7" r:id="rId6"/>
    <sheet name="TL" sheetId="2" r:id="rId7"/>
    <sheet name="BUMBIŅA" sheetId="3" r:id="rId8"/>
    <sheet name="LODE" sheetId="8" r:id="rId9"/>
    <sheet name="STAFETE" sheetId="9" r:id="rId10"/>
    <sheet name="KOPS 1 gr" sheetId="11" r:id="rId11"/>
    <sheet name="KOPS 2 gr" sheetId="12" r:id="rId12"/>
  </sheets>
  <calcPr calcId="152511"/>
</workbook>
</file>

<file path=xl/calcChain.xml><?xml version="1.0" encoding="utf-8"?>
<calcChain xmlns="http://schemas.openxmlformats.org/spreadsheetml/2006/main">
  <c r="L9" i="2" l="1"/>
  <c r="L10" i="8"/>
  <c r="L13" i="8"/>
  <c r="L16" i="8"/>
  <c r="L11" i="8"/>
  <c r="L8" i="8"/>
  <c r="L17" i="8"/>
  <c r="L14" i="8"/>
  <c r="L9" i="8"/>
  <c r="L12" i="8"/>
  <c r="L15" i="8"/>
  <c r="L18" i="8"/>
  <c r="L15" i="3"/>
  <c r="L8" i="3"/>
  <c r="L10" i="3"/>
  <c r="L18" i="3"/>
  <c r="L16" i="3"/>
  <c r="L9" i="3"/>
  <c r="L14" i="3"/>
  <c r="L17" i="3"/>
  <c r="L19" i="3"/>
  <c r="L20" i="3"/>
  <c r="L12" i="3"/>
  <c r="L11" i="3"/>
  <c r="L13" i="3"/>
  <c r="L12" i="2"/>
  <c r="L23" i="2"/>
  <c r="L13" i="2"/>
  <c r="L8" i="2"/>
  <c r="L20" i="2"/>
  <c r="L21" i="2"/>
  <c r="L17" i="2"/>
  <c r="L16" i="2"/>
  <c r="L14" i="2"/>
  <c r="L10" i="2"/>
  <c r="L24" i="2"/>
  <c r="L15" i="2"/>
  <c r="L22" i="2"/>
  <c r="L19" i="2"/>
  <c r="L11" i="2"/>
  <c r="L18" i="2"/>
</calcChain>
</file>

<file path=xl/sharedStrings.xml><?xml version="1.0" encoding="utf-8"?>
<sst xmlns="http://schemas.openxmlformats.org/spreadsheetml/2006/main" count="1090" uniqueCount="384">
  <si>
    <t>Dal. Nr.</t>
  </si>
  <si>
    <t>Uzvārds, Vārds</t>
  </si>
  <si>
    <t>Dz. g.</t>
  </si>
  <si>
    <t>Komanda</t>
  </si>
  <si>
    <t>Vieta</t>
  </si>
  <si>
    <t>Rezultāts</t>
  </si>
  <si>
    <t>Galvenais tiesnesis</t>
  </si>
  <si>
    <t>Tiesnesis</t>
  </si>
  <si>
    <t>Cel.</t>
  </si>
  <si>
    <t>"D" grupa          MEITENES</t>
  </si>
  <si>
    <t>60  M /BARJERAS</t>
  </si>
  <si>
    <t>TĀLLĒKŠANA</t>
  </si>
  <si>
    <t>BUMBIŅA</t>
  </si>
  <si>
    <t>60     METRI</t>
  </si>
  <si>
    <t>200     METRI</t>
  </si>
  <si>
    <t>600     METRI</t>
  </si>
  <si>
    <t>"D" grupa         MEITENES</t>
  </si>
  <si>
    <t>AUGSTLĒKŠANA</t>
  </si>
  <si>
    <t>N.p.k</t>
  </si>
  <si>
    <t>Sākuma augst.</t>
  </si>
  <si>
    <t>Gala rezultāts</t>
  </si>
  <si>
    <t>Galvenais tiesnesis___________________________________</t>
  </si>
  <si>
    <t>Tiesnesi_______________________________________</t>
  </si>
  <si>
    <t>LODES GRŪŠANA</t>
  </si>
  <si>
    <t>"D" grupa          ZĒNI/MEITENES</t>
  </si>
  <si>
    <t>STAFETE  6X60     METRI</t>
  </si>
  <si>
    <t>BAUSKAS NOVADA 9.JAUNATNES OLIMPIĀDES SACENSĪBAS VIEGLATLĒTIKĀ</t>
  </si>
  <si>
    <t>16.05.2018.      BAUSKĀ</t>
  </si>
  <si>
    <t>KOMANDA</t>
  </si>
  <si>
    <t>Vārds, Uzvārds</t>
  </si>
  <si>
    <t>3.</t>
  </si>
  <si>
    <t>2.</t>
  </si>
  <si>
    <t>4.</t>
  </si>
  <si>
    <t>16.05.2018. BAUSKA</t>
  </si>
  <si>
    <t>5.</t>
  </si>
  <si>
    <t>Vecsaules pamatskola</t>
  </si>
  <si>
    <t>Tumašs Emīls</t>
  </si>
  <si>
    <t>Strrjuks Rolands</t>
  </si>
  <si>
    <t>Roznieks Kristers</t>
  </si>
  <si>
    <t>Zandere Elza</t>
  </si>
  <si>
    <t>Kauneckaite Keita</t>
  </si>
  <si>
    <t>Rone Lauma</t>
  </si>
  <si>
    <t>1.</t>
  </si>
  <si>
    <t>2007.g.</t>
  </si>
  <si>
    <t>Vecsaule</t>
  </si>
  <si>
    <t>N.</t>
  </si>
  <si>
    <t>Obuka Sanija Roberta</t>
  </si>
  <si>
    <t>2008.g.</t>
  </si>
  <si>
    <t>6.</t>
  </si>
  <si>
    <t>7.</t>
  </si>
  <si>
    <t>Auniņa Amanta Marika</t>
  </si>
  <si>
    <t>Dankbārs Rainers Līvmanis</t>
  </si>
  <si>
    <t>Bauskas pamatskola</t>
  </si>
  <si>
    <t>Rutka Betija</t>
  </si>
  <si>
    <t>Krista Kristiāna Tene</t>
  </si>
  <si>
    <t>Šneidere-Zegnere Madara</t>
  </si>
  <si>
    <t>Bauskas pamatsk.</t>
  </si>
  <si>
    <t>2</t>
  </si>
  <si>
    <t>3</t>
  </si>
  <si>
    <t>5</t>
  </si>
  <si>
    <t>6</t>
  </si>
  <si>
    <t>8</t>
  </si>
  <si>
    <t>9</t>
  </si>
  <si>
    <t>Griķu pamatskola</t>
  </si>
  <si>
    <t>Barkovskis Agnis</t>
  </si>
  <si>
    <t>Jātnieks Mareks</t>
  </si>
  <si>
    <t>Mitusovs Dmitrijs</t>
  </si>
  <si>
    <t>Mitusova Aleksandra</t>
  </si>
  <si>
    <t>Ramona Selīna</t>
  </si>
  <si>
    <t>Šimkūna Samanta</t>
  </si>
  <si>
    <t>Griķi</t>
  </si>
  <si>
    <t>2009.g.</t>
  </si>
  <si>
    <t>Smane Līga</t>
  </si>
  <si>
    <t>Bauskas 2. vidusskola</t>
  </si>
  <si>
    <t>Kozlovs Ņikita</t>
  </si>
  <si>
    <t>Mališevs Eldars</t>
  </si>
  <si>
    <t>Tihonovs Edgars</t>
  </si>
  <si>
    <t>Maižus Nikola</t>
  </si>
  <si>
    <t>Eiklone Sabīne</t>
  </si>
  <si>
    <t>Ūdre Sanija</t>
  </si>
  <si>
    <t>Bauskas 2.vsk</t>
  </si>
  <si>
    <t>Bauskas 2.vsk.</t>
  </si>
  <si>
    <t>Barkovska Kitija</t>
  </si>
  <si>
    <t>Priede Agnese</t>
  </si>
  <si>
    <t>Fjodorova Beāte</t>
  </si>
  <si>
    <t>Lukša Terēze</t>
  </si>
  <si>
    <t>Lanka Selīna</t>
  </si>
  <si>
    <t>Rutkovska Melānija</t>
  </si>
  <si>
    <t>Minkeviča Anastasija</t>
  </si>
  <si>
    <t>Codes pamatskola</t>
  </si>
  <si>
    <t>Nikola Strazdiņa</t>
  </si>
  <si>
    <t>Monta Kurmēņeva</t>
  </si>
  <si>
    <t>Keita Estere Staļūne</t>
  </si>
  <si>
    <t>Toms Pluta</t>
  </si>
  <si>
    <t>Adrians Balodis</t>
  </si>
  <si>
    <t>Rihards Miļkints</t>
  </si>
  <si>
    <t>Code</t>
  </si>
  <si>
    <t>Keita EstereStaļūne</t>
  </si>
  <si>
    <t>Elīna Poikāne</t>
  </si>
  <si>
    <t>Sindija Kloniņa</t>
  </si>
  <si>
    <t>Balde Sandija</t>
  </si>
  <si>
    <t>Mežgaļi</t>
  </si>
  <si>
    <t>Jakovela Agnese</t>
  </si>
  <si>
    <t>Straģe Agate</t>
  </si>
  <si>
    <t>Straģe Elīze</t>
  </si>
  <si>
    <t>Strautniece Evelīna</t>
  </si>
  <si>
    <t>Trībers Hevijs</t>
  </si>
  <si>
    <t>Mežgaļu pamatskola</t>
  </si>
  <si>
    <t>Kristīne Anna Pātaga</t>
  </si>
  <si>
    <t>Straģe Elīza</t>
  </si>
  <si>
    <t>Bauskas sākumskola</t>
  </si>
  <si>
    <t>Henrijs Bušs</t>
  </si>
  <si>
    <t>Markuss Nikolajs Trofimovs</t>
  </si>
  <si>
    <t>Emīls Linde</t>
  </si>
  <si>
    <t>Maija Bāliņa</t>
  </si>
  <si>
    <t>Žanete Munda</t>
  </si>
  <si>
    <t>Bauskas sākumsk.</t>
  </si>
  <si>
    <t>Mežotnes pamatskola</t>
  </si>
  <si>
    <t>Andžs Jakubenoks</t>
  </si>
  <si>
    <t>Rodrigo Naglišs</t>
  </si>
  <si>
    <t>Jānis Šilbergs</t>
  </si>
  <si>
    <t>Nellija Zariņa</t>
  </si>
  <si>
    <t>Sabīne Burneika</t>
  </si>
  <si>
    <t>Amanda Dunska</t>
  </si>
  <si>
    <t>Mežotne</t>
  </si>
  <si>
    <t>Uzvaras vidusskola</t>
  </si>
  <si>
    <t>Birkvalds Jānis</t>
  </si>
  <si>
    <t>Grāvels Reinarts Gabriels</t>
  </si>
  <si>
    <t>Rācinājs Dāvis</t>
  </si>
  <si>
    <t>Milišūne Kitija</t>
  </si>
  <si>
    <t>Kose Anna</t>
  </si>
  <si>
    <t>Andreika Laura</t>
  </si>
  <si>
    <t>Uzvara</t>
  </si>
  <si>
    <t>Mustermane Lote</t>
  </si>
  <si>
    <t>Īslīces vidusskola</t>
  </si>
  <si>
    <t>Krīgere Elīna</t>
  </si>
  <si>
    <t>Neverdauska Laura</t>
  </si>
  <si>
    <t>Ūse Nellija Tīna</t>
  </si>
  <si>
    <t>Vargušenko Viktorija</t>
  </si>
  <si>
    <t>Jakubovičs Artūrs</t>
  </si>
  <si>
    <t>Pūpols Kārlis</t>
  </si>
  <si>
    <t>Īslīce</t>
  </si>
  <si>
    <t>Neverdauska Baiba</t>
  </si>
  <si>
    <t>Pilsrundāles vidusskola</t>
  </si>
  <si>
    <t>Regnārs Haritonovs</t>
  </si>
  <si>
    <t>Matīss Toronijs</t>
  </si>
  <si>
    <t>Ņikita Žuravļovs</t>
  </si>
  <si>
    <t>Leila Rauda</t>
  </si>
  <si>
    <t>Melānija Ciprus</t>
  </si>
  <si>
    <t>Kristiāna Anspoka</t>
  </si>
  <si>
    <t>Pilsrundāle</t>
  </si>
  <si>
    <t>1.skrējiens</t>
  </si>
  <si>
    <t>2.skrējiens</t>
  </si>
  <si>
    <t>3.skrējiens</t>
  </si>
  <si>
    <t>1.skrēj.</t>
  </si>
  <si>
    <t>2.skrēj.</t>
  </si>
  <si>
    <t>4.skrējiens</t>
  </si>
  <si>
    <t>Zane Štāla</t>
  </si>
  <si>
    <t>Zane Štāle</t>
  </si>
  <si>
    <t>4.skrēj.</t>
  </si>
  <si>
    <t>5.skr.</t>
  </si>
  <si>
    <t>Rumba Jānis</t>
  </si>
  <si>
    <t>Rumba Edgars</t>
  </si>
  <si>
    <t>Tene Krista Kristiāna</t>
  </si>
  <si>
    <t>4</t>
  </si>
  <si>
    <t>7</t>
  </si>
  <si>
    <t>1</t>
  </si>
  <si>
    <t>1:00,21</t>
  </si>
  <si>
    <t>1:01,64</t>
  </si>
  <si>
    <t>1:04,15</t>
  </si>
  <si>
    <t>0:59,42</t>
  </si>
  <si>
    <t>1:08,06</t>
  </si>
  <si>
    <t>1:09,37</t>
  </si>
  <si>
    <t>1:04,67</t>
  </si>
  <si>
    <t>1:04,58</t>
  </si>
  <si>
    <t>1:01,29</t>
  </si>
  <si>
    <t>8.</t>
  </si>
  <si>
    <t>60     METRI FINĀLS</t>
  </si>
  <si>
    <t>11,99</t>
  </si>
  <si>
    <t>10,19</t>
  </si>
  <si>
    <t>10,07</t>
  </si>
  <si>
    <t>9,75</t>
  </si>
  <si>
    <t>13,14</t>
  </si>
  <si>
    <t>11,28</t>
  </si>
  <si>
    <t>10,33</t>
  </si>
  <si>
    <t>10,23</t>
  </si>
  <si>
    <t>9,88</t>
  </si>
  <si>
    <t>10,08</t>
  </si>
  <si>
    <t>10,25</t>
  </si>
  <si>
    <t>10,13</t>
  </si>
  <si>
    <t>9,78</t>
  </si>
  <si>
    <t>11,12</t>
  </si>
  <si>
    <t>10,14</t>
  </si>
  <si>
    <t>10</t>
  </si>
  <si>
    <t>11</t>
  </si>
  <si>
    <t>12</t>
  </si>
  <si>
    <t>13</t>
  </si>
  <si>
    <t>14</t>
  </si>
  <si>
    <t>15</t>
  </si>
  <si>
    <t>13,40</t>
  </si>
  <si>
    <t>11,34</t>
  </si>
  <si>
    <t>14,00</t>
  </si>
  <si>
    <t>13,48</t>
  </si>
  <si>
    <t>14,11</t>
  </si>
  <si>
    <t>12,90</t>
  </si>
  <si>
    <t>13,42</t>
  </si>
  <si>
    <t>14,47</t>
  </si>
  <si>
    <t>13,58</t>
  </si>
  <si>
    <t>0,80</t>
  </si>
  <si>
    <t>1,00</t>
  </si>
  <si>
    <t>0,85</t>
  </si>
  <si>
    <t>0,90</t>
  </si>
  <si>
    <t>0,95</t>
  </si>
  <si>
    <t>1,05</t>
  </si>
  <si>
    <t>1,10</t>
  </si>
  <si>
    <t>1,15</t>
  </si>
  <si>
    <t>1,20</t>
  </si>
  <si>
    <t>1,25</t>
  </si>
  <si>
    <t>XO</t>
  </si>
  <si>
    <t>O</t>
  </si>
  <si>
    <t>XXX</t>
  </si>
  <si>
    <t>XXO</t>
  </si>
  <si>
    <t>10,36</t>
  </si>
  <si>
    <t>9,93</t>
  </si>
  <si>
    <t>9,52</t>
  </si>
  <si>
    <t>9,60</t>
  </si>
  <si>
    <t>9,57</t>
  </si>
  <si>
    <t>X</t>
  </si>
  <si>
    <t>39,64</t>
  </si>
  <si>
    <t>36,13</t>
  </si>
  <si>
    <t>37,94</t>
  </si>
  <si>
    <t>38,51</t>
  </si>
  <si>
    <t>37,16</t>
  </si>
  <si>
    <t>39,85</t>
  </si>
  <si>
    <t>35,56</t>
  </si>
  <si>
    <t>38,12</t>
  </si>
  <si>
    <t>40,57</t>
  </si>
  <si>
    <t>38,76</t>
  </si>
  <si>
    <t>42,97</t>
  </si>
  <si>
    <t>39,69</t>
  </si>
  <si>
    <t>38,74</t>
  </si>
  <si>
    <t>36,16</t>
  </si>
  <si>
    <t>37,37</t>
  </si>
  <si>
    <t>35,85</t>
  </si>
  <si>
    <t>40,52</t>
  </si>
  <si>
    <t>39,80</t>
  </si>
  <si>
    <t>35,15</t>
  </si>
  <si>
    <t>36,94</t>
  </si>
  <si>
    <t>36,48</t>
  </si>
  <si>
    <t>39,60</t>
  </si>
  <si>
    <t>32,99</t>
  </si>
  <si>
    <t>16</t>
  </si>
  <si>
    <t>17</t>
  </si>
  <si>
    <t>18</t>
  </si>
  <si>
    <t>19</t>
  </si>
  <si>
    <t>20</t>
  </si>
  <si>
    <t>21</t>
  </si>
  <si>
    <t>22</t>
  </si>
  <si>
    <t>23</t>
  </si>
  <si>
    <t>2:13,16</t>
  </si>
  <si>
    <t>2:31,57</t>
  </si>
  <si>
    <t>2:44,02</t>
  </si>
  <si>
    <t>2:13,93</t>
  </si>
  <si>
    <t>2:21,48</t>
  </si>
  <si>
    <t>2:11,46</t>
  </si>
  <si>
    <t>2:42,40</t>
  </si>
  <si>
    <t>2:26,69</t>
  </si>
  <si>
    <t>2:38,18</t>
  </si>
  <si>
    <t>2:29,98</t>
  </si>
  <si>
    <t>FINĀLS</t>
  </si>
  <si>
    <t>DN</t>
  </si>
  <si>
    <r>
      <t>9 .JAUNATNES OLIMPIĀDE    "D" GRUPA</t>
    </r>
    <r>
      <rPr>
        <b/>
        <sz val="14"/>
        <color theme="9" tint="-0.249977111117893"/>
        <rFont val="Calibri"/>
        <family val="2"/>
        <charset val="186"/>
        <scheme val="minor"/>
      </rPr>
      <t xml:space="preserve">        KOPVĒRTĒJUMS</t>
    </r>
  </si>
  <si>
    <t>16.05.2018.  BAUSKA</t>
  </si>
  <si>
    <t>1. SKOLU GRUPA</t>
  </si>
  <si>
    <t>Nr.p.k.</t>
  </si>
  <si>
    <t>Skola</t>
  </si>
  <si>
    <r>
      <rPr>
        <b/>
        <sz val="11"/>
        <color theme="4"/>
        <rFont val="Calibri"/>
        <family val="2"/>
        <charset val="186"/>
        <scheme val="minor"/>
      </rPr>
      <t xml:space="preserve">ZĒNI </t>
    </r>
    <r>
      <rPr>
        <b/>
        <sz val="11"/>
        <color theme="1"/>
        <rFont val="Calibri"/>
        <family val="2"/>
        <charset val="186"/>
        <scheme val="minor"/>
      </rPr>
      <t xml:space="preserve">   </t>
    </r>
    <r>
      <rPr>
        <b/>
        <sz val="11"/>
        <color rgb="FFFF0000"/>
        <rFont val="Calibri"/>
        <family val="2"/>
        <charset val="186"/>
        <scheme val="minor"/>
      </rPr>
      <t xml:space="preserve"> MEITENES</t>
    </r>
  </si>
  <si>
    <t>60 M</t>
  </si>
  <si>
    <t>200 M</t>
  </si>
  <si>
    <t>600 M</t>
  </si>
  <si>
    <t>60 m/b</t>
  </si>
  <si>
    <t>T/L</t>
  </si>
  <si>
    <t>A/L</t>
  </si>
  <si>
    <t xml:space="preserve"> BUMB.MEŠ.</t>
  </si>
  <si>
    <t>LODE</t>
  </si>
  <si>
    <t>6x60 stafete</t>
  </si>
  <si>
    <t>PUNKTI</t>
  </si>
  <si>
    <t>VIETA</t>
  </si>
  <si>
    <t>PLSRUNDĀLES VIDUSSKOLA</t>
  </si>
  <si>
    <t>M</t>
  </si>
  <si>
    <t>1;</t>
  </si>
  <si>
    <r>
      <rPr>
        <sz val="11"/>
        <color rgb="FFFF0000"/>
        <rFont val="Calibri"/>
        <family val="2"/>
        <charset val="186"/>
        <scheme val="minor"/>
      </rPr>
      <t>2</t>
    </r>
    <r>
      <rPr>
        <sz val="11"/>
        <color theme="1"/>
        <rFont val="Calibri"/>
        <family val="2"/>
        <charset val="186"/>
        <scheme val="minor"/>
      </rPr>
      <t>;3;</t>
    </r>
  </si>
  <si>
    <t>2;</t>
  </si>
  <si>
    <t>3;</t>
  </si>
  <si>
    <t>I</t>
  </si>
  <si>
    <t>Z</t>
  </si>
  <si>
    <r>
      <rPr>
        <sz val="11"/>
        <color rgb="FFFF0000"/>
        <rFont val="Calibri"/>
        <family val="2"/>
        <charset val="186"/>
        <scheme val="minor"/>
      </rPr>
      <t>1;2</t>
    </r>
    <r>
      <rPr>
        <sz val="11"/>
        <color theme="1"/>
        <rFont val="Calibri"/>
        <family val="2"/>
        <charset val="186"/>
        <scheme val="minor"/>
      </rPr>
      <t>;3;</t>
    </r>
  </si>
  <si>
    <t>3;4;</t>
  </si>
  <si>
    <r>
      <rPr>
        <sz val="11"/>
        <color rgb="FFFF0000"/>
        <rFont val="Calibri"/>
        <family val="2"/>
        <charset val="186"/>
        <scheme val="minor"/>
      </rPr>
      <t>1</t>
    </r>
    <r>
      <rPr>
        <sz val="11"/>
        <color theme="1"/>
        <rFont val="Calibri"/>
        <family val="2"/>
        <charset val="186"/>
        <scheme val="minor"/>
      </rPr>
      <t>;3;7;</t>
    </r>
  </si>
  <si>
    <r>
      <rPr>
        <sz val="11"/>
        <color rgb="FFFF0000"/>
        <rFont val="Calibri"/>
        <family val="2"/>
        <charset val="186"/>
        <scheme val="minor"/>
      </rPr>
      <t>1;2</t>
    </r>
    <r>
      <rPr>
        <sz val="11"/>
        <color theme="1"/>
        <rFont val="Calibri"/>
        <family val="2"/>
        <charset val="186"/>
        <scheme val="minor"/>
      </rPr>
      <t>;5;</t>
    </r>
  </si>
  <si>
    <t>BAUSKAS 2. VIDUSSKOLA</t>
  </si>
  <si>
    <r>
      <rPr>
        <sz val="11"/>
        <color rgb="FFFF0000"/>
        <rFont val="Calibri"/>
        <family val="2"/>
        <charset val="186"/>
        <scheme val="minor"/>
      </rPr>
      <t>1</t>
    </r>
    <r>
      <rPr>
        <sz val="11"/>
        <color theme="1"/>
        <rFont val="Calibri"/>
        <family val="2"/>
        <charset val="186"/>
        <scheme val="minor"/>
      </rPr>
      <t>;9;</t>
    </r>
  </si>
  <si>
    <r>
      <rPr>
        <sz val="11"/>
        <color rgb="FFFF0000"/>
        <rFont val="Calibri"/>
        <family val="2"/>
        <charset val="186"/>
        <scheme val="minor"/>
      </rPr>
      <t>3</t>
    </r>
    <r>
      <rPr>
        <sz val="11"/>
        <color theme="1"/>
        <rFont val="Calibri"/>
        <family val="2"/>
        <charset val="186"/>
        <scheme val="minor"/>
      </rPr>
      <t>;10;13;</t>
    </r>
  </si>
  <si>
    <t>6;</t>
  </si>
  <si>
    <t>5;8;</t>
  </si>
  <si>
    <t>II</t>
  </si>
  <si>
    <r>
      <rPr>
        <sz val="11"/>
        <color rgb="FFFF0000"/>
        <rFont val="Calibri"/>
        <family val="2"/>
        <charset val="186"/>
        <scheme val="minor"/>
      </rPr>
      <t>1;3</t>
    </r>
    <r>
      <rPr>
        <sz val="11"/>
        <color theme="1"/>
        <rFont val="Calibri"/>
        <family val="2"/>
        <charset val="186"/>
        <scheme val="minor"/>
      </rPr>
      <t>;5;</t>
    </r>
  </si>
  <si>
    <t>15;</t>
  </si>
  <si>
    <t>8;12;</t>
  </si>
  <si>
    <t>5;6;9;</t>
  </si>
  <si>
    <t>BAUSKAS SĀKUMSKOLA</t>
  </si>
  <si>
    <t>4;</t>
  </si>
  <si>
    <r>
      <rPr>
        <sz val="11"/>
        <color rgb="FFFF0000"/>
        <rFont val="Calibri"/>
        <family val="2"/>
        <charset val="186"/>
        <scheme val="minor"/>
      </rPr>
      <t>4</t>
    </r>
    <r>
      <rPr>
        <sz val="11"/>
        <color theme="1"/>
        <rFont val="Calibri"/>
        <family val="2"/>
        <charset val="186"/>
        <scheme val="minor"/>
      </rPr>
      <t>;8;</t>
    </r>
  </si>
  <si>
    <t>7;</t>
  </si>
  <si>
    <t>III</t>
  </si>
  <si>
    <r>
      <rPr>
        <sz val="11"/>
        <color rgb="FFFF0000"/>
        <rFont val="Calibri"/>
        <family val="2"/>
        <charset val="186"/>
        <scheme val="minor"/>
      </rPr>
      <t>2</t>
    </r>
    <r>
      <rPr>
        <sz val="11"/>
        <color theme="1"/>
        <rFont val="Calibri"/>
        <family val="2"/>
        <charset val="186"/>
        <scheme val="minor"/>
      </rPr>
      <t>;6;</t>
    </r>
  </si>
  <si>
    <r>
      <rPr>
        <sz val="11"/>
        <color rgb="FFFF0000"/>
        <rFont val="Calibri"/>
        <family val="2"/>
        <charset val="186"/>
        <scheme val="minor"/>
      </rPr>
      <t>1</t>
    </r>
    <r>
      <rPr>
        <sz val="11"/>
        <color theme="1"/>
        <rFont val="Calibri"/>
        <family val="2"/>
        <charset val="186"/>
        <scheme val="minor"/>
      </rPr>
      <t>;4;</t>
    </r>
  </si>
  <si>
    <r>
      <rPr>
        <sz val="11"/>
        <color rgb="FFFF0000"/>
        <rFont val="Calibri"/>
        <family val="2"/>
        <charset val="186"/>
        <scheme val="minor"/>
      </rPr>
      <t>1;4</t>
    </r>
    <r>
      <rPr>
        <sz val="11"/>
        <color theme="1"/>
        <rFont val="Calibri"/>
        <family val="2"/>
        <charset val="186"/>
        <scheme val="minor"/>
      </rPr>
      <t>;5;</t>
    </r>
  </si>
  <si>
    <t>5;</t>
  </si>
  <si>
    <t>ĪSLĪCES VIDUSSKOLA</t>
  </si>
  <si>
    <r>
      <rPr>
        <sz val="11"/>
        <color rgb="FFFF0000"/>
        <rFont val="Calibri"/>
        <family val="2"/>
        <charset val="186"/>
        <scheme val="minor"/>
      </rPr>
      <t>2</t>
    </r>
    <r>
      <rPr>
        <sz val="11"/>
        <color theme="1"/>
        <rFont val="Calibri"/>
        <family val="2"/>
        <charset val="186"/>
        <scheme val="minor"/>
      </rPr>
      <t>;16;18;</t>
    </r>
  </si>
  <si>
    <t>4;5;</t>
  </si>
  <si>
    <t>9;11;</t>
  </si>
  <si>
    <t>8;9;</t>
  </si>
  <si>
    <t>12;</t>
  </si>
  <si>
    <t>10;</t>
  </si>
  <si>
    <t>13;</t>
  </si>
  <si>
    <r>
      <rPr>
        <sz val="11"/>
        <color rgb="FFFF0000"/>
        <rFont val="Calibri"/>
        <family val="2"/>
        <charset val="186"/>
        <scheme val="minor"/>
      </rPr>
      <t>2</t>
    </r>
    <r>
      <rPr>
        <sz val="11"/>
        <color theme="1"/>
        <rFont val="Calibri"/>
        <family val="2"/>
        <charset val="186"/>
        <scheme val="minor"/>
      </rPr>
      <t>;12;</t>
    </r>
  </si>
  <si>
    <t>BAUSKAS PAMATSKOLA</t>
  </si>
  <si>
    <t>6;8;</t>
  </si>
  <si>
    <t>8;</t>
  </si>
  <si>
    <t>11;12;9;</t>
  </si>
  <si>
    <r>
      <rPr>
        <sz val="11"/>
        <color rgb="FFFF0000"/>
        <rFont val="Calibri"/>
        <family val="2"/>
        <charset val="186"/>
        <scheme val="minor"/>
      </rPr>
      <t>3;6</t>
    </r>
    <r>
      <rPr>
        <sz val="11"/>
        <color theme="1"/>
        <rFont val="Calibri"/>
        <family val="2"/>
        <charset val="186"/>
        <scheme val="minor"/>
      </rPr>
      <t>;8;9;</t>
    </r>
  </si>
  <si>
    <t>9;</t>
  </si>
  <si>
    <t>11;</t>
  </si>
  <si>
    <t>8;10;</t>
  </si>
  <si>
    <t>2. SKOLU GRUPA</t>
  </si>
  <si>
    <t>UZVARAS VIDUSSKOLA</t>
  </si>
  <si>
    <r>
      <t>10;</t>
    </r>
    <r>
      <rPr>
        <sz val="11"/>
        <color rgb="FFFF0000"/>
        <rFont val="Calibri"/>
        <family val="2"/>
        <charset val="186"/>
        <scheme val="minor"/>
      </rPr>
      <t>3;</t>
    </r>
  </si>
  <si>
    <t>7;9;</t>
  </si>
  <si>
    <t>8;15;</t>
  </si>
  <si>
    <t>2;3;</t>
  </si>
  <si>
    <t>1;2;</t>
  </si>
  <si>
    <r>
      <rPr>
        <sz val="11"/>
        <color rgb="FFFF0000"/>
        <rFont val="Calibri"/>
        <family val="2"/>
        <charset val="186"/>
        <scheme val="minor"/>
      </rPr>
      <t>2</t>
    </r>
    <r>
      <rPr>
        <sz val="11"/>
        <color theme="1"/>
        <rFont val="Calibri"/>
        <family val="2"/>
        <charset val="186"/>
        <scheme val="minor"/>
      </rPr>
      <t>;5;</t>
    </r>
  </si>
  <si>
    <t>4;9;</t>
  </si>
  <si>
    <t>1;3;</t>
  </si>
  <si>
    <t xml:space="preserve">CODES PAMATSKOLA </t>
  </si>
  <si>
    <r>
      <t>15;</t>
    </r>
    <r>
      <rPr>
        <sz val="11"/>
        <color rgb="FFFF0000"/>
        <rFont val="Calibri"/>
        <family val="2"/>
        <charset val="186"/>
        <scheme val="minor"/>
      </rPr>
      <t>2;</t>
    </r>
  </si>
  <si>
    <t>12;14;</t>
  </si>
  <si>
    <r>
      <rPr>
        <sz val="11"/>
        <color rgb="FFFF0000"/>
        <rFont val="Calibri"/>
        <family val="2"/>
        <charset val="186"/>
        <scheme val="minor"/>
      </rPr>
      <t>1</t>
    </r>
    <r>
      <rPr>
        <sz val="11"/>
        <color theme="1"/>
        <rFont val="Calibri"/>
        <family val="2"/>
        <charset val="186"/>
        <scheme val="minor"/>
      </rPr>
      <t>;10;</t>
    </r>
  </si>
  <si>
    <t>12;13;</t>
  </si>
  <si>
    <r>
      <rPr>
        <sz val="11"/>
        <color rgb="FFFF0000"/>
        <rFont val="Calibri"/>
        <family val="2"/>
        <charset val="186"/>
        <scheme val="minor"/>
      </rPr>
      <t>4</t>
    </r>
    <r>
      <rPr>
        <sz val="11"/>
        <color theme="1"/>
        <rFont val="Calibri"/>
        <family val="2"/>
        <charset val="186"/>
        <scheme val="minor"/>
      </rPr>
      <t>;7;</t>
    </r>
  </si>
  <si>
    <r>
      <rPr>
        <sz val="11"/>
        <color rgb="FFFF0000"/>
        <rFont val="Calibri"/>
        <family val="2"/>
        <charset val="186"/>
        <scheme val="minor"/>
      </rPr>
      <t>5</t>
    </r>
    <r>
      <rPr>
        <sz val="11"/>
        <color theme="1"/>
        <rFont val="Calibri"/>
        <family val="2"/>
        <charset val="186"/>
        <scheme val="minor"/>
      </rPr>
      <t>;6;</t>
    </r>
  </si>
  <si>
    <t>6;10;</t>
  </si>
  <si>
    <t>21;</t>
  </si>
  <si>
    <t>MEŽGAĻU PAMATSKOLA</t>
  </si>
  <si>
    <r>
      <rPr>
        <sz val="11"/>
        <color rgb="FFFF0000"/>
        <rFont val="Calibri"/>
        <family val="2"/>
        <charset val="186"/>
        <scheme val="minor"/>
      </rPr>
      <t>6</t>
    </r>
    <r>
      <rPr>
        <sz val="11"/>
        <color theme="1"/>
        <rFont val="Calibri"/>
        <family val="2"/>
        <charset val="186"/>
        <scheme val="minor"/>
      </rPr>
      <t>;22;</t>
    </r>
  </si>
  <si>
    <t>5;6;</t>
  </si>
  <si>
    <r>
      <rPr>
        <sz val="11"/>
        <color rgb="FFFF0000"/>
        <rFont val="Calibri"/>
        <family val="2"/>
        <charset val="186"/>
        <scheme val="minor"/>
      </rPr>
      <t>9</t>
    </r>
    <r>
      <rPr>
        <sz val="11"/>
        <color theme="1"/>
        <rFont val="Calibri"/>
        <family val="2"/>
        <charset val="186"/>
        <scheme val="minor"/>
      </rPr>
      <t>;13;</t>
    </r>
  </si>
  <si>
    <t>6;7;</t>
  </si>
  <si>
    <t>15;22;</t>
  </si>
  <si>
    <t>GRIĶU PAMATSKOLA</t>
  </si>
  <si>
    <t>14;16;</t>
  </si>
  <si>
    <t>9.</t>
  </si>
  <si>
    <t>14;15;</t>
  </si>
  <si>
    <t>14;</t>
  </si>
  <si>
    <r>
      <rPr>
        <sz val="11"/>
        <color rgb="FFFF0000"/>
        <rFont val="Calibri"/>
        <family val="2"/>
        <charset val="186"/>
        <scheme val="minor"/>
      </rPr>
      <t>10</t>
    </r>
    <r>
      <rPr>
        <sz val="11"/>
        <color theme="1"/>
        <rFont val="Calibri"/>
        <family val="2"/>
        <charset val="186"/>
        <scheme val="minor"/>
      </rPr>
      <t>;17;</t>
    </r>
  </si>
  <si>
    <t>VECSAULES PAMATSKOLA</t>
  </si>
  <si>
    <r>
      <rPr>
        <sz val="11"/>
        <color rgb="FFFF0000"/>
        <rFont val="Calibri"/>
        <family val="2"/>
        <charset val="186"/>
        <scheme val="minor"/>
      </rPr>
      <t>11</t>
    </r>
    <r>
      <rPr>
        <sz val="11"/>
        <color theme="1"/>
        <rFont val="Calibri"/>
        <family val="2"/>
        <charset val="186"/>
        <scheme val="minor"/>
      </rPr>
      <t>;14;</t>
    </r>
  </si>
  <si>
    <t>17;20;</t>
  </si>
  <si>
    <r>
      <rPr>
        <sz val="11"/>
        <color rgb="FFFF0000"/>
        <rFont val="Calibri"/>
        <family val="2"/>
        <charset val="186"/>
        <scheme val="minor"/>
      </rPr>
      <t>10</t>
    </r>
    <r>
      <rPr>
        <sz val="11"/>
        <color theme="1"/>
        <rFont val="Calibri"/>
        <family val="2"/>
        <charset val="186"/>
        <scheme val="minor"/>
      </rPr>
      <t>;11;12;</t>
    </r>
  </si>
  <si>
    <t>10.</t>
  </si>
  <si>
    <r>
      <rPr>
        <sz val="11"/>
        <color rgb="FFFF0000"/>
        <rFont val="Calibri"/>
        <family val="2"/>
        <charset val="186"/>
        <scheme val="minor"/>
      </rPr>
      <t>11</t>
    </r>
    <r>
      <rPr>
        <sz val="11"/>
        <color theme="1"/>
        <rFont val="Calibri"/>
        <family val="2"/>
        <charset val="186"/>
        <scheme val="minor"/>
      </rPr>
      <t>;14;16;</t>
    </r>
  </si>
  <si>
    <r>
      <rPr>
        <sz val="11"/>
        <color rgb="FFFF0000"/>
        <rFont val="Calibri"/>
        <family val="2"/>
        <charset val="186"/>
        <scheme val="minor"/>
      </rPr>
      <t>11</t>
    </r>
    <r>
      <rPr>
        <sz val="11"/>
        <color theme="1"/>
        <rFont val="Calibri"/>
        <family val="2"/>
        <charset val="186"/>
        <scheme val="minor"/>
      </rPr>
      <t>;13;</t>
    </r>
  </si>
  <si>
    <r>
      <rPr>
        <sz val="11"/>
        <color rgb="FFFF0000"/>
        <rFont val="Calibri"/>
        <family val="2"/>
        <charset val="186"/>
        <scheme val="minor"/>
      </rPr>
      <t>8</t>
    </r>
    <r>
      <rPr>
        <sz val="11"/>
        <color theme="1"/>
        <rFont val="Calibri"/>
        <family val="2"/>
        <charset val="186"/>
        <scheme val="minor"/>
      </rPr>
      <t>;13;</t>
    </r>
  </si>
  <si>
    <t>MEŽOTNES PAMATSKOLA</t>
  </si>
  <si>
    <t>7;17;</t>
  </si>
  <si>
    <t>16;</t>
  </si>
  <si>
    <t>7;13;</t>
  </si>
  <si>
    <t>D</t>
  </si>
  <si>
    <r>
      <rPr>
        <sz val="11"/>
        <color rgb="FFFF0000"/>
        <rFont val="Calibri"/>
        <family val="2"/>
        <charset val="186"/>
        <scheme val="minor"/>
      </rPr>
      <t>3</t>
    </r>
    <r>
      <rPr>
        <sz val="11"/>
        <color theme="1"/>
        <rFont val="Calibri"/>
        <family val="2"/>
        <charset val="186"/>
        <scheme val="minor"/>
      </rPr>
      <t>;8;</t>
    </r>
  </si>
  <si>
    <t>1;4;</t>
  </si>
  <si>
    <r>
      <rPr>
        <sz val="11"/>
        <color rgb="FFFF0000"/>
        <rFont val="Calibri"/>
        <family val="2"/>
        <charset val="186"/>
        <scheme val="minor"/>
      </rPr>
      <t>4;5</t>
    </r>
    <r>
      <rPr>
        <sz val="11"/>
        <color theme="1"/>
        <rFont val="Calibri"/>
        <family val="2"/>
        <charset val="186"/>
        <scheme val="minor"/>
      </rPr>
      <t>;6;</t>
    </r>
  </si>
  <si>
    <r>
      <rPr>
        <sz val="11"/>
        <color rgb="FFFF0000"/>
        <rFont val="Calibri"/>
        <family val="2"/>
        <charset val="186"/>
        <scheme val="minor"/>
      </rPr>
      <t>3;4</t>
    </r>
    <r>
      <rPr>
        <sz val="11"/>
        <color theme="1"/>
        <rFont val="Calibri"/>
        <family val="2"/>
        <charset val="186"/>
        <scheme val="minor"/>
      </rPr>
      <t>;6;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</si>
</sst>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204"/>
    </font>
    <font>
      <sz val="11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28"/>
      <color theme="9" tint="-0.249977111117893"/>
      <name val="Calibri"/>
      <family val="2"/>
      <charset val="186"/>
      <scheme val="minor"/>
    </font>
    <font>
      <b/>
      <sz val="14"/>
      <color theme="9" tint="-0.249977111117893"/>
      <name val="Calibri"/>
      <family val="2"/>
      <charset val="186"/>
      <scheme val="minor"/>
    </font>
    <font>
      <b/>
      <sz val="12"/>
      <color rgb="FFFF0000"/>
      <name val="Calibri"/>
      <family val="2"/>
      <charset val="186"/>
      <scheme val="minor"/>
    </font>
    <font>
      <b/>
      <sz val="18"/>
      <color theme="1"/>
      <name val="Calibri"/>
      <family val="2"/>
      <charset val="186"/>
      <scheme val="minor"/>
    </font>
    <font>
      <b/>
      <sz val="11"/>
      <color theme="4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18"/>
      <color theme="1"/>
      <name val="Calibri"/>
      <family val="2"/>
      <charset val="186"/>
      <scheme val="minor"/>
    </font>
    <font>
      <sz val="16"/>
      <color rgb="FFFF0000"/>
      <name val="Calibri"/>
      <family val="2"/>
      <charset val="186"/>
      <scheme val="minor"/>
    </font>
    <font>
      <b/>
      <sz val="14"/>
      <color rgb="FFFF0000"/>
      <name val="Calibri"/>
      <family val="2"/>
      <charset val="186"/>
      <scheme val="minor"/>
    </font>
    <font>
      <b/>
      <sz val="16"/>
      <color theme="4"/>
      <name val="Calibri"/>
      <family val="2"/>
      <charset val="186"/>
      <scheme val="minor"/>
    </font>
    <font>
      <b/>
      <sz val="18"/>
      <color rgb="FFFF0000"/>
      <name val="Calibri"/>
      <family val="2"/>
      <charset val="186"/>
      <scheme val="minor"/>
    </font>
    <font>
      <b/>
      <sz val="18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  <font>
      <sz val="12"/>
      <color rgb="FFFF000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0" fontId="5" fillId="0" borderId="0"/>
  </cellStyleXfs>
  <cellXfs count="193">
    <xf numFmtId="0" fontId="0" fillId="0" borderId="0" xfId="0"/>
    <xf numFmtId="0" fontId="0" fillId="0" borderId="0" xfId="0" applyAlignme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/>
    <xf numFmtId="49" fontId="2" fillId="0" borderId="1" xfId="0" applyNumberFormat="1" applyFont="1" applyBorder="1"/>
    <xf numFmtId="0" fontId="2" fillId="0" borderId="0" xfId="0" applyFont="1"/>
    <xf numFmtId="0" fontId="4" fillId="0" borderId="0" xfId="0" applyFont="1"/>
    <xf numFmtId="49" fontId="7" fillId="2" borderId="3" xfId="2" applyNumberFormat="1" applyFont="1" applyFill="1" applyBorder="1" applyAlignment="1">
      <alignment horizontal="center" vertical="center" wrapText="1"/>
    </xf>
    <xf numFmtId="49" fontId="8" fillId="0" borderId="1" xfId="2" applyNumberFormat="1" applyFont="1" applyBorder="1" applyAlignment="1">
      <alignment horizontal="center" vertical="center" wrapText="1"/>
    </xf>
    <xf numFmtId="0" fontId="1" fillId="0" borderId="1" xfId="0" applyFont="1" applyBorder="1"/>
    <xf numFmtId="2" fontId="1" fillId="0" borderId="1" xfId="0" applyNumberFormat="1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49" fontId="2" fillId="0" borderId="0" xfId="0" applyNumberFormat="1" applyFont="1" applyBorder="1"/>
    <xf numFmtId="0" fontId="0" fillId="0" borderId="0" xfId="0" applyBorder="1"/>
    <xf numFmtId="0" fontId="0" fillId="0" borderId="3" xfId="0" applyBorder="1" applyAlignment="1">
      <alignment horizontal="center"/>
    </xf>
    <xf numFmtId="0" fontId="0" fillId="0" borderId="3" xfId="0" applyBorder="1"/>
    <xf numFmtId="0" fontId="2" fillId="0" borderId="9" xfId="0" applyFont="1" applyBorder="1"/>
    <xf numFmtId="0" fontId="0" fillId="0" borderId="9" xfId="0" applyBorder="1"/>
    <xf numFmtId="0" fontId="0" fillId="0" borderId="13" xfId="0" applyBorder="1"/>
    <xf numFmtId="0" fontId="0" fillId="0" borderId="17" xfId="0" applyBorder="1"/>
    <xf numFmtId="0" fontId="0" fillId="0" borderId="18" xfId="0" applyBorder="1"/>
    <xf numFmtId="0" fontId="2" fillId="0" borderId="17" xfId="0" applyFont="1" applyBorder="1"/>
    <xf numFmtId="0" fontId="0" fillId="0" borderId="1" xfId="0" applyBorder="1"/>
    <xf numFmtId="0" fontId="0" fillId="0" borderId="23" xfId="0" applyBorder="1"/>
    <xf numFmtId="0" fontId="2" fillId="0" borderId="24" xfId="0" applyFont="1" applyBorder="1"/>
    <xf numFmtId="0" fontId="0" fillId="0" borderId="24" xfId="0" applyBorder="1"/>
    <xf numFmtId="0" fontId="0" fillId="0" borderId="19" xfId="0" applyBorder="1"/>
    <xf numFmtId="0" fontId="2" fillId="0" borderId="24" xfId="0" applyFont="1" applyBorder="1" applyAlignment="1">
      <alignment horizontal="center"/>
    </xf>
    <xf numFmtId="0" fontId="0" fillId="0" borderId="1" xfId="0" applyBorder="1" applyAlignment="1"/>
    <xf numFmtId="0" fontId="2" fillId="0" borderId="6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6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49" fontId="1" fillId="0" borderId="1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2" fillId="0" borderId="19" xfId="0" applyNumberFormat="1" applyFont="1" applyBorder="1"/>
    <xf numFmtId="49" fontId="0" fillId="0" borderId="1" xfId="0" applyNumberFormat="1" applyBorder="1"/>
    <xf numFmtId="49" fontId="7" fillId="2" borderId="1" xfId="1" applyNumberFormat="1" applyFont="1" applyFill="1" applyBorder="1" applyAlignment="1">
      <alignment horizontal="center" vertical="center" wrapText="1"/>
    </xf>
    <xf numFmtId="49" fontId="7" fillId="2" borderId="4" xfId="2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49" fontId="8" fillId="0" borderId="1" xfId="2" applyNumberFormat="1" applyFont="1" applyBorder="1" applyAlignment="1">
      <alignment horizontal="center" vertical="center"/>
    </xf>
    <xf numFmtId="49" fontId="8" fillId="0" borderId="1" xfId="2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left" vertical="center"/>
    </xf>
    <xf numFmtId="49" fontId="8" fillId="0" borderId="1" xfId="3" applyNumberFormat="1" applyFont="1" applyFill="1" applyBorder="1" applyAlignment="1">
      <alignment horizontal="left" vertical="center"/>
    </xf>
    <xf numFmtId="0" fontId="0" fillId="0" borderId="2" xfId="0" applyBorder="1" applyAlignment="1"/>
    <xf numFmtId="49" fontId="2" fillId="0" borderId="6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8" fillId="0" borderId="5" xfId="3" applyNumberFormat="1" applyFont="1" applyFill="1" applyBorder="1" applyAlignment="1">
      <alignment horizontal="center"/>
    </xf>
    <xf numFmtId="49" fontId="8" fillId="0" borderId="6" xfId="3" applyNumberFormat="1" applyFont="1" applyFill="1" applyBorder="1" applyAlignment="1">
      <alignment horizontal="center"/>
    </xf>
    <xf numFmtId="2" fontId="2" fillId="0" borderId="17" xfId="0" applyNumberFormat="1" applyFont="1" applyBorder="1"/>
    <xf numFmtId="49" fontId="2" fillId="0" borderId="0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49" fontId="8" fillId="0" borderId="1" xfId="1" applyNumberFormat="1" applyFont="1" applyBorder="1" applyAlignment="1">
      <alignment horizontal="center" vertical="center"/>
    </xf>
    <xf numFmtId="2" fontId="2" fillId="0" borderId="1" xfId="0" applyNumberFormat="1" applyFont="1" applyFill="1" applyBorder="1"/>
    <xf numFmtId="2" fontId="2" fillId="0" borderId="21" xfId="0" applyNumberFormat="1" applyFont="1" applyBorder="1"/>
    <xf numFmtId="2" fontId="2" fillId="0" borderId="1" xfId="0" applyNumberFormat="1" applyFont="1" applyBorder="1" applyAlignment="1">
      <alignment horizontal="center"/>
    </xf>
    <xf numFmtId="2" fontId="2" fillId="0" borderId="24" xfId="0" applyNumberFormat="1" applyFont="1" applyBorder="1"/>
    <xf numFmtId="2" fontId="4" fillId="0" borderId="1" xfId="0" applyNumberFormat="1" applyFont="1" applyBorder="1"/>
    <xf numFmtId="49" fontId="1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2" fontId="2" fillId="0" borderId="19" xfId="0" applyNumberFormat="1" applyFont="1" applyBorder="1"/>
    <xf numFmtId="0" fontId="15" fillId="0" borderId="0" xfId="0" applyFont="1" applyAlignment="1"/>
    <xf numFmtId="0" fontId="20" fillId="0" borderId="1" xfId="0" applyFont="1" applyBorder="1"/>
    <xf numFmtId="0" fontId="12" fillId="0" borderId="1" xfId="0" applyFont="1" applyBorder="1" applyAlignment="1"/>
    <xf numFmtId="0" fontId="22" fillId="0" borderId="1" xfId="0" applyFont="1" applyBorder="1"/>
    <xf numFmtId="0" fontId="12" fillId="0" borderId="1" xfId="0" applyFont="1" applyBorder="1"/>
    <xf numFmtId="0" fontId="0" fillId="0" borderId="1" xfId="0" applyBorder="1" applyAlignment="1">
      <alignment wrapText="1"/>
    </xf>
    <xf numFmtId="0" fontId="11" fillId="0" borderId="10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47" fontId="0" fillId="0" borderId="8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0" fillId="0" borderId="12" xfId="0" applyNumberFormat="1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11" xfId="0" applyBorder="1" applyAlignment="1">
      <alignment horizontal="center"/>
    </xf>
    <xf numFmtId="49" fontId="0" fillId="0" borderId="15" xfId="0" applyNumberFormat="1" applyBorder="1" applyAlignment="1">
      <alignment horizontal="center"/>
    </xf>
    <xf numFmtId="49" fontId="0" fillId="0" borderId="16" xfId="0" applyNumberForma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10" fillId="0" borderId="10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49" fontId="26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28" xfId="0" applyBorder="1" applyAlignment="1">
      <alignment horizontal="center"/>
    </xf>
    <xf numFmtId="0" fontId="0" fillId="0" borderId="2" xfId="0" applyBorder="1" applyAlignment="1"/>
    <xf numFmtId="0" fontId="0" fillId="0" borderId="0" xfId="0" applyAlignment="1">
      <alignment horizontal="center"/>
    </xf>
    <xf numFmtId="0" fontId="0" fillId="0" borderId="25" xfId="0" applyBorder="1" applyAlignment="1">
      <alignment horizontal="center" textRotation="90"/>
    </xf>
    <xf numFmtId="0" fontId="0" fillId="0" borderId="26" xfId="0" applyBorder="1" applyAlignment="1">
      <alignment horizontal="center" textRotation="90"/>
    </xf>
    <xf numFmtId="0" fontId="0" fillId="0" borderId="27" xfId="0" applyBorder="1" applyAlignment="1">
      <alignment horizontal="center" textRotation="90"/>
    </xf>
    <xf numFmtId="0" fontId="0" fillId="0" borderId="0" xfId="0" applyBorder="1" applyAlignment="1">
      <alignment horizontal="center" textRotation="90"/>
    </xf>
    <xf numFmtId="49" fontId="2" fillId="0" borderId="5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8" fillId="0" borderId="5" xfId="0" applyNumberFormat="1" applyFont="1" applyBorder="1" applyAlignment="1">
      <alignment horizontal="center"/>
    </xf>
    <xf numFmtId="49" fontId="8" fillId="0" borderId="6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49" fontId="7" fillId="2" borderId="5" xfId="2" applyNumberFormat="1" applyFont="1" applyFill="1" applyBorder="1" applyAlignment="1">
      <alignment horizontal="center" vertical="center" wrapText="1"/>
    </xf>
    <xf numFmtId="49" fontId="7" fillId="2" borderId="6" xfId="2" applyNumberFormat="1" applyFont="1" applyFill="1" applyBorder="1" applyAlignment="1">
      <alignment horizontal="center" vertical="center" wrapText="1"/>
    </xf>
    <xf numFmtId="49" fontId="8" fillId="0" borderId="5" xfId="3" applyNumberFormat="1" applyFont="1" applyFill="1" applyBorder="1" applyAlignment="1">
      <alignment horizontal="center"/>
    </xf>
    <xf numFmtId="49" fontId="8" fillId="0" borderId="6" xfId="3" applyNumberFormat="1" applyFont="1" applyFill="1" applyBorder="1" applyAlignment="1">
      <alignment horizontal="center"/>
    </xf>
    <xf numFmtId="0" fontId="2" fillId="0" borderId="25" xfId="0" applyFont="1" applyBorder="1" applyAlignment="1">
      <alignment horizontal="center" vertical="center" textRotation="90"/>
    </xf>
    <xf numFmtId="0" fontId="2" fillId="0" borderId="26" xfId="0" applyFont="1" applyBorder="1" applyAlignment="1">
      <alignment horizontal="center" vertical="center" textRotation="90"/>
    </xf>
    <xf numFmtId="0" fontId="2" fillId="0" borderId="27" xfId="0" applyFont="1" applyBorder="1" applyAlignment="1">
      <alignment horizontal="center" vertical="center" textRotation="90"/>
    </xf>
    <xf numFmtId="0" fontId="0" fillId="0" borderId="25" xfId="0" applyBorder="1" applyAlignment="1">
      <alignment horizontal="center" vertical="center" textRotation="90"/>
    </xf>
    <xf numFmtId="0" fontId="0" fillId="0" borderId="26" xfId="0" applyBorder="1" applyAlignment="1">
      <alignment horizontal="center" vertical="center" textRotation="90"/>
    </xf>
    <xf numFmtId="0" fontId="0" fillId="0" borderId="27" xfId="0" applyBorder="1" applyAlignment="1">
      <alignment horizontal="center" vertical="center" textRotation="90"/>
    </xf>
    <xf numFmtId="0" fontId="9" fillId="0" borderId="8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0" fillId="0" borderId="12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0" fillId="0" borderId="10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/>
    <xf numFmtId="0" fontId="9" fillId="0" borderId="3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2" fillId="0" borderId="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wrapText="1"/>
    </xf>
    <xf numFmtId="0" fontId="9" fillId="0" borderId="28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19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31" xfId="0" applyFont="1" applyBorder="1" applyAlignment="1">
      <alignment horizontal="center" wrapText="1"/>
    </xf>
    <xf numFmtId="0" fontId="21" fillId="0" borderId="3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textRotation="90"/>
    </xf>
    <xf numFmtId="0" fontId="16" fillId="0" borderId="21" xfId="0" applyFont="1" applyFill="1" applyBorder="1" applyAlignment="1">
      <alignment horizontal="center" vertical="center" textRotation="90"/>
    </xf>
    <xf numFmtId="0" fontId="16" fillId="0" borderId="24" xfId="0" applyFont="1" applyFill="1" applyBorder="1" applyAlignment="1">
      <alignment horizontal="center" vertical="center" textRotation="90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3" xfId="0" applyFont="1" applyBorder="1" applyAlignment="1">
      <alignment horizontal="center" textRotation="90"/>
    </xf>
    <xf numFmtId="0" fontId="9" fillId="0" borderId="21" xfId="0" applyFont="1" applyBorder="1" applyAlignment="1">
      <alignment horizontal="center" textRotation="90"/>
    </xf>
    <xf numFmtId="0" fontId="9" fillId="0" borderId="24" xfId="0" applyFont="1" applyBorder="1" applyAlignment="1">
      <alignment horizontal="center" textRotation="90"/>
    </xf>
    <xf numFmtId="0" fontId="16" fillId="0" borderId="23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textRotation="90"/>
    </xf>
    <xf numFmtId="0" fontId="9" fillId="0" borderId="21" xfId="0" applyFont="1" applyBorder="1" applyAlignment="1">
      <alignment horizontal="center" vertical="center" textRotation="90"/>
    </xf>
    <xf numFmtId="0" fontId="9" fillId="0" borderId="24" xfId="0" applyFont="1" applyBorder="1" applyAlignment="1">
      <alignment horizontal="center" vertical="center" textRotation="90"/>
    </xf>
    <xf numFmtId="0" fontId="1" fillId="0" borderId="2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textRotation="90" wrapText="1"/>
    </xf>
    <xf numFmtId="0" fontId="1" fillId="0" borderId="21" xfId="0" applyFont="1" applyBorder="1" applyAlignment="1">
      <alignment horizontal="center" vertical="center" textRotation="90" wrapText="1"/>
    </xf>
    <xf numFmtId="0" fontId="1" fillId="0" borderId="24" xfId="0" applyFont="1" applyBorder="1" applyAlignment="1">
      <alignment horizontal="center" vertical="center" textRotation="90" wrapText="1"/>
    </xf>
    <xf numFmtId="0" fontId="10" fillId="0" borderId="3" xfId="0" applyFont="1" applyFill="1" applyBorder="1" applyAlignment="1">
      <alignment horizontal="center" textRotation="90"/>
    </xf>
    <xf numFmtId="0" fontId="10" fillId="0" borderId="21" xfId="0" applyFont="1" applyFill="1" applyBorder="1" applyAlignment="1">
      <alignment horizontal="center" textRotation="90"/>
    </xf>
    <xf numFmtId="0" fontId="10" fillId="0" borderId="24" xfId="0" applyFont="1" applyFill="1" applyBorder="1" applyAlignment="1">
      <alignment horizontal="center" textRotation="90"/>
    </xf>
    <xf numFmtId="0" fontId="19" fillId="0" borderId="3" xfId="0" applyFont="1" applyFill="1" applyBorder="1" applyAlignment="1">
      <alignment horizontal="center" vertical="center" textRotation="90"/>
    </xf>
    <xf numFmtId="0" fontId="19" fillId="0" borderId="21" xfId="0" applyFont="1" applyFill="1" applyBorder="1" applyAlignment="1">
      <alignment horizontal="center" vertical="center" textRotation="90"/>
    </xf>
    <xf numFmtId="0" fontId="19" fillId="0" borderId="24" xfId="0" applyFont="1" applyFill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</cellXfs>
  <cellStyles count="4">
    <cellStyle name="Normal" xfId="0" builtinId="0"/>
    <cellStyle name="Normal 2" xfId="3"/>
    <cellStyle name="Normal_disc 2" xfId="1"/>
    <cellStyle name="Normal_disc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363152</xdr:colOff>
      <xdr:row>0</xdr:row>
      <xdr:rowOff>57151</xdr:rowOff>
    </xdr:from>
    <xdr:to>
      <xdr:col>3</xdr:col>
      <xdr:colOff>847726</xdr:colOff>
      <xdr:row>5</xdr:row>
      <xdr:rowOff>248121</xdr:rowOff>
    </xdr:to>
    <xdr:pic>
      <xdr:nvPicPr>
        <xdr:cNvPr id="2" name="Picture 1" descr="Bauskas_BJS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9852" y="57151"/>
          <a:ext cx="1017974" cy="121967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363152</xdr:colOff>
      <xdr:row>0</xdr:row>
      <xdr:rowOff>57151</xdr:rowOff>
    </xdr:from>
    <xdr:to>
      <xdr:col>2</xdr:col>
      <xdr:colOff>847726</xdr:colOff>
      <xdr:row>5</xdr:row>
      <xdr:rowOff>248121</xdr:rowOff>
    </xdr:to>
    <xdr:pic>
      <xdr:nvPicPr>
        <xdr:cNvPr id="2" name="Picture 1" descr="Bauskas_BJS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9852" y="57151"/>
          <a:ext cx="1017974" cy="12196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363152</xdr:colOff>
      <xdr:row>0</xdr:row>
      <xdr:rowOff>57151</xdr:rowOff>
    </xdr:from>
    <xdr:to>
      <xdr:col>3</xdr:col>
      <xdr:colOff>838200</xdr:colOff>
      <xdr:row>5</xdr:row>
      <xdr:rowOff>190500</xdr:rowOff>
    </xdr:to>
    <xdr:pic>
      <xdr:nvPicPr>
        <xdr:cNvPr id="2" name="Picture 1" descr="Bauskas_BJS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63227" y="57151"/>
          <a:ext cx="1008448" cy="11715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363152</xdr:colOff>
      <xdr:row>0</xdr:row>
      <xdr:rowOff>57151</xdr:rowOff>
    </xdr:from>
    <xdr:to>
      <xdr:col>3</xdr:col>
      <xdr:colOff>847726</xdr:colOff>
      <xdr:row>5</xdr:row>
      <xdr:rowOff>238596</xdr:rowOff>
    </xdr:to>
    <xdr:pic>
      <xdr:nvPicPr>
        <xdr:cNvPr id="2" name="Picture 1" descr="Bauskas_BJS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1277" y="57151"/>
          <a:ext cx="1017974" cy="12196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363152</xdr:colOff>
      <xdr:row>0</xdr:row>
      <xdr:rowOff>57151</xdr:rowOff>
    </xdr:from>
    <xdr:to>
      <xdr:col>3</xdr:col>
      <xdr:colOff>847726</xdr:colOff>
      <xdr:row>5</xdr:row>
      <xdr:rowOff>248121</xdr:rowOff>
    </xdr:to>
    <xdr:pic>
      <xdr:nvPicPr>
        <xdr:cNvPr id="2" name="Picture 1" descr="Bauskas_BJS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9852" y="57151"/>
          <a:ext cx="1017974" cy="121967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363152</xdr:colOff>
      <xdr:row>0</xdr:row>
      <xdr:rowOff>57151</xdr:rowOff>
    </xdr:from>
    <xdr:to>
      <xdr:col>2</xdr:col>
      <xdr:colOff>847726</xdr:colOff>
      <xdr:row>5</xdr:row>
      <xdr:rowOff>248121</xdr:rowOff>
    </xdr:to>
    <xdr:pic>
      <xdr:nvPicPr>
        <xdr:cNvPr id="2" name="Picture 1" descr="Bauskas_BJS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9852" y="57151"/>
          <a:ext cx="1017974" cy="121967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363152</xdr:colOff>
      <xdr:row>0</xdr:row>
      <xdr:rowOff>57151</xdr:rowOff>
    </xdr:from>
    <xdr:to>
      <xdr:col>3</xdr:col>
      <xdr:colOff>590551</xdr:colOff>
      <xdr:row>5</xdr:row>
      <xdr:rowOff>248121</xdr:rowOff>
    </xdr:to>
    <xdr:pic>
      <xdr:nvPicPr>
        <xdr:cNvPr id="2" name="Picture 1" descr="Bauskas_BJS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1277" y="57151"/>
          <a:ext cx="1017974" cy="121967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363152</xdr:colOff>
      <xdr:row>0</xdr:row>
      <xdr:rowOff>57151</xdr:rowOff>
    </xdr:from>
    <xdr:to>
      <xdr:col>2</xdr:col>
      <xdr:colOff>847726</xdr:colOff>
      <xdr:row>5</xdr:row>
      <xdr:rowOff>248121</xdr:rowOff>
    </xdr:to>
    <xdr:pic>
      <xdr:nvPicPr>
        <xdr:cNvPr id="2" name="Picture 1" descr="Bauskas_BJS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9852" y="57151"/>
          <a:ext cx="1017974" cy="121967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363152</xdr:colOff>
      <xdr:row>0</xdr:row>
      <xdr:rowOff>57151</xdr:rowOff>
    </xdr:from>
    <xdr:to>
      <xdr:col>2</xdr:col>
      <xdr:colOff>847726</xdr:colOff>
      <xdr:row>5</xdr:row>
      <xdr:rowOff>248121</xdr:rowOff>
    </xdr:to>
    <xdr:pic>
      <xdr:nvPicPr>
        <xdr:cNvPr id="2" name="Picture 1" descr="Bauskas_BJS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9852" y="57151"/>
          <a:ext cx="1017974" cy="121967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363152</xdr:colOff>
      <xdr:row>0</xdr:row>
      <xdr:rowOff>57151</xdr:rowOff>
    </xdr:from>
    <xdr:to>
      <xdr:col>2</xdr:col>
      <xdr:colOff>847726</xdr:colOff>
      <xdr:row>5</xdr:row>
      <xdr:rowOff>248121</xdr:rowOff>
    </xdr:to>
    <xdr:pic>
      <xdr:nvPicPr>
        <xdr:cNvPr id="2" name="Picture 1" descr="Bauskas_BJS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9852" y="57151"/>
          <a:ext cx="1017974" cy="12196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8"/>
  <sheetViews>
    <sheetView topLeftCell="A5" workbookViewId="0">
      <selection activeCell="P24" sqref="P24"/>
    </sheetView>
  </sheetViews>
  <sheetFormatPr defaultRowHeight="15" x14ac:dyDescent="0.25"/>
  <cols>
    <col min="1" max="1" width="5" customWidth="1"/>
    <col min="2" max="2" width="4" customWidth="1"/>
    <col min="3" max="3" width="8" customWidth="1"/>
    <col min="4" max="4" width="21" customWidth="1"/>
    <col min="6" max="6" width="20.140625" customWidth="1"/>
    <col min="7" max="7" width="8.85546875" customWidth="1"/>
    <col min="9" max="9" width="7.140625" customWidth="1"/>
    <col min="10" max="10" width="6.5703125" customWidth="1"/>
    <col min="11" max="11" width="9.7109375" customWidth="1"/>
    <col min="13" max="13" width="7.140625" customWidth="1"/>
  </cols>
  <sheetData>
    <row r="3" spans="1:14" ht="15.75" x14ac:dyDescent="0.25">
      <c r="E3" s="95" t="s">
        <v>26</v>
      </c>
      <c r="F3" s="95"/>
      <c r="G3" s="95"/>
      <c r="H3" s="95"/>
      <c r="I3" s="95"/>
      <c r="J3" s="95"/>
      <c r="K3" s="95"/>
      <c r="L3" s="95"/>
      <c r="M3" s="95"/>
      <c r="N3" s="95"/>
    </row>
    <row r="4" spans="1:14" ht="21" x14ac:dyDescent="0.35">
      <c r="D4" s="96" t="s">
        <v>9</v>
      </c>
      <c r="E4" s="96"/>
      <c r="F4" s="96"/>
      <c r="G4" s="96"/>
      <c r="H4" s="96"/>
      <c r="I4" s="96"/>
      <c r="J4" s="96"/>
      <c r="K4" s="99"/>
      <c r="L4" s="99"/>
      <c r="M4" s="99"/>
    </row>
    <row r="6" spans="1:14" ht="21" x14ac:dyDescent="0.35">
      <c r="G6" s="96" t="s">
        <v>13</v>
      </c>
      <c r="H6" s="96"/>
      <c r="I6" s="96"/>
      <c r="J6" s="96"/>
    </row>
    <row r="7" spans="1:14" ht="16.5" thickBot="1" x14ac:dyDescent="0.3">
      <c r="B7" s="2" t="s">
        <v>8</v>
      </c>
      <c r="C7" s="2" t="s">
        <v>0</v>
      </c>
      <c r="D7" s="2" t="s">
        <v>1</v>
      </c>
      <c r="E7" s="2" t="s">
        <v>2</v>
      </c>
      <c r="F7" s="2" t="s">
        <v>3</v>
      </c>
      <c r="G7" s="34">
        <v>1</v>
      </c>
      <c r="H7" s="34">
        <v>2</v>
      </c>
      <c r="I7" s="34">
        <v>3</v>
      </c>
      <c r="J7" s="34">
        <v>4</v>
      </c>
      <c r="K7" s="34" t="s">
        <v>5</v>
      </c>
      <c r="L7" s="5" t="s">
        <v>269</v>
      </c>
      <c r="M7" s="5" t="s">
        <v>4</v>
      </c>
    </row>
    <row r="8" spans="1:14" ht="15.75" x14ac:dyDescent="0.25">
      <c r="A8" s="100" t="s">
        <v>151</v>
      </c>
      <c r="B8" s="31" t="s">
        <v>34</v>
      </c>
      <c r="C8" s="3">
        <v>49</v>
      </c>
      <c r="D8" s="4" t="s">
        <v>77</v>
      </c>
      <c r="E8" s="4" t="s">
        <v>43</v>
      </c>
      <c r="F8" s="4" t="s">
        <v>80</v>
      </c>
      <c r="G8" s="35"/>
      <c r="H8" s="35"/>
      <c r="I8" s="35"/>
      <c r="J8" s="35"/>
      <c r="K8" s="34" t="s">
        <v>181</v>
      </c>
      <c r="L8" s="34" t="s">
        <v>224</v>
      </c>
      <c r="M8" s="36" t="s">
        <v>166</v>
      </c>
    </row>
    <row r="9" spans="1:14" ht="15.75" x14ac:dyDescent="0.25">
      <c r="A9" s="101"/>
      <c r="B9" s="33" t="s">
        <v>30</v>
      </c>
      <c r="C9" s="3">
        <v>202</v>
      </c>
      <c r="D9" s="2" t="s">
        <v>91</v>
      </c>
      <c r="E9" s="2"/>
      <c r="F9" s="2" t="s">
        <v>96</v>
      </c>
      <c r="G9" s="35"/>
      <c r="H9" s="35"/>
      <c r="I9" s="35"/>
      <c r="J9" s="35"/>
      <c r="K9" s="34" t="s">
        <v>186</v>
      </c>
      <c r="L9" s="34" t="s">
        <v>226</v>
      </c>
      <c r="M9" s="36" t="s">
        <v>57</v>
      </c>
    </row>
    <row r="10" spans="1:14" ht="16.5" thickBot="1" x14ac:dyDescent="0.3">
      <c r="A10" s="101"/>
      <c r="B10" s="31" t="s">
        <v>32</v>
      </c>
      <c r="C10" s="3">
        <v>88</v>
      </c>
      <c r="D10" s="4" t="s">
        <v>130</v>
      </c>
      <c r="E10" s="4" t="s">
        <v>43</v>
      </c>
      <c r="F10" s="4" t="s">
        <v>132</v>
      </c>
      <c r="G10" s="35"/>
      <c r="H10" s="35"/>
      <c r="I10" s="35"/>
      <c r="J10" s="35"/>
      <c r="K10" s="34" t="s">
        <v>190</v>
      </c>
      <c r="L10" s="34" t="s">
        <v>225</v>
      </c>
      <c r="M10" s="36" t="s">
        <v>58</v>
      </c>
    </row>
    <row r="11" spans="1:14" ht="15.75" x14ac:dyDescent="0.25">
      <c r="A11" s="101"/>
      <c r="B11" s="31" t="s">
        <v>32</v>
      </c>
      <c r="C11" s="3">
        <v>64</v>
      </c>
      <c r="D11" s="53" t="s">
        <v>114</v>
      </c>
      <c r="E11" s="4" t="s">
        <v>43</v>
      </c>
      <c r="F11" s="4" t="s">
        <v>116</v>
      </c>
      <c r="G11" s="35"/>
      <c r="H11" s="35"/>
      <c r="I11" s="35"/>
      <c r="J11" s="35"/>
      <c r="K11" s="34" t="s">
        <v>187</v>
      </c>
      <c r="L11" s="34" t="s">
        <v>223</v>
      </c>
      <c r="M11" s="34" t="s">
        <v>164</v>
      </c>
    </row>
    <row r="12" spans="1:14" ht="15.75" x14ac:dyDescent="0.25">
      <c r="A12" s="101"/>
      <c r="B12" s="31" t="s">
        <v>34</v>
      </c>
      <c r="C12" s="3">
        <v>117</v>
      </c>
      <c r="D12" s="4" t="s">
        <v>135</v>
      </c>
      <c r="E12" s="4" t="s">
        <v>43</v>
      </c>
      <c r="F12" s="4" t="s">
        <v>141</v>
      </c>
      <c r="G12" s="35"/>
      <c r="H12" s="35"/>
      <c r="I12" s="35"/>
      <c r="J12" s="35"/>
      <c r="K12" s="34" t="s">
        <v>189</v>
      </c>
      <c r="L12" s="34" t="s">
        <v>187</v>
      </c>
      <c r="M12" s="34" t="s">
        <v>59</v>
      </c>
    </row>
    <row r="13" spans="1:14" ht="16.5" thickBot="1" x14ac:dyDescent="0.3">
      <c r="A13" s="102"/>
      <c r="B13" s="31" t="s">
        <v>49</v>
      </c>
      <c r="C13" s="3">
        <v>198</v>
      </c>
      <c r="D13" s="2" t="s">
        <v>54</v>
      </c>
      <c r="E13" s="4" t="s">
        <v>43</v>
      </c>
      <c r="F13" s="4" t="s">
        <v>56</v>
      </c>
      <c r="G13" s="35"/>
      <c r="H13" s="35"/>
      <c r="I13" s="35"/>
      <c r="J13" s="35"/>
      <c r="K13" s="34" t="s">
        <v>179</v>
      </c>
      <c r="L13" s="34" t="s">
        <v>189</v>
      </c>
      <c r="M13" s="34" t="s">
        <v>60</v>
      </c>
    </row>
    <row r="14" spans="1:14" ht="16.5" thickBot="1" x14ac:dyDescent="0.3">
      <c r="B14" s="3"/>
      <c r="C14" s="3">
        <v>167</v>
      </c>
      <c r="D14" s="4" t="s">
        <v>67</v>
      </c>
      <c r="E14" s="4" t="s">
        <v>47</v>
      </c>
      <c r="F14" s="4" t="s">
        <v>70</v>
      </c>
      <c r="K14" s="34" t="s">
        <v>180</v>
      </c>
      <c r="L14" s="34" t="s">
        <v>222</v>
      </c>
      <c r="M14" s="34" t="s">
        <v>165</v>
      </c>
    </row>
    <row r="15" spans="1:14" ht="15.75" x14ac:dyDescent="0.25">
      <c r="A15" s="100" t="s">
        <v>152</v>
      </c>
      <c r="B15" s="31" t="s">
        <v>30</v>
      </c>
      <c r="C15" s="34">
        <v>199</v>
      </c>
      <c r="D15" s="39" t="s">
        <v>55</v>
      </c>
      <c r="E15" s="5" t="s">
        <v>43</v>
      </c>
      <c r="F15" s="5" t="s">
        <v>56</v>
      </c>
      <c r="G15" s="35"/>
      <c r="H15" s="35"/>
      <c r="I15" s="35"/>
      <c r="J15" s="35"/>
      <c r="K15" s="34" t="s">
        <v>192</v>
      </c>
      <c r="L15" s="32" t="s">
        <v>270</v>
      </c>
      <c r="M15" s="34" t="s">
        <v>61</v>
      </c>
    </row>
    <row r="16" spans="1:14" ht="15.75" x14ac:dyDescent="0.25">
      <c r="A16" s="101"/>
      <c r="B16" s="31" t="s">
        <v>30</v>
      </c>
      <c r="C16" s="3">
        <v>46</v>
      </c>
      <c r="D16" s="2" t="s">
        <v>82</v>
      </c>
      <c r="E16" s="2" t="s">
        <v>43</v>
      </c>
      <c r="F16" s="2" t="s">
        <v>81</v>
      </c>
      <c r="G16" s="35"/>
      <c r="H16" s="35"/>
      <c r="I16" s="35"/>
      <c r="J16" s="35"/>
      <c r="K16" s="34" t="s">
        <v>185</v>
      </c>
      <c r="L16" s="24"/>
      <c r="M16" s="34" t="s">
        <v>62</v>
      </c>
    </row>
    <row r="17" spans="1:13" ht="15.75" x14ac:dyDescent="0.25">
      <c r="A17" s="101"/>
      <c r="B17" s="33" t="s">
        <v>48</v>
      </c>
      <c r="C17" s="3">
        <v>89</v>
      </c>
      <c r="D17" s="4" t="s">
        <v>129</v>
      </c>
      <c r="E17" s="4" t="s">
        <v>43</v>
      </c>
      <c r="F17" s="4" t="s">
        <v>132</v>
      </c>
      <c r="G17" s="35"/>
      <c r="H17" s="35"/>
      <c r="I17" s="35"/>
      <c r="J17" s="35"/>
      <c r="K17" s="34" t="s">
        <v>188</v>
      </c>
      <c r="L17" s="24"/>
      <c r="M17" s="34" t="s">
        <v>193</v>
      </c>
    </row>
    <row r="18" spans="1:13" ht="15.75" x14ac:dyDescent="0.25">
      <c r="A18" s="101"/>
      <c r="B18" s="31" t="s">
        <v>31</v>
      </c>
      <c r="C18" s="3">
        <v>141</v>
      </c>
      <c r="D18" s="4" t="s">
        <v>41</v>
      </c>
      <c r="E18" s="4" t="s">
        <v>43</v>
      </c>
      <c r="F18" s="4" t="s">
        <v>44</v>
      </c>
      <c r="G18" s="35"/>
      <c r="H18" s="35"/>
      <c r="I18" s="35"/>
      <c r="J18" s="35"/>
      <c r="K18" s="34" t="s">
        <v>184</v>
      </c>
      <c r="L18" s="24"/>
      <c r="M18" s="34" t="s">
        <v>194</v>
      </c>
    </row>
    <row r="19" spans="1:13" ht="15.75" x14ac:dyDescent="0.25">
      <c r="A19" s="101"/>
      <c r="B19" s="31" t="s">
        <v>32</v>
      </c>
      <c r="C19" s="3">
        <v>115</v>
      </c>
      <c r="D19" s="2" t="s">
        <v>142</v>
      </c>
      <c r="E19" s="2" t="s">
        <v>47</v>
      </c>
      <c r="F19" s="2" t="s">
        <v>141</v>
      </c>
      <c r="G19" s="35"/>
      <c r="H19" s="35"/>
      <c r="I19" s="35"/>
      <c r="J19" s="35"/>
      <c r="K19" s="34" t="s">
        <v>191</v>
      </c>
      <c r="L19" s="24"/>
      <c r="M19" s="34" t="s">
        <v>195</v>
      </c>
    </row>
    <row r="20" spans="1:13" ht="16.5" thickBot="1" x14ac:dyDescent="0.3">
      <c r="A20" s="102"/>
      <c r="B20" s="31" t="s">
        <v>49</v>
      </c>
      <c r="C20" s="3">
        <v>156</v>
      </c>
      <c r="D20" s="4" t="s">
        <v>105</v>
      </c>
      <c r="E20" s="4" t="s">
        <v>47</v>
      </c>
      <c r="F20" s="4" t="s">
        <v>101</v>
      </c>
      <c r="G20" s="35"/>
      <c r="H20" s="35"/>
      <c r="I20" s="35"/>
      <c r="J20" s="35"/>
      <c r="K20" s="34" t="s">
        <v>183</v>
      </c>
      <c r="L20" s="24"/>
      <c r="M20" s="34" t="s">
        <v>196</v>
      </c>
    </row>
    <row r="21" spans="1:13" ht="15.75" x14ac:dyDescent="0.25">
      <c r="B21" s="3" t="s">
        <v>31</v>
      </c>
      <c r="C21" s="3">
        <v>140</v>
      </c>
      <c r="D21" s="61" t="s">
        <v>50</v>
      </c>
      <c r="E21" s="4" t="s">
        <v>47</v>
      </c>
      <c r="F21" s="4" t="s">
        <v>44</v>
      </c>
      <c r="G21" s="35"/>
      <c r="H21" s="35"/>
      <c r="I21" s="35"/>
      <c r="J21" s="35"/>
      <c r="K21" s="34" t="s">
        <v>178</v>
      </c>
      <c r="L21" s="24"/>
      <c r="M21" s="34" t="s">
        <v>197</v>
      </c>
    </row>
    <row r="22" spans="1:13" ht="15.75" x14ac:dyDescent="0.25">
      <c r="A22" s="101"/>
      <c r="B22" s="31" t="s">
        <v>48</v>
      </c>
      <c r="C22" s="3">
        <v>201</v>
      </c>
      <c r="D22" s="4" t="s">
        <v>90</v>
      </c>
      <c r="E22" s="4"/>
      <c r="F22" s="4" t="s">
        <v>96</v>
      </c>
      <c r="G22" s="35"/>
      <c r="H22" s="35"/>
      <c r="I22" s="35"/>
      <c r="J22" s="35"/>
      <c r="K22" s="34" t="s">
        <v>182</v>
      </c>
      <c r="L22" s="24"/>
      <c r="M22" s="34" t="s">
        <v>198</v>
      </c>
    </row>
    <row r="23" spans="1:13" ht="15.75" x14ac:dyDescent="0.25">
      <c r="A23" s="101"/>
      <c r="B23" s="33"/>
      <c r="C23" s="3"/>
      <c r="D23" s="4"/>
      <c r="E23" s="4"/>
      <c r="F23" s="4"/>
      <c r="G23" s="35"/>
      <c r="H23" s="35"/>
      <c r="I23" s="35"/>
      <c r="J23" s="35"/>
      <c r="K23" s="35"/>
      <c r="L23" s="34"/>
      <c r="M23" s="36"/>
    </row>
    <row r="24" spans="1:13" ht="16.5" thickBot="1" x14ac:dyDescent="0.3">
      <c r="A24" s="102"/>
      <c r="B24" s="33"/>
      <c r="C24" s="3"/>
      <c r="D24" s="4"/>
      <c r="E24" s="4"/>
      <c r="F24" s="4"/>
      <c r="G24" s="35"/>
      <c r="H24" s="35"/>
      <c r="I24" s="35"/>
      <c r="J24" s="35"/>
      <c r="K24" s="35"/>
      <c r="L24" s="34"/>
      <c r="M24" s="36"/>
    </row>
    <row r="25" spans="1:13" ht="15.75" x14ac:dyDescent="0.25">
      <c r="B25" s="3"/>
      <c r="C25" s="3"/>
      <c r="D25" s="11"/>
      <c r="E25" s="11"/>
      <c r="F25" s="11"/>
      <c r="G25" s="35"/>
      <c r="H25" s="35"/>
      <c r="I25" s="35"/>
      <c r="J25" s="35"/>
      <c r="K25" s="35"/>
      <c r="L25" s="36"/>
      <c r="M25" s="36"/>
    </row>
    <row r="26" spans="1:13" x14ac:dyDescent="0.25">
      <c r="D26" t="s">
        <v>6</v>
      </c>
      <c r="E26" s="98"/>
      <c r="F26" s="98"/>
      <c r="I26" s="97" t="s">
        <v>7</v>
      </c>
      <c r="J26" s="97"/>
      <c r="K26" s="98"/>
      <c r="L26" s="98"/>
    </row>
    <row r="28" spans="1:13" ht="15.75" x14ac:dyDescent="0.25">
      <c r="M28" s="55"/>
    </row>
  </sheetData>
  <sortState ref="B8:M24">
    <sortCondition ref="L8:L24"/>
  </sortState>
  <mergeCells count="10">
    <mergeCell ref="A8:A13"/>
    <mergeCell ref="A15:A20"/>
    <mergeCell ref="A22:A24"/>
    <mergeCell ref="E3:N3"/>
    <mergeCell ref="D4:J4"/>
    <mergeCell ref="G6:J6"/>
    <mergeCell ref="I26:J26"/>
    <mergeCell ref="E26:F26"/>
    <mergeCell ref="K26:L26"/>
    <mergeCell ref="K4:M4"/>
  </mergeCells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6"/>
  <sheetViews>
    <sheetView topLeftCell="A7" workbookViewId="0">
      <selection activeCell="K24" sqref="K24"/>
    </sheetView>
  </sheetViews>
  <sheetFormatPr defaultRowHeight="15" x14ac:dyDescent="0.25"/>
  <cols>
    <col min="1" max="1" width="4" customWidth="1"/>
    <col min="2" max="2" width="8" customWidth="1"/>
    <col min="3" max="3" width="21" customWidth="1"/>
    <col min="4" max="4" width="24.85546875" customWidth="1"/>
    <col min="5" max="5" width="23.42578125" customWidth="1"/>
    <col min="6" max="6" width="23.28515625" customWidth="1"/>
    <col min="10" max="10" width="6.42578125" customWidth="1"/>
    <col min="11" max="11" width="6.28515625" customWidth="1"/>
    <col min="13" max="13" width="11.140625" customWidth="1"/>
  </cols>
  <sheetData>
    <row r="3" spans="1:14" ht="15.75" x14ac:dyDescent="0.25">
      <c r="D3" s="125" t="s">
        <v>26</v>
      </c>
      <c r="E3" s="125"/>
      <c r="F3" s="125"/>
      <c r="G3" s="125"/>
      <c r="H3" s="125"/>
      <c r="I3" s="125"/>
      <c r="J3" s="125"/>
      <c r="K3" s="125"/>
      <c r="L3" s="125"/>
      <c r="M3" s="125"/>
      <c r="N3" s="125"/>
    </row>
    <row r="4" spans="1:14" ht="21" x14ac:dyDescent="0.35">
      <c r="C4" s="96" t="s">
        <v>24</v>
      </c>
      <c r="D4" s="96"/>
      <c r="E4" s="96"/>
      <c r="F4" s="96"/>
      <c r="G4" s="96"/>
      <c r="H4" s="96"/>
      <c r="I4" s="96"/>
      <c r="L4" s="1"/>
      <c r="M4" s="1"/>
    </row>
    <row r="6" spans="1:14" ht="21" x14ac:dyDescent="0.35">
      <c r="F6" s="126" t="s">
        <v>25</v>
      </c>
      <c r="G6" s="126"/>
      <c r="H6" s="126"/>
      <c r="I6" s="126"/>
      <c r="J6" s="126"/>
    </row>
    <row r="7" spans="1:14" ht="15.75" x14ac:dyDescent="0.25">
      <c r="A7" s="12"/>
      <c r="B7" s="12"/>
      <c r="C7" s="12"/>
      <c r="D7" s="12"/>
      <c r="E7" s="12" t="s">
        <v>33</v>
      </c>
      <c r="F7" s="13"/>
      <c r="G7" s="13"/>
      <c r="H7" s="13"/>
      <c r="I7" s="13"/>
      <c r="J7" s="13"/>
      <c r="K7" s="13"/>
      <c r="L7" s="13"/>
      <c r="M7" s="12"/>
      <c r="N7" s="12"/>
    </row>
    <row r="8" spans="1:14" ht="15.75" x14ac:dyDescent="0.25">
      <c r="A8" s="13"/>
      <c r="B8" s="13"/>
      <c r="C8" s="12"/>
      <c r="D8" s="12"/>
      <c r="E8" s="12"/>
      <c r="F8" s="14"/>
      <c r="G8" s="14"/>
      <c r="H8" s="14"/>
      <c r="I8" s="14"/>
      <c r="J8" s="14"/>
      <c r="K8" s="14"/>
      <c r="L8" s="14"/>
      <c r="M8" s="14"/>
      <c r="N8" s="12"/>
    </row>
    <row r="9" spans="1:14" ht="16.5" thickBot="1" x14ac:dyDescent="0.3">
      <c r="A9" s="13"/>
      <c r="B9" s="17" t="s">
        <v>8</v>
      </c>
      <c r="C9" s="16" t="s">
        <v>28</v>
      </c>
      <c r="D9" s="17" t="s">
        <v>29</v>
      </c>
      <c r="E9" s="17" t="s">
        <v>29</v>
      </c>
      <c r="F9" s="17" t="s">
        <v>29</v>
      </c>
      <c r="G9" s="17" t="s">
        <v>5</v>
      </c>
      <c r="H9" s="17" t="s">
        <v>4</v>
      </c>
      <c r="I9" s="14"/>
      <c r="J9" s="14"/>
      <c r="K9" s="14"/>
      <c r="L9" s="14"/>
      <c r="M9" s="14"/>
      <c r="N9" s="12"/>
    </row>
    <row r="10" spans="1:14" ht="16.5" customHeight="1" x14ac:dyDescent="0.25">
      <c r="A10" s="13"/>
      <c r="B10" s="77" t="s">
        <v>42</v>
      </c>
      <c r="C10" s="79" t="s">
        <v>89</v>
      </c>
      <c r="D10" s="19" t="s">
        <v>90</v>
      </c>
      <c r="E10" s="19" t="s">
        <v>93</v>
      </c>
      <c r="F10" s="21" t="s">
        <v>94</v>
      </c>
      <c r="G10" s="81" t="s">
        <v>170</v>
      </c>
      <c r="H10" s="91">
        <v>1</v>
      </c>
      <c r="I10" s="14"/>
      <c r="J10" s="14"/>
      <c r="K10" s="14"/>
      <c r="L10" s="14"/>
      <c r="M10" s="14"/>
      <c r="N10" s="12"/>
    </row>
    <row r="11" spans="1:14" ht="16.5" customHeight="1" thickBot="1" x14ac:dyDescent="0.3">
      <c r="A11" s="13"/>
      <c r="B11" s="78"/>
      <c r="C11" s="80"/>
      <c r="D11" s="20" t="s">
        <v>91</v>
      </c>
      <c r="E11" s="20" t="s">
        <v>92</v>
      </c>
      <c r="F11" s="22" t="s">
        <v>95</v>
      </c>
      <c r="G11" s="82"/>
      <c r="H11" s="92"/>
      <c r="I11" s="14"/>
      <c r="J11" s="14"/>
      <c r="K11" s="14"/>
      <c r="L11" s="14"/>
      <c r="M11" s="14"/>
      <c r="N11" s="12"/>
    </row>
    <row r="12" spans="1:14" ht="15.75" customHeight="1" x14ac:dyDescent="0.25">
      <c r="A12" s="113" t="s">
        <v>151</v>
      </c>
      <c r="B12" s="77" t="s">
        <v>42</v>
      </c>
      <c r="C12" s="79" t="s">
        <v>110</v>
      </c>
      <c r="D12" s="19" t="s">
        <v>111</v>
      </c>
      <c r="E12" s="19" t="s">
        <v>113</v>
      </c>
      <c r="F12" s="21" t="s">
        <v>114</v>
      </c>
      <c r="G12" s="81" t="s">
        <v>167</v>
      </c>
      <c r="H12" s="91">
        <v>2</v>
      </c>
      <c r="I12" s="14"/>
      <c r="J12" s="14"/>
      <c r="K12" s="14"/>
      <c r="L12" s="14"/>
      <c r="M12" s="14"/>
      <c r="N12" s="12"/>
    </row>
    <row r="13" spans="1:14" ht="16.5" customHeight="1" thickBot="1" x14ac:dyDescent="0.3">
      <c r="A13" s="114"/>
      <c r="B13" s="78"/>
      <c r="C13" s="80"/>
      <c r="D13" s="20" t="s">
        <v>112</v>
      </c>
      <c r="E13" s="20" t="s">
        <v>158</v>
      </c>
      <c r="F13" s="22" t="s">
        <v>115</v>
      </c>
      <c r="G13" s="82"/>
      <c r="H13" s="92"/>
      <c r="I13" s="14"/>
      <c r="J13" s="14"/>
      <c r="K13" s="14"/>
      <c r="L13" s="14"/>
      <c r="M13" s="14"/>
      <c r="N13" s="12"/>
    </row>
    <row r="14" spans="1:14" ht="15.75" customHeight="1" x14ac:dyDescent="0.25">
      <c r="A14" s="114"/>
      <c r="B14" s="85" t="s">
        <v>32</v>
      </c>
      <c r="C14" s="79" t="s">
        <v>125</v>
      </c>
      <c r="D14" s="19" t="s">
        <v>126</v>
      </c>
      <c r="E14" s="19" t="s">
        <v>128</v>
      </c>
      <c r="F14" s="19" t="s">
        <v>130</v>
      </c>
      <c r="G14" s="81" t="s">
        <v>175</v>
      </c>
      <c r="H14" s="91">
        <v>3</v>
      </c>
      <c r="I14" s="14"/>
      <c r="J14" s="14"/>
      <c r="K14" s="14"/>
      <c r="L14" s="14"/>
      <c r="M14" s="14"/>
      <c r="N14" s="12"/>
    </row>
    <row r="15" spans="1:14" ht="16.5" customHeight="1" thickBot="1" x14ac:dyDescent="0.3">
      <c r="A15" s="114"/>
      <c r="B15" s="86"/>
      <c r="C15" s="80"/>
      <c r="D15" s="20" t="s">
        <v>127</v>
      </c>
      <c r="E15" s="20" t="s">
        <v>129</v>
      </c>
      <c r="F15" s="20" t="s">
        <v>131</v>
      </c>
      <c r="G15" s="82"/>
      <c r="H15" s="84"/>
      <c r="I15" s="14"/>
      <c r="J15" s="14"/>
      <c r="K15" s="14"/>
      <c r="L15" s="14"/>
      <c r="M15" s="14"/>
      <c r="N15" s="12"/>
    </row>
    <row r="16" spans="1:14" ht="15.75" customHeight="1" x14ac:dyDescent="0.25">
      <c r="A16" s="114"/>
      <c r="B16" s="77" t="s">
        <v>31</v>
      </c>
      <c r="C16" s="79" t="s">
        <v>52</v>
      </c>
      <c r="D16" s="2" t="s">
        <v>51</v>
      </c>
      <c r="E16" s="18" t="s">
        <v>162</v>
      </c>
      <c r="F16" s="23" t="s">
        <v>163</v>
      </c>
      <c r="G16" s="81" t="s">
        <v>168</v>
      </c>
      <c r="H16" s="83">
        <v>4</v>
      </c>
      <c r="I16" s="14"/>
      <c r="J16" s="14"/>
      <c r="K16" s="14"/>
      <c r="L16" s="14"/>
      <c r="M16" s="14"/>
      <c r="N16" s="12"/>
    </row>
    <row r="17" spans="1:14" ht="16.5" customHeight="1" thickBot="1" x14ac:dyDescent="0.3">
      <c r="A17" s="114"/>
      <c r="B17" s="78"/>
      <c r="C17" s="80"/>
      <c r="D17" s="20" t="s">
        <v>161</v>
      </c>
      <c r="E17" s="20" t="s">
        <v>53</v>
      </c>
      <c r="F17" s="22" t="s">
        <v>55</v>
      </c>
      <c r="G17" s="82"/>
      <c r="H17" s="84"/>
      <c r="I17" s="14"/>
      <c r="J17" s="14"/>
      <c r="K17" s="14"/>
      <c r="L17" s="14"/>
      <c r="M17" s="14"/>
      <c r="N17" s="12"/>
    </row>
    <row r="18" spans="1:14" ht="15.75" customHeight="1" x14ac:dyDescent="0.3">
      <c r="A18" s="114"/>
      <c r="B18" s="85" t="s">
        <v>31</v>
      </c>
      <c r="C18" s="79" t="s">
        <v>143</v>
      </c>
      <c r="D18" s="19" t="s">
        <v>144</v>
      </c>
      <c r="E18" s="19" t="s">
        <v>147</v>
      </c>
      <c r="F18" s="19" t="s">
        <v>148</v>
      </c>
      <c r="G18" s="75">
        <v>7.2592592592592587E-4</v>
      </c>
      <c r="H18" s="73">
        <v>5</v>
      </c>
      <c r="I18" s="14"/>
      <c r="J18" s="14"/>
      <c r="K18" s="14"/>
      <c r="L18" s="14"/>
      <c r="M18" s="14"/>
      <c r="N18" s="12"/>
    </row>
    <row r="19" spans="1:14" ht="16.5" customHeight="1" thickBot="1" x14ac:dyDescent="0.35">
      <c r="A19" s="115"/>
      <c r="B19" s="86"/>
      <c r="C19" s="80"/>
      <c r="D19" s="20" t="s">
        <v>145</v>
      </c>
      <c r="E19" s="20" t="s">
        <v>146</v>
      </c>
      <c r="F19" s="20" t="s">
        <v>149</v>
      </c>
      <c r="G19" s="76"/>
      <c r="H19" s="74"/>
      <c r="I19" s="14"/>
      <c r="J19" s="14"/>
      <c r="K19" s="14"/>
      <c r="L19" s="14"/>
      <c r="M19" s="14"/>
      <c r="N19" s="12"/>
    </row>
    <row r="20" spans="1:14" ht="15.75" customHeight="1" x14ac:dyDescent="0.25">
      <c r="A20" s="113" t="s">
        <v>152</v>
      </c>
      <c r="B20" s="90" t="s">
        <v>30</v>
      </c>
      <c r="C20" s="89" t="s">
        <v>134</v>
      </c>
      <c r="D20" s="26" t="s">
        <v>135</v>
      </c>
      <c r="E20" s="27" t="s">
        <v>138</v>
      </c>
      <c r="F20" s="28" t="s">
        <v>139</v>
      </c>
      <c r="G20" s="81" t="s">
        <v>169</v>
      </c>
      <c r="H20" s="93">
        <v>6</v>
      </c>
      <c r="I20" s="14"/>
      <c r="J20" s="14"/>
      <c r="K20" s="14"/>
      <c r="L20" s="14"/>
      <c r="M20" s="14"/>
      <c r="N20" s="12"/>
    </row>
    <row r="21" spans="1:14" ht="16.5" customHeight="1" thickBot="1" x14ac:dyDescent="0.3">
      <c r="A21" s="114"/>
      <c r="B21" s="90"/>
      <c r="C21" s="89"/>
      <c r="D21" s="17" t="s">
        <v>136</v>
      </c>
      <c r="E21" s="17" t="s">
        <v>137</v>
      </c>
      <c r="F21" s="25" t="s">
        <v>140</v>
      </c>
      <c r="G21" s="82"/>
      <c r="H21" s="93"/>
      <c r="I21" s="14"/>
      <c r="J21" s="14"/>
      <c r="K21" s="14"/>
      <c r="L21" s="14"/>
      <c r="M21" s="14"/>
      <c r="N21" s="12"/>
    </row>
    <row r="22" spans="1:14" ht="15.75" customHeight="1" x14ac:dyDescent="0.25">
      <c r="A22" s="114"/>
      <c r="B22" s="77" t="s">
        <v>30</v>
      </c>
      <c r="C22" s="79" t="s">
        <v>107</v>
      </c>
      <c r="D22" s="2" t="s">
        <v>100</v>
      </c>
      <c r="E22" s="19" t="s">
        <v>103</v>
      </c>
      <c r="F22" s="21" t="s">
        <v>105</v>
      </c>
      <c r="G22" s="81" t="s">
        <v>174</v>
      </c>
      <c r="H22" s="83">
        <v>7</v>
      </c>
      <c r="I22" s="14"/>
      <c r="J22" s="14"/>
      <c r="K22" s="14"/>
      <c r="L22" s="14"/>
      <c r="M22" s="14"/>
      <c r="N22" s="12"/>
    </row>
    <row r="23" spans="1:14" ht="15.75" customHeight="1" thickBot="1" x14ac:dyDescent="0.3">
      <c r="A23" s="114"/>
      <c r="B23" s="78"/>
      <c r="C23" s="80"/>
      <c r="D23" s="20" t="s">
        <v>102</v>
      </c>
      <c r="E23" s="20" t="s">
        <v>104</v>
      </c>
      <c r="F23" s="22" t="s">
        <v>106</v>
      </c>
      <c r="G23" s="82"/>
      <c r="H23" s="84"/>
      <c r="I23" s="15"/>
      <c r="J23" s="133"/>
      <c r="K23" s="133"/>
      <c r="L23" s="133"/>
      <c r="M23" s="15"/>
      <c r="N23" s="15"/>
    </row>
    <row r="24" spans="1:14" ht="15.75" customHeight="1" x14ac:dyDescent="0.25">
      <c r="A24" s="114"/>
      <c r="B24" s="85" t="s">
        <v>31</v>
      </c>
      <c r="C24" s="79" t="s">
        <v>63</v>
      </c>
      <c r="D24" s="18" t="s">
        <v>64</v>
      </c>
      <c r="E24" s="18" t="s">
        <v>66</v>
      </c>
      <c r="F24" s="23" t="s">
        <v>68</v>
      </c>
      <c r="G24" s="87" t="s">
        <v>173</v>
      </c>
      <c r="H24" s="83">
        <v>8</v>
      </c>
      <c r="I24" s="15"/>
      <c r="J24" s="15"/>
      <c r="K24" s="15"/>
      <c r="L24" s="15"/>
      <c r="M24" s="15"/>
      <c r="N24" s="15"/>
    </row>
    <row r="25" spans="1:14" ht="15.75" customHeight="1" thickBot="1" x14ac:dyDescent="0.3">
      <c r="A25" s="114"/>
      <c r="B25" s="86"/>
      <c r="C25" s="80"/>
      <c r="D25" s="20" t="s">
        <v>65</v>
      </c>
      <c r="E25" s="20" t="s">
        <v>67</v>
      </c>
      <c r="F25" s="22" t="s">
        <v>69</v>
      </c>
      <c r="G25" s="88"/>
      <c r="H25" s="84"/>
    </row>
    <row r="26" spans="1:14" ht="15" customHeight="1" x14ac:dyDescent="0.25">
      <c r="A26" s="114"/>
      <c r="B26" s="77" t="s">
        <v>30</v>
      </c>
      <c r="C26" s="79" t="s">
        <v>35</v>
      </c>
      <c r="D26" s="18" t="s">
        <v>36</v>
      </c>
      <c r="E26" s="18" t="s">
        <v>38</v>
      </c>
      <c r="F26" s="21" t="s">
        <v>40</v>
      </c>
      <c r="G26" s="81" t="s">
        <v>171</v>
      </c>
      <c r="H26" s="83">
        <v>9</v>
      </c>
    </row>
    <row r="27" spans="1:14" ht="15.75" customHeight="1" thickBot="1" x14ac:dyDescent="0.3">
      <c r="A27" s="115"/>
      <c r="B27" s="78"/>
      <c r="C27" s="80"/>
      <c r="D27" s="20" t="s">
        <v>37</v>
      </c>
      <c r="E27" s="20" t="s">
        <v>39</v>
      </c>
      <c r="F27" s="22" t="s">
        <v>41</v>
      </c>
      <c r="G27" s="82"/>
      <c r="H27" s="84"/>
    </row>
    <row r="28" spans="1:14" ht="15.75" customHeight="1" x14ac:dyDescent="0.25">
      <c r="A28" s="116" t="s">
        <v>153</v>
      </c>
      <c r="B28" s="85" t="s">
        <v>42</v>
      </c>
      <c r="C28" s="79" t="s">
        <v>117</v>
      </c>
      <c r="D28" s="19" t="s">
        <v>118</v>
      </c>
      <c r="E28" s="19" t="s">
        <v>120</v>
      </c>
      <c r="F28" s="21" t="s">
        <v>123</v>
      </c>
      <c r="G28" s="81" t="s">
        <v>172</v>
      </c>
      <c r="H28" s="83">
        <v>10</v>
      </c>
    </row>
    <row r="29" spans="1:14" ht="15.75" customHeight="1" thickBot="1" x14ac:dyDescent="0.3">
      <c r="A29" s="117"/>
      <c r="B29" s="86"/>
      <c r="C29" s="80"/>
      <c r="D29" s="20" t="s">
        <v>119</v>
      </c>
      <c r="E29" s="20" t="s">
        <v>121</v>
      </c>
      <c r="F29" s="22" t="s">
        <v>122</v>
      </c>
      <c r="G29" s="82"/>
      <c r="H29" s="84"/>
    </row>
    <row r="30" spans="1:14" ht="15" customHeight="1" thickBot="1" x14ac:dyDescent="0.3">
      <c r="A30" s="117"/>
      <c r="B30" s="123" t="s">
        <v>32</v>
      </c>
      <c r="C30" s="119" t="s">
        <v>73</v>
      </c>
      <c r="D30" s="18" t="s">
        <v>74</v>
      </c>
      <c r="E30" s="19" t="s">
        <v>76</v>
      </c>
      <c r="F30" s="21" t="s">
        <v>79</v>
      </c>
      <c r="G30" s="121" t="s">
        <v>379</v>
      </c>
      <c r="H30" s="127"/>
    </row>
    <row r="31" spans="1:14" ht="15.75" customHeight="1" thickBot="1" x14ac:dyDescent="0.3">
      <c r="A31" s="117"/>
      <c r="B31" s="124"/>
      <c r="C31" s="120"/>
      <c r="D31" s="20" t="s">
        <v>75</v>
      </c>
      <c r="E31" s="19" t="s">
        <v>77</v>
      </c>
      <c r="F31" s="22" t="s">
        <v>78</v>
      </c>
      <c r="G31" s="122"/>
      <c r="H31" s="128"/>
    </row>
    <row r="32" spans="1:14" ht="16.5" thickBot="1" x14ac:dyDescent="0.3">
      <c r="A32" s="117"/>
      <c r="B32" s="123"/>
      <c r="C32" s="119"/>
      <c r="D32" s="18"/>
      <c r="E32" s="19"/>
      <c r="F32" s="21"/>
      <c r="G32" s="121"/>
      <c r="H32" s="127"/>
    </row>
    <row r="33" spans="1:8" ht="15.75" thickBot="1" x14ac:dyDescent="0.3">
      <c r="A33" s="118"/>
      <c r="B33" s="124"/>
      <c r="C33" s="120"/>
      <c r="D33" s="20"/>
      <c r="E33" s="19"/>
      <c r="F33" s="22"/>
      <c r="G33" s="122"/>
      <c r="H33" s="128"/>
    </row>
    <row r="35" spans="1:8" x14ac:dyDescent="0.25">
      <c r="B35" s="129"/>
      <c r="C35" s="130"/>
      <c r="D35" s="15"/>
      <c r="E35" s="15"/>
      <c r="F35" s="15"/>
      <c r="G35" s="131"/>
      <c r="H35" s="132"/>
    </row>
    <row r="36" spans="1:8" x14ac:dyDescent="0.25">
      <c r="B36" s="129"/>
      <c r="C36" s="130"/>
      <c r="D36" s="15"/>
      <c r="E36" s="15"/>
      <c r="F36" s="15"/>
      <c r="G36" s="131"/>
      <c r="H36" s="132"/>
    </row>
  </sheetData>
  <mergeCells count="19">
    <mergeCell ref="H32:H33"/>
    <mergeCell ref="H35:H36"/>
    <mergeCell ref="J23:L23"/>
    <mergeCell ref="H30:H31"/>
    <mergeCell ref="B32:B33"/>
    <mergeCell ref="C32:C33"/>
    <mergeCell ref="G32:G33"/>
    <mergeCell ref="B35:B36"/>
    <mergeCell ref="C35:C36"/>
    <mergeCell ref="G35:G36"/>
    <mergeCell ref="B30:B31"/>
    <mergeCell ref="C30:C31"/>
    <mergeCell ref="G30:G31"/>
    <mergeCell ref="D3:N3"/>
    <mergeCell ref="C4:I4"/>
    <mergeCell ref="F6:J6"/>
    <mergeCell ref="A12:A19"/>
    <mergeCell ref="A20:A27"/>
    <mergeCell ref="A28:A33"/>
  </mergeCells>
  <pageMargins left="0.7" right="0.7" top="0.75" bottom="0.75" header="0.3" footer="0.3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1"/>
  <sheetViews>
    <sheetView tabSelected="1" workbookViewId="0">
      <selection activeCell="S17" sqref="S17"/>
    </sheetView>
  </sheetViews>
  <sheetFormatPr defaultRowHeight="15" x14ac:dyDescent="0.25"/>
  <cols>
    <col min="1" max="1" width="4.7109375" customWidth="1"/>
    <col min="2" max="2" width="4.5703125" customWidth="1"/>
    <col min="3" max="3" width="5" customWidth="1"/>
    <col min="4" max="4" width="5.5703125" customWidth="1"/>
    <col min="5" max="5" width="5.42578125" customWidth="1"/>
    <col min="6" max="6" width="4.28515625" customWidth="1"/>
    <col min="7" max="18" width="8.7109375" customWidth="1"/>
  </cols>
  <sheetData>
    <row r="2" spans="1:17" ht="15" customHeight="1" x14ac:dyDescent="0.25">
      <c r="C2" s="164" t="s">
        <v>271</v>
      </c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</row>
    <row r="3" spans="1:17" ht="15" customHeight="1" x14ac:dyDescent="0.25"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</row>
    <row r="4" spans="1:17" ht="15" customHeight="1" x14ac:dyDescent="0.25"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</row>
    <row r="5" spans="1:17" ht="18.75" x14ac:dyDescent="0.3">
      <c r="C5" s="67" t="s">
        <v>272</v>
      </c>
      <c r="D5" s="67"/>
      <c r="E5" s="67"/>
      <c r="F5" s="67"/>
      <c r="G5" s="67"/>
      <c r="J5" s="165" t="s">
        <v>273</v>
      </c>
      <c r="K5" s="99"/>
      <c r="L5" s="99"/>
      <c r="M5" s="99"/>
    </row>
    <row r="7" spans="1:17" ht="34.5" customHeight="1" x14ac:dyDescent="0.25">
      <c r="A7" s="166" t="s">
        <v>274</v>
      </c>
      <c r="B7" s="169" t="s">
        <v>275</v>
      </c>
      <c r="C7" s="170"/>
      <c r="D7" s="170"/>
      <c r="E7" s="171"/>
      <c r="F7" s="178" t="s">
        <v>276</v>
      </c>
      <c r="G7" s="139" t="s">
        <v>277</v>
      </c>
      <c r="H7" s="139" t="s">
        <v>278</v>
      </c>
      <c r="I7" s="139" t="s">
        <v>279</v>
      </c>
      <c r="J7" s="139" t="s">
        <v>280</v>
      </c>
      <c r="K7" s="139" t="s">
        <v>281</v>
      </c>
      <c r="L7" s="139" t="s">
        <v>282</v>
      </c>
      <c r="M7" s="182" t="s">
        <v>283</v>
      </c>
      <c r="N7" s="139" t="s">
        <v>284</v>
      </c>
      <c r="O7" s="185" t="s">
        <v>285</v>
      </c>
      <c r="P7" s="188" t="s">
        <v>286</v>
      </c>
      <c r="Q7" s="161" t="s">
        <v>287</v>
      </c>
    </row>
    <row r="8" spans="1:17" ht="30.75" customHeight="1" x14ac:dyDescent="0.25">
      <c r="A8" s="167"/>
      <c r="B8" s="172"/>
      <c r="C8" s="173"/>
      <c r="D8" s="173"/>
      <c r="E8" s="174"/>
      <c r="F8" s="179"/>
      <c r="G8" s="181"/>
      <c r="H8" s="181"/>
      <c r="I8" s="181"/>
      <c r="J8" s="181"/>
      <c r="K8" s="181"/>
      <c r="L8" s="181"/>
      <c r="M8" s="183"/>
      <c r="N8" s="181"/>
      <c r="O8" s="186"/>
      <c r="P8" s="189"/>
      <c r="Q8" s="162"/>
    </row>
    <row r="9" spans="1:17" ht="24.75" customHeight="1" x14ac:dyDescent="0.25">
      <c r="A9" s="168"/>
      <c r="B9" s="175"/>
      <c r="C9" s="176"/>
      <c r="D9" s="176"/>
      <c r="E9" s="177"/>
      <c r="F9" s="180"/>
      <c r="G9" s="146"/>
      <c r="H9" s="146"/>
      <c r="I9" s="146"/>
      <c r="J9" s="146"/>
      <c r="K9" s="146"/>
      <c r="L9" s="146"/>
      <c r="M9" s="184"/>
      <c r="N9" s="146"/>
      <c r="O9" s="187"/>
      <c r="P9" s="190"/>
      <c r="Q9" s="163"/>
    </row>
    <row r="10" spans="1:17" ht="21" x14ac:dyDescent="0.35">
      <c r="A10" s="134" t="s">
        <v>42</v>
      </c>
      <c r="B10" s="153" t="s">
        <v>288</v>
      </c>
      <c r="C10" s="154"/>
      <c r="D10" s="154"/>
      <c r="E10" s="155"/>
      <c r="F10" s="68" t="s">
        <v>289</v>
      </c>
      <c r="G10" s="24"/>
      <c r="H10" s="69" t="s">
        <v>290</v>
      </c>
      <c r="I10" s="30"/>
      <c r="J10" s="30"/>
      <c r="K10" s="30" t="s">
        <v>291</v>
      </c>
      <c r="L10" s="69" t="s">
        <v>292</v>
      </c>
      <c r="M10" s="69" t="s">
        <v>290</v>
      </c>
      <c r="N10" s="69" t="s">
        <v>293</v>
      </c>
      <c r="O10" s="143">
        <v>5</v>
      </c>
      <c r="P10" s="139">
        <v>16</v>
      </c>
      <c r="Q10" s="159" t="s">
        <v>294</v>
      </c>
    </row>
    <row r="11" spans="1:17" ht="21" x14ac:dyDescent="0.35">
      <c r="A11" s="135"/>
      <c r="B11" s="156"/>
      <c r="C11" s="157"/>
      <c r="D11" s="157"/>
      <c r="E11" s="158"/>
      <c r="F11" s="70" t="s">
        <v>295</v>
      </c>
      <c r="G11" s="24"/>
      <c r="H11" s="30"/>
      <c r="I11" s="30"/>
      <c r="J11" s="30" t="s">
        <v>296</v>
      </c>
      <c r="K11" s="30" t="s">
        <v>297</v>
      </c>
      <c r="L11" s="30" t="s">
        <v>298</v>
      </c>
      <c r="M11" s="30" t="s">
        <v>299</v>
      </c>
      <c r="N11" s="30"/>
      <c r="O11" s="144"/>
      <c r="P11" s="140"/>
      <c r="Q11" s="160"/>
    </row>
    <row r="12" spans="1:17" ht="21" x14ac:dyDescent="0.35">
      <c r="A12" s="134" t="s">
        <v>31</v>
      </c>
      <c r="B12" s="153" t="s">
        <v>300</v>
      </c>
      <c r="C12" s="154"/>
      <c r="D12" s="154"/>
      <c r="E12" s="155"/>
      <c r="F12" s="68" t="s">
        <v>289</v>
      </c>
      <c r="G12" s="24" t="s">
        <v>301</v>
      </c>
      <c r="H12" s="30" t="s">
        <v>302</v>
      </c>
      <c r="I12" s="30" t="s">
        <v>325</v>
      </c>
      <c r="J12" s="30" t="s">
        <v>339</v>
      </c>
      <c r="K12" s="30" t="s">
        <v>303</v>
      </c>
      <c r="L12" s="30"/>
      <c r="M12" s="30" t="s">
        <v>304</v>
      </c>
      <c r="N12" s="30" t="s">
        <v>382</v>
      </c>
      <c r="O12" s="137" t="s">
        <v>379</v>
      </c>
      <c r="P12" s="139">
        <v>27</v>
      </c>
      <c r="Q12" s="149" t="s">
        <v>314</v>
      </c>
    </row>
    <row r="13" spans="1:17" ht="21" x14ac:dyDescent="0.35">
      <c r="A13" s="135"/>
      <c r="B13" s="156"/>
      <c r="C13" s="157"/>
      <c r="D13" s="157"/>
      <c r="E13" s="158"/>
      <c r="F13" s="70" t="s">
        <v>295</v>
      </c>
      <c r="G13" s="24" t="s">
        <v>306</v>
      </c>
      <c r="H13" s="30" t="s">
        <v>307</v>
      </c>
      <c r="I13" s="69" t="s">
        <v>292</v>
      </c>
      <c r="J13" s="30" t="s">
        <v>308</v>
      </c>
      <c r="K13" s="69" t="s">
        <v>290</v>
      </c>
      <c r="L13" s="30"/>
      <c r="M13" s="30" t="s">
        <v>383</v>
      </c>
      <c r="N13" s="30" t="s">
        <v>309</v>
      </c>
      <c r="O13" s="138"/>
      <c r="P13" s="140"/>
      <c r="Q13" s="150"/>
    </row>
    <row r="14" spans="1:17" ht="21" customHeight="1" x14ac:dyDescent="0.35">
      <c r="A14" s="134" t="s">
        <v>30</v>
      </c>
      <c r="B14" s="136" t="s">
        <v>310</v>
      </c>
      <c r="C14" s="136"/>
      <c r="D14" s="136"/>
      <c r="E14" s="136"/>
      <c r="F14" s="68" t="s">
        <v>289</v>
      </c>
      <c r="G14" s="71" t="s">
        <v>311</v>
      </c>
      <c r="H14" s="72" t="s">
        <v>312</v>
      </c>
      <c r="I14" s="69" t="s">
        <v>292</v>
      </c>
      <c r="J14" s="30" t="s">
        <v>303</v>
      </c>
      <c r="K14" s="30"/>
      <c r="L14" s="69" t="s">
        <v>293</v>
      </c>
      <c r="M14" s="30"/>
      <c r="N14" s="30"/>
      <c r="O14" s="137">
        <v>2</v>
      </c>
      <c r="P14" s="139">
        <v>27</v>
      </c>
      <c r="Q14" s="149" t="s">
        <v>305</v>
      </c>
    </row>
    <row r="15" spans="1:17" ht="21" x14ac:dyDescent="0.35">
      <c r="A15" s="135"/>
      <c r="B15" s="136"/>
      <c r="C15" s="136"/>
      <c r="D15" s="136"/>
      <c r="E15" s="136"/>
      <c r="F15" s="70" t="s">
        <v>295</v>
      </c>
      <c r="G15" s="24" t="s">
        <v>315</v>
      </c>
      <c r="H15" s="30" t="s">
        <v>316</v>
      </c>
      <c r="I15" s="30" t="s">
        <v>317</v>
      </c>
      <c r="J15" s="30" t="s">
        <v>313</v>
      </c>
      <c r="K15" s="30" t="s">
        <v>318</v>
      </c>
      <c r="L15" s="30"/>
      <c r="M15" s="30"/>
      <c r="N15" s="69" t="s">
        <v>311</v>
      </c>
      <c r="O15" s="138"/>
      <c r="P15" s="140"/>
      <c r="Q15" s="150"/>
    </row>
    <row r="16" spans="1:17" ht="21" x14ac:dyDescent="0.35">
      <c r="A16" s="134" t="s">
        <v>32</v>
      </c>
      <c r="B16" s="136" t="s">
        <v>319</v>
      </c>
      <c r="C16" s="136"/>
      <c r="D16" s="136"/>
      <c r="E16" s="136"/>
      <c r="F16" s="68" t="s">
        <v>289</v>
      </c>
      <c r="G16" s="71" t="s">
        <v>318</v>
      </c>
      <c r="H16" s="30" t="s">
        <v>320</v>
      </c>
      <c r="I16" s="30"/>
      <c r="J16" s="30" t="s">
        <v>380</v>
      </c>
      <c r="K16" s="69" t="s">
        <v>311</v>
      </c>
      <c r="L16" s="69" t="s">
        <v>321</v>
      </c>
      <c r="M16" s="30" t="s">
        <v>322</v>
      </c>
      <c r="N16" s="30" t="s">
        <v>323</v>
      </c>
      <c r="O16" s="137">
        <v>6</v>
      </c>
      <c r="P16" s="139">
        <v>35</v>
      </c>
      <c r="Q16" s="151" t="s">
        <v>32</v>
      </c>
    </row>
    <row r="17" spans="1:17" ht="21" x14ac:dyDescent="0.35">
      <c r="A17" s="135"/>
      <c r="B17" s="136"/>
      <c r="C17" s="136"/>
      <c r="D17" s="136"/>
      <c r="E17" s="136"/>
      <c r="F17" s="70" t="s">
        <v>295</v>
      </c>
      <c r="G17" s="24" t="s">
        <v>324</v>
      </c>
      <c r="H17" s="30"/>
      <c r="I17" s="30" t="s">
        <v>325</v>
      </c>
      <c r="J17" s="30" t="s">
        <v>326</v>
      </c>
      <c r="K17" s="30" t="s">
        <v>327</v>
      </c>
      <c r="L17" s="69" t="s">
        <v>292</v>
      </c>
      <c r="M17" s="30"/>
      <c r="N17" s="69" t="s">
        <v>292</v>
      </c>
      <c r="O17" s="138"/>
      <c r="P17" s="140"/>
      <c r="Q17" s="152"/>
    </row>
    <row r="18" spans="1:17" ht="21" customHeight="1" x14ac:dyDescent="0.35">
      <c r="A18" s="134" t="s">
        <v>34</v>
      </c>
      <c r="B18" s="136" t="s">
        <v>328</v>
      </c>
      <c r="C18" s="136"/>
      <c r="D18" s="136"/>
      <c r="E18" s="136"/>
      <c r="F18" s="68" t="s">
        <v>289</v>
      </c>
      <c r="G18" s="71" t="s">
        <v>329</v>
      </c>
      <c r="H18" s="69" t="s">
        <v>318</v>
      </c>
      <c r="I18" s="69" t="s">
        <v>303</v>
      </c>
      <c r="J18" s="30"/>
      <c r="K18" s="69" t="s">
        <v>318</v>
      </c>
      <c r="L18" s="69" t="s">
        <v>330</v>
      </c>
      <c r="M18" s="30"/>
      <c r="N18" s="30"/>
      <c r="O18" s="137">
        <v>4</v>
      </c>
      <c r="P18" s="139">
        <v>58</v>
      </c>
      <c r="Q18" s="141" t="s">
        <v>34</v>
      </c>
    </row>
    <row r="19" spans="1:17" ht="21" x14ac:dyDescent="0.35">
      <c r="A19" s="135"/>
      <c r="B19" s="136"/>
      <c r="C19" s="136"/>
      <c r="D19" s="136"/>
      <c r="E19" s="136"/>
      <c r="F19" s="70" t="s">
        <v>295</v>
      </c>
      <c r="G19" s="24" t="s">
        <v>331</v>
      </c>
      <c r="H19" s="30" t="s">
        <v>332</v>
      </c>
      <c r="I19" s="30" t="s">
        <v>333</v>
      </c>
      <c r="J19" s="30" t="s">
        <v>334</v>
      </c>
      <c r="K19" s="69" t="s">
        <v>313</v>
      </c>
      <c r="L19" s="30"/>
      <c r="M19" s="30" t="s">
        <v>333</v>
      </c>
      <c r="N19" s="30" t="s">
        <v>335</v>
      </c>
      <c r="O19" s="138"/>
      <c r="P19" s="140"/>
      <c r="Q19" s="142"/>
    </row>
    <row r="20" spans="1:17" ht="21" customHeight="1" x14ac:dyDescent="0.35">
      <c r="A20" s="134" t="s">
        <v>48</v>
      </c>
      <c r="B20" s="136"/>
      <c r="C20" s="136"/>
      <c r="D20" s="136"/>
      <c r="E20" s="136"/>
      <c r="F20" s="68" t="s">
        <v>289</v>
      </c>
      <c r="G20" s="24"/>
      <c r="H20" s="30"/>
      <c r="I20" s="30"/>
      <c r="J20" s="30"/>
      <c r="K20" s="30"/>
      <c r="L20" s="30"/>
      <c r="M20" s="30"/>
      <c r="N20" s="30"/>
      <c r="O20" s="143"/>
      <c r="P20" s="145"/>
      <c r="Q20" s="147"/>
    </row>
    <row r="21" spans="1:17" ht="21" customHeight="1" x14ac:dyDescent="0.35">
      <c r="A21" s="135"/>
      <c r="B21" s="136"/>
      <c r="C21" s="136"/>
      <c r="D21" s="136"/>
      <c r="E21" s="136"/>
      <c r="F21" s="70" t="s">
        <v>295</v>
      </c>
      <c r="G21" s="24"/>
      <c r="H21" s="30"/>
      <c r="I21" s="30"/>
      <c r="J21" s="30"/>
      <c r="K21" s="30"/>
      <c r="L21" s="30"/>
      <c r="M21" s="30"/>
      <c r="N21" s="30"/>
      <c r="O21" s="144"/>
      <c r="P21" s="146"/>
      <c r="Q21" s="148"/>
    </row>
  </sheetData>
  <mergeCells count="46">
    <mergeCell ref="Q7:Q9"/>
    <mergeCell ref="C2:Q4"/>
    <mergeCell ref="J5:M5"/>
    <mergeCell ref="A7:A9"/>
    <mergeCell ref="B7:E9"/>
    <mergeCell ref="F7:F9"/>
    <mergeCell ref="G7:G9"/>
    <mergeCell ref="H7:H9"/>
    <mergeCell ref="I7:I9"/>
    <mergeCell ref="J7:J9"/>
    <mergeCell ref="K7:K9"/>
    <mergeCell ref="L7:L9"/>
    <mergeCell ref="M7:M9"/>
    <mergeCell ref="N7:N9"/>
    <mergeCell ref="O7:O9"/>
    <mergeCell ref="P7:P9"/>
    <mergeCell ref="A12:A13"/>
    <mergeCell ref="B12:E13"/>
    <mergeCell ref="O12:O13"/>
    <mergeCell ref="P12:P13"/>
    <mergeCell ref="Q12:Q13"/>
    <mergeCell ref="A10:A11"/>
    <mergeCell ref="B10:E11"/>
    <mergeCell ref="O10:O11"/>
    <mergeCell ref="P10:P11"/>
    <mergeCell ref="Q10:Q11"/>
    <mergeCell ref="A16:A17"/>
    <mergeCell ref="B16:E17"/>
    <mergeCell ref="O16:O17"/>
    <mergeCell ref="P16:P17"/>
    <mergeCell ref="Q16:Q17"/>
    <mergeCell ref="A14:A15"/>
    <mergeCell ref="B14:E15"/>
    <mergeCell ref="O14:O15"/>
    <mergeCell ref="P14:P15"/>
    <mergeCell ref="Q14:Q15"/>
    <mergeCell ref="A20:A21"/>
    <mergeCell ref="B20:E21"/>
    <mergeCell ref="O20:O21"/>
    <mergeCell ref="P20:P21"/>
    <mergeCell ref="Q20:Q21"/>
    <mergeCell ref="A18:A19"/>
    <mergeCell ref="B18:E19"/>
    <mergeCell ref="O18:O19"/>
    <mergeCell ref="P18:P19"/>
    <mergeCell ref="Q18:Q19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1"/>
  <sheetViews>
    <sheetView workbookViewId="0">
      <selection activeCell="V17" sqref="V17"/>
    </sheetView>
  </sheetViews>
  <sheetFormatPr defaultRowHeight="15" x14ac:dyDescent="0.25"/>
  <cols>
    <col min="1" max="1" width="4.7109375" customWidth="1"/>
    <col min="2" max="2" width="4.5703125" customWidth="1"/>
    <col min="3" max="3" width="5" customWidth="1"/>
    <col min="4" max="4" width="5.5703125" customWidth="1"/>
    <col min="5" max="5" width="5.42578125" customWidth="1"/>
    <col min="6" max="6" width="4.28515625" customWidth="1"/>
    <col min="7" max="18" width="8.7109375" customWidth="1"/>
  </cols>
  <sheetData>
    <row r="2" spans="1:17" ht="15" customHeight="1" x14ac:dyDescent="0.25">
      <c r="C2" s="164" t="s">
        <v>271</v>
      </c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</row>
    <row r="3" spans="1:17" ht="15" customHeight="1" x14ac:dyDescent="0.25"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</row>
    <row r="4" spans="1:17" ht="15" customHeight="1" x14ac:dyDescent="0.25"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</row>
    <row r="5" spans="1:17" ht="18.75" x14ac:dyDescent="0.3">
      <c r="C5" s="67" t="s">
        <v>272</v>
      </c>
      <c r="D5" s="67"/>
      <c r="E5" s="67"/>
      <c r="F5" s="67"/>
      <c r="G5" s="67"/>
      <c r="J5" s="165" t="s">
        <v>336</v>
      </c>
      <c r="K5" s="99"/>
      <c r="L5" s="99"/>
      <c r="M5" s="99"/>
    </row>
    <row r="7" spans="1:17" ht="28.5" customHeight="1" x14ac:dyDescent="0.25">
      <c r="A7" s="166" t="s">
        <v>274</v>
      </c>
      <c r="B7" s="169" t="s">
        <v>275</v>
      </c>
      <c r="C7" s="170"/>
      <c r="D7" s="170"/>
      <c r="E7" s="171"/>
      <c r="F7" s="178" t="s">
        <v>276</v>
      </c>
      <c r="G7" s="139" t="s">
        <v>277</v>
      </c>
      <c r="H7" s="139" t="s">
        <v>278</v>
      </c>
      <c r="I7" s="139" t="s">
        <v>279</v>
      </c>
      <c r="J7" s="139" t="s">
        <v>280</v>
      </c>
      <c r="K7" s="139" t="s">
        <v>281</v>
      </c>
      <c r="L7" s="139" t="s">
        <v>282</v>
      </c>
      <c r="M7" s="182" t="s">
        <v>283</v>
      </c>
      <c r="N7" s="139" t="s">
        <v>284</v>
      </c>
      <c r="O7" s="185" t="s">
        <v>285</v>
      </c>
      <c r="P7" s="188" t="s">
        <v>286</v>
      </c>
      <c r="Q7" s="161" t="s">
        <v>287</v>
      </c>
    </row>
    <row r="8" spans="1:17" ht="24.75" customHeight="1" x14ac:dyDescent="0.25">
      <c r="A8" s="167"/>
      <c r="B8" s="172"/>
      <c r="C8" s="173"/>
      <c r="D8" s="173"/>
      <c r="E8" s="174"/>
      <c r="F8" s="179"/>
      <c r="G8" s="181"/>
      <c r="H8" s="181"/>
      <c r="I8" s="181"/>
      <c r="J8" s="181"/>
      <c r="K8" s="181"/>
      <c r="L8" s="181"/>
      <c r="M8" s="183"/>
      <c r="N8" s="181"/>
      <c r="O8" s="186"/>
      <c r="P8" s="189"/>
      <c r="Q8" s="162"/>
    </row>
    <row r="9" spans="1:17" ht="30" customHeight="1" x14ac:dyDescent="0.25">
      <c r="A9" s="168"/>
      <c r="B9" s="175"/>
      <c r="C9" s="176"/>
      <c r="D9" s="176"/>
      <c r="E9" s="177"/>
      <c r="F9" s="180"/>
      <c r="G9" s="146"/>
      <c r="H9" s="146"/>
      <c r="I9" s="146"/>
      <c r="J9" s="146"/>
      <c r="K9" s="146"/>
      <c r="L9" s="146"/>
      <c r="M9" s="184"/>
      <c r="N9" s="146"/>
      <c r="O9" s="187"/>
      <c r="P9" s="190"/>
      <c r="Q9" s="163"/>
    </row>
    <row r="10" spans="1:17" ht="21" x14ac:dyDescent="0.35">
      <c r="A10" s="134" t="s">
        <v>42</v>
      </c>
      <c r="B10" s="153" t="s">
        <v>337</v>
      </c>
      <c r="C10" s="154"/>
      <c r="D10" s="154"/>
      <c r="E10" s="155"/>
      <c r="F10" s="68" t="s">
        <v>289</v>
      </c>
      <c r="G10" s="24" t="s">
        <v>338</v>
      </c>
      <c r="H10" s="30" t="s">
        <v>339</v>
      </c>
      <c r="I10" s="30"/>
      <c r="J10" s="30" t="s">
        <v>343</v>
      </c>
      <c r="K10" s="30" t="s">
        <v>340</v>
      </c>
      <c r="L10" s="30"/>
      <c r="M10" s="69" t="s">
        <v>341</v>
      </c>
      <c r="N10" s="69" t="s">
        <v>342</v>
      </c>
      <c r="O10" s="137" t="s">
        <v>30</v>
      </c>
      <c r="P10" s="191">
        <v>22</v>
      </c>
      <c r="Q10" s="149" t="s">
        <v>294</v>
      </c>
    </row>
    <row r="11" spans="1:17" ht="21" x14ac:dyDescent="0.35">
      <c r="A11" s="135"/>
      <c r="B11" s="156"/>
      <c r="C11" s="157"/>
      <c r="D11" s="157"/>
      <c r="E11" s="158"/>
      <c r="F11" s="70" t="s">
        <v>295</v>
      </c>
      <c r="G11" s="24" t="s">
        <v>325</v>
      </c>
      <c r="H11" s="30" t="s">
        <v>343</v>
      </c>
      <c r="I11" s="30"/>
      <c r="J11" s="30" t="s">
        <v>344</v>
      </c>
      <c r="K11" s="30"/>
      <c r="L11" s="30" t="s">
        <v>311</v>
      </c>
      <c r="M11" s="30"/>
      <c r="N11" s="69" t="s">
        <v>345</v>
      </c>
      <c r="O11" s="138"/>
      <c r="P11" s="192"/>
      <c r="Q11" s="150"/>
    </row>
    <row r="12" spans="1:17" ht="21" x14ac:dyDescent="0.35">
      <c r="A12" s="134" t="s">
        <v>31</v>
      </c>
      <c r="B12" s="136" t="s">
        <v>346</v>
      </c>
      <c r="C12" s="136"/>
      <c r="D12" s="136"/>
      <c r="E12" s="136"/>
      <c r="F12" s="68" t="s">
        <v>289</v>
      </c>
      <c r="G12" s="24" t="s">
        <v>347</v>
      </c>
      <c r="H12" s="72" t="s">
        <v>348</v>
      </c>
      <c r="I12" s="30" t="s">
        <v>349</v>
      </c>
      <c r="J12" s="69" t="s">
        <v>381</v>
      </c>
      <c r="K12" s="69" t="s">
        <v>290</v>
      </c>
      <c r="L12" s="69" t="s">
        <v>290</v>
      </c>
      <c r="M12" s="30" t="s">
        <v>350</v>
      </c>
      <c r="N12" s="30" t="s">
        <v>313</v>
      </c>
      <c r="O12" s="137" t="s">
        <v>42</v>
      </c>
      <c r="P12" s="191">
        <v>26</v>
      </c>
      <c r="Q12" s="149" t="s">
        <v>305</v>
      </c>
    </row>
    <row r="13" spans="1:17" ht="21" x14ac:dyDescent="0.35">
      <c r="A13" s="135"/>
      <c r="B13" s="136"/>
      <c r="C13" s="136"/>
      <c r="D13" s="136"/>
      <c r="E13" s="136"/>
      <c r="F13" s="70" t="s">
        <v>295</v>
      </c>
      <c r="G13" s="24" t="s">
        <v>351</v>
      </c>
      <c r="H13" s="30" t="s">
        <v>325</v>
      </c>
      <c r="I13" s="69" t="s">
        <v>303</v>
      </c>
      <c r="J13" s="30" t="s">
        <v>352</v>
      </c>
      <c r="K13" s="30" t="s">
        <v>353</v>
      </c>
      <c r="L13" s="30"/>
      <c r="M13" s="30" t="s">
        <v>354</v>
      </c>
      <c r="N13" s="30" t="s">
        <v>324</v>
      </c>
      <c r="O13" s="138"/>
      <c r="P13" s="192"/>
      <c r="Q13" s="150"/>
    </row>
    <row r="14" spans="1:17" ht="21" customHeight="1" x14ac:dyDescent="0.35">
      <c r="A14" s="134" t="s">
        <v>30</v>
      </c>
      <c r="B14" s="136" t="s">
        <v>355</v>
      </c>
      <c r="C14" s="136"/>
      <c r="D14" s="136"/>
      <c r="E14" s="136"/>
      <c r="F14" s="68" t="s">
        <v>289</v>
      </c>
      <c r="G14" s="24" t="s">
        <v>326</v>
      </c>
      <c r="H14" s="30" t="s">
        <v>356</v>
      </c>
      <c r="I14" s="69" t="s">
        <v>357</v>
      </c>
      <c r="J14" s="30"/>
      <c r="K14" s="30" t="s">
        <v>358</v>
      </c>
      <c r="L14" s="69" t="s">
        <v>359</v>
      </c>
      <c r="M14" s="30" t="s">
        <v>325</v>
      </c>
      <c r="N14" s="30" t="s">
        <v>325</v>
      </c>
      <c r="O14" s="137" t="s">
        <v>49</v>
      </c>
      <c r="P14" s="191">
        <v>60</v>
      </c>
      <c r="Q14" s="149" t="s">
        <v>314</v>
      </c>
    </row>
    <row r="15" spans="1:17" ht="21" x14ac:dyDescent="0.35">
      <c r="A15" s="135"/>
      <c r="B15" s="136"/>
      <c r="C15" s="136"/>
      <c r="D15" s="136"/>
      <c r="E15" s="136"/>
      <c r="F15" s="70" t="s">
        <v>295</v>
      </c>
      <c r="G15" s="24"/>
      <c r="H15" s="30"/>
      <c r="I15" s="69" t="s">
        <v>293</v>
      </c>
      <c r="J15" s="30"/>
      <c r="K15" s="30"/>
      <c r="L15" s="69" t="s">
        <v>357</v>
      </c>
      <c r="M15" s="30" t="s">
        <v>360</v>
      </c>
      <c r="N15" s="30" t="s">
        <v>334</v>
      </c>
      <c r="O15" s="138"/>
      <c r="P15" s="192"/>
      <c r="Q15" s="150"/>
    </row>
    <row r="16" spans="1:17" ht="21" x14ac:dyDescent="0.35">
      <c r="A16" s="134" t="s">
        <v>32</v>
      </c>
      <c r="B16" s="153" t="s">
        <v>361</v>
      </c>
      <c r="C16" s="154"/>
      <c r="D16" s="154"/>
      <c r="E16" s="155"/>
      <c r="F16" s="68" t="s">
        <v>289</v>
      </c>
      <c r="G16" s="71" t="s">
        <v>313</v>
      </c>
      <c r="H16" s="69" t="s">
        <v>334</v>
      </c>
      <c r="I16" s="69" t="s">
        <v>293</v>
      </c>
      <c r="J16" s="30"/>
      <c r="K16" s="30" t="s">
        <v>362</v>
      </c>
      <c r="L16" s="30"/>
      <c r="M16" s="69" t="s">
        <v>311</v>
      </c>
      <c r="N16" s="69" t="s">
        <v>334</v>
      </c>
      <c r="O16" s="137" t="s">
        <v>176</v>
      </c>
      <c r="P16" s="191">
        <v>76</v>
      </c>
      <c r="Q16" s="141" t="s">
        <v>32</v>
      </c>
    </row>
    <row r="17" spans="1:17" ht="21" x14ac:dyDescent="0.35">
      <c r="A17" s="135"/>
      <c r="B17" s="156"/>
      <c r="C17" s="157"/>
      <c r="D17" s="157"/>
      <c r="E17" s="158"/>
      <c r="F17" s="70" t="s">
        <v>295</v>
      </c>
      <c r="G17" s="24" t="s">
        <v>364</v>
      </c>
      <c r="H17" s="30"/>
      <c r="I17" s="69" t="s">
        <v>313</v>
      </c>
      <c r="J17" s="30" t="s">
        <v>365</v>
      </c>
      <c r="K17" s="69" t="s">
        <v>330</v>
      </c>
      <c r="L17" s="30"/>
      <c r="M17" s="30" t="s">
        <v>366</v>
      </c>
      <c r="N17" s="69" t="s">
        <v>313</v>
      </c>
      <c r="O17" s="138"/>
      <c r="P17" s="192"/>
      <c r="Q17" s="142"/>
    </row>
    <row r="18" spans="1:17" ht="21" customHeight="1" x14ac:dyDescent="0.35">
      <c r="A18" s="134" t="s">
        <v>34</v>
      </c>
      <c r="B18" s="136" t="s">
        <v>367</v>
      </c>
      <c r="C18" s="136"/>
      <c r="D18" s="136"/>
      <c r="E18" s="136"/>
      <c r="F18" s="68" t="s">
        <v>289</v>
      </c>
      <c r="G18" s="24" t="s">
        <v>368</v>
      </c>
      <c r="H18" s="30" t="s">
        <v>369</v>
      </c>
      <c r="I18" s="69" t="s">
        <v>323</v>
      </c>
      <c r="J18" s="30"/>
      <c r="K18" s="30" t="s">
        <v>370</v>
      </c>
      <c r="L18" s="30"/>
      <c r="M18" s="69" t="s">
        <v>303</v>
      </c>
      <c r="N18" s="30"/>
      <c r="O18" s="137" t="s">
        <v>363</v>
      </c>
      <c r="P18" s="191">
        <v>91</v>
      </c>
      <c r="Q18" s="141" t="s">
        <v>34</v>
      </c>
    </row>
    <row r="19" spans="1:17" ht="21" x14ac:dyDescent="0.35">
      <c r="A19" s="135"/>
      <c r="B19" s="136"/>
      <c r="C19" s="136"/>
      <c r="D19" s="136"/>
      <c r="E19" s="136"/>
      <c r="F19" s="70" t="s">
        <v>295</v>
      </c>
      <c r="G19" s="24" t="s">
        <v>326</v>
      </c>
      <c r="H19" s="30" t="s">
        <v>372</v>
      </c>
      <c r="I19" s="69" t="s">
        <v>330</v>
      </c>
      <c r="J19" s="30"/>
      <c r="K19" s="30" t="s">
        <v>373</v>
      </c>
      <c r="L19" s="30"/>
      <c r="M19" s="30" t="s">
        <v>374</v>
      </c>
      <c r="N19" s="30"/>
      <c r="O19" s="138"/>
      <c r="P19" s="192"/>
      <c r="Q19" s="142"/>
    </row>
    <row r="20" spans="1:17" ht="21" customHeight="1" x14ac:dyDescent="0.35">
      <c r="A20" s="134" t="s">
        <v>48</v>
      </c>
      <c r="B20" s="136" t="s">
        <v>375</v>
      </c>
      <c r="C20" s="136"/>
      <c r="D20" s="136"/>
      <c r="E20" s="136"/>
      <c r="F20" s="68" t="s">
        <v>289</v>
      </c>
      <c r="G20" s="24"/>
      <c r="H20" s="69" t="s">
        <v>354</v>
      </c>
      <c r="I20" s="30"/>
      <c r="J20" s="69" t="s">
        <v>293</v>
      </c>
      <c r="K20" s="69" t="s">
        <v>376</v>
      </c>
      <c r="L20" s="30"/>
      <c r="M20" s="69" t="s">
        <v>313</v>
      </c>
      <c r="N20" s="30"/>
      <c r="O20" s="137" t="s">
        <v>371</v>
      </c>
      <c r="P20" s="191">
        <v>121</v>
      </c>
      <c r="Q20" s="151" t="s">
        <v>48</v>
      </c>
    </row>
    <row r="21" spans="1:17" ht="21" customHeight="1" x14ac:dyDescent="0.35">
      <c r="A21" s="135"/>
      <c r="B21" s="136"/>
      <c r="C21" s="136"/>
      <c r="D21" s="136"/>
      <c r="E21" s="136"/>
      <c r="F21" s="70" t="s">
        <v>295</v>
      </c>
      <c r="G21" s="71" t="s">
        <v>377</v>
      </c>
      <c r="H21" s="69" t="s">
        <v>378</v>
      </c>
      <c r="I21" s="30"/>
      <c r="J21" s="30"/>
      <c r="K21" s="69" t="s">
        <v>333</v>
      </c>
      <c r="L21" s="30"/>
      <c r="M21" s="69" t="s">
        <v>334</v>
      </c>
      <c r="N21" s="30"/>
      <c r="O21" s="138"/>
      <c r="P21" s="192"/>
      <c r="Q21" s="152"/>
    </row>
  </sheetData>
  <mergeCells count="46">
    <mergeCell ref="A18:A19"/>
    <mergeCell ref="B18:E19"/>
    <mergeCell ref="O18:O19"/>
    <mergeCell ref="P18:P19"/>
    <mergeCell ref="Q18:Q19"/>
    <mergeCell ref="A20:A21"/>
    <mergeCell ref="B20:E21"/>
    <mergeCell ref="O20:O21"/>
    <mergeCell ref="P20:P21"/>
    <mergeCell ref="Q20:Q21"/>
    <mergeCell ref="A14:A15"/>
    <mergeCell ref="B14:E15"/>
    <mergeCell ref="O14:O15"/>
    <mergeCell ref="P14:P15"/>
    <mergeCell ref="Q14:Q15"/>
    <mergeCell ref="A16:A17"/>
    <mergeCell ref="B16:E17"/>
    <mergeCell ref="O16:O17"/>
    <mergeCell ref="P16:P17"/>
    <mergeCell ref="Q16:Q17"/>
    <mergeCell ref="A10:A11"/>
    <mergeCell ref="B10:E11"/>
    <mergeCell ref="O10:O11"/>
    <mergeCell ref="P10:P11"/>
    <mergeCell ref="Q10:Q11"/>
    <mergeCell ref="A12:A13"/>
    <mergeCell ref="B12:E13"/>
    <mergeCell ref="O12:O13"/>
    <mergeCell ref="P12:P13"/>
    <mergeCell ref="Q12:Q13"/>
    <mergeCell ref="Q7:Q9"/>
    <mergeCell ref="C2:Q4"/>
    <mergeCell ref="J5:M5"/>
    <mergeCell ref="A7:A9"/>
    <mergeCell ref="B7:E9"/>
    <mergeCell ref="F7:F9"/>
    <mergeCell ref="G7:G9"/>
    <mergeCell ref="H7:H9"/>
    <mergeCell ref="I7:I9"/>
    <mergeCell ref="J7:J9"/>
    <mergeCell ref="K7:K9"/>
    <mergeCell ref="L7:L9"/>
    <mergeCell ref="M7:M9"/>
    <mergeCell ref="N7:N9"/>
    <mergeCell ref="O7:O9"/>
    <mergeCell ref="P7:P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6"/>
  <sheetViews>
    <sheetView workbookViewId="0">
      <selection activeCell="D8" sqref="D8:D10"/>
    </sheetView>
  </sheetViews>
  <sheetFormatPr defaultRowHeight="15" x14ac:dyDescent="0.25"/>
  <cols>
    <col min="1" max="1" width="5" customWidth="1"/>
    <col min="2" max="2" width="4" customWidth="1"/>
    <col min="3" max="3" width="8" customWidth="1"/>
    <col min="4" max="4" width="21" customWidth="1"/>
    <col min="6" max="6" width="20.140625" customWidth="1"/>
    <col min="7" max="7" width="8.85546875" customWidth="1"/>
    <col min="9" max="9" width="7.140625" customWidth="1"/>
    <col min="12" max="12" width="7.140625" customWidth="1"/>
  </cols>
  <sheetData>
    <row r="3" spans="1:14" ht="15.75" x14ac:dyDescent="0.25">
      <c r="E3" s="95" t="s">
        <v>26</v>
      </c>
      <c r="F3" s="95"/>
      <c r="G3" s="95"/>
      <c r="H3" s="95"/>
      <c r="I3" s="95"/>
      <c r="J3" s="95"/>
      <c r="K3" s="95"/>
      <c r="L3" s="95"/>
      <c r="M3" s="95"/>
    </row>
    <row r="4" spans="1:14" ht="21" x14ac:dyDescent="0.35">
      <c r="D4" s="96" t="s">
        <v>9</v>
      </c>
      <c r="E4" s="96"/>
      <c r="F4" s="96"/>
      <c r="G4" s="96"/>
      <c r="H4" s="96"/>
      <c r="I4" s="96"/>
      <c r="J4" s="96"/>
      <c r="K4" s="99"/>
      <c r="L4" s="99"/>
    </row>
    <row r="5" spans="1:14" x14ac:dyDescent="0.25">
      <c r="M5" s="15"/>
      <c r="N5" s="15"/>
    </row>
    <row r="6" spans="1:14" ht="21" x14ac:dyDescent="0.35">
      <c r="G6" s="96" t="s">
        <v>177</v>
      </c>
      <c r="H6" s="96"/>
      <c r="I6" s="96"/>
      <c r="J6" s="96"/>
      <c r="M6" s="15"/>
      <c r="N6" s="15"/>
    </row>
    <row r="7" spans="1:14" ht="16.5" thickBot="1" x14ac:dyDescent="0.3">
      <c r="B7" s="2" t="s">
        <v>8</v>
      </c>
      <c r="C7" s="2" t="s">
        <v>0</v>
      </c>
      <c r="D7" s="2" t="s">
        <v>1</v>
      </c>
      <c r="E7" s="2" t="s">
        <v>2</v>
      </c>
      <c r="F7" s="2" t="s">
        <v>3</v>
      </c>
      <c r="G7" s="34">
        <v>1</v>
      </c>
      <c r="H7" s="34">
        <v>2</v>
      </c>
      <c r="I7" s="34">
        <v>3</v>
      </c>
      <c r="J7" s="34" t="s">
        <v>5</v>
      </c>
      <c r="K7" s="5" t="s">
        <v>269</v>
      </c>
      <c r="L7" s="5" t="s">
        <v>4</v>
      </c>
      <c r="M7" s="15"/>
      <c r="N7" s="15"/>
    </row>
    <row r="8" spans="1:14" ht="15.75" x14ac:dyDescent="0.25">
      <c r="A8" s="100" t="s">
        <v>151</v>
      </c>
      <c r="B8" s="33" t="s">
        <v>30</v>
      </c>
      <c r="C8" s="3">
        <v>49</v>
      </c>
      <c r="D8" s="4" t="s">
        <v>77</v>
      </c>
      <c r="E8" s="4" t="s">
        <v>43</v>
      </c>
      <c r="F8" s="4" t="s">
        <v>80</v>
      </c>
      <c r="G8" s="35"/>
      <c r="H8" s="35"/>
      <c r="I8" s="35"/>
      <c r="J8" s="34" t="s">
        <v>181</v>
      </c>
      <c r="K8" s="34" t="s">
        <v>224</v>
      </c>
      <c r="L8" s="36" t="s">
        <v>166</v>
      </c>
      <c r="M8" s="54"/>
      <c r="N8" s="55"/>
    </row>
    <row r="9" spans="1:14" ht="15.75" x14ac:dyDescent="0.25">
      <c r="A9" s="101"/>
      <c r="B9" s="33" t="s">
        <v>34</v>
      </c>
      <c r="C9" s="3">
        <v>202</v>
      </c>
      <c r="D9" s="2" t="s">
        <v>91</v>
      </c>
      <c r="E9" s="2"/>
      <c r="F9" s="2" t="s">
        <v>96</v>
      </c>
      <c r="G9" s="35"/>
      <c r="H9" s="35"/>
      <c r="I9" s="35"/>
      <c r="J9" s="34" t="s">
        <v>186</v>
      </c>
      <c r="K9" s="34" t="s">
        <v>226</v>
      </c>
      <c r="L9" s="36" t="s">
        <v>57</v>
      </c>
      <c r="M9" s="54"/>
      <c r="N9" s="55"/>
    </row>
    <row r="10" spans="1:14" ht="15.75" x14ac:dyDescent="0.25">
      <c r="A10" s="101"/>
      <c r="B10" s="33" t="s">
        <v>32</v>
      </c>
      <c r="C10" s="3">
        <v>88</v>
      </c>
      <c r="D10" s="4" t="s">
        <v>130</v>
      </c>
      <c r="E10" s="4" t="s">
        <v>43</v>
      </c>
      <c r="F10" s="4" t="s">
        <v>132</v>
      </c>
      <c r="G10" s="35"/>
      <c r="H10" s="35"/>
      <c r="I10" s="35"/>
      <c r="J10" s="34" t="s">
        <v>190</v>
      </c>
      <c r="K10" s="34" t="s">
        <v>225</v>
      </c>
      <c r="L10" s="36" t="s">
        <v>58</v>
      </c>
      <c r="M10" s="15"/>
      <c r="N10" s="15"/>
    </row>
    <row r="11" spans="1:14" ht="15.75" x14ac:dyDescent="0.25">
      <c r="A11" s="101"/>
      <c r="B11" s="33">
        <v>2</v>
      </c>
      <c r="C11" s="3">
        <v>64</v>
      </c>
      <c r="D11" s="66" t="s">
        <v>114</v>
      </c>
      <c r="E11" s="4" t="s">
        <v>43</v>
      </c>
      <c r="F11" s="4" t="s">
        <v>116</v>
      </c>
      <c r="G11" s="35"/>
      <c r="H11" s="35"/>
      <c r="I11" s="35"/>
      <c r="J11" s="34" t="s">
        <v>187</v>
      </c>
      <c r="K11" s="34" t="s">
        <v>223</v>
      </c>
      <c r="L11" s="34" t="s">
        <v>164</v>
      </c>
      <c r="M11" s="15"/>
      <c r="N11" s="15"/>
    </row>
    <row r="12" spans="1:14" ht="15.75" x14ac:dyDescent="0.25">
      <c r="A12" s="101"/>
      <c r="B12" s="33" t="s">
        <v>48</v>
      </c>
      <c r="C12" s="3">
        <v>117</v>
      </c>
      <c r="D12" s="4" t="s">
        <v>135</v>
      </c>
      <c r="E12" s="4" t="s">
        <v>43</v>
      </c>
      <c r="F12" s="4" t="s">
        <v>141</v>
      </c>
      <c r="G12" s="35"/>
      <c r="H12" s="35"/>
      <c r="I12" s="35"/>
      <c r="J12" s="34" t="s">
        <v>189</v>
      </c>
      <c r="K12" s="34" t="s">
        <v>187</v>
      </c>
      <c r="L12" s="34" t="s">
        <v>59</v>
      </c>
      <c r="M12" s="15"/>
      <c r="N12" s="15"/>
    </row>
    <row r="13" spans="1:14" ht="16.5" thickBot="1" x14ac:dyDescent="0.3">
      <c r="A13" s="102"/>
      <c r="B13" s="33" t="s">
        <v>176</v>
      </c>
      <c r="C13" s="3">
        <v>198</v>
      </c>
      <c r="D13" s="2" t="s">
        <v>54</v>
      </c>
      <c r="E13" s="4" t="s">
        <v>43</v>
      </c>
      <c r="F13" s="4" t="s">
        <v>56</v>
      </c>
      <c r="G13" s="35"/>
      <c r="H13" s="35"/>
      <c r="I13" s="35"/>
      <c r="J13" s="34" t="s">
        <v>179</v>
      </c>
      <c r="K13" s="34" t="s">
        <v>189</v>
      </c>
      <c r="L13" s="34" t="s">
        <v>60</v>
      </c>
    </row>
    <row r="14" spans="1:14" ht="15.75" x14ac:dyDescent="0.25">
      <c r="A14" s="103"/>
      <c r="B14" s="3" t="s">
        <v>42</v>
      </c>
      <c r="C14" s="3">
        <v>167</v>
      </c>
      <c r="D14" s="4" t="s">
        <v>67</v>
      </c>
      <c r="E14" s="4" t="s">
        <v>47</v>
      </c>
      <c r="F14" s="4" t="s">
        <v>70</v>
      </c>
      <c r="G14" s="35"/>
      <c r="H14" s="35"/>
      <c r="I14" s="35"/>
      <c r="J14" s="34" t="s">
        <v>180</v>
      </c>
      <c r="K14" s="34" t="s">
        <v>222</v>
      </c>
      <c r="L14" s="34" t="s">
        <v>165</v>
      </c>
    </row>
    <row r="15" spans="1:14" ht="15.75" x14ac:dyDescent="0.25">
      <c r="A15" s="103"/>
      <c r="B15" s="3"/>
      <c r="C15" s="3"/>
      <c r="D15" s="2"/>
      <c r="E15" s="2"/>
      <c r="F15" s="2"/>
      <c r="G15" s="35"/>
      <c r="H15" s="35"/>
      <c r="I15" s="35"/>
      <c r="J15" s="35"/>
      <c r="K15" s="36"/>
      <c r="L15" s="36"/>
    </row>
    <row r="16" spans="1:14" x14ac:dyDescent="0.25">
      <c r="D16" t="s">
        <v>6</v>
      </c>
      <c r="E16" s="98"/>
      <c r="F16" s="98"/>
      <c r="J16" t="s">
        <v>7</v>
      </c>
      <c r="K16" s="47"/>
    </row>
  </sheetData>
  <sortState ref="B8:K14">
    <sortCondition ref="K8:K14"/>
  </sortState>
  <mergeCells count="7">
    <mergeCell ref="A8:A13"/>
    <mergeCell ref="A14:A15"/>
    <mergeCell ref="E16:F16"/>
    <mergeCell ref="E3:M3"/>
    <mergeCell ref="D4:J4"/>
    <mergeCell ref="K4:L4"/>
    <mergeCell ref="G6:J6"/>
  </mergeCells>
  <pageMargins left="0.7" right="0.7" top="0.75" bottom="0.75" header="0.3" footer="0.3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6"/>
  <sheetViews>
    <sheetView topLeftCell="A3" workbookViewId="0">
      <selection activeCell="M8" sqref="M8:M19"/>
    </sheetView>
  </sheetViews>
  <sheetFormatPr defaultRowHeight="15" x14ac:dyDescent="0.25"/>
  <cols>
    <col min="1" max="1" width="6" customWidth="1"/>
    <col min="2" max="2" width="4" customWidth="1"/>
    <col min="3" max="3" width="8" customWidth="1"/>
    <col min="4" max="4" width="21" customWidth="1"/>
    <col min="6" max="6" width="20.140625" customWidth="1"/>
    <col min="7" max="7" width="8.85546875" customWidth="1"/>
    <col min="11" max="11" width="8.7109375" customWidth="1"/>
    <col min="12" max="12" width="8.28515625" customWidth="1"/>
    <col min="13" max="13" width="11.28515625" customWidth="1"/>
    <col min="14" max="14" width="10.140625" customWidth="1"/>
  </cols>
  <sheetData>
    <row r="3" spans="1:15" ht="15.75" x14ac:dyDescent="0.25">
      <c r="E3" s="95" t="s">
        <v>26</v>
      </c>
      <c r="F3" s="95"/>
      <c r="G3" s="95"/>
      <c r="H3" s="95"/>
      <c r="I3" s="95"/>
      <c r="J3" s="95"/>
      <c r="K3" s="95"/>
      <c r="L3" s="95"/>
      <c r="M3" s="95"/>
      <c r="N3" s="95"/>
      <c r="O3" s="95"/>
    </row>
    <row r="4" spans="1:15" ht="21" x14ac:dyDescent="0.35">
      <c r="D4" s="96" t="s">
        <v>9</v>
      </c>
      <c r="E4" s="96"/>
      <c r="F4" s="96"/>
      <c r="G4" s="96"/>
      <c r="H4" s="96"/>
      <c r="I4" s="96"/>
      <c r="J4" s="96"/>
      <c r="K4" s="99" t="s">
        <v>27</v>
      </c>
      <c r="L4" s="99"/>
      <c r="M4" s="99"/>
      <c r="N4" s="1"/>
    </row>
    <row r="6" spans="1:15" ht="21" x14ac:dyDescent="0.35">
      <c r="G6" s="96" t="s">
        <v>10</v>
      </c>
      <c r="H6" s="96"/>
      <c r="I6" s="96"/>
      <c r="J6" s="96"/>
      <c r="K6" s="96"/>
    </row>
    <row r="7" spans="1:15" ht="18" customHeight="1" thickBot="1" x14ac:dyDescent="0.3">
      <c r="B7" s="2" t="s">
        <v>45</v>
      </c>
      <c r="C7" s="2" t="s">
        <v>0</v>
      </c>
      <c r="D7" s="2" t="s">
        <v>1</v>
      </c>
      <c r="E7" s="2" t="s">
        <v>2</v>
      </c>
      <c r="F7" s="2" t="s">
        <v>3</v>
      </c>
      <c r="G7" s="34">
        <v>1</v>
      </c>
      <c r="H7" s="34">
        <v>2</v>
      </c>
      <c r="I7" s="34">
        <v>3</v>
      </c>
      <c r="J7" s="34">
        <v>4</v>
      </c>
      <c r="K7" s="34">
        <v>5</v>
      </c>
      <c r="L7" s="34">
        <v>6</v>
      </c>
      <c r="M7" s="5" t="s">
        <v>5</v>
      </c>
      <c r="N7" s="5" t="s">
        <v>4</v>
      </c>
    </row>
    <row r="8" spans="1:15" ht="18" customHeight="1" x14ac:dyDescent="0.25">
      <c r="A8" s="100" t="s">
        <v>154</v>
      </c>
      <c r="B8" s="31" t="s">
        <v>48</v>
      </c>
      <c r="C8" s="3">
        <v>201</v>
      </c>
      <c r="D8" s="4" t="s">
        <v>90</v>
      </c>
      <c r="E8" s="4"/>
      <c r="F8" s="4" t="s">
        <v>96</v>
      </c>
      <c r="G8" s="5"/>
      <c r="H8" s="5"/>
      <c r="I8" s="5"/>
      <c r="J8" s="5"/>
      <c r="K8" s="5"/>
      <c r="L8" s="5"/>
      <c r="M8" s="34" t="s">
        <v>200</v>
      </c>
      <c r="N8" s="36" t="s">
        <v>166</v>
      </c>
    </row>
    <row r="9" spans="1:15" ht="18" customHeight="1" x14ac:dyDescent="0.25">
      <c r="A9" s="101"/>
      <c r="B9" s="31" t="s">
        <v>34</v>
      </c>
      <c r="C9" s="3">
        <v>87</v>
      </c>
      <c r="D9" s="2" t="s">
        <v>131</v>
      </c>
      <c r="E9" s="2" t="s">
        <v>43</v>
      </c>
      <c r="F9" s="2" t="s">
        <v>132</v>
      </c>
      <c r="G9" s="5"/>
      <c r="H9" s="5"/>
      <c r="I9" s="5"/>
      <c r="J9" s="5"/>
      <c r="K9" s="5"/>
      <c r="L9" s="5"/>
      <c r="M9" s="34" t="s">
        <v>204</v>
      </c>
      <c r="N9" s="36" t="s">
        <v>57</v>
      </c>
    </row>
    <row r="10" spans="1:15" ht="18" customHeight="1" thickBot="1" x14ac:dyDescent="0.3">
      <c r="A10" s="102"/>
      <c r="B10" s="31" t="s">
        <v>34</v>
      </c>
      <c r="C10" s="3">
        <v>72</v>
      </c>
      <c r="D10" s="2" t="s">
        <v>122</v>
      </c>
      <c r="E10" s="2"/>
      <c r="F10" s="2" t="s">
        <v>124</v>
      </c>
      <c r="G10" s="5"/>
      <c r="H10" s="5"/>
      <c r="I10" s="5"/>
      <c r="J10" s="5"/>
      <c r="K10" s="5"/>
      <c r="L10" s="5"/>
      <c r="M10" s="34" t="s">
        <v>199</v>
      </c>
      <c r="N10" s="36" t="s">
        <v>58</v>
      </c>
    </row>
    <row r="11" spans="1:15" ht="18" customHeight="1" thickBot="1" x14ac:dyDescent="0.3">
      <c r="B11" s="3" t="s">
        <v>48</v>
      </c>
      <c r="C11" s="3">
        <v>114</v>
      </c>
      <c r="D11" s="2" t="s">
        <v>137</v>
      </c>
      <c r="E11" s="2" t="s">
        <v>43</v>
      </c>
      <c r="F11" s="2" t="s">
        <v>141</v>
      </c>
      <c r="G11" s="5"/>
      <c r="H11" s="5"/>
      <c r="I11" s="5"/>
      <c r="J11" s="5"/>
      <c r="K11" s="5"/>
      <c r="L11" s="5"/>
      <c r="M11" s="34" t="s">
        <v>205</v>
      </c>
      <c r="N11" s="94" t="s">
        <v>164</v>
      </c>
    </row>
    <row r="12" spans="1:15" ht="18" customHeight="1" x14ac:dyDescent="0.25">
      <c r="A12" s="100" t="s">
        <v>155</v>
      </c>
      <c r="B12" s="31" t="s">
        <v>48</v>
      </c>
      <c r="C12" s="3">
        <v>203</v>
      </c>
      <c r="D12" s="2" t="s">
        <v>97</v>
      </c>
      <c r="E12" s="2"/>
      <c r="F12" s="2" t="s">
        <v>96</v>
      </c>
      <c r="G12" s="5"/>
      <c r="H12" s="5"/>
      <c r="I12" s="5"/>
      <c r="J12" s="5"/>
      <c r="K12" s="5"/>
      <c r="L12" s="5"/>
      <c r="M12" s="34" t="s">
        <v>202</v>
      </c>
      <c r="N12" s="94" t="s">
        <v>59</v>
      </c>
    </row>
    <row r="13" spans="1:15" ht="18" customHeight="1" x14ac:dyDescent="0.25">
      <c r="A13" s="101"/>
      <c r="B13" s="31" t="s">
        <v>48</v>
      </c>
      <c r="C13" s="3">
        <v>89</v>
      </c>
      <c r="D13" s="4" t="s">
        <v>129</v>
      </c>
      <c r="E13" s="4" t="s">
        <v>43</v>
      </c>
      <c r="F13" s="4" t="s">
        <v>132</v>
      </c>
      <c r="G13" s="5"/>
      <c r="H13" s="5"/>
      <c r="I13" s="5"/>
      <c r="J13" s="5"/>
      <c r="K13" s="5"/>
      <c r="L13" s="5"/>
      <c r="M13" s="34" t="s">
        <v>202</v>
      </c>
      <c r="N13" s="94" t="s">
        <v>60</v>
      </c>
    </row>
    <row r="14" spans="1:15" ht="18" customHeight="1" thickBot="1" x14ac:dyDescent="0.3">
      <c r="A14" s="102"/>
      <c r="B14" s="31" t="s">
        <v>49</v>
      </c>
      <c r="C14" s="3">
        <v>65</v>
      </c>
      <c r="D14" s="2" t="s">
        <v>157</v>
      </c>
      <c r="E14" s="2"/>
      <c r="F14" s="2" t="s">
        <v>116</v>
      </c>
      <c r="G14" s="5"/>
      <c r="H14" s="5"/>
      <c r="I14" s="5"/>
      <c r="J14" s="5"/>
      <c r="K14" s="5"/>
      <c r="L14" s="5"/>
      <c r="M14" s="34" t="s">
        <v>207</v>
      </c>
      <c r="N14" s="94" t="s">
        <v>165</v>
      </c>
    </row>
    <row r="15" spans="1:15" ht="18" customHeight="1" x14ac:dyDescent="0.25">
      <c r="B15" s="3" t="s">
        <v>48</v>
      </c>
      <c r="C15" s="3">
        <v>41</v>
      </c>
      <c r="D15" s="2" t="s">
        <v>86</v>
      </c>
      <c r="E15" s="2" t="s">
        <v>47</v>
      </c>
      <c r="F15" s="2" t="s">
        <v>81</v>
      </c>
      <c r="G15" s="5"/>
      <c r="H15" s="5"/>
      <c r="I15" s="5"/>
      <c r="J15" s="5"/>
      <c r="K15" s="5"/>
      <c r="L15" s="5"/>
      <c r="M15" s="34" t="s">
        <v>201</v>
      </c>
      <c r="N15" s="94" t="s">
        <v>61</v>
      </c>
    </row>
    <row r="16" spans="1:15" ht="18" customHeight="1" x14ac:dyDescent="0.25">
      <c r="A16" s="101"/>
      <c r="B16" s="31" t="s">
        <v>34</v>
      </c>
      <c r="C16" s="3">
        <v>113</v>
      </c>
      <c r="D16" s="2" t="s">
        <v>138</v>
      </c>
      <c r="E16" s="2" t="s">
        <v>47</v>
      </c>
      <c r="F16" s="2" t="s">
        <v>141</v>
      </c>
      <c r="G16" s="5"/>
      <c r="H16" s="5"/>
      <c r="I16" s="5"/>
      <c r="J16" s="5"/>
      <c r="K16" s="5"/>
      <c r="L16" s="5"/>
      <c r="M16" s="34" t="s">
        <v>203</v>
      </c>
      <c r="N16" s="94" t="s">
        <v>62</v>
      </c>
    </row>
    <row r="17" spans="1:14" ht="18" customHeight="1" thickBot="1" x14ac:dyDescent="0.3">
      <c r="A17" s="102"/>
      <c r="B17" s="31" t="s">
        <v>49</v>
      </c>
      <c r="C17" s="3">
        <v>39</v>
      </c>
      <c r="D17" s="2" t="s">
        <v>88</v>
      </c>
      <c r="E17" s="2" t="s">
        <v>47</v>
      </c>
      <c r="F17" s="2" t="s">
        <v>81</v>
      </c>
      <c r="G17" s="5"/>
      <c r="H17" s="5"/>
      <c r="I17" s="5"/>
      <c r="J17" s="5"/>
      <c r="K17" s="5"/>
      <c r="L17" s="5"/>
      <c r="M17" s="34" t="s">
        <v>206</v>
      </c>
      <c r="N17" s="94" t="s">
        <v>193</v>
      </c>
    </row>
    <row r="18" spans="1:14" ht="18" customHeight="1" thickBot="1" x14ac:dyDescent="0.3">
      <c r="B18" s="3" t="s">
        <v>34</v>
      </c>
      <c r="C18" s="3">
        <v>63</v>
      </c>
      <c r="D18" s="2" t="s">
        <v>115</v>
      </c>
      <c r="E18" s="2" t="s">
        <v>43</v>
      </c>
      <c r="F18" s="2" t="s">
        <v>116</v>
      </c>
      <c r="G18" s="5"/>
      <c r="H18" s="5"/>
      <c r="I18" s="5"/>
      <c r="J18" s="5"/>
      <c r="K18" s="5"/>
      <c r="L18" s="5"/>
      <c r="M18" s="34" t="s">
        <v>270</v>
      </c>
      <c r="N18" s="5"/>
    </row>
    <row r="19" spans="1:14" ht="18" customHeight="1" x14ac:dyDescent="0.25">
      <c r="A19" s="100" t="s">
        <v>159</v>
      </c>
      <c r="B19" s="31" t="s">
        <v>49</v>
      </c>
      <c r="C19" s="3">
        <v>48</v>
      </c>
      <c r="D19" s="2" t="s">
        <v>79</v>
      </c>
      <c r="E19" s="2" t="s">
        <v>43</v>
      </c>
      <c r="F19" s="2" t="s">
        <v>81</v>
      </c>
      <c r="G19" s="5"/>
      <c r="H19" s="5"/>
      <c r="I19" s="5"/>
      <c r="J19" s="5"/>
      <c r="K19" s="5"/>
      <c r="L19" s="5"/>
      <c r="M19" s="34" t="s">
        <v>379</v>
      </c>
      <c r="N19" s="36"/>
    </row>
    <row r="20" spans="1:14" ht="18" customHeight="1" thickBot="1" x14ac:dyDescent="0.3">
      <c r="A20" s="102"/>
      <c r="B20" s="33"/>
      <c r="C20" s="3"/>
      <c r="D20" s="2"/>
      <c r="E20" s="2"/>
      <c r="F20" s="2"/>
      <c r="G20" s="5"/>
      <c r="H20" s="5"/>
      <c r="I20" s="5"/>
      <c r="J20" s="5"/>
      <c r="K20" s="5"/>
      <c r="L20" s="5"/>
      <c r="M20" s="5"/>
      <c r="N20" s="36"/>
    </row>
    <row r="21" spans="1:14" ht="18" customHeight="1" x14ac:dyDescent="0.25">
      <c r="A21" s="100" t="s">
        <v>160</v>
      </c>
      <c r="B21" s="33"/>
      <c r="C21" s="3"/>
      <c r="D21" s="2"/>
      <c r="E21" s="2"/>
      <c r="F21" s="2"/>
      <c r="G21" s="5"/>
      <c r="H21" s="5"/>
      <c r="I21" s="5"/>
      <c r="J21" s="5"/>
      <c r="K21" s="5"/>
      <c r="L21" s="5"/>
      <c r="M21" s="5"/>
      <c r="N21" s="5"/>
    </row>
    <row r="22" spans="1:14" ht="18" customHeight="1" thickBot="1" x14ac:dyDescent="0.3">
      <c r="A22" s="102"/>
      <c r="B22" s="33"/>
      <c r="C22" s="3"/>
      <c r="D22" s="2"/>
      <c r="E22" s="2"/>
      <c r="F22" s="2"/>
      <c r="G22" s="5"/>
      <c r="H22" s="5"/>
      <c r="I22" s="5"/>
      <c r="J22" s="5"/>
      <c r="K22" s="5"/>
      <c r="L22" s="5"/>
      <c r="M22" s="5"/>
      <c r="N22" s="5"/>
    </row>
    <row r="23" spans="1:14" ht="18" customHeight="1" x14ac:dyDescent="0.25">
      <c r="B23" s="2"/>
      <c r="C23" s="2"/>
      <c r="D23" s="2"/>
      <c r="E23" s="2"/>
      <c r="F23" s="2"/>
      <c r="G23" s="5"/>
      <c r="H23" s="5"/>
      <c r="I23" s="5"/>
      <c r="J23" s="5"/>
      <c r="K23" s="5"/>
      <c r="L23" s="5"/>
      <c r="M23" s="5"/>
      <c r="N23" s="5"/>
    </row>
    <row r="24" spans="1:14" x14ac:dyDescent="0.25">
      <c r="D24" t="s">
        <v>6</v>
      </c>
      <c r="E24" s="98"/>
      <c r="F24" s="98"/>
      <c r="J24" t="s">
        <v>7</v>
      </c>
      <c r="K24" s="98"/>
      <c r="L24" s="98"/>
      <c r="M24" s="98"/>
    </row>
    <row r="26" spans="1:14" ht="15.75" x14ac:dyDescent="0.25">
      <c r="C26" s="13"/>
      <c r="D26" s="12"/>
      <c r="E26" s="12"/>
      <c r="F26" s="12"/>
    </row>
  </sheetData>
  <sortState ref="B8:M22">
    <sortCondition ref="M8:M22"/>
  </sortState>
  <mergeCells count="11">
    <mergeCell ref="A19:A20"/>
    <mergeCell ref="A21:A22"/>
    <mergeCell ref="A8:A10"/>
    <mergeCell ref="A12:A14"/>
    <mergeCell ref="A16:A17"/>
    <mergeCell ref="E3:O3"/>
    <mergeCell ref="D4:J4"/>
    <mergeCell ref="G6:K6"/>
    <mergeCell ref="E24:F24"/>
    <mergeCell ref="K24:M24"/>
    <mergeCell ref="K4:M4"/>
  </mergeCells>
  <pageMargins left="0.11811023622047245" right="0.11811023622047245" top="0.35433070866141736" bottom="0.35433070866141736" header="0" footer="0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31"/>
  <sheetViews>
    <sheetView workbookViewId="0">
      <selection activeCell="N8" sqref="N8:N10"/>
    </sheetView>
  </sheetViews>
  <sheetFormatPr defaultRowHeight="15" x14ac:dyDescent="0.25"/>
  <cols>
    <col min="1" max="1" width="4.85546875" customWidth="1"/>
    <col min="2" max="2" width="4" customWidth="1"/>
    <col min="3" max="3" width="8" customWidth="1"/>
    <col min="4" max="4" width="21" customWidth="1"/>
    <col min="6" max="6" width="20.140625" customWidth="1"/>
    <col min="7" max="7" width="8.85546875" customWidth="1"/>
    <col min="9" max="9" width="7.28515625" customWidth="1"/>
    <col min="11" max="11" width="6.42578125" customWidth="1"/>
    <col min="12" max="12" width="6.28515625" customWidth="1"/>
    <col min="14" max="14" width="6.85546875" customWidth="1"/>
  </cols>
  <sheetData>
    <row r="3" spans="1:15" ht="15.75" x14ac:dyDescent="0.25">
      <c r="E3" s="95" t="s">
        <v>26</v>
      </c>
      <c r="F3" s="95"/>
      <c r="G3" s="95"/>
      <c r="H3" s="95"/>
      <c r="I3" s="95"/>
      <c r="J3" s="95"/>
      <c r="K3" s="95"/>
      <c r="L3" s="95"/>
      <c r="M3" s="95"/>
      <c r="N3" s="95"/>
      <c r="O3" s="95"/>
    </row>
    <row r="4" spans="1:15" ht="21" x14ac:dyDescent="0.35">
      <c r="D4" s="96" t="s">
        <v>9</v>
      </c>
      <c r="E4" s="96"/>
      <c r="F4" s="96"/>
      <c r="G4" s="96"/>
      <c r="H4" s="96"/>
      <c r="I4" s="96"/>
      <c r="J4" s="96"/>
      <c r="K4" s="99" t="s">
        <v>27</v>
      </c>
      <c r="L4" s="99"/>
      <c r="M4" s="99"/>
      <c r="N4" s="1"/>
    </row>
    <row r="6" spans="1:15" ht="21" x14ac:dyDescent="0.35">
      <c r="G6" s="96" t="s">
        <v>14</v>
      </c>
      <c r="H6" s="96"/>
      <c r="I6" s="96"/>
      <c r="J6" s="96"/>
      <c r="K6" s="96"/>
    </row>
    <row r="7" spans="1:15" ht="16.5" thickBot="1" x14ac:dyDescent="0.3">
      <c r="B7" s="5" t="s">
        <v>8</v>
      </c>
      <c r="C7" s="5" t="s">
        <v>0</v>
      </c>
      <c r="D7" s="5" t="s">
        <v>1</v>
      </c>
      <c r="E7" s="5" t="s">
        <v>2</v>
      </c>
      <c r="F7" s="5" t="s">
        <v>3</v>
      </c>
      <c r="G7" s="34">
        <v>1</v>
      </c>
      <c r="H7" s="34">
        <v>2</v>
      </c>
      <c r="I7" s="34">
        <v>3</v>
      </c>
      <c r="J7" s="34">
        <v>4</v>
      </c>
      <c r="K7" s="34">
        <v>5</v>
      </c>
      <c r="L7" s="34">
        <v>6</v>
      </c>
      <c r="M7" s="5" t="s">
        <v>5</v>
      </c>
      <c r="N7" s="5" t="s">
        <v>4</v>
      </c>
    </row>
    <row r="8" spans="1:15" ht="15.75" x14ac:dyDescent="0.25">
      <c r="A8" s="100" t="s">
        <v>151</v>
      </c>
      <c r="B8" s="37" t="s">
        <v>32</v>
      </c>
      <c r="C8" s="34">
        <v>134</v>
      </c>
      <c r="D8" s="5" t="s">
        <v>147</v>
      </c>
      <c r="E8" s="5" t="s">
        <v>43</v>
      </c>
      <c r="F8" s="5" t="s">
        <v>150</v>
      </c>
      <c r="G8" s="5"/>
      <c r="H8" s="5"/>
      <c r="I8" s="5"/>
      <c r="J8" s="5"/>
      <c r="K8" s="5"/>
      <c r="L8" s="5"/>
      <c r="M8" s="5" t="s">
        <v>250</v>
      </c>
      <c r="N8" s="36" t="s">
        <v>166</v>
      </c>
    </row>
    <row r="9" spans="1:15" ht="15.75" x14ac:dyDescent="0.25">
      <c r="A9" s="101"/>
      <c r="B9" s="37" t="s">
        <v>32</v>
      </c>
      <c r="C9" s="34">
        <v>117</v>
      </c>
      <c r="D9" s="38" t="s">
        <v>135</v>
      </c>
      <c r="E9" s="5" t="s">
        <v>43</v>
      </c>
      <c r="F9" s="5" t="s">
        <v>141</v>
      </c>
      <c r="G9" s="5"/>
      <c r="H9" s="5"/>
      <c r="I9" s="5"/>
      <c r="J9" s="5"/>
      <c r="K9" s="5"/>
      <c r="L9" s="5"/>
      <c r="M9" s="5" t="s">
        <v>246</v>
      </c>
      <c r="N9" s="36" t="s">
        <v>57</v>
      </c>
    </row>
    <row r="10" spans="1:15" ht="15.75" x14ac:dyDescent="0.25">
      <c r="A10" s="101"/>
      <c r="B10" s="37" t="s">
        <v>31</v>
      </c>
      <c r="C10" s="34">
        <v>46</v>
      </c>
      <c r="D10" s="5" t="s">
        <v>82</v>
      </c>
      <c r="E10" s="5" t="s">
        <v>43</v>
      </c>
      <c r="F10" s="5" t="s">
        <v>81</v>
      </c>
      <c r="G10" s="5"/>
      <c r="H10" s="5"/>
      <c r="I10" s="5"/>
      <c r="J10" s="5"/>
      <c r="K10" s="5"/>
      <c r="L10" s="5"/>
      <c r="M10" s="5" t="s">
        <v>234</v>
      </c>
      <c r="N10" s="36" t="s">
        <v>58</v>
      </c>
    </row>
    <row r="11" spans="1:15" ht="15.75" x14ac:dyDescent="0.25">
      <c r="A11" s="101"/>
      <c r="B11" s="37" t="s">
        <v>42</v>
      </c>
      <c r="C11" s="34">
        <v>63</v>
      </c>
      <c r="D11" s="5" t="s">
        <v>115</v>
      </c>
      <c r="E11" s="5" t="s">
        <v>43</v>
      </c>
      <c r="F11" s="5" t="s">
        <v>116</v>
      </c>
      <c r="G11" s="5"/>
      <c r="H11" s="5"/>
      <c r="I11" s="5"/>
      <c r="J11" s="5"/>
      <c r="K11" s="5"/>
      <c r="L11" s="5"/>
      <c r="M11" s="5" t="s">
        <v>243</v>
      </c>
      <c r="N11" s="34" t="s">
        <v>164</v>
      </c>
    </row>
    <row r="12" spans="1:15" ht="16.5" thickBot="1" x14ac:dyDescent="0.3">
      <c r="A12" s="102"/>
      <c r="B12" s="37" t="s">
        <v>31</v>
      </c>
      <c r="C12" s="34">
        <v>198</v>
      </c>
      <c r="D12" s="5" t="s">
        <v>54</v>
      </c>
      <c r="E12" s="5" t="s">
        <v>43</v>
      </c>
      <c r="F12" s="5" t="s">
        <v>56</v>
      </c>
      <c r="G12" s="5"/>
      <c r="H12" s="5"/>
      <c r="I12" s="5"/>
      <c r="J12" s="5"/>
      <c r="K12" s="5"/>
      <c r="L12" s="5"/>
      <c r="M12" s="5" t="s">
        <v>229</v>
      </c>
      <c r="N12" s="34" t="s">
        <v>59</v>
      </c>
    </row>
    <row r="13" spans="1:15" ht="16.5" thickBot="1" x14ac:dyDescent="0.3">
      <c r="B13" s="34" t="s">
        <v>32</v>
      </c>
      <c r="C13" s="34">
        <v>154</v>
      </c>
      <c r="D13" s="5" t="s">
        <v>103</v>
      </c>
      <c r="E13" s="5" t="s">
        <v>43</v>
      </c>
      <c r="F13" s="5" t="s">
        <v>101</v>
      </c>
      <c r="G13" s="5"/>
      <c r="H13" s="5"/>
      <c r="I13" s="5"/>
      <c r="J13" s="5"/>
      <c r="K13" s="5"/>
      <c r="L13" s="5"/>
      <c r="M13" s="5" t="s">
        <v>241</v>
      </c>
      <c r="N13" s="34" t="s">
        <v>60</v>
      </c>
    </row>
    <row r="14" spans="1:15" ht="15.75" x14ac:dyDescent="0.25">
      <c r="A14" s="100" t="s">
        <v>152</v>
      </c>
      <c r="B14" s="37" t="s">
        <v>42</v>
      </c>
      <c r="C14" s="34">
        <v>87</v>
      </c>
      <c r="D14" s="5" t="s">
        <v>131</v>
      </c>
      <c r="E14" s="5" t="s">
        <v>43</v>
      </c>
      <c r="F14" s="5" t="s">
        <v>132</v>
      </c>
      <c r="G14" s="5"/>
      <c r="H14" s="5"/>
      <c r="I14" s="5"/>
      <c r="J14" s="5"/>
      <c r="K14" s="5"/>
      <c r="L14" s="5"/>
      <c r="M14" s="5" t="s">
        <v>248</v>
      </c>
      <c r="N14" s="34" t="s">
        <v>165</v>
      </c>
    </row>
    <row r="15" spans="1:15" ht="15.75" x14ac:dyDescent="0.25">
      <c r="A15" s="101"/>
      <c r="B15" s="48" t="s">
        <v>34</v>
      </c>
      <c r="C15" s="34">
        <v>65</v>
      </c>
      <c r="D15" s="5" t="s">
        <v>157</v>
      </c>
      <c r="E15" s="5"/>
      <c r="F15" s="5" t="s">
        <v>116</v>
      </c>
      <c r="G15" s="5"/>
      <c r="H15" s="5"/>
      <c r="I15" s="5"/>
      <c r="J15" s="5"/>
      <c r="K15" s="5"/>
      <c r="L15" s="5"/>
      <c r="M15" s="5" t="s">
        <v>247</v>
      </c>
      <c r="N15" s="34" t="s">
        <v>61</v>
      </c>
    </row>
    <row r="16" spans="1:15" ht="15.75" x14ac:dyDescent="0.25">
      <c r="A16" s="101"/>
      <c r="B16" s="37" t="s">
        <v>34</v>
      </c>
      <c r="C16" s="34">
        <v>89</v>
      </c>
      <c r="D16" s="5" t="s">
        <v>129</v>
      </c>
      <c r="E16" s="5" t="s">
        <v>43</v>
      </c>
      <c r="F16" s="5" t="s">
        <v>132</v>
      </c>
      <c r="G16" s="5"/>
      <c r="H16" s="5"/>
      <c r="I16" s="5"/>
      <c r="J16" s="5"/>
      <c r="K16" s="5"/>
      <c r="L16" s="5"/>
      <c r="M16" s="5" t="s">
        <v>232</v>
      </c>
      <c r="N16" s="34" t="s">
        <v>62</v>
      </c>
    </row>
    <row r="17" spans="1:14" ht="15.75" x14ac:dyDescent="0.25">
      <c r="A17" s="101"/>
      <c r="B17" s="37" t="s">
        <v>34</v>
      </c>
      <c r="C17" s="34">
        <v>42</v>
      </c>
      <c r="D17" s="5" t="s">
        <v>85</v>
      </c>
      <c r="E17" s="5" t="s">
        <v>47</v>
      </c>
      <c r="F17" s="5" t="s">
        <v>81</v>
      </c>
      <c r="G17" s="5"/>
      <c r="H17" s="5"/>
      <c r="I17" s="5"/>
      <c r="J17" s="5"/>
      <c r="K17" s="5"/>
      <c r="L17" s="5"/>
      <c r="M17" s="5" t="s">
        <v>242</v>
      </c>
      <c r="N17" s="34" t="s">
        <v>193</v>
      </c>
    </row>
    <row r="18" spans="1:14" ht="16.5" thickBot="1" x14ac:dyDescent="0.3">
      <c r="A18" s="102"/>
      <c r="B18" s="37" t="s">
        <v>30</v>
      </c>
      <c r="C18" s="34">
        <v>169</v>
      </c>
      <c r="D18" s="5" t="s">
        <v>69</v>
      </c>
      <c r="E18" s="5" t="s">
        <v>71</v>
      </c>
      <c r="F18" s="5" t="s">
        <v>70</v>
      </c>
      <c r="G18" s="5"/>
      <c r="H18" s="5"/>
      <c r="I18" s="5"/>
      <c r="J18" s="5"/>
      <c r="K18" s="5"/>
      <c r="L18" s="5"/>
      <c r="M18" s="5" t="s">
        <v>230</v>
      </c>
      <c r="N18" s="34" t="s">
        <v>194</v>
      </c>
    </row>
    <row r="19" spans="1:14" ht="16.5" thickBot="1" x14ac:dyDescent="0.3">
      <c r="B19" s="34" t="s">
        <v>30</v>
      </c>
      <c r="C19" s="34">
        <v>203</v>
      </c>
      <c r="D19" s="5" t="s">
        <v>97</v>
      </c>
      <c r="E19" s="5"/>
      <c r="F19" s="5" t="s">
        <v>96</v>
      </c>
      <c r="G19" s="5"/>
      <c r="H19" s="5"/>
      <c r="I19" s="5"/>
      <c r="J19" s="5"/>
      <c r="K19" s="5"/>
      <c r="L19" s="5"/>
      <c r="M19" s="5" t="s">
        <v>235</v>
      </c>
      <c r="N19" s="34" t="s">
        <v>195</v>
      </c>
    </row>
    <row r="20" spans="1:14" ht="15.75" x14ac:dyDescent="0.25">
      <c r="A20" s="100" t="s">
        <v>153</v>
      </c>
      <c r="B20" s="37" t="s">
        <v>32</v>
      </c>
      <c r="C20" s="34">
        <v>47</v>
      </c>
      <c r="D20" s="5" t="s">
        <v>78</v>
      </c>
      <c r="E20" s="5" t="s">
        <v>47</v>
      </c>
      <c r="F20" s="5" t="s">
        <v>81</v>
      </c>
      <c r="G20" s="5"/>
      <c r="H20" s="5"/>
      <c r="I20" s="5"/>
      <c r="J20" s="5"/>
      <c r="K20" s="5"/>
      <c r="L20" s="5"/>
      <c r="M20" s="5" t="s">
        <v>231</v>
      </c>
      <c r="N20" s="34" t="s">
        <v>196</v>
      </c>
    </row>
    <row r="21" spans="1:14" ht="15.75" x14ac:dyDescent="0.25">
      <c r="A21" s="101"/>
      <c r="B21" s="37" t="s">
        <v>30</v>
      </c>
      <c r="C21" s="34">
        <v>205</v>
      </c>
      <c r="D21" s="5" t="s">
        <v>99</v>
      </c>
      <c r="E21" s="5"/>
      <c r="F21" s="5" t="s">
        <v>96</v>
      </c>
      <c r="G21" s="5"/>
      <c r="H21" s="5"/>
      <c r="I21" s="5"/>
      <c r="J21" s="5"/>
      <c r="K21" s="5"/>
      <c r="L21" s="5"/>
      <c r="M21" s="5" t="s">
        <v>240</v>
      </c>
      <c r="N21" s="34" t="s">
        <v>197</v>
      </c>
    </row>
    <row r="22" spans="1:14" ht="15.75" x14ac:dyDescent="0.25">
      <c r="A22" s="101"/>
      <c r="B22" s="37" t="s">
        <v>34</v>
      </c>
      <c r="C22" s="34">
        <v>40</v>
      </c>
      <c r="D22" s="5" t="s">
        <v>87</v>
      </c>
      <c r="E22" s="5" t="s">
        <v>47</v>
      </c>
      <c r="F22" s="5" t="s">
        <v>81</v>
      </c>
      <c r="G22" s="5"/>
      <c r="H22" s="5"/>
      <c r="I22" s="5"/>
      <c r="J22" s="5"/>
      <c r="K22" s="5"/>
      <c r="L22" s="5"/>
      <c r="M22" s="5" t="s">
        <v>237</v>
      </c>
      <c r="N22" s="34" t="s">
        <v>198</v>
      </c>
    </row>
    <row r="23" spans="1:14" ht="15.75" x14ac:dyDescent="0.25">
      <c r="A23" s="101"/>
      <c r="B23" s="37" t="s">
        <v>31</v>
      </c>
      <c r="C23" s="34">
        <v>116</v>
      </c>
      <c r="D23" s="5" t="s">
        <v>136</v>
      </c>
      <c r="E23" s="5" t="s">
        <v>43</v>
      </c>
      <c r="F23" s="5" t="s">
        <v>141</v>
      </c>
      <c r="G23" s="5"/>
      <c r="H23" s="5"/>
      <c r="I23" s="5"/>
      <c r="J23" s="5"/>
      <c r="K23" s="5"/>
      <c r="L23" s="5"/>
      <c r="M23" s="5" t="s">
        <v>249</v>
      </c>
      <c r="N23" s="34" t="s">
        <v>251</v>
      </c>
    </row>
    <row r="24" spans="1:14" ht="16.5" thickBot="1" x14ac:dyDescent="0.3">
      <c r="A24" s="102"/>
      <c r="B24" s="37" t="s">
        <v>42</v>
      </c>
      <c r="C24" s="34">
        <v>12</v>
      </c>
      <c r="D24" s="5" t="s">
        <v>39</v>
      </c>
      <c r="E24" s="5" t="s">
        <v>43</v>
      </c>
      <c r="F24" s="5" t="s">
        <v>44</v>
      </c>
      <c r="G24" s="5"/>
      <c r="H24" s="5"/>
      <c r="I24" s="5"/>
      <c r="J24" s="5"/>
      <c r="K24" s="5"/>
      <c r="L24" s="5"/>
      <c r="M24" s="5" t="s">
        <v>228</v>
      </c>
      <c r="N24" s="34" t="s">
        <v>252</v>
      </c>
    </row>
    <row r="25" spans="1:14" ht="16.5" thickBot="1" x14ac:dyDescent="0.3">
      <c r="B25" s="34" t="s">
        <v>31</v>
      </c>
      <c r="C25" s="34">
        <v>115</v>
      </c>
      <c r="D25" s="5" t="s">
        <v>142</v>
      </c>
      <c r="E25" s="5" t="s">
        <v>47</v>
      </c>
      <c r="F25" s="5" t="s">
        <v>141</v>
      </c>
      <c r="G25" s="5"/>
      <c r="H25" s="5"/>
      <c r="I25" s="5"/>
      <c r="J25" s="5"/>
      <c r="K25" s="5"/>
      <c r="L25" s="5"/>
      <c r="M25" s="5" t="s">
        <v>239</v>
      </c>
      <c r="N25" s="34" t="s">
        <v>253</v>
      </c>
    </row>
    <row r="26" spans="1:14" ht="21.75" customHeight="1" x14ac:dyDescent="0.25">
      <c r="A26" s="100" t="s">
        <v>156</v>
      </c>
      <c r="B26" s="37" t="s">
        <v>30</v>
      </c>
      <c r="C26" s="34">
        <v>39</v>
      </c>
      <c r="D26" s="5" t="s">
        <v>88</v>
      </c>
      <c r="E26" s="5" t="s">
        <v>47</v>
      </c>
      <c r="F26" s="5" t="s">
        <v>81</v>
      </c>
      <c r="G26" s="5"/>
      <c r="H26" s="5"/>
      <c r="I26" s="5"/>
      <c r="J26" s="5"/>
      <c r="K26" s="5"/>
      <c r="L26" s="5"/>
      <c r="M26" s="5" t="s">
        <v>245</v>
      </c>
      <c r="N26" s="34" t="s">
        <v>254</v>
      </c>
    </row>
    <row r="27" spans="1:14" ht="21.75" customHeight="1" x14ac:dyDescent="0.25">
      <c r="A27" s="101"/>
      <c r="B27" s="37" t="s">
        <v>42</v>
      </c>
      <c r="C27" s="34">
        <v>11</v>
      </c>
      <c r="D27" s="5" t="s">
        <v>40</v>
      </c>
      <c r="E27" s="5" t="s">
        <v>43</v>
      </c>
      <c r="F27" s="5" t="s">
        <v>44</v>
      </c>
      <c r="G27" s="5"/>
      <c r="H27" s="5"/>
      <c r="I27" s="5"/>
      <c r="J27" s="5"/>
      <c r="K27" s="5"/>
      <c r="L27" s="5"/>
      <c r="M27" s="5" t="s">
        <v>233</v>
      </c>
      <c r="N27" s="34" t="s">
        <v>255</v>
      </c>
    </row>
    <row r="28" spans="1:14" ht="15.75" x14ac:dyDescent="0.25">
      <c r="A28" s="101"/>
      <c r="B28" s="37" t="s">
        <v>31</v>
      </c>
      <c r="C28" s="34">
        <v>69</v>
      </c>
      <c r="D28" s="5" t="s">
        <v>123</v>
      </c>
      <c r="E28" s="5"/>
      <c r="F28" s="5" t="s">
        <v>124</v>
      </c>
      <c r="G28" s="5"/>
      <c r="H28" s="5"/>
      <c r="I28" s="5"/>
      <c r="J28" s="5"/>
      <c r="K28" s="5"/>
      <c r="L28" s="5"/>
      <c r="M28" s="5" t="s">
        <v>244</v>
      </c>
      <c r="N28" s="34" t="s">
        <v>256</v>
      </c>
    </row>
    <row r="29" spans="1:14" ht="16.5" thickBot="1" x14ac:dyDescent="0.3">
      <c r="A29" s="102"/>
      <c r="B29" s="37" t="s">
        <v>32</v>
      </c>
      <c r="C29" s="34">
        <v>152</v>
      </c>
      <c r="D29" s="5" t="s">
        <v>102</v>
      </c>
      <c r="E29" s="5" t="s">
        <v>43</v>
      </c>
      <c r="F29" s="5" t="s">
        <v>101</v>
      </c>
      <c r="G29" s="5"/>
      <c r="H29" s="5"/>
      <c r="I29" s="5"/>
      <c r="J29" s="5"/>
      <c r="K29" s="5"/>
      <c r="L29" s="5"/>
      <c r="M29" s="5" t="s">
        <v>236</v>
      </c>
      <c r="N29" s="34" t="s">
        <v>257</v>
      </c>
    </row>
    <row r="30" spans="1:14" ht="15.75" x14ac:dyDescent="0.25">
      <c r="B30" s="34" t="s">
        <v>42</v>
      </c>
      <c r="C30" s="34">
        <v>140</v>
      </c>
      <c r="D30" s="5" t="s">
        <v>50</v>
      </c>
      <c r="E30" s="5" t="s">
        <v>47</v>
      </c>
      <c r="F30" s="5" t="s">
        <v>44</v>
      </c>
      <c r="G30" s="5"/>
      <c r="H30" s="5"/>
      <c r="I30" s="5"/>
      <c r="J30" s="5"/>
      <c r="K30" s="5"/>
      <c r="L30" s="5"/>
      <c r="M30" s="5" t="s">
        <v>238</v>
      </c>
      <c r="N30" s="34" t="s">
        <v>258</v>
      </c>
    </row>
    <row r="31" spans="1:14" x14ac:dyDescent="0.25">
      <c r="D31" t="s">
        <v>6</v>
      </c>
      <c r="E31" s="98"/>
      <c r="F31" s="98"/>
      <c r="J31" t="s">
        <v>7</v>
      </c>
      <c r="K31" s="98"/>
      <c r="L31" s="98"/>
      <c r="M31" s="98"/>
    </row>
  </sheetData>
  <sortState ref="B8:M34">
    <sortCondition ref="M8:M34"/>
  </sortState>
  <mergeCells count="10">
    <mergeCell ref="E3:O3"/>
    <mergeCell ref="D4:J4"/>
    <mergeCell ref="G6:K6"/>
    <mergeCell ref="E31:F31"/>
    <mergeCell ref="K31:M31"/>
    <mergeCell ref="K4:M4"/>
    <mergeCell ref="A8:A12"/>
    <mergeCell ref="A14:A18"/>
    <mergeCell ref="A20:A24"/>
    <mergeCell ref="A26:A29"/>
  </mergeCells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3"/>
  <sheetViews>
    <sheetView workbookViewId="0">
      <selection activeCell="M17" sqref="M17"/>
    </sheetView>
  </sheetViews>
  <sheetFormatPr defaultRowHeight="15" x14ac:dyDescent="0.25"/>
  <cols>
    <col min="1" max="1" width="4" customWidth="1"/>
    <col min="2" max="2" width="8" customWidth="1"/>
    <col min="3" max="3" width="23" customWidth="1"/>
    <col min="5" max="5" width="20.140625" customWidth="1"/>
    <col min="6" max="6" width="8.85546875" customWidth="1"/>
    <col min="10" max="10" width="6.42578125" customWidth="1"/>
    <col min="11" max="11" width="6.28515625" customWidth="1"/>
    <col min="13" max="13" width="7.42578125" customWidth="1"/>
  </cols>
  <sheetData>
    <row r="3" spans="1:14" ht="15.75" x14ac:dyDescent="0.25">
      <c r="D3" s="95" t="s">
        <v>26</v>
      </c>
      <c r="E3" s="95"/>
      <c r="F3" s="95"/>
      <c r="G3" s="95"/>
      <c r="H3" s="95"/>
      <c r="I3" s="95"/>
      <c r="J3" s="95"/>
      <c r="K3" s="95"/>
      <c r="L3" s="95"/>
      <c r="M3" s="95"/>
      <c r="N3" s="95"/>
    </row>
    <row r="4" spans="1:14" ht="21" x14ac:dyDescent="0.35">
      <c r="C4" s="96" t="s">
        <v>9</v>
      </c>
      <c r="D4" s="96"/>
      <c r="E4" s="96"/>
      <c r="F4" s="96"/>
      <c r="G4" s="96"/>
      <c r="H4" s="96"/>
      <c r="I4" s="96"/>
      <c r="J4" s="99" t="s">
        <v>27</v>
      </c>
      <c r="K4" s="99"/>
      <c r="L4" s="99"/>
      <c r="M4" s="1"/>
    </row>
    <row r="6" spans="1:14" ht="21" x14ac:dyDescent="0.35">
      <c r="F6" s="96" t="s">
        <v>15</v>
      </c>
      <c r="G6" s="96"/>
      <c r="H6" s="96"/>
      <c r="I6" s="96"/>
      <c r="J6" s="96"/>
    </row>
    <row r="7" spans="1:14" ht="15.75" x14ac:dyDescent="0.25">
      <c r="A7" s="5" t="s">
        <v>45</v>
      </c>
      <c r="B7" s="5" t="s">
        <v>0</v>
      </c>
      <c r="C7" s="5" t="s">
        <v>1</v>
      </c>
      <c r="D7" s="5" t="s">
        <v>2</v>
      </c>
      <c r="E7" s="5" t="s">
        <v>3</v>
      </c>
      <c r="F7" s="34">
        <v>1</v>
      </c>
      <c r="G7" s="34">
        <v>2</v>
      </c>
      <c r="H7" s="34">
        <v>3</v>
      </c>
      <c r="I7" s="34">
        <v>4</v>
      </c>
      <c r="J7" s="34">
        <v>5</v>
      </c>
      <c r="K7" s="34">
        <v>6</v>
      </c>
      <c r="L7" s="5" t="s">
        <v>5</v>
      </c>
      <c r="M7" s="5" t="s">
        <v>4</v>
      </c>
    </row>
    <row r="8" spans="1:14" ht="15.75" x14ac:dyDescent="0.25">
      <c r="A8" s="34">
        <v>1</v>
      </c>
      <c r="B8" s="34">
        <v>202</v>
      </c>
      <c r="C8" s="5" t="s">
        <v>91</v>
      </c>
      <c r="D8" s="5"/>
      <c r="E8" s="5" t="s">
        <v>96</v>
      </c>
      <c r="F8" s="5"/>
      <c r="G8" s="5"/>
      <c r="H8" s="5"/>
      <c r="I8" s="5"/>
      <c r="J8" s="5"/>
      <c r="K8" s="5"/>
      <c r="L8" s="5" t="s">
        <v>264</v>
      </c>
      <c r="M8" s="36" t="s">
        <v>166</v>
      </c>
    </row>
    <row r="9" spans="1:14" ht="15.75" x14ac:dyDescent="0.25">
      <c r="A9" s="34">
        <v>2</v>
      </c>
      <c r="B9" s="34">
        <v>64</v>
      </c>
      <c r="C9" s="5" t="s">
        <v>114</v>
      </c>
      <c r="D9" s="5" t="s">
        <v>43</v>
      </c>
      <c r="E9" s="5" t="s">
        <v>116</v>
      </c>
      <c r="F9" s="5"/>
      <c r="G9" s="5"/>
      <c r="H9" s="5"/>
      <c r="I9" s="5"/>
      <c r="J9" s="5"/>
      <c r="K9" s="5"/>
      <c r="L9" s="5" t="s">
        <v>259</v>
      </c>
      <c r="M9" s="36" t="s">
        <v>57</v>
      </c>
    </row>
    <row r="10" spans="1:14" ht="15.75" x14ac:dyDescent="0.25">
      <c r="A10" s="34">
        <v>3</v>
      </c>
      <c r="B10" s="34">
        <v>167</v>
      </c>
      <c r="C10" s="5" t="s">
        <v>67</v>
      </c>
      <c r="D10" s="5" t="s">
        <v>47</v>
      </c>
      <c r="E10" s="5" t="s">
        <v>70</v>
      </c>
      <c r="F10" s="5"/>
      <c r="G10" s="5"/>
      <c r="H10" s="5"/>
      <c r="I10" s="5"/>
      <c r="J10" s="5"/>
      <c r="K10" s="5"/>
      <c r="L10" s="5" t="s">
        <v>262</v>
      </c>
      <c r="M10" s="36" t="s">
        <v>58</v>
      </c>
    </row>
    <row r="11" spans="1:14" ht="15.75" x14ac:dyDescent="0.25">
      <c r="A11" s="34">
        <v>5</v>
      </c>
      <c r="B11" s="34">
        <v>155</v>
      </c>
      <c r="C11" s="5" t="s">
        <v>109</v>
      </c>
      <c r="D11" s="5" t="s">
        <v>47</v>
      </c>
      <c r="E11" s="5" t="s">
        <v>101</v>
      </c>
      <c r="F11" s="5"/>
      <c r="G11" s="5"/>
      <c r="H11" s="5"/>
      <c r="I11" s="5"/>
      <c r="J11" s="5"/>
      <c r="K11" s="5"/>
      <c r="L11" s="5" t="s">
        <v>263</v>
      </c>
      <c r="M11" s="34" t="s">
        <v>164</v>
      </c>
    </row>
    <row r="12" spans="1:14" ht="15.75" x14ac:dyDescent="0.25">
      <c r="A12" s="34">
        <v>6</v>
      </c>
      <c r="B12" s="34">
        <v>151</v>
      </c>
      <c r="C12" s="5" t="s">
        <v>100</v>
      </c>
      <c r="D12" s="5" t="s">
        <v>43</v>
      </c>
      <c r="E12" s="5" t="s">
        <v>101</v>
      </c>
      <c r="F12" s="5"/>
      <c r="G12" s="5"/>
      <c r="H12" s="5"/>
      <c r="I12" s="5"/>
      <c r="J12" s="5"/>
      <c r="K12" s="5"/>
      <c r="L12" s="5" t="s">
        <v>266</v>
      </c>
      <c r="M12" s="34" t="s">
        <v>59</v>
      </c>
    </row>
    <row r="13" spans="1:14" ht="15.75" x14ac:dyDescent="0.25">
      <c r="A13" s="34">
        <v>7</v>
      </c>
      <c r="B13" s="34">
        <v>197</v>
      </c>
      <c r="C13" s="5" t="s">
        <v>53</v>
      </c>
      <c r="D13" s="5" t="s">
        <v>43</v>
      </c>
      <c r="E13" s="5" t="s">
        <v>56</v>
      </c>
      <c r="F13" s="5"/>
      <c r="G13" s="5"/>
      <c r="H13" s="5"/>
      <c r="I13" s="5"/>
      <c r="J13" s="5"/>
      <c r="K13" s="5"/>
      <c r="L13" s="5" t="s">
        <v>268</v>
      </c>
      <c r="M13" s="34" t="s">
        <v>60</v>
      </c>
    </row>
    <row r="14" spans="1:14" ht="15.75" x14ac:dyDescent="0.25">
      <c r="A14" s="34">
        <v>8</v>
      </c>
      <c r="B14" s="34">
        <v>11</v>
      </c>
      <c r="C14" s="5" t="s">
        <v>40</v>
      </c>
      <c r="D14" s="5" t="s">
        <v>43</v>
      </c>
      <c r="E14" s="5" t="s">
        <v>44</v>
      </c>
      <c r="F14" s="5"/>
      <c r="G14" s="5"/>
      <c r="H14" s="5"/>
      <c r="I14" s="5"/>
      <c r="J14" s="5"/>
      <c r="K14" s="5"/>
      <c r="L14" s="5" t="s">
        <v>260</v>
      </c>
      <c r="M14" s="34" t="s">
        <v>165</v>
      </c>
    </row>
    <row r="15" spans="1:14" ht="15.75" x14ac:dyDescent="0.25">
      <c r="A15" s="34">
        <v>9</v>
      </c>
      <c r="B15" s="34">
        <v>10</v>
      </c>
      <c r="C15" s="5" t="s">
        <v>46</v>
      </c>
      <c r="D15" s="5" t="s">
        <v>47</v>
      </c>
      <c r="E15" s="5" t="s">
        <v>44</v>
      </c>
      <c r="F15" s="5"/>
      <c r="G15" s="5"/>
      <c r="H15" s="5"/>
      <c r="I15" s="5"/>
      <c r="J15" s="5"/>
      <c r="K15" s="5"/>
      <c r="L15" s="5" t="s">
        <v>267</v>
      </c>
      <c r="M15" s="34" t="s">
        <v>61</v>
      </c>
    </row>
    <row r="16" spans="1:14" ht="15.75" x14ac:dyDescent="0.25">
      <c r="A16" s="34">
        <v>10</v>
      </c>
      <c r="B16" s="34">
        <v>204</v>
      </c>
      <c r="C16" s="5" t="s">
        <v>98</v>
      </c>
      <c r="D16" s="5"/>
      <c r="E16" s="5" t="s">
        <v>96</v>
      </c>
      <c r="F16" s="5"/>
      <c r="G16" s="5"/>
      <c r="H16" s="5"/>
      <c r="I16" s="5"/>
      <c r="J16" s="5"/>
      <c r="K16" s="5"/>
      <c r="L16" s="5" t="s">
        <v>265</v>
      </c>
      <c r="M16" s="34" t="s">
        <v>62</v>
      </c>
    </row>
    <row r="17" spans="1:13" ht="15.75" x14ac:dyDescent="0.25">
      <c r="A17" s="34">
        <v>11</v>
      </c>
      <c r="B17" s="34">
        <v>41</v>
      </c>
      <c r="C17" s="5" t="s">
        <v>86</v>
      </c>
      <c r="D17" s="5" t="s">
        <v>47</v>
      </c>
      <c r="E17" s="5" t="s">
        <v>81</v>
      </c>
      <c r="F17" s="5"/>
      <c r="G17" s="5"/>
      <c r="H17" s="5"/>
      <c r="I17" s="5"/>
      <c r="J17" s="5"/>
      <c r="K17" s="5"/>
      <c r="L17" s="5" t="s">
        <v>261</v>
      </c>
      <c r="M17" s="34" t="s">
        <v>193</v>
      </c>
    </row>
    <row r="18" spans="1:13" ht="15.75" x14ac:dyDescent="0.25">
      <c r="A18" s="34">
        <v>13</v>
      </c>
      <c r="B18" s="34">
        <v>48</v>
      </c>
      <c r="C18" s="5" t="s">
        <v>79</v>
      </c>
      <c r="D18" s="5" t="s">
        <v>43</v>
      </c>
      <c r="E18" s="5" t="s">
        <v>81</v>
      </c>
      <c r="F18" s="5"/>
      <c r="G18" s="5"/>
      <c r="H18" s="5"/>
      <c r="I18" s="5"/>
      <c r="J18" s="5"/>
      <c r="K18" s="5"/>
      <c r="L18" s="5" t="s">
        <v>379</v>
      </c>
      <c r="M18" s="34"/>
    </row>
    <row r="19" spans="1:13" ht="15.75" x14ac:dyDescent="0.25">
      <c r="A19" s="34">
        <v>14</v>
      </c>
      <c r="B19" s="34"/>
      <c r="C19" s="5"/>
      <c r="D19" s="5"/>
      <c r="E19" s="5"/>
      <c r="F19" s="5"/>
      <c r="G19" s="5"/>
      <c r="H19" s="5"/>
      <c r="I19" s="5"/>
      <c r="J19" s="5"/>
      <c r="K19" s="5"/>
      <c r="L19" s="5"/>
      <c r="M19" s="34"/>
    </row>
    <row r="20" spans="1:13" ht="15.75" x14ac:dyDescent="0.25">
      <c r="A20" s="34">
        <v>15</v>
      </c>
      <c r="B20" s="34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 x14ac:dyDescent="0.25">
      <c r="A21" s="34">
        <v>16</v>
      </c>
      <c r="B21" s="34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ht="15.75" x14ac:dyDescent="0.25">
      <c r="A22" s="34">
        <v>17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x14ac:dyDescent="0.25">
      <c r="C23" t="s">
        <v>6</v>
      </c>
      <c r="D23" s="98"/>
      <c r="E23" s="98"/>
      <c r="I23" t="s">
        <v>7</v>
      </c>
      <c r="J23" s="98"/>
      <c r="K23" s="98"/>
      <c r="L23" s="98"/>
    </row>
  </sheetData>
  <sortState ref="B8:L18">
    <sortCondition ref="L8:L18"/>
  </sortState>
  <mergeCells count="6">
    <mergeCell ref="D3:N3"/>
    <mergeCell ref="C4:I4"/>
    <mergeCell ref="F6:J6"/>
    <mergeCell ref="D23:E23"/>
    <mergeCell ref="J23:L23"/>
    <mergeCell ref="J4:L4"/>
  </mergeCells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25"/>
  <sheetViews>
    <sheetView topLeftCell="A4" workbookViewId="0">
      <selection activeCell="Z22" sqref="Z22"/>
    </sheetView>
  </sheetViews>
  <sheetFormatPr defaultRowHeight="15" x14ac:dyDescent="0.25"/>
  <cols>
    <col min="1" max="1" width="3.5703125" customWidth="1"/>
    <col min="2" max="2" width="6.85546875" customWidth="1"/>
    <col min="3" max="3" width="5" customWidth="1"/>
    <col min="4" max="4" width="21.85546875" customWidth="1"/>
    <col min="5" max="5" width="7.7109375" customWidth="1"/>
    <col min="6" max="6" width="8.42578125" customWidth="1"/>
    <col min="7" max="7" width="7.7109375" customWidth="1"/>
    <col min="8" max="8" width="6" customWidth="1"/>
    <col min="9" max="9" width="5.85546875" customWidth="1"/>
    <col min="10" max="10" width="5.42578125" customWidth="1"/>
    <col min="11" max="11" width="5.5703125" customWidth="1"/>
    <col min="12" max="12" width="5.7109375" customWidth="1"/>
    <col min="13" max="14" width="5.85546875" customWidth="1"/>
    <col min="15" max="15" width="6" customWidth="1"/>
    <col min="16" max="17" width="5.7109375" customWidth="1"/>
    <col min="18" max="18" width="6.140625" customWidth="1"/>
    <col min="19" max="19" width="5.7109375" customWidth="1"/>
    <col min="20" max="20" width="8.140625" customWidth="1"/>
    <col min="21" max="21" width="7" customWidth="1"/>
  </cols>
  <sheetData>
    <row r="3" spans="1:19" ht="15.75" x14ac:dyDescent="0.25">
      <c r="D3" s="108" t="s">
        <v>26</v>
      </c>
      <c r="E3" s="108"/>
      <c r="F3" s="108"/>
      <c r="G3" s="108"/>
      <c r="H3" s="108"/>
      <c r="I3" s="108"/>
      <c r="J3" s="108"/>
      <c r="K3" s="108"/>
      <c r="L3" s="108"/>
      <c r="M3" s="108"/>
      <c r="N3" s="108"/>
    </row>
    <row r="4" spans="1:19" ht="21" x14ac:dyDescent="0.35">
      <c r="C4" s="96" t="s">
        <v>16</v>
      </c>
      <c r="D4" s="96"/>
      <c r="E4" s="96"/>
      <c r="F4" s="96"/>
      <c r="G4" s="96"/>
      <c r="H4" s="96"/>
      <c r="I4" s="96"/>
      <c r="L4" s="1" t="s">
        <v>27</v>
      </c>
      <c r="M4" s="1"/>
    </row>
    <row r="6" spans="1:19" ht="21" x14ac:dyDescent="0.35">
      <c r="F6" s="96" t="s">
        <v>17</v>
      </c>
      <c r="G6" s="96"/>
      <c r="H6" s="96"/>
      <c r="I6" s="96"/>
      <c r="J6" s="96"/>
    </row>
    <row r="7" spans="1:19" ht="15.75" x14ac:dyDescent="0.25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1:19" ht="8.25" hidden="1" customHeight="1" x14ac:dyDescent="0.25"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1:19" ht="45" x14ac:dyDescent="0.25">
      <c r="B9" s="40" t="s">
        <v>0</v>
      </c>
      <c r="C9" s="8" t="s">
        <v>18</v>
      </c>
      <c r="D9" s="41" t="s">
        <v>1</v>
      </c>
      <c r="E9" s="109" t="s">
        <v>3</v>
      </c>
      <c r="F9" s="110"/>
      <c r="G9" s="8" t="s">
        <v>19</v>
      </c>
      <c r="H9" s="8" t="s">
        <v>208</v>
      </c>
      <c r="I9" s="8" t="s">
        <v>210</v>
      </c>
      <c r="J9" s="8" t="s">
        <v>211</v>
      </c>
      <c r="K9" s="8" t="s">
        <v>212</v>
      </c>
      <c r="L9" s="8" t="s">
        <v>209</v>
      </c>
      <c r="M9" s="8" t="s">
        <v>213</v>
      </c>
      <c r="N9" s="8" t="s">
        <v>214</v>
      </c>
      <c r="O9" s="8" t="s">
        <v>215</v>
      </c>
      <c r="P9" s="8" t="s">
        <v>216</v>
      </c>
      <c r="Q9" s="8" t="s">
        <v>217</v>
      </c>
      <c r="R9" s="8" t="s">
        <v>20</v>
      </c>
      <c r="S9" s="8" t="s">
        <v>4</v>
      </c>
    </row>
    <row r="10" spans="1:19" ht="15.75" x14ac:dyDescent="0.25">
      <c r="B10" s="44">
        <v>202</v>
      </c>
      <c r="C10" s="9" t="s">
        <v>166</v>
      </c>
      <c r="D10" s="45" t="s">
        <v>91</v>
      </c>
      <c r="E10" s="106" t="s">
        <v>96</v>
      </c>
      <c r="F10" s="107"/>
      <c r="G10" s="42" t="s">
        <v>209</v>
      </c>
      <c r="H10" s="9"/>
      <c r="I10" s="9"/>
      <c r="J10" s="9"/>
      <c r="K10" s="9"/>
      <c r="L10" s="9" t="s">
        <v>219</v>
      </c>
      <c r="M10" s="9" t="s">
        <v>219</v>
      </c>
      <c r="N10" s="9" t="s">
        <v>218</v>
      </c>
      <c r="O10" s="9" t="s">
        <v>219</v>
      </c>
      <c r="P10" s="9" t="s">
        <v>220</v>
      </c>
      <c r="Q10" s="9"/>
      <c r="R10" s="43" t="s">
        <v>215</v>
      </c>
      <c r="S10" s="62" t="s">
        <v>166</v>
      </c>
    </row>
    <row r="11" spans="1:19" ht="15.75" x14ac:dyDescent="0.25">
      <c r="B11" s="34">
        <v>135</v>
      </c>
      <c r="C11" s="9" t="s">
        <v>57</v>
      </c>
      <c r="D11" s="5" t="s">
        <v>148</v>
      </c>
      <c r="E11" s="104" t="s">
        <v>150</v>
      </c>
      <c r="F11" s="105"/>
      <c r="G11" s="5" t="s">
        <v>209</v>
      </c>
      <c r="H11" s="5"/>
      <c r="I11" s="5"/>
      <c r="J11" s="5"/>
      <c r="K11" s="5"/>
      <c r="L11" s="5" t="s">
        <v>219</v>
      </c>
      <c r="M11" s="5" t="s">
        <v>219</v>
      </c>
      <c r="N11" s="5" t="s">
        <v>219</v>
      </c>
      <c r="O11" s="5" t="s">
        <v>221</v>
      </c>
      <c r="P11" s="5" t="s">
        <v>220</v>
      </c>
      <c r="Q11" s="5"/>
      <c r="R11" s="5" t="s">
        <v>215</v>
      </c>
      <c r="S11" s="36" t="s">
        <v>57</v>
      </c>
    </row>
    <row r="12" spans="1:19" ht="15.75" x14ac:dyDescent="0.25">
      <c r="B12" s="44">
        <v>64</v>
      </c>
      <c r="C12" s="9" t="s">
        <v>58</v>
      </c>
      <c r="D12" s="5" t="s">
        <v>114</v>
      </c>
      <c r="E12" s="111" t="s">
        <v>116</v>
      </c>
      <c r="F12" s="112"/>
      <c r="G12" s="42" t="s">
        <v>208</v>
      </c>
      <c r="H12" s="9" t="s">
        <v>219</v>
      </c>
      <c r="I12" s="9" t="s">
        <v>219</v>
      </c>
      <c r="J12" s="9" t="s">
        <v>219</v>
      </c>
      <c r="K12" s="9" t="s">
        <v>219</v>
      </c>
      <c r="L12" s="9" t="s">
        <v>219</v>
      </c>
      <c r="M12" s="9" t="s">
        <v>219</v>
      </c>
      <c r="N12" s="9" t="s">
        <v>219</v>
      </c>
      <c r="O12" s="9" t="s">
        <v>220</v>
      </c>
      <c r="P12" s="9"/>
      <c r="Q12" s="9"/>
      <c r="R12" s="43" t="s">
        <v>214</v>
      </c>
      <c r="S12" s="62" t="s">
        <v>58</v>
      </c>
    </row>
    <row r="13" spans="1:19" ht="15.75" x14ac:dyDescent="0.25">
      <c r="B13" s="44">
        <v>117</v>
      </c>
      <c r="C13" s="9" t="s">
        <v>164</v>
      </c>
      <c r="D13" s="46" t="s">
        <v>135</v>
      </c>
      <c r="E13" s="111" t="s">
        <v>141</v>
      </c>
      <c r="F13" s="112"/>
      <c r="G13" s="42" t="s">
        <v>208</v>
      </c>
      <c r="H13" s="56" t="s">
        <v>219</v>
      </c>
      <c r="I13" s="9" t="s">
        <v>219</v>
      </c>
      <c r="J13" s="9" t="s">
        <v>218</v>
      </c>
      <c r="K13" s="9" t="s">
        <v>219</v>
      </c>
      <c r="L13" s="9" t="s">
        <v>219</v>
      </c>
      <c r="M13" s="9" t="s">
        <v>219</v>
      </c>
      <c r="N13" s="9" t="s">
        <v>218</v>
      </c>
      <c r="O13" s="9" t="s">
        <v>220</v>
      </c>
      <c r="P13" s="9"/>
      <c r="Q13" s="9"/>
      <c r="R13" s="43" t="s">
        <v>214</v>
      </c>
      <c r="S13" s="63" t="s">
        <v>164</v>
      </c>
    </row>
    <row r="14" spans="1:19" ht="15.75" x14ac:dyDescent="0.25">
      <c r="B14" s="44">
        <v>113</v>
      </c>
      <c r="C14" s="9" t="s">
        <v>59</v>
      </c>
      <c r="D14" s="5" t="s">
        <v>138</v>
      </c>
      <c r="E14" s="111" t="s">
        <v>141</v>
      </c>
      <c r="F14" s="112"/>
      <c r="G14" s="42" t="s">
        <v>209</v>
      </c>
      <c r="H14" s="9"/>
      <c r="I14" s="9"/>
      <c r="J14" s="9"/>
      <c r="K14" s="9"/>
      <c r="L14" s="9" t="s">
        <v>219</v>
      </c>
      <c r="M14" s="9" t="s">
        <v>218</v>
      </c>
      <c r="N14" s="9" t="s">
        <v>220</v>
      </c>
      <c r="O14" s="9"/>
      <c r="P14" s="9"/>
      <c r="Q14" s="9"/>
      <c r="R14" s="43" t="s">
        <v>213</v>
      </c>
      <c r="S14" s="64" t="s">
        <v>59</v>
      </c>
    </row>
    <row r="15" spans="1:19" ht="15.75" x14ac:dyDescent="0.25">
      <c r="B15" s="44">
        <v>154</v>
      </c>
      <c r="C15" s="9" t="s">
        <v>60</v>
      </c>
      <c r="D15" s="5" t="s">
        <v>103</v>
      </c>
      <c r="E15" s="111" t="s">
        <v>101</v>
      </c>
      <c r="F15" s="112"/>
      <c r="G15" s="42" t="s">
        <v>210</v>
      </c>
      <c r="H15" s="9"/>
      <c r="I15" s="9" t="s">
        <v>218</v>
      </c>
      <c r="J15" s="9" t="s">
        <v>219</v>
      </c>
      <c r="K15" s="9" t="s">
        <v>218</v>
      </c>
      <c r="L15" s="9" t="s">
        <v>218</v>
      </c>
      <c r="M15" s="9" t="s">
        <v>220</v>
      </c>
      <c r="N15" s="9"/>
      <c r="O15" s="9"/>
      <c r="P15" s="9"/>
      <c r="Q15" s="9"/>
      <c r="R15" s="43" t="s">
        <v>209</v>
      </c>
      <c r="S15" s="63" t="s">
        <v>60</v>
      </c>
    </row>
    <row r="16" spans="1:19" ht="15.75" x14ac:dyDescent="0.25">
      <c r="B16" s="44">
        <v>156</v>
      </c>
      <c r="C16" s="9" t="s">
        <v>165</v>
      </c>
      <c r="D16" s="5" t="s">
        <v>105</v>
      </c>
      <c r="E16" s="51" t="s">
        <v>101</v>
      </c>
      <c r="F16" s="52"/>
      <c r="G16" s="42" t="s">
        <v>210</v>
      </c>
      <c r="H16" s="9"/>
      <c r="I16" s="9" t="s">
        <v>219</v>
      </c>
      <c r="J16" s="9" t="s">
        <v>219</v>
      </c>
      <c r="K16" s="9" t="s">
        <v>219</v>
      </c>
      <c r="L16" s="9" t="s">
        <v>220</v>
      </c>
      <c r="M16" s="9"/>
      <c r="N16" s="9"/>
      <c r="O16" s="9"/>
      <c r="P16" s="9"/>
      <c r="Q16" s="9"/>
      <c r="R16" s="43" t="s">
        <v>212</v>
      </c>
      <c r="S16" s="63" t="s">
        <v>165</v>
      </c>
    </row>
    <row r="17" spans="2:19" ht="15.75" x14ac:dyDescent="0.25">
      <c r="B17" s="40">
        <v>199</v>
      </c>
      <c r="C17" s="9" t="s">
        <v>61</v>
      </c>
      <c r="D17" s="39" t="s">
        <v>55</v>
      </c>
      <c r="E17" s="111" t="s">
        <v>56</v>
      </c>
      <c r="F17" s="112"/>
      <c r="G17" s="42" t="s">
        <v>208</v>
      </c>
      <c r="H17" s="9" t="s">
        <v>218</v>
      </c>
      <c r="I17" s="9" t="s">
        <v>219</v>
      </c>
      <c r="J17" s="9" t="s">
        <v>218</v>
      </c>
      <c r="K17" s="9" t="s">
        <v>219</v>
      </c>
      <c r="L17" s="9" t="s">
        <v>220</v>
      </c>
      <c r="M17" s="9"/>
      <c r="N17" s="9"/>
      <c r="O17" s="9"/>
      <c r="P17" s="9"/>
      <c r="Q17" s="9"/>
      <c r="R17" s="43" t="s">
        <v>212</v>
      </c>
      <c r="S17" s="8" t="s">
        <v>61</v>
      </c>
    </row>
    <row r="18" spans="2:19" ht="15.75" x14ac:dyDescent="0.25">
      <c r="B18" s="5"/>
      <c r="C18" s="9"/>
      <c r="D18" s="5"/>
      <c r="E18" s="49"/>
      <c r="F18" s="50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</row>
    <row r="19" spans="2:19" ht="15.75" x14ac:dyDescent="0.25">
      <c r="B19" s="5"/>
      <c r="C19" s="8"/>
      <c r="D19" s="5"/>
      <c r="E19" s="49"/>
      <c r="F19" s="50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</row>
    <row r="20" spans="2:19" ht="15.75" x14ac:dyDescent="0.25">
      <c r="B20" s="5"/>
      <c r="C20" s="9"/>
      <c r="D20" s="5"/>
      <c r="E20" s="104"/>
      <c r="F20" s="10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</row>
    <row r="25" spans="2:19" x14ac:dyDescent="0.25">
      <c r="D25" t="s">
        <v>21</v>
      </c>
      <c r="L25" s="1" t="s">
        <v>22</v>
      </c>
      <c r="M25" s="1"/>
      <c r="N25" s="1"/>
      <c r="O25" s="1"/>
    </row>
  </sheetData>
  <mergeCells count="12">
    <mergeCell ref="E20:F20"/>
    <mergeCell ref="E15:F15"/>
    <mergeCell ref="E12:F12"/>
    <mergeCell ref="E13:F13"/>
    <mergeCell ref="E14:F14"/>
    <mergeCell ref="E17:F17"/>
    <mergeCell ref="E11:F11"/>
    <mergeCell ref="E10:F10"/>
    <mergeCell ref="D3:N3"/>
    <mergeCell ref="C4:I4"/>
    <mergeCell ref="F6:J6"/>
    <mergeCell ref="E9:F9"/>
  </mergeCells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9"/>
  <sheetViews>
    <sheetView topLeftCell="A5" workbookViewId="0">
      <selection activeCell="T8" sqref="T8"/>
    </sheetView>
  </sheetViews>
  <sheetFormatPr defaultRowHeight="15" x14ac:dyDescent="0.25"/>
  <cols>
    <col min="1" max="1" width="4" customWidth="1"/>
    <col min="2" max="2" width="8" customWidth="1"/>
    <col min="3" max="3" width="21" customWidth="1"/>
    <col min="5" max="5" width="20.140625" customWidth="1"/>
    <col min="6" max="6" width="8.85546875" customWidth="1"/>
    <col min="10" max="10" width="6.42578125" customWidth="1"/>
    <col min="11" max="11" width="6.28515625" customWidth="1"/>
    <col min="13" max="13" width="6.5703125" customWidth="1"/>
  </cols>
  <sheetData>
    <row r="3" spans="1:14" ht="15.75" x14ac:dyDescent="0.25">
      <c r="D3" s="95" t="s">
        <v>26</v>
      </c>
      <c r="E3" s="95"/>
      <c r="F3" s="95"/>
      <c r="G3" s="95"/>
      <c r="H3" s="95"/>
      <c r="I3" s="95"/>
      <c r="J3" s="95"/>
      <c r="K3" s="95"/>
      <c r="L3" s="95"/>
      <c r="M3" s="95"/>
      <c r="N3" s="95"/>
    </row>
    <row r="4" spans="1:14" ht="21" x14ac:dyDescent="0.35">
      <c r="C4" s="96" t="s">
        <v>9</v>
      </c>
      <c r="D4" s="96"/>
      <c r="E4" s="96"/>
      <c r="F4" s="96"/>
      <c r="G4" s="96"/>
      <c r="H4" s="96"/>
      <c r="I4" s="96"/>
      <c r="J4" s="99" t="s">
        <v>27</v>
      </c>
      <c r="K4" s="99"/>
      <c r="L4" s="99"/>
      <c r="M4" s="99"/>
    </row>
    <row r="6" spans="1:14" ht="21" x14ac:dyDescent="0.35">
      <c r="F6" s="96" t="s">
        <v>11</v>
      </c>
      <c r="G6" s="96"/>
      <c r="H6" s="96"/>
      <c r="I6" s="96"/>
      <c r="J6" s="96"/>
    </row>
    <row r="7" spans="1:14" ht="15.75" x14ac:dyDescent="0.25">
      <c r="A7" s="2" t="s">
        <v>45</v>
      </c>
      <c r="B7" s="2" t="s">
        <v>0</v>
      </c>
      <c r="C7" s="2" t="s">
        <v>1</v>
      </c>
      <c r="D7" s="2" t="s">
        <v>2</v>
      </c>
      <c r="E7" s="2" t="s">
        <v>3</v>
      </c>
      <c r="F7" s="3">
        <v>1</v>
      </c>
      <c r="G7" s="3">
        <v>2</v>
      </c>
      <c r="H7" s="3">
        <v>3</v>
      </c>
      <c r="I7" s="3">
        <v>4</v>
      </c>
      <c r="J7" s="3">
        <v>5</v>
      </c>
      <c r="K7" s="3">
        <v>6</v>
      </c>
      <c r="L7" s="2" t="s">
        <v>5</v>
      </c>
      <c r="M7" s="2" t="s">
        <v>4</v>
      </c>
    </row>
    <row r="8" spans="1:14" ht="16.5" thickBot="1" x14ac:dyDescent="0.3">
      <c r="A8" s="3">
        <v>1</v>
      </c>
      <c r="B8" s="3">
        <v>201</v>
      </c>
      <c r="C8" s="4" t="s">
        <v>90</v>
      </c>
      <c r="D8" s="4"/>
      <c r="E8" s="4" t="s">
        <v>96</v>
      </c>
      <c r="F8" s="4">
        <v>4.1100000000000003</v>
      </c>
      <c r="G8" s="4">
        <v>4.3499999999999996</v>
      </c>
      <c r="H8" s="59">
        <v>3.95</v>
      </c>
      <c r="I8" s="4">
        <v>4.01</v>
      </c>
      <c r="J8" s="4"/>
      <c r="K8" s="4"/>
      <c r="L8" s="4">
        <f>MAX(F8:K8)</f>
        <v>4.3499999999999996</v>
      </c>
      <c r="M8" s="10">
        <v>1</v>
      </c>
    </row>
    <row r="9" spans="1:14" ht="15.75" x14ac:dyDescent="0.25">
      <c r="A9" s="3">
        <v>3</v>
      </c>
      <c r="B9" s="3">
        <v>134</v>
      </c>
      <c r="C9" s="23" t="s">
        <v>147</v>
      </c>
      <c r="D9" s="2" t="s">
        <v>43</v>
      </c>
      <c r="E9" s="2" t="s">
        <v>150</v>
      </c>
      <c r="F9" s="24">
        <v>3.54</v>
      </c>
      <c r="G9" s="24">
        <v>3.47</v>
      </c>
      <c r="H9" s="32">
        <v>3.35</v>
      </c>
      <c r="I9" s="24">
        <v>3.75</v>
      </c>
      <c r="J9" s="30"/>
      <c r="K9" s="30"/>
      <c r="L9" s="4">
        <f>MAX(F9:I9)</f>
        <v>3.75</v>
      </c>
      <c r="M9" s="10">
        <v>2</v>
      </c>
    </row>
    <row r="10" spans="1:14" ht="15.75" x14ac:dyDescent="0.25">
      <c r="A10" s="3">
        <v>4</v>
      </c>
      <c r="B10" s="32">
        <v>135</v>
      </c>
      <c r="C10" s="24" t="s">
        <v>148</v>
      </c>
      <c r="D10" s="24" t="s">
        <v>43</v>
      </c>
      <c r="E10" s="24" t="s">
        <v>150</v>
      </c>
      <c r="F10" s="4">
        <v>3.4</v>
      </c>
      <c r="G10" s="4">
        <v>3.09</v>
      </c>
      <c r="H10" s="59">
        <v>3.5</v>
      </c>
      <c r="I10" s="4">
        <v>3.16</v>
      </c>
      <c r="J10" s="4"/>
      <c r="K10" s="4"/>
      <c r="L10" s="4">
        <f t="shared" ref="L10:L24" si="0">MAX(F10:K10)</f>
        <v>3.5</v>
      </c>
      <c r="M10" s="10">
        <v>3</v>
      </c>
    </row>
    <row r="11" spans="1:14" ht="15.75" x14ac:dyDescent="0.25">
      <c r="A11" s="3">
        <v>5</v>
      </c>
      <c r="B11" s="3">
        <v>114</v>
      </c>
      <c r="C11" s="2" t="s">
        <v>137</v>
      </c>
      <c r="D11" s="2" t="s">
        <v>43</v>
      </c>
      <c r="E11" s="2" t="s">
        <v>141</v>
      </c>
      <c r="F11" s="4">
        <v>3.13</v>
      </c>
      <c r="G11" s="4">
        <v>3.34</v>
      </c>
      <c r="H11" s="59">
        <v>3.35</v>
      </c>
      <c r="I11" s="4">
        <v>3.5</v>
      </c>
      <c r="J11" s="4"/>
      <c r="K11" s="4"/>
      <c r="L11" s="4">
        <f t="shared" si="0"/>
        <v>3.5</v>
      </c>
      <c r="M11" s="2">
        <v>4</v>
      </c>
    </row>
    <row r="12" spans="1:14" ht="15.75" x14ac:dyDescent="0.25">
      <c r="A12" s="3">
        <v>6</v>
      </c>
      <c r="B12" s="3">
        <v>198</v>
      </c>
      <c r="C12" s="2" t="s">
        <v>54</v>
      </c>
      <c r="D12" s="4" t="s">
        <v>43</v>
      </c>
      <c r="E12" s="4" t="s">
        <v>56</v>
      </c>
      <c r="F12" s="4">
        <v>3.42</v>
      </c>
      <c r="G12" s="4">
        <v>3.29</v>
      </c>
      <c r="H12" s="59">
        <v>3.39</v>
      </c>
      <c r="I12" s="4">
        <v>3.4</v>
      </c>
      <c r="J12" s="4"/>
      <c r="K12" s="4"/>
      <c r="L12" s="4">
        <f t="shared" si="0"/>
        <v>3.42</v>
      </c>
      <c r="M12" s="2">
        <v>5</v>
      </c>
    </row>
    <row r="13" spans="1:14" ht="15.75" x14ac:dyDescent="0.25">
      <c r="A13" s="3">
        <v>7</v>
      </c>
      <c r="B13" s="3">
        <v>48</v>
      </c>
      <c r="C13" s="2" t="s">
        <v>79</v>
      </c>
      <c r="D13" s="2" t="s">
        <v>43</v>
      </c>
      <c r="E13" s="2" t="s">
        <v>81</v>
      </c>
      <c r="F13" s="4">
        <v>3.01</v>
      </c>
      <c r="G13" s="4">
        <v>2.69</v>
      </c>
      <c r="H13" s="59" t="s">
        <v>227</v>
      </c>
      <c r="I13" s="4">
        <v>3.41</v>
      </c>
      <c r="J13" s="11"/>
      <c r="K13" s="11"/>
      <c r="L13" s="4">
        <f t="shared" si="0"/>
        <v>3.41</v>
      </c>
      <c r="M13" s="2">
        <v>6</v>
      </c>
    </row>
    <row r="14" spans="1:14" ht="15.75" x14ac:dyDescent="0.25">
      <c r="A14" s="3">
        <v>8</v>
      </c>
      <c r="B14" s="3">
        <v>72</v>
      </c>
      <c r="C14" s="2" t="s">
        <v>122</v>
      </c>
      <c r="D14" s="2"/>
      <c r="E14" s="2" t="s">
        <v>124</v>
      </c>
      <c r="F14" s="4">
        <v>3.23</v>
      </c>
      <c r="G14" s="4">
        <v>3.39</v>
      </c>
      <c r="H14" s="59" t="s">
        <v>227</v>
      </c>
      <c r="I14" s="4" t="s">
        <v>227</v>
      </c>
      <c r="J14" s="4"/>
      <c r="K14" s="4"/>
      <c r="L14" s="4">
        <f t="shared" si="0"/>
        <v>3.39</v>
      </c>
      <c r="M14" s="2">
        <v>7</v>
      </c>
    </row>
    <row r="15" spans="1:14" ht="15.75" x14ac:dyDescent="0.25">
      <c r="A15" s="3">
        <v>9</v>
      </c>
      <c r="B15" s="3">
        <v>87</v>
      </c>
      <c r="C15" s="2" t="s">
        <v>131</v>
      </c>
      <c r="D15" s="2" t="s">
        <v>43</v>
      </c>
      <c r="E15" s="2" t="s">
        <v>132</v>
      </c>
      <c r="F15" s="4">
        <v>3.22</v>
      </c>
      <c r="G15" s="4">
        <v>3.06</v>
      </c>
      <c r="H15" s="59">
        <v>3.12</v>
      </c>
      <c r="I15" s="4">
        <v>3.15</v>
      </c>
      <c r="J15" s="4"/>
      <c r="K15" s="4"/>
      <c r="L15" s="4">
        <f t="shared" si="0"/>
        <v>3.22</v>
      </c>
      <c r="M15" s="2">
        <v>8</v>
      </c>
    </row>
    <row r="16" spans="1:14" ht="15.75" x14ac:dyDescent="0.25">
      <c r="A16" s="3">
        <v>10</v>
      </c>
      <c r="B16" s="3">
        <v>155</v>
      </c>
      <c r="C16" s="2" t="s">
        <v>109</v>
      </c>
      <c r="D16" s="2" t="s">
        <v>47</v>
      </c>
      <c r="E16" s="2" t="s">
        <v>101</v>
      </c>
      <c r="F16" s="4">
        <v>2.93</v>
      </c>
      <c r="G16" s="4">
        <v>3.18</v>
      </c>
      <c r="H16" s="59">
        <v>2.92</v>
      </c>
      <c r="I16" s="4">
        <v>2.95</v>
      </c>
      <c r="J16" s="4"/>
      <c r="K16" s="4"/>
      <c r="L16" s="4">
        <f t="shared" si="0"/>
        <v>3.18</v>
      </c>
      <c r="M16" s="2">
        <v>9</v>
      </c>
    </row>
    <row r="17" spans="1:13" ht="15.75" x14ac:dyDescent="0.25">
      <c r="A17" s="3">
        <v>11</v>
      </c>
      <c r="B17" s="3">
        <v>141</v>
      </c>
      <c r="C17" s="4" t="s">
        <v>41</v>
      </c>
      <c r="D17" s="4" t="s">
        <v>43</v>
      </c>
      <c r="E17" s="4" t="s">
        <v>44</v>
      </c>
      <c r="F17" s="4">
        <v>2.8</v>
      </c>
      <c r="G17" s="4">
        <v>2.93</v>
      </c>
      <c r="H17" s="59">
        <v>2.85</v>
      </c>
      <c r="I17" s="4">
        <v>3.14</v>
      </c>
      <c r="J17" s="4"/>
      <c r="K17" s="4"/>
      <c r="L17" s="4">
        <f t="shared" si="0"/>
        <v>3.14</v>
      </c>
      <c r="M17" s="2">
        <v>10</v>
      </c>
    </row>
    <row r="18" spans="1:13" ht="15.75" x14ac:dyDescent="0.25">
      <c r="A18" s="3">
        <v>12</v>
      </c>
      <c r="B18" s="3">
        <v>12</v>
      </c>
      <c r="C18" s="2" t="s">
        <v>39</v>
      </c>
      <c r="D18" s="2" t="s">
        <v>43</v>
      </c>
      <c r="E18" s="2" t="s">
        <v>44</v>
      </c>
      <c r="F18" s="4">
        <v>3.08</v>
      </c>
      <c r="G18" s="4">
        <v>2.95</v>
      </c>
      <c r="H18" s="4">
        <v>3.01</v>
      </c>
      <c r="I18" s="4">
        <v>2.33</v>
      </c>
      <c r="J18" s="4"/>
      <c r="K18" s="4"/>
      <c r="L18" s="4">
        <f t="shared" si="0"/>
        <v>3.08</v>
      </c>
      <c r="M18" s="2">
        <v>11</v>
      </c>
    </row>
    <row r="19" spans="1:13" ht="15.75" x14ac:dyDescent="0.25">
      <c r="A19" s="3">
        <v>13</v>
      </c>
      <c r="B19" s="3">
        <v>11</v>
      </c>
      <c r="C19" s="2" t="s">
        <v>40</v>
      </c>
      <c r="D19" s="2" t="s">
        <v>43</v>
      </c>
      <c r="E19" s="2" t="s">
        <v>44</v>
      </c>
      <c r="F19" s="4">
        <v>2.71</v>
      </c>
      <c r="G19" s="4">
        <v>2.95</v>
      </c>
      <c r="H19" s="59">
        <v>2.84</v>
      </c>
      <c r="I19" s="4">
        <v>3</v>
      </c>
      <c r="J19" s="4"/>
      <c r="K19" s="4"/>
      <c r="L19" s="4">
        <f t="shared" si="0"/>
        <v>3</v>
      </c>
      <c r="M19" s="2">
        <v>12</v>
      </c>
    </row>
    <row r="20" spans="1:13" ht="15.75" x14ac:dyDescent="0.25">
      <c r="A20" s="3">
        <v>14</v>
      </c>
      <c r="B20" s="3">
        <v>152</v>
      </c>
      <c r="C20" s="2" t="s">
        <v>102</v>
      </c>
      <c r="D20" s="2" t="s">
        <v>43</v>
      </c>
      <c r="E20" s="2" t="s">
        <v>101</v>
      </c>
      <c r="F20" s="4">
        <v>2.9</v>
      </c>
      <c r="G20" s="4">
        <v>2.4500000000000002</v>
      </c>
      <c r="H20" s="59">
        <v>2.98</v>
      </c>
      <c r="I20" s="4">
        <v>2.56</v>
      </c>
      <c r="J20" s="4"/>
      <c r="K20" s="4"/>
      <c r="L20" s="4">
        <f t="shared" si="0"/>
        <v>2.98</v>
      </c>
      <c r="M20" s="2">
        <v>13</v>
      </c>
    </row>
    <row r="21" spans="1:13" ht="15.75" x14ac:dyDescent="0.25">
      <c r="A21" s="3">
        <v>15</v>
      </c>
      <c r="B21" s="3">
        <v>170</v>
      </c>
      <c r="C21" s="2" t="s">
        <v>72</v>
      </c>
      <c r="D21" s="2" t="s">
        <v>47</v>
      </c>
      <c r="E21" s="2" t="s">
        <v>70</v>
      </c>
      <c r="F21" s="4">
        <v>2.75</v>
      </c>
      <c r="G21" s="4">
        <v>2.88</v>
      </c>
      <c r="H21" s="59">
        <v>2.65</v>
      </c>
      <c r="I21" s="4">
        <v>2.78</v>
      </c>
      <c r="J21" s="4"/>
      <c r="K21" s="4"/>
      <c r="L21" s="4">
        <f t="shared" si="0"/>
        <v>2.88</v>
      </c>
      <c r="M21" s="2">
        <v>14</v>
      </c>
    </row>
    <row r="22" spans="1:13" ht="15.75" x14ac:dyDescent="0.25">
      <c r="A22" s="3">
        <v>16</v>
      </c>
      <c r="B22" s="3">
        <v>86</v>
      </c>
      <c r="C22" s="2" t="s">
        <v>133</v>
      </c>
      <c r="D22" s="2" t="s">
        <v>47</v>
      </c>
      <c r="E22" s="2" t="s">
        <v>132</v>
      </c>
      <c r="F22" s="4">
        <v>2.82</v>
      </c>
      <c r="G22" s="4">
        <v>2.74</v>
      </c>
      <c r="H22" s="59">
        <v>2.74</v>
      </c>
      <c r="I22" s="4">
        <v>2.37</v>
      </c>
      <c r="J22" s="4"/>
      <c r="K22" s="4"/>
      <c r="L22" s="4">
        <f t="shared" si="0"/>
        <v>2.82</v>
      </c>
      <c r="M22" s="2">
        <v>15</v>
      </c>
    </row>
    <row r="23" spans="1:13" ht="15.75" x14ac:dyDescent="0.25">
      <c r="A23" s="3">
        <v>17</v>
      </c>
      <c r="B23" s="3">
        <v>168</v>
      </c>
      <c r="C23" s="2" t="s">
        <v>68</v>
      </c>
      <c r="D23" s="2" t="s">
        <v>43</v>
      </c>
      <c r="E23" s="2" t="s">
        <v>70</v>
      </c>
      <c r="F23" s="4">
        <v>2.8</v>
      </c>
      <c r="G23" s="4">
        <v>2.69</v>
      </c>
      <c r="H23" s="59">
        <v>2.6</v>
      </c>
      <c r="I23" s="4">
        <v>2.57</v>
      </c>
      <c r="J23" s="11"/>
      <c r="K23" s="11"/>
      <c r="L23" s="4">
        <f t="shared" si="0"/>
        <v>2.8</v>
      </c>
      <c r="M23" s="2">
        <v>16</v>
      </c>
    </row>
    <row r="24" spans="1:13" ht="15.75" x14ac:dyDescent="0.25">
      <c r="A24" s="32">
        <v>18</v>
      </c>
      <c r="B24" s="29">
        <v>69</v>
      </c>
      <c r="C24" s="60" t="s">
        <v>123</v>
      </c>
      <c r="D24" s="60"/>
      <c r="E24" s="60" t="s">
        <v>124</v>
      </c>
      <c r="F24" s="4">
        <v>2.66</v>
      </c>
      <c r="G24" s="4">
        <v>2.61</v>
      </c>
      <c r="H24" s="59" t="s">
        <v>227</v>
      </c>
      <c r="I24" s="4" t="s">
        <v>227</v>
      </c>
      <c r="J24" s="4"/>
      <c r="K24" s="4"/>
      <c r="L24" s="4">
        <f t="shared" si="0"/>
        <v>2.66</v>
      </c>
      <c r="M24" s="2">
        <v>17</v>
      </c>
    </row>
    <row r="25" spans="1:13" ht="15.75" x14ac:dyDescent="0.25">
      <c r="A25" s="32">
        <v>19</v>
      </c>
      <c r="B25" s="3"/>
      <c r="C25" s="2"/>
      <c r="D25" s="2"/>
      <c r="E25" s="2"/>
      <c r="F25" s="24"/>
      <c r="G25" s="24"/>
      <c r="H25" s="24"/>
      <c r="I25" s="24"/>
      <c r="J25" s="24"/>
      <c r="K25" s="24"/>
      <c r="L25" s="24"/>
      <c r="M25" s="24"/>
    </row>
    <row r="26" spans="1:13" ht="15.75" x14ac:dyDescent="0.25">
      <c r="B26" s="13"/>
      <c r="C26" s="12"/>
      <c r="D26" s="12"/>
      <c r="E26" s="12"/>
    </row>
    <row r="27" spans="1:13" ht="15.75" x14ac:dyDescent="0.25">
      <c r="B27" s="13"/>
      <c r="C27" s="12"/>
      <c r="D27" s="12"/>
      <c r="E27" s="12"/>
    </row>
    <row r="29" spans="1:13" x14ac:dyDescent="0.25">
      <c r="C29" t="s">
        <v>6</v>
      </c>
      <c r="D29" s="98"/>
      <c r="E29" s="98"/>
      <c r="I29" t="s">
        <v>7</v>
      </c>
      <c r="J29" s="98"/>
      <c r="K29" s="98"/>
      <c r="L29" s="98"/>
    </row>
  </sheetData>
  <sortState ref="B8:L24">
    <sortCondition descending="1" ref="L8:L24"/>
  </sortState>
  <mergeCells count="6">
    <mergeCell ref="D29:E29"/>
    <mergeCell ref="J29:L29"/>
    <mergeCell ref="D3:N3"/>
    <mergeCell ref="C4:I4"/>
    <mergeCell ref="F6:J6"/>
    <mergeCell ref="J4:M4"/>
  </mergeCells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6"/>
  <sheetViews>
    <sheetView topLeftCell="A4" workbookViewId="0">
      <selection activeCell="M8" sqref="M8:M10"/>
    </sheetView>
  </sheetViews>
  <sheetFormatPr defaultRowHeight="15" x14ac:dyDescent="0.25"/>
  <cols>
    <col min="1" max="1" width="4" customWidth="1"/>
    <col min="2" max="2" width="8" customWidth="1"/>
    <col min="3" max="3" width="21" customWidth="1"/>
    <col min="5" max="5" width="20.140625" customWidth="1"/>
    <col min="6" max="6" width="8.85546875" customWidth="1"/>
    <col min="10" max="10" width="6.42578125" customWidth="1"/>
    <col min="11" max="11" width="6.28515625" customWidth="1"/>
    <col min="13" max="13" width="6.7109375" customWidth="1"/>
  </cols>
  <sheetData>
    <row r="3" spans="1:14" ht="15.75" x14ac:dyDescent="0.25">
      <c r="D3" s="95" t="s">
        <v>26</v>
      </c>
      <c r="E3" s="95"/>
      <c r="F3" s="95"/>
      <c r="G3" s="95"/>
      <c r="H3" s="95"/>
      <c r="I3" s="95"/>
      <c r="J3" s="95"/>
      <c r="K3" s="95"/>
      <c r="L3" s="95"/>
      <c r="M3" s="95"/>
      <c r="N3" s="95"/>
    </row>
    <row r="4" spans="1:14" ht="21" x14ac:dyDescent="0.35">
      <c r="C4" s="96" t="s">
        <v>9</v>
      </c>
      <c r="D4" s="96"/>
      <c r="E4" s="96"/>
      <c r="F4" s="96"/>
      <c r="G4" s="96"/>
      <c r="H4" s="96"/>
      <c r="I4" s="96"/>
      <c r="J4" s="99" t="s">
        <v>27</v>
      </c>
      <c r="K4" s="99"/>
      <c r="L4" s="99"/>
      <c r="M4" s="99"/>
    </row>
    <row r="6" spans="1:14" ht="21" x14ac:dyDescent="0.35">
      <c r="F6" s="96" t="s">
        <v>12</v>
      </c>
      <c r="G6" s="96"/>
      <c r="H6" s="96"/>
      <c r="I6" s="96"/>
      <c r="J6" s="96"/>
    </row>
    <row r="7" spans="1:14" ht="15.75" x14ac:dyDescent="0.25">
      <c r="A7" s="2" t="s">
        <v>45</v>
      </c>
      <c r="B7" s="2" t="s">
        <v>0</v>
      </c>
      <c r="C7" s="2" t="s">
        <v>1</v>
      </c>
      <c r="D7" s="2" t="s">
        <v>2</v>
      </c>
      <c r="E7" s="2" t="s">
        <v>3</v>
      </c>
      <c r="F7" s="3">
        <v>1</v>
      </c>
      <c r="G7" s="3">
        <v>2</v>
      </c>
      <c r="H7" s="3">
        <v>3</v>
      </c>
      <c r="I7" s="3">
        <v>4</v>
      </c>
      <c r="J7" s="3">
        <v>5</v>
      </c>
      <c r="K7" s="3">
        <v>6</v>
      </c>
      <c r="L7" s="2" t="s">
        <v>5</v>
      </c>
      <c r="M7" s="2" t="s">
        <v>4</v>
      </c>
    </row>
    <row r="8" spans="1:14" ht="15.75" x14ac:dyDescent="0.25">
      <c r="A8" s="3">
        <v>1</v>
      </c>
      <c r="B8" s="3">
        <v>134</v>
      </c>
      <c r="C8" s="2" t="s">
        <v>147</v>
      </c>
      <c r="D8" s="2" t="s">
        <v>43</v>
      </c>
      <c r="E8" s="2" t="s">
        <v>150</v>
      </c>
      <c r="F8" s="4">
        <v>30.59</v>
      </c>
      <c r="G8" s="4"/>
      <c r="H8" s="4"/>
      <c r="I8" s="4"/>
      <c r="J8" s="4"/>
      <c r="K8" s="4"/>
      <c r="L8" s="4">
        <f t="shared" ref="L8:L20" si="0">MAX(F8:K8)</f>
        <v>30.59</v>
      </c>
      <c r="M8" s="36">
        <v>1</v>
      </c>
    </row>
    <row r="9" spans="1:14" ht="15.75" x14ac:dyDescent="0.25">
      <c r="A9" s="3">
        <v>2</v>
      </c>
      <c r="B9" s="3">
        <v>88</v>
      </c>
      <c r="C9" s="4" t="s">
        <v>130</v>
      </c>
      <c r="D9" s="4" t="s">
        <v>43</v>
      </c>
      <c r="E9" s="4" t="s">
        <v>132</v>
      </c>
      <c r="F9" s="4">
        <v>28.74</v>
      </c>
      <c r="G9" s="4"/>
      <c r="H9" s="4"/>
      <c r="I9" s="4"/>
      <c r="J9" s="4"/>
      <c r="K9" s="4"/>
      <c r="L9" s="4">
        <f t="shared" si="0"/>
        <v>28.74</v>
      </c>
      <c r="M9" s="36">
        <v>2</v>
      </c>
    </row>
    <row r="10" spans="1:14" ht="15.75" x14ac:dyDescent="0.25">
      <c r="A10" s="3">
        <v>3</v>
      </c>
      <c r="B10" s="3">
        <v>86</v>
      </c>
      <c r="C10" s="2" t="s">
        <v>133</v>
      </c>
      <c r="D10" s="2" t="s">
        <v>47</v>
      </c>
      <c r="E10" s="2" t="s">
        <v>132</v>
      </c>
      <c r="F10" s="4">
        <v>27.72</v>
      </c>
      <c r="G10" s="4"/>
      <c r="H10" s="4"/>
      <c r="I10" s="4"/>
      <c r="J10" s="4"/>
      <c r="K10" s="4"/>
      <c r="L10" s="4">
        <f t="shared" si="0"/>
        <v>27.72</v>
      </c>
      <c r="M10" s="36">
        <v>3</v>
      </c>
    </row>
    <row r="11" spans="1:14" ht="15.75" x14ac:dyDescent="0.25">
      <c r="A11" s="3">
        <v>5</v>
      </c>
      <c r="B11" s="3">
        <v>170</v>
      </c>
      <c r="C11" s="2" t="s">
        <v>72</v>
      </c>
      <c r="D11" s="2" t="s">
        <v>47</v>
      </c>
      <c r="E11" s="2" t="s">
        <v>70</v>
      </c>
      <c r="F11" s="4">
        <v>25.33</v>
      </c>
      <c r="G11" s="4"/>
      <c r="H11" s="4"/>
      <c r="I11" s="4"/>
      <c r="J11" s="4"/>
      <c r="K11" s="4"/>
      <c r="L11" s="4">
        <f t="shared" si="0"/>
        <v>25.33</v>
      </c>
      <c r="M11" s="34">
        <v>4</v>
      </c>
    </row>
    <row r="12" spans="1:14" ht="15.75" x14ac:dyDescent="0.25">
      <c r="A12" s="3">
        <v>6</v>
      </c>
      <c r="B12" s="3">
        <v>49</v>
      </c>
      <c r="C12" s="4" t="s">
        <v>77</v>
      </c>
      <c r="D12" s="4" t="s">
        <v>43</v>
      </c>
      <c r="E12" s="4" t="s">
        <v>80</v>
      </c>
      <c r="F12" s="4">
        <v>24.35</v>
      </c>
      <c r="G12" s="4"/>
      <c r="H12" s="4"/>
      <c r="I12" s="4"/>
      <c r="J12" s="4"/>
      <c r="K12" s="4"/>
      <c r="L12" s="4">
        <f t="shared" si="0"/>
        <v>24.35</v>
      </c>
      <c r="M12" s="34">
        <v>5</v>
      </c>
    </row>
    <row r="13" spans="1:14" ht="15.75" x14ac:dyDescent="0.25">
      <c r="A13" s="3">
        <v>7</v>
      </c>
      <c r="B13" s="3">
        <v>12</v>
      </c>
      <c r="C13" s="2" t="s">
        <v>39</v>
      </c>
      <c r="D13" s="2" t="s">
        <v>43</v>
      </c>
      <c r="E13" s="2" t="s">
        <v>44</v>
      </c>
      <c r="F13" s="4">
        <v>23.43</v>
      </c>
      <c r="G13" s="4"/>
      <c r="H13" s="4"/>
      <c r="I13" s="4"/>
      <c r="J13" s="4"/>
      <c r="K13" s="4"/>
      <c r="L13" s="4">
        <f t="shared" si="0"/>
        <v>23.43</v>
      </c>
      <c r="M13" s="34">
        <v>6</v>
      </c>
    </row>
    <row r="14" spans="1:14" ht="15.75" x14ac:dyDescent="0.25">
      <c r="A14" s="3">
        <v>8</v>
      </c>
      <c r="B14" s="3">
        <v>73</v>
      </c>
      <c r="C14" s="2" t="s">
        <v>121</v>
      </c>
      <c r="D14" s="2"/>
      <c r="E14" s="2" t="s">
        <v>124</v>
      </c>
      <c r="F14" s="4">
        <v>23.38</v>
      </c>
      <c r="G14" s="4"/>
      <c r="H14" s="4"/>
      <c r="I14" s="4"/>
      <c r="J14" s="4"/>
      <c r="K14" s="4"/>
      <c r="L14" s="4">
        <f t="shared" si="0"/>
        <v>23.38</v>
      </c>
      <c r="M14" s="34">
        <v>7</v>
      </c>
    </row>
    <row r="15" spans="1:14" ht="15.75" x14ac:dyDescent="0.25">
      <c r="A15" s="3">
        <v>9</v>
      </c>
      <c r="B15" s="3">
        <v>44</v>
      </c>
      <c r="C15" s="2" t="s">
        <v>84</v>
      </c>
      <c r="D15" s="2" t="s">
        <v>43</v>
      </c>
      <c r="E15" s="2" t="s">
        <v>80</v>
      </c>
      <c r="F15" s="4">
        <v>21.86</v>
      </c>
      <c r="G15" s="4"/>
      <c r="H15" s="4"/>
      <c r="I15" s="4"/>
      <c r="J15" s="4"/>
      <c r="K15" s="4"/>
      <c r="L15" s="4">
        <f t="shared" si="0"/>
        <v>21.86</v>
      </c>
      <c r="M15" s="34">
        <v>8</v>
      </c>
    </row>
    <row r="16" spans="1:14" ht="15.75" x14ac:dyDescent="0.25">
      <c r="A16" s="3">
        <v>10</v>
      </c>
      <c r="B16" s="3">
        <v>115</v>
      </c>
      <c r="C16" s="2" t="s">
        <v>142</v>
      </c>
      <c r="D16" s="2" t="s">
        <v>47</v>
      </c>
      <c r="E16" s="2" t="s">
        <v>141</v>
      </c>
      <c r="F16" s="4">
        <v>19.829999999999998</v>
      </c>
      <c r="G16" s="4"/>
      <c r="H16" s="4"/>
      <c r="I16" s="4"/>
      <c r="J16" s="4"/>
      <c r="K16" s="4"/>
      <c r="L16" s="4">
        <f t="shared" si="0"/>
        <v>19.829999999999998</v>
      </c>
      <c r="M16" s="34">
        <v>9</v>
      </c>
    </row>
    <row r="17" spans="1:13" ht="15.75" x14ac:dyDescent="0.25">
      <c r="A17" s="3">
        <v>11</v>
      </c>
      <c r="B17" s="3">
        <v>151</v>
      </c>
      <c r="C17" s="2" t="s">
        <v>100</v>
      </c>
      <c r="D17" s="2" t="s">
        <v>43</v>
      </c>
      <c r="E17" s="2" t="s">
        <v>101</v>
      </c>
      <c r="F17" s="4">
        <v>19.21</v>
      </c>
      <c r="G17" s="4"/>
      <c r="H17" s="4"/>
      <c r="I17" s="4"/>
      <c r="J17" s="4"/>
      <c r="K17" s="4"/>
      <c r="L17" s="4">
        <f t="shared" si="0"/>
        <v>19.21</v>
      </c>
      <c r="M17" s="34">
        <v>10</v>
      </c>
    </row>
    <row r="18" spans="1:13" ht="15.75" x14ac:dyDescent="0.25">
      <c r="A18" s="3">
        <v>12</v>
      </c>
      <c r="B18" s="3">
        <v>116</v>
      </c>
      <c r="C18" s="2" t="s">
        <v>136</v>
      </c>
      <c r="D18" s="2" t="s">
        <v>43</v>
      </c>
      <c r="E18" s="2" t="s">
        <v>141</v>
      </c>
      <c r="F18" s="4">
        <v>16.55</v>
      </c>
      <c r="G18" s="4"/>
      <c r="H18" s="4"/>
      <c r="I18" s="4"/>
      <c r="J18" s="4"/>
      <c r="K18" s="4"/>
      <c r="L18" s="4">
        <f t="shared" si="0"/>
        <v>16.55</v>
      </c>
      <c r="M18" s="34">
        <v>11</v>
      </c>
    </row>
    <row r="19" spans="1:13" ht="15.75" x14ac:dyDescent="0.25">
      <c r="A19" s="3">
        <v>13</v>
      </c>
      <c r="B19" s="3">
        <v>205</v>
      </c>
      <c r="C19" s="2" t="s">
        <v>99</v>
      </c>
      <c r="D19" s="2"/>
      <c r="E19" s="2" t="s">
        <v>96</v>
      </c>
      <c r="F19" s="4">
        <v>15.7</v>
      </c>
      <c r="G19" s="4"/>
      <c r="H19" s="4"/>
      <c r="I19" s="4"/>
      <c r="J19" s="4"/>
      <c r="K19" s="4"/>
      <c r="L19" s="4">
        <f t="shared" si="0"/>
        <v>15.7</v>
      </c>
      <c r="M19" s="34">
        <v>12</v>
      </c>
    </row>
    <row r="20" spans="1:13" ht="15.75" x14ac:dyDescent="0.25">
      <c r="A20" s="3">
        <v>14</v>
      </c>
      <c r="B20" s="3">
        <v>203</v>
      </c>
      <c r="C20" s="2" t="s">
        <v>92</v>
      </c>
      <c r="D20" s="2"/>
      <c r="E20" s="2" t="s">
        <v>96</v>
      </c>
      <c r="F20" s="4">
        <v>15.1</v>
      </c>
      <c r="G20" s="4"/>
      <c r="H20" s="4"/>
      <c r="I20" s="4"/>
      <c r="J20" s="4"/>
      <c r="K20" s="4"/>
      <c r="L20" s="4">
        <f t="shared" si="0"/>
        <v>15.1</v>
      </c>
      <c r="M20" s="34">
        <v>13</v>
      </c>
    </row>
    <row r="21" spans="1:13" ht="15.75" x14ac:dyDescent="0.25">
      <c r="A21" s="3">
        <v>15</v>
      </c>
      <c r="B21" s="3"/>
      <c r="C21" s="2"/>
      <c r="D21" s="2"/>
      <c r="E21" s="2"/>
      <c r="F21" s="4"/>
      <c r="G21" s="4"/>
      <c r="H21" s="4"/>
      <c r="I21" s="4"/>
      <c r="J21" s="4"/>
      <c r="K21" s="4"/>
      <c r="L21" s="4"/>
      <c r="M21" s="5"/>
    </row>
    <row r="22" spans="1:13" ht="15.75" x14ac:dyDescent="0.25">
      <c r="A22" s="3">
        <v>16</v>
      </c>
      <c r="B22" s="3"/>
      <c r="C22" s="2"/>
      <c r="D22" s="2"/>
      <c r="E22" s="2"/>
      <c r="F22" s="4"/>
      <c r="G22" s="4"/>
      <c r="H22" s="4"/>
      <c r="I22" s="4"/>
      <c r="J22" s="4"/>
      <c r="K22" s="4"/>
      <c r="L22" s="4"/>
      <c r="M22" s="5"/>
    </row>
    <row r="23" spans="1:13" ht="15.75" x14ac:dyDescent="0.25">
      <c r="A23" s="3">
        <v>17</v>
      </c>
      <c r="B23" s="2"/>
      <c r="C23" s="2"/>
      <c r="D23" s="2"/>
      <c r="E23" s="2"/>
      <c r="F23" s="4"/>
      <c r="G23" s="4"/>
      <c r="H23" s="4"/>
      <c r="I23" s="4"/>
      <c r="J23" s="4"/>
      <c r="K23" s="4"/>
      <c r="L23" s="4"/>
      <c r="M23" s="5"/>
    </row>
    <row r="24" spans="1:13" x14ac:dyDescent="0.25">
      <c r="C24" t="s">
        <v>6</v>
      </c>
      <c r="D24" s="98"/>
      <c r="E24" s="98"/>
      <c r="I24" t="s">
        <v>7</v>
      </c>
      <c r="J24" s="98"/>
      <c r="K24" s="98"/>
      <c r="L24" s="98"/>
    </row>
    <row r="26" spans="1:13" ht="15.75" x14ac:dyDescent="0.25">
      <c r="B26" s="13"/>
      <c r="C26" s="12"/>
      <c r="D26" s="12"/>
      <c r="E26" s="12"/>
    </row>
  </sheetData>
  <sortState ref="B8:L20">
    <sortCondition descending="1" ref="L8:L20"/>
  </sortState>
  <mergeCells count="6">
    <mergeCell ref="D3:N3"/>
    <mergeCell ref="C4:I4"/>
    <mergeCell ref="F6:J6"/>
    <mergeCell ref="D24:E24"/>
    <mergeCell ref="J24:L24"/>
    <mergeCell ref="J4:M4"/>
  </mergeCells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5"/>
  <sheetViews>
    <sheetView workbookViewId="0">
      <selection activeCell="M8" sqref="M8:M18"/>
    </sheetView>
  </sheetViews>
  <sheetFormatPr defaultRowHeight="15" x14ac:dyDescent="0.25"/>
  <cols>
    <col min="1" max="1" width="4" customWidth="1"/>
    <col min="2" max="2" width="8" customWidth="1"/>
    <col min="3" max="3" width="21" customWidth="1"/>
    <col min="5" max="5" width="20.140625" customWidth="1"/>
    <col min="6" max="6" width="8.85546875" customWidth="1"/>
    <col min="10" max="10" width="6.42578125" customWidth="1"/>
    <col min="11" max="11" width="6.28515625" customWidth="1"/>
    <col min="13" max="13" width="7" customWidth="1"/>
  </cols>
  <sheetData>
    <row r="3" spans="1:14" ht="15.75" x14ac:dyDescent="0.25">
      <c r="D3" s="95" t="s">
        <v>26</v>
      </c>
      <c r="E3" s="95"/>
      <c r="F3" s="95"/>
      <c r="G3" s="95"/>
      <c r="H3" s="95"/>
      <c r="I3" s="95"/>
      <c r="J3" s="95"/>
      <c r="K3" s="95"/>
      <c r="L3" s="95"/>
      <c r="M3" s="95"/>
      <c r="N3" s="95"/>
    </row>
    <row r="4" spans="1:14" ht="21" x14ac:dyDescent="0.35">
      <c r="C4" s="96" t="s">
        <v>9</v>
      </c>
      <c r="D4" s="96"/>
      <c r="E4" s="96"/>
      <c r="F4" s="96"/>
      <c r="G4" s="96"/>
      <c r="H4" s="96"/>
      <c r="I4" s="96"/>
      <c r="J4" s="99" t="s">
        <v>27</v>
      </c>
      <c r="K4" s="99"/>
      <c r="L4" s="99"/>
      <c r="M4" s="99"/>
    </row>
    <row r="6" spans="1:14" ht="21" x14ac:dyDescent="0.35">
      <c r="F6" s="96" t="s">
        <v>23</v>
      </c>
      <c r="G6" s="96"/>
      <c r="H6" s="96"/>
      <c r="I6" s="96"/>
      <c r="J6" s="96"/>
    </row>
    <row r="7" spans="1:14" ht="15.75" x14ac:dyDescent="0.25">
      <c r="A7" s="2" t="s">
        <v>45</v>
      </c>
      <c r="B7" s="2" t="s">
        <v>0</v>
      </c>
      <c r="C7" s="2" t="s">
        <v>1</v>
      </c>
      <c r="D7" s="2" t="s">
        <v>2</v>
      </c>
      <c r="E7" s="2" t="s">
        <v>3</v>
      </c>
      <c r="F7" s="3">
        <v>1</v>
      </c>
      <c r="G7" s="3">
        <v>2</v>
      </c>
      <c r="H7" s="3">
        <v>3</v>
      </c>
      <c r="I7" s="3">
        <v>4</v>
      </c>
      <c r="J7" s="3">
        <v>5</v>
      </c>
      <c r="K7" s="3">
        <v>6</v>
      </c>
      <c r="L7" s="2" t="s">
        <v>5</v>
      </c>
      <c r="M7" s="2" t="s">
        <v>4</v>
      </c>
    </row>
    <row r="8" spans="1:14" ht="15.75" x14ac:dyDescent="0.25">
      <c r="A8" s="3">
        <v>1</v>
      </c>
      <c r="B8" s="3">
        <v>88</v>
      </c>
      <c r="C8" s="4" t="s">
        <v>130</v>
      </c>
      <c r="D8" s="4" t="s">
        <v>43</v>
      </c>
      <c r="E8" s="4" t="s">
        <v>132</v>
      </c>
      <c r="F8" s="4">
        <v>7.24</v>
      </c>
      <c r="G8" s="4">
        <v>7.16</v>
      </c>
      <c r="H8" s="4" t="s">
        <v>227</v>
      </c>
      <c r="I8" s="4">
        <v>7.36</v>
      </c>
      <c r="J8" s="4"/>
      <c r="K8" s="4"/>
      <c r="L8" s="4">
        <f t="shared" ref="L8:L18" si="0">MAX(F8:K8)</f>
        <v>7.36</v>
      </c>
      <c r="M8" s="65">
        <v>1</v>
      </c>
    </row>
    <row r="9" spans="1:14" ht="15.75" x14ac:dyDescent="0.25">
      <c r="A9" s="3">
        <v>2</v>
      </c>
      <c r="B9" s="3">
        <v>86</v>
      </c>
      <c r="C9" s="2" t="s">
        <v>133</v>
      </c>
      <c r="D9" s="2" t="s">
        <v>47</v>
      </c>
      <c r="E9" s="2" t="s">
        <v>132</v>
      </c>
      <c r="F9" s="4">
        <v>5.82</v>
      </c>
      <c r="G9" s="4">
        <v>7.2</v>
      </c>
      <c r="H9" s="4">
        <v>6.19</v>
      </c>
      <c r="I9" s="4">
        <v>7.08</v>
      </c>
      <c r="J9" s="4"/>
      <c r="K9" s="4"/>
      <c r="L9" s="4">
        <f t="shared" si="0"/>
        <v>7.2</v>
      </c>
      <c r="M9" s="65">
        <v>2</v>
      </c>
    </row>
    <row r="10" spans="1:14" ht="15.75" x14ac:dyDescent="0.25">
      <c r="A10" s="3">
        <v>3</v>
      </c>
      <c r="B10" s="32">
        <v>135</v>
      </c>
      <c r="C10" s="24" t="s">
        <v>148</v>
      </c>
      <c r="D10" s="24" t="s">
        <v>43</v>
      </c>
      <c r="E10" s="24" t="s">
        <v>150</v>
      </c>
      <c r="F10" s="4">
        <v>6.89</v>
      </c>
      <c r="G10" s="4">
        <v>6.68</v>
      </c>
      <c r="H10" s="4">
        <v>6.36</v>
      </c>
      <c r="I10" s="4">
        <v>6.32</v>
      </c>
      <c r="J10" s="4"/>
      <c r="K10" s="4"/>
      <c r="L10" s="4">
        <f t="shared" si="0"/>
        <v>6.89</v>
      </c>
      <c r="M10" s="65">
        <v>3</v>
      </c>
    </row>
    <row r="11" spans="1:14" ht="15.75" x14ac:dyDescent="0.25">
      <c r="A11" s="3">
        <v>4</v>
      </c>
      <c r="B11" s="3">
        <v>44</v>
      </c>
      <c r="C11" s="2" t="s">
        <v>84</v>
      </c>
      <c r="D11" s="2" t="s">
        <v>43</v>
      </c>
      <c r="E11" s="2" t="s">
        <v>80</v>
      </c>
      <c r="F11" s="4">
        <v>4.2699999999999996</v>
      </c>
      <c r="G11" s="4">
        <v>5.28</v>
      </c>
      <c r="H11" s="4">
        <v>5.38</v>
      </c>
      <c r="I11" s="4">
        <v>6.57</v>
      </c>
      <c r="J11" s="4"/>
      <c r="K11" s="4"/>
      <c r="L11" s="4">
        <f t="shared" si="0"/>
        <v>6.57</v>
      </c>
      <c r="M11" s="3">
        <v>4</v>
      </c>
    </row>
    <row r="12" spans="1:14" ht="15.75" x14ac:dyDescent="0.25">
      <c r="A12" s="3">
        <v>5</v>
      </c>
      <c r="B12" s="3">
        <v>45</v>
      </c>
      <c r="C12" s="2" t="s">
        <v>83</v>
      </c>
      <c r="D12" s="2" t="s">
        <v>43</v>
      </c>
      <c r="E12" s="2" t="s">
        <v>80</v>
      </c>
      <c r="F12" s="4" t="s">
        <v>227</v>
      </c>
      <c r="G12" s="58" t="s">
        <v>227</v>
      </c>
      <c r="H12" s="4">
        <v>6.03</v>
      </c>
      <c r="I12" s="4">
        <v>6.11</v>
      </c>
      <c r="J12" s="4"/>
      <c r="K12" s="4"/>
      <c r="L12" s="4">
        <f t="shared" si="0"/>
        <v>6.11</v>
      </c>
      <c r="M12" s="3">
        <v>5</v>
      </c>
    </row>
    <row r="13" spans="1:14" ht="15.75" x14ac:dyDescent="0.25">
      <c r="A13" s="3">
        <v>6</v>
      </c>
      <c r="B13" s="3">
        <v>49</v>
      </c>
      <c r="C13" s="4" t="s">
        <v>77</v>
      </c>
      <c r="D13" s="4" t="s">
        <v>43</v>
      </c>
      <c r="E13" s="4" t="s">
        <v>80</v>
      </c>
      <c r="F13" s="4" t="s">
        <v>227</v>
      </c>
      <c r="G13" s="58" t="s">
        <v>227</v>
      </c>
      <c r="H13" s="4">
        <v>5.88</v>
      </c>
      <c r="I13" s="4">
        <v>6.09</v>
      </c>
      <c r="J13" s="4"/>
      <c r="K13" s="4"/>
      <c r="L13" s="4">
        <f t="shared" si="0"/>
        <v>6.09</v>
      </c>
      <c r="M13" s="3">
        <v>6</v>
      </c>
    </row>
    <row r="14" spans="1:14" ht="15.75" x14ac:dyDescent="0.25">
      <c r="A14" s="3">
        <v>7</v>
      </c>
      <c r="B14" s="3">
        <v>204</v>
      </c>
      <c r="C14" s="2" t="s">
        <v>98</v>
      </c>
      <c r="D14" s="2"/>
      <c r="E14" s="2" t="s">
        <v>96</v>
      </c>
      <c r="F14" s="4" t="s">
        <v>227</v>
      </c>
      <c r="G14" s="57">
        <v>5.55</v>
      </c>
      <c r="H14" s="4">
        <v>2.93</v>
      </c>
      <c r="I14" s="4">
        <v>3.52</v>
      </c>
      <c r="J14" s="4"/>
      <c r="K14" s="4"/>
      <c r="L14" s="4">
        <f t="shared" si="0"/>
        <v>5.55</v>
      </c>
      <c r="M14" s="3">
        <v>7</v>
      </c>
    </row>
    <row r="15" spans="1:14" ht="15.75" x14ac:dyDescent="0.25">
      <c r="A15" s="3">
        <v>8</v>
      </c>
      <c r="B15" s="3">
        <v>113</v>
      </c>
      <c r="C15" s="2" t="s">
        <v>138</v>
      </c>
      <c r="D15" s="2" t="s">
        <v>47</v>
      </c>
      <c r="E15" s="2" t="s">
        <v>141</v>
      </c>
      <c r="F15" s="4" t="s">
        <v>227</v>
      </c>
      <c r="G15" s="4">
        <v>5.31</v>
      </c>
      <c r="H15" s="4">
        <v>4.66</v>
      </c>
      <c r="I15" s="4" t="s">
        <v>227</v>
      </c>
      <c r="J15" s="4"/>
      <c r="K15" s="4"/>
      <c r="L15" s="4">
        <f t="shared" si="0"/>
        <v>5.31</v>
      </c>
      <c r="M15" s="3">
        <v>8</v>
      </c>
    </row>
    <row r="16" spans="1:14" ht="15.75" x14ac:dyDescent="0.25">
      <c r="A16" s="3">
        <v>9</v>
      </c>
      <c r="B16" s="3">
        <v>114</v>
      </c>
      <c r="C16" s="2" t="s">
        <v>137</v>
      </c>
      <c r="D16" s="2" t="s">
        <v>43</v>
      </c>
      <c r="E16" s="2" t="s">
        <v>141</v>
      </c>
      <c r="F16" s="4">
        <v>4.25</v>
      </c>
      <c r="G16" s="4">
        <v>4.72</v>
      </c>
      <c r="H16" s="4">
        <v>4.4000000000000004</v>
      </c>
      <c r="I16" s="4">
        <v>3.82</v>
      </c>
      <c r="J16" s="4"/>
      <c r="K16" s="4"/>
      <c r="L16" s="4">
        <f t="shared" si="0"/>
        <v>4.72</v>
      </c>
      <c r="M16" s="3">
        <v>9</v>
      </c>
    </row>
    <row r="17" spans="1:13" ht="15.75" x14ac:dyDescent="0.25">
      <c r="A17" s="3">
        <v>10</v>
      </c>
      <c r="B17" s="3">
        <v>153</v>
      </c>
      <c r="C17" s="2" t="s">
        <v>108</v>
      </c>
      <c r="D17" s="2" t="s">
        <v>43</v>
      </c>
      <c r="E17" s="2" t="s">
        <v>101</v>
      </c>
      <c r="F17" s="4">
        <v>4.01</v>
      </c>
      <c r="G17" s="57">
        <v>3.8</v>
      </c>
      <c r="H17" s="4">
        <v>3.95</v>
      </c>
      <c r="I17" s="4">
        <v>4.1399999999999997</v>
      </c>
      <c r="J17" s="4"/>
      <c r="K17" s="4"/>
      <c r="L17" s="4">
        <f t="shared" si="0"/>
        <v>4.1399999999999997</v>
      </c>
      <c r="M17" s="3">
        <v>10</v>
      </c>
    </row>
    <row r="18" spans="1:13" ht="15.75" x14ac:dyDescent="0.25">
      <c r="A18" s="3">
        <v>11</v>
      </c>
      <c r="B18" s="3">
        <v>169</v>
      </c>
      <c r="C18" s="2" t="s">
        <v>69</v>
      </c>
      <c r="D18" s="2" t="s">
        <v>71</v>
      </c>
      <c r="E18" s="2" t="s">
        <v>70</v>
      </c>
      <c r="F18" s="4">
        <v>2.5499999999999998</v>
      </c>
      <c r="G18" s="4">
        <v>2.75</v>
      </c>
      <c r="H18" s="4" t="s">
        <v>227</v>
      </c>
      <c r="I18" s="4">
        <v>3.4</v>
      </c>
      <c r="J18" s="4"/>
      <c r="K18" s="4"/>
      <c r="L18" s="4">
        <f t="shared" si="0"/>
        <v>3.4</v>
      </c>
      <c r="M18" s="3">
        <v>11</v>
      </c>
    </row>
    <row r="19" spans="1:13" ht="15.75" x14ac:dyDescent="0.25">
      <c r="A19" s="3">
        <v>12</v>
      </c>
      <c r="B19" s="3"/>
      <c r="C19" s="2"/>
      <c r="D19" s="2"/>
      <c r="E19" s="2"/>
      <c r="F19" s="4"/>
      <c r="G19" s="4"/>
      <c r="H19" s="4"/>
      <c r="I19" s="4"/>
      <c r="J19" s="4"/>
      <c r="K19" s="4"/>
      <c r="L19" s="4"/>
      <c r="M19" s="2"/>
    </row>
    <row r="20" spans="1:13" ht="15.75" x14ac:dyDescent="0.25">
      <c r="A20" s="3">
        <v>13</v>
      </c>
      <c r="B20" s="3"/>
      <c r="C20" s="2"/>
      <c r="D20" s="2"/>
      <c r="E20" s="2"/>
      <c r="F20" s="4"/>
      <c r="G20" s="4"/>
      <c r="H20" s="4"/>
      <c r="I20" s="4"/>
      <c r="J20" s="4"/>
      <c r="K20" s="4"/>
      <c r="L20" s="4"/>
      <c r="M20" s="2"/>
    </row>
    <row r="21" spans="1:13" ht="15.75" x14ac:dyDescent="0.25">
      <c r="A21" s="3">
        <v>14</v>
      </c>
      <c r="B21" s="3"/>
      <c r="C21" s="4"/>
      <c r="D21" s="4"/>
      <c r="E21" s="4"/>
      <c r="F21" s="4"/>
      <c r="G21" s="4"/>
      <c r="H21" s="4"/>
      <c r="I21" s="4"/>
      <c r="J21" s="4"/>
      <c r="K21" s="4"/>
      <c r="L21" s="4"/>
      <c r="M21" s="2"/>
    </row>
    <row r="22" spans="1:13" ht="15.75" x14ac:dyDescent="0.25">
      <c r="A22" s="3">
        <v>15</v>
      </c>
      <c r="B22" s="3"/>
      <c r="C22" s="2"/>
      <c r="D22" s="2"/>
      <c r="E22" s="2"/>
      <c r="F22" s="4"/>
      <c r="G22" s="4"/>
      <c r="H22" s="4"/>
      <c r="I22" s="4"/>
      <c r="J22" s="4"/>
      <c r="K22" s="4"/>
      <c r="L22" s="4"/>
      <c r="M22" s="2"/>
    </row>
    <row r="23" spans="1:13" ht="15.75" x14ac:dyDescent="0.25">
      <c r="A23" s="3"/>
      <c r="B23" s="3"/>
      <c r="C23" s="2"/>
      <c r="D23" s="2"/>
      <c r="E23" s="2"/>
      <c r="F23" s="4"/>
      <c r="G23" s="4"/>
      <c r="H23" s="4"/>
      <c r="I23" s="4"/>
      <c r="J23" s="4"/>
      <c r="K23" s="4"/>
      <c r="L23" s="4"/>
      <c r="M23" s="2"/>
    </row>
    <row r="24" spans="1:13" ht="15.75" x14ac:dyDescent="0.25">
      <c r="A24" s="2"/>
      <c r="B24" s="2"/>
      <c r="C24" s="2"/>
      <c r="D24" s="2"/>
      <c r="E24" s="2"/>
      <c r="F24" s="4"/>
      <c r="G24" s="4"/>
      <c r="H24" s="4"/>
      <c r="I24" s="4"/>
      <c r="J24" s="4"/>
      <c r="K24" s="4"/>
      <c r="L24" s="4"/>
      <c r="M24" s="2"/>
    </row>
    <row r="25" spans="1:13" x14ac:dyDescent="0.25">
      <c r="C25" t="s">
        <v>6</v>
      </c>
      <c r="D25" s="98"/>
      <c r="E25" s="98"/>
      <c r="I25" t="s">
        <v>7</v>
      </c>
      <c r="J25" s="98"/>
      <c r="K25" s="98"/>
      <c r="L25" s="98"/>
    </row>
  </sheetData>
  <sortState ref="B8:L18">
    <sortCondition descending="1" ref="L8:L18"/>
  </sortState>
  <mergeCells count="6">
    <mergeCell ref="D3:N3"/>
    <mergeCell ref="C4:I4"/>
    <mergeCell ref="F6:J6"/>
    <mergeCell ref="D25:E25"/>
    <mergeCell ref="J25:L25"/>
    <mergeCell ref="J4:M4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60M</vt:lpstr>
      <vt:lpstr>60M FINALS</vt:lpstr>
      <vt:lpstr>60MB</vt:lpstr>
      <vt:lpstr>200M</vt:lpstr>
      <vt:lpstr>600M</vt:lpstr>
      <vt:lpstr>AL</vt:lpstr>
      <vt:lpstr>TL</vt:lpstr>
      <vt:lpstr>BUMBIŅA</vt:lpstr>
      <vt:lpstr>LODE</vt:lpstr>
      <vt:lpstr>STAFETE</vt:lpstr>
      <vt:lpstr>KOPS 1 gr</vt:lpstr>
      <vt:lpstr>KOPS 2 gr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Maris</cp:lastModifiedBy>
  <cp:lastPrinted>2018-05-17T10:30:25Z</cp:lastPrinted>
  <dcterms:created xsi:type="dcterms:W3CDTF">2017-04-06T08:39:27Z</dcterms:created>
  <dcterms:modified xsi:type="dcterms:W3CDTF">2018-06-04T06:48:44Z</dcterms:modified>
</cp:coreProperties>
</file>